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01\情報政策課\統計係 (保存データ\★高松市統計年報\R04高松市統計年報（第61号）\03-1統計表作成\"/>
    </mc:Choice>
  </mc:AlternateContent>
  <xr:revisionPtr revIDLastSave="0" documentId="13_ncr:1_{564AA572-8BB0-49F8-81ED-5FBE7232812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項目一覧表" sheetId="14" r:id="rId1"/>
    <sheet name="16-1" sheetId="15" r:id="rId2"/>
    <sheet name="16-2" sheetId="16" r:id="rId3"/>
    <sheet name="16-3" sheetId="17" r:id="rId4"/>
    <sheet name="16-4" sheetId="18" r:id="rId5"/>
    <sheet name="16-5" sheetId="20" r:id="rId6"/>
    <sheet name="16-6" sheetId="19" r:id="rId7"/>
    <sheet name="16-7" sheetId="21" r:id="rId8"/>
    <sheet name="16-8" sheetId="22" r:id="rId9"/>
    <sheet name="16-9" sheetId="23" r:id="rId10"/>
    <sheet name="16-10" sheetId="24" r:id="rId11"/>
    <sheet name="16-11" sheetId="25" r:id="rId12"/>
  </sheets>
  <externalReferences>
    <externalReference r:id="rId13"/>
  </externalReferences>
  <definedNames>
    <definedName name="_xlnm.Print_Area" localSheetId="1">'16-1'!$A$2:$V$22</definedName>
    <definedName name="_xlnm.Print_Area" localSheetId="2">'16-2'!$A$2:$I$25</definedName>
    <definedName name="_xlnm.Print_Area" localSheetId="3">'16-3'!$A$2:$J$13</definedName>
    <definedName name="_xlnm.Print_Area" localSheetId="5">'16-5'!$A$2:$J$13</definedName>
    <definedName name="_xlnm.Print_Area" localSheetId="6">'16-6'!$A$4:$R$81</definedName>
    <definedName name="_xlnm.Print_Area" localSheetId="7">'16-7'!$A$3:$M$53</definedName>
    <definedName name="_xlnm.Print_Area" localSheetId="8">'16-8'!$B$2:$P$24</definedName>
    <definedName name="_xlnm.Print_Titles" localSheetId="1">'16-1'!$2:$3</definedName>
    <definedName name="_xlnm.Print_Titles" localSheetId="6">'16-6'!$2:$2</definedName>
    <definedName name="_xlnm.Print_Titles" localSheetId="9">'16-9'!$2:$5</definedName>
    <definedName name="火災種別">[1]火災データリスト!$K$13:$K$232</definedName>
    <definedName name="管轄分団">[1]火災データリスト!$I$13:$I$232</definedName>
    <definedName name="損害額">[1]火災データリスト!$Z$13:$Z$232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8" i="19" l="1"/>
  <c r="D77" i="19"/>
  <c r="D76" i="19"/>
  <c r="D74" i="19"/>
  <c r="D73" i="19"/>
  <c r="D72" i="19"/>
  <c r="D70" i="19"/>
  <c r="D69" i="19"/>
  <c r="D68" i="19"/>
  <c r="D66" i="19"/>
  <c r="D65" i="19"/>
  <c r="D64" i="19"/>
  <c r="D62" i="19"/>
  <c r="D61" i="19"/>
  <c r="D60" i="19"/>
  <c r="D58" i="19"/>
  <c r="D57" i="19"/>
  <c r="D56" i="19"/>
  <c r="D54" i="19"/>
  <c r="D53" i="19"/>
  <c r="D52" i="19"/>
  <c r="D50" i="19"/>
  <c r="D49" i="19"/>
  <c r="D48" i="19"/>
  <c r="D46" i="19"/>
  <c r="D45" i="19"/>
  <c r="D44" i="19"/>
  <c r="D42" i="19"/>
  <c r="D41" i="19"/>
  <c r="D40" i="19"/>
  <c r="D38" i="19"/>
  <c r="D37" i="19"/>
  <c r="D36" i="19"/>
  <c r="D34" i="19"/>
  <c r="D33" i="19"/>
  <c r="D32" i="19"/>
  <c r="D30" i="19"/>
  <c r="D29" i="19"/>
  <c r="D28" i="19"/>
</calcChain>
</file>

<file path=xl/sharedStrings.xml><?xml version="1.0" encoding="utf-8"?>
<sst xmlns="http://schemas.openxmlformats.org/spreadsheetml/2006/main" count="1466" uniqueCount="615">
  <si>
    <t>表番号</t>
    <rPh sb="0" eb="1">
      <t>ヒョウ</t>
    </rPh>
    <rPh sb="1" eb="3">
      <t>バンゴウ</t>
    </rPh>
    <phoneticPr fontId="2"/>
  </si>
  <si>
    <t>項　　　目</t>
    <rPh sb="0" eb="1">
      <t>コウ</t>
    </rPh>
    <rPh sb="4" eb="5">
      <t>メ</t>
    </rPh>
    <phoneticPr fontId="2"/>
  </si>
  <si>
    <t>16　選挙・消防・行政</t>
    <rPh sb="3" eb="5">
      <t>センキョ</t>
    </rPh>
    <rPh sb="6" eb="8">
      <t>ショウボウ</t>
    </rPh>
    <rPh sb="9" eb="11">
      <t>ギョウセイ</t>
    </rPh>
    <phoneticPr fontId="2"/>
  </si>
  <si>
    <t>16-1</t>
    <phoneticPr fontId="3"/>
  </si>
  <si>
    <t>16-2</t>
    <phoneticPr fontId="3"/>
  </si>
  <si>
    <t>16-3</t>
    <phoneticPr fontId="3"/>
  </si>
  <si>
    <t>16-4</t>
  </si>
  <si>
    <t>16-5</t>
  </si>
  <si>
    <t>16-6</t>
  </si>
  <si>
    <t>16-7</t>
  </si>
  <si>
    <t>16-8</t>
  </si>
  <si>
    <t>16-9</t>
  </si>
  <si>
    <t>16-10</t>
  </si>
  <si>
    <t>16-11</t>
  </si>
  <si>
    <t>消防署別消防自動車等現有状況</t>
    <phoneticPr fontId="3"/>
  </si>
  <si>
    <t>火災出動状況</t>
    <phoneticPr fontId="3"/>
  </si>
  <si>
    <t>火災発生状況</t>
    <phoneticPr fontId="3"/>
  </si>
  <si>
    <t>消防団別消防自動車等現有状況</t>
    <phoneticPr fontId="3"/>
  </si>
  <si>
    <t>火災損害状況</t>
    <phoneticPr fontId="3"/>
  </si>
  <si>
    <t>事故別救急出動状況</t>
    <phoneticPr fontId="3"/>
  </si>
  <si>
    <t>分団区域別火災発生状況</t>
    <phoneticPr fontId="3"/>
  </si>
  <si>
    <t>原因別火災発生状況</t>
    <phoneticPr fontId="3"/>
  </si>
  <si>
    <t>党派別候補者数・得票数及び当選人員</t>
    <phoneticPr fontId="3"/>
  </si>
  <si>
    <t>投票区別選挙人名簿登録者数</t>
    <phoneticPr fontId="3"/>
  </si>
  <si>
    <t>職員数</t>
    <phoneticPr fontId="3"/>
  </si>
  <si>
    <t>１６－１　消防署別消防自動車等現有状況</t>
    <phoneticPr fontId="28"/>
  </si>
  <si>
    <t>（令和4年4月1日現在）</t>
    <rPh sb="1" eb="3">
      <t>レイワ</t>
    </rPh>
    <rPh sb="4" eb="5">
      <t>ネン</t>
    </rPh>
    <phoneticPr fontId="29"/>
  </si>
  <si>
    <t>（単位：台）</t>
    <rPh sb="1" eb="3">
      <t>タンイ</t>
    </rPh>
    <rPh sb="4" eb="5">
      <t>ダイ</t>
    </rPh>
    <phoneticPr fontId="30"/>
  </si>
  <si>
    <t>　　　　消防車
年次・所属</t>
    <rPh sb="18" eb="20">
      <t>ネンジ</t>
    </rPh>
    <rPh sb="21" eb="23">
      <t>ショゾク</t>
    </rPh>
    <phoneticPr fontId="2"/>
  </si>
  <si>
    <t>車両計</t>
    <rPh sb="0" eb="2">
      <t>シャリョウ</t>
    </rPh>
    <phoneticPr fontId="30"/>
  </si>
  <si>
    <t>水そう付ポンプ車</t>
  </si>
  <si>
    <t>ポンプ車</t>
  </si>
  <si>
    <t>はしご車</t>
  </si>
  <si>
    <t>はしご車</t>
    <phoneticPr fontId="28"/>
  </si>
  <si>
    <t>化学車</t>
  </si>
  <si>
    <t>救助工作車</t>
  </si>
  <si>
    <t>支援車</t>
  </si>
  <si>
    <t>広報車</t>
  </si>
  <si>
    <t>指令車</t>
  </si>
  <si>
    <t>調査車</t>
  </si>
  <si>
    <t>査察車</t>
  </si>
  <si>
    <t>高規格救急車</t>
  </si>
  <si>
    <t>電源照明車</t>
  </si>
  <si>
    <t>化学機動車</t>
    <rPh sb="0" eb="2">
      <t>カガク</t>
    </rPh>
    <rPh sb="2" eb="4">
      <t>キドウ</t>
    </rPh>
    <rPh sb="4" eb="5">
      <t>シャ</t>
    </rPh>
    <phoneticPr fontId="28"/>
  </si>
  <si>
    <t>小型動力ポンプ付水槽車</t>
    <rPh sb="0" eb="2">
      <t>コガタ</t>
    </rPh>
    <rPh sb="2" eb="4">
      <t>ドウリョク</t>
    </rPh>
    <rPh sb="7" eb="8">
      <t>ツキ</t>
    </rPh>
    <rPh sb="8" eb="10">
      <t>スイソウ</t>
    </rPh>
    <rPh sb="10" eb="11">
      <t>シャ</t>
    </rPh>
    <phoneticPr fontId="28"/>
  </si>
  <si>
    <t>災害用人員搬送車</t>
  </si>
  <si>
    <t>乗用車</t>
  </si>
  <si>
    <t>資機材搬送車</t>
    <rPh sb="0" eb="3">
      <t>シキザイ</t>
    </rPh>
    <rPh sb="3" eb="5">
      <t>ハンソウ</t>
    </rPh>
    <rPh sb="5" eb="6">
      <t>クルマ</t>
    </rPh>
    <phoneticPr fontId="28"/>
  </si>
  <si>
    <t>津　波　対　策　車</t>
    <rPh sb="0" eb="1">
      <t>ツ</t>
    </rPh>
    <rPh sb="2" eb="3">
      <t>ナミ</t>
    </rPh>
    <rPh sb="4" eb="5">
      <t>タイ</t>
    </rPh>
    <rPh sb="6" eb="7">
      <t>サク</t>
    </rPh>
    <rPh sb="8" eb="9">
      <t>シャ</t>
    </rPh>
    <phoneticPr fontId="2"/>
  </si>
  <si>
    <t>小型動力ポンプ</t>
    <phoneticPr fontId="30"/>
  </si>
  <si>
    <t>二輪車</t>
    <rPh sb="0" eb="3">
      <t>ニリンシャ</t>
    </rPh>
    <phoneticPr fontId="30"/>
  </si>
  <si>
    <t>救急艇</t>
    <rPh sb="0" eb="2">
      <t>キュウキュウ</t>
    </rPh>
    <rPh sb="2" eb="3">
      <t>テイ</t>
    </rPh>
    <phoneticPr fontId="30"/>
  </si>
  <si>
    <t>（35ｍ）</t>
  </si>
  <si>
    <t>（50ｍ）</t>
  </si>
  <si>
    <t>（30ｍ）</t>
    <phoneticPr fontId="28"/>
  </si>
  <si>
    <t>-</t>
  </si>
  <si>
    <t>令和元年</t>
    <rPh sb="0" eb="1">
      <t>レイワ</t>
    </rPh>
    <rPh sb="1" eb="3">
      <t>ガンネン</t>
    </rPh>
    <phoneticPr fontId="2"/>
  </si>
  <si>
    <t>-</t>
    <phoneticPr fontId="27"/>
  </si>
  <si>
    <t>消 防 局</t>
  </si>
  <si>
    <t>北消防署</t>
  </si>
  <si>
    <t>南消防署</t>
  </si>
  <si>
    <t>東消防署</t>
  </si>
  <si>
    <t>西消防署</t>
  </si>
  <si>
    <t>三木消防署</t>
    <rPh sb="0" eb="2">
      <t>ミキ</t>
    </rPh>
    <rPh sb="2" eb="5">
      <t>ショウボウショ</t>
    </rPh>
    <phoneticPr fontId="28"/>
  </si>
  <si>
    <t xml:space="preserve">資料：高松市消防局消防防災課  </t>
    <phoneticPr fontId="28"/>
  </si>
  <si>
    <t xml:space="preserve">  　・受託２町（綾川町・三木町）を含む。</t>
    <rPh sb="4" eb="6">
      <t>ジュタク</t>
    </rPh>
    <rPh sb="7" eb="8">
      <t>チョウ</t>
    </rPh>
    <rPh sb="9" eb="10">
      <t>アヤ</t>
    </rPh>
    <rPh sb="10" eb="11">
      <t>ガワ</t>
    </rPh>
    <rPh sb="11" eb="12">
      <t>チョウ</t>
    </rPh>
    <rPh sb="18" eb="19">
      <t>フク</t>
    </rPh>
    <phoneticPr fontId="28"/>
  </si>
  <si>
    <t>１６－２　火災出動状況</t>
    <rPh sb="8" eb="9">
      <t>ドウ</t>
    </rPh>
    <phoneticPr fontId="28"/>
  </si>
  <si>
    <t>　　　　　区 分
月　別</t>
    <rPh sb="9" eb="10">
      <t>ガツ</t>
    </rPh>
    <rPh sb="11" eb="12">
      <t>ベツ</t>
    </rPh>
    <phoneticPr fontId="2"/>
  </si>
  <si>
    <t>出場台数（台）</t>
    <rPh sb="5" eb="6">
      <t>ダイ</t>
    </rPh>
    <phoneticPr fontId="30"/>
  </si>
  <si>
    <t>出場人員数（人）</t>
    <rPh sb="6" eb="7">
      <t>ニン</t>
    </rPh>
    <phoneticPr fontId="30"/>
  </si>
  <si>
    <t>計</t>
  </si>
  <si>
    <t>署</t>
  </si>
  <si>
    <t>団</t>
  </si>
  <si>
    <t>平成</t>
    <rPh sb="0" eb="2">
      <t>ヘイセイ</t>
    </rPh>
    <phoneticPr fontId="27"/>
  </si>
  <si>
    <t>年</t>
    <rPh sb="0" eb="1">
      <t>ネン</t>
    </rPh>
    <phoneticPr fontId="27"/>
  </si>
  <si>
    <t>令和</t>
    <rPh sb="0" eb="2">
      <t>レイワ</t>
    </rPh>
    <phoneticPr fontId="27"/>
  </si>
  <si>
    <t>元</t>
    <rPh sb="0" eb="1">
      <t>ガン</t>
    </rPh>
    <phoneticPr fontId="27"/>
  </si>
  <si>
    <t>令和3年</t>
    <rPh sb="1" eb="2">
      <t>ネン</t>
    </rPh>
    <phoneticPr fontId="30"/>
  </si>
  <si>
    <t>月</t>
    <rPh sb="0" eb="1">
      <t>ガツ</t>
    </rPh>
    <phoneticPr fontId="27"/>
  </si>
  <si>
    <t>資料：高松市消防局消防防災課</t>
    <phoneticPr fontId="28"/>
  </si>
  <si>
    <t xml:space="preserve">    ・署については、受託２町（綾川町・三木町）を含む。</t>
  </si>
  <si>
    <t>１６－３　火災発生状況</t>
    <phoneticPr fontId="28"/>
  </si>
  <si>
    <t xml:space="preserve">         区 分
年 次</t>
    <rPh sb="13" eb="14">
      <t>ネン</t>
    </rPh>
    <rPh sb="15" eb="16">
      <t>ツギ</t>
    </rPh>
    <phoneticPr fontId="2"/>
  </si>
  <si>
    <t>火　災　件　数　(件)</t>
  </si>
  <si>
    <t>焼  損  面  積</t>
  </si>
  <si>
    <t>損害額</t>
  </si>
  <si>
    <t>総数</t>
    <phoneticPr fontId="30"/>
  </si>
  <si>
    <t>建物</t>
  </si>
  <si>
    <t>林野</t>
  </si>
  <si>
    <t>車両</t>
  </si>
  <si>
    <t>船舶</t>
  </si>
  <si>
    <t>その他</t>
  </si>
  <si>
    <t>建物(㎡)</t>
  </si>
  <si>
    <t>林野(ａ)</t>
  </si>
  <si>
    <t>(千円)</t>
  </si>
  <si>
    <t>資料：高松市消防局消防防災課</t>
    <rPh sb="9" eb="11">
      <t>ショウボウ</t>
    </rPh>
    <rPh sb="11" eb="13">
      <t>ボウサイ</t>
    </rPh>
    <rPh sb="13" eb="14">
      <t>カ</t>
    </rPh>
    <phoneticPr fontId="28"/>
  </si>
  <si>
    <t xml:space="preserve">    ・受託２町（綾川町・三木町）を含む。</t>
    <phoneticPr fontId="28"/>
  </si>
  <si>
    <t>１６ー４　消防団別消防自動車等現有状況</t>
    <phoneticPr fontId="2"/>
  </si>
  <si>
    <t>（令和4年4月1日現在）</t>
    <rPh sb="1" eb="3">
      <t>レイワ</t>
    </rPh>
    <rPh sb="4" eb="5">
      <t>ネン</t>
    </rPh>
    <phoneticPr fontId="2"/>
  </si>
  <si>
    <t>区　　分</t>
    <phoneticPr fontId="30"/>
  </si>
  <si>
    <t>車両計</t>
    <rPh sb="0" eb="2">
      <t>シャリョウ</t>
    </rPh>
    <rPh sb="2" eb="3">
      <t>ケイ</t>
    </rPh>
    <phoneticPr fontId="30"/>
  </si>
  <si>
    <t>団指令車</t>
    <rPh sb="0" eb="1">
      <t>ダン</t>
    </rPh>
    <rPh sb="1" eb="3">
      <t>シレイ</t>
    </rPh>
    <rPh sb="3" eb="4">
      <t>シャ</t>
    </rPh>
    <phoneticPr fontId="28"/>
  </si>
  <si>
    <t>資機材搬送車</t>
    <rPh sb="0" eb="3">
      <t>シキザイ</t>
    </rPh>
    <rPh sb="3" eb="5">
      <t>ハンソウ</t>
    </rPh>
    <rPh sb="5" eb="6">
      <t>シャ</t>
    </rPh>
    <phoneticPr fontId="28"/>
  </si>
  <si>
    <t>団学習・災害車</t>
    <rPh sb="0" eb="1">
      <t>ダン</t>
    </rPh>
    <rPh sb="1" eb="3">
      <t>ガクシュウ</t>
    </rPh>
    <rPh sb="4" eb="6">
      <t>サイガイ</t>
    </rPh>
    <rPh sb="6" eb="7">
      <t>シャ</t>
    </rPh>
    <phoneticPr fontId="2"/>
  </si>
  <si>
    <t>総数</t>
  </si>
  <si>
    <t>団本部</t>
    <phoneticPr fontId="28"/>
  </si>
  <si>
    <t>東部分団</t>
    <phoneticPr fontId="28"/>
  </si>
  <si>
    <t>西部分団</t>
  </si>
  <si>
    <t>南部分団</t>
    <phoneticPr fontId="28"/>
  </si>
  <si>
    <t>北部分団</t>
    <phoneticPr fontId="28"/>
  </si>
  <si>
    <t>女木分団</t>
    <phoneticPr fontId="28"/>
  </si>
  <si>
    <t>男木分団</t>
    <phoneticPr fontId="28"/>
  </si>
  <si>
    <t>鶴尾分団</t>
    <phoneticPr fontId="28"/>
  </si>
  <si>
    <t>太田分団</t>
    <phoneticPr fontId="28"/>
  </si>
  <si>
    <t>三谷分団</t>
    <phoneticPr fontId="28"/>
  </si>
  <si>
    <t>多肥分団</t>
  </si>
  <si>
    <t>仏生山分団</t>
    <phoneticPr fontId="28"/>
  </si>
  <si>
    <t>一宮分団</t>
    <phoneticPr fontId="28"/>
  </si>
  <si>
    <t>川岡分団</t>
    <phoneticPr fontId="28"/>
  </si>
  <si>
    <t>円座分団</t>
    <phoneticPr fontId="28"/>
  </si>
  <si>
    <t>檀紙分団</t>
    <phoneticPr fontId="28"/>
  </si>
  <si>
    <t>木太分団</t>
    <phoneticPr fontId="28"/>
  </si>
  <si>
    <t>古高松分団</t>
    <phoneticPr fontId="28"/>
  </si>
  <si>
    <t>屋島分団</t>
  </si>
  <si>
    <t>前田分団</t>
    <phoneticPr fontId="28"/>
  </si>
  <si>
    <t>川添分団</t>
    <phoneticPr fontId="28"/>
  </si>
  <si>
    <t>林分団</t>
    <phoneticPr fontId="28"/>
  </si>
  <si>
    <t>川島分団</t>
    <rPh sb="0" eb="2">
      <t>カワシマ</t>
    </rPh>
    <rPh sb="2" eb="4">
      <t>ブンダン</t>
    </rPh>
    <phoneticPr fontId="28"/>
  </si>
  <si>
    <t>十河分団</t>
    <rPh sb="0" eb="2">
      <t>ソゴウ</t>
    </rPh>
    <rPh sb="2" eb="4">
      <t>ブンダン</t>
    </rPh>
    <phoneticPr fontId="28"/>
  </si>
  <si>
    <t>東植田分団</t>
    <rPh sb="0" eb="1">
      <t>ヒガシ</t>
    </rPh>
    <rPh sb="1" eb="3">
      <t>ウエタ</t>
    </rPh>
    <rPh sb="3" eb="5">
      <t>ブンダン</t>
    </rPh>
    <phoneticPr fontId="28"/>
  </si>
  <si>
    <t>西植田分団</t>
    <rPh sb="0" eb="1">
      <t>ニシ</t>
    </rPh>
    <rPh sb="1" eb="3">
      <t>ウエタ</t>
    </rPh>
    <rPh sb="3" eb="5">
      <t>ブンダン</t>
    </rPh>
    <phoneticPr fontId="28"/>
  </si>
  <si>
    <t>弦打分団</t>
  </si>
  <si>
    <t>鬼無分団</t>
    <phoneticPr fontId="28"/>
  </si>
  <si>
    <t>香西分団</t>
    <phoneticPr fontId="28"/>
  </si>
  <si>
    <t>下笠居分団</t>
    <phoneticPr fontId="28"/>
  </si>
  <si>
    <t>国分寺分団</t>
    <rPh sb="0" eb="3">
      <t>コクブンジ</t>
    </rPh>
    <rPh sb="3" eb="5">
      <t>ブンダン</t>
    </rPh>
    <phoneticPr fontId="28"/>
  </si>
  <si>
    <t>塩江分団</t>
    <rPh sb="0" eb="2">
      <t>シオノエ</t>
    </rPh>
    <rPh sb="2" eb="4">
      <t>ブンダン</t>
    </rPh>
    <phoneticPr fontId="28"/>
  </si>
  <si>
    <t>香川分団</t>
    <rPh sb="0" eb="2">
      <t>カガワ</t>
    </rPh>
    <rPh sb="2" eb="4">
      <t>ブンダン</t>
    </rPh>
    <phoneticPr fontId="28"/>
  </si>
  <si>
    <t>香南分団</t>
    <rPh sb="0" eb="2">
      <t>コウナン</t>
    </rPh>
    <rPh sb="2" eb="4">
      <t>ブンダン</t>
    </rPh>
    <phoneticPr fontId="28"/>
  </si>
  <si>
    <t>庵治分団</t>
    <rPh sb="0" eb="2">
      <t>アジ</t>
    </rPh>
    <rPh sb="2" eb="4">
      <t>ブンダン</t>
    </rPh>
    <phoneticPr fontId="28"/>
  </si>
  <si>
    <t>牟礼分団</t>
    <rPh sb="0" eb="2">
      <t>ムレ</t>
    </rPh>
    <rPh sb="2" eb="4">
      <t>ブンダン</t>
    </rPh>
    <phoneticPr fontId="28"/>
  </si>
  <si>
    <t>※平成25年度分より、年度末の数値として4月1日現在とする。</t>
    <rPh sb="1" eb="3">
      <t>ヘイセイ</t>
    </rPh>
    <rPh sb="5" eb="7">
      <t>ネンド</t>
    </rPh>
    <rPh sb="7" eb="8">
      <t>ブン</t>
    </rPh>
    <rPh sb="11" eb="14">
      <t>ネンドマツ</t>
    </rPh>
    <rPh sb="15" eb="17">
      <t>スウチ</t>
    </rPh>
    <rPh sb="21" eb="22">
      <t>ツキ</t>
    </rPh>
    <rPh sb="23" eb="24">
      <t>ヒ</t>
    </rPh>
    <rPh sb="24" eb="26">
      <t>ゲンザイ</t>
    </rPh>
    <phoneticPr fontId="2"/>
  </si>
  <si>
    <t>資料：高松市消防局消防防災課</t>
  </si>
  <si>
    <t>１６－６　事故別救急出動状況</t>
    <rPh sb="11" eb="12">
      <t>ドウ</t>
    </rPh>
    <phoneticPr fontId="28"/>
  </si>
  <si>
    <t>（単位：件、人）</t>
  </si>
  <si>
    <t>区</t>
  </si>
  <si>
    <t>年</t>
  </si>
  <si>
    <t>総</t>
  </si>
  <si>
    <t>火</t>
  </si>
  <si>
    <t>自</t>
  </si>
  <si>
    <t>水</t>
  </si>
  <si>
    <t>交</t>
  </si>
  <si>
    <t>労</t>
  </si>
  <si>
    <t>運</t>
  </si>
  <si>
    <t>一</t>
  </si>
  <si>
    <t>加</t>
  </si>
  <si>
    <t>急</t>
  </si>
  <si>
    <t>転</t>
  </si>
  <si>
    <t>医</t>
  </si>
  <si>
    <t>資</t>
  </si>
  <si>
    <t>然</t>
  </si>
  <si>
    <t>通</t>
  </si>
  <si>
    <t>働</t>
  </si>
  <si>
    <t>動</t>
  </si>
  <si>
    <t>般</t>
  </si>
  <si>
    <t>害</t>
  </si>
  <si>
    <t>損</t>
  </si>
  <si>
    <t>師</t>
  </si>
  <si>
    <t>材</t>
  </si>
  <si>
    <t>別</t>
  </si>
  <si>
    <t>災</t>
  </si>
  <si>
    <t>事</t>
  </si>
  <si>
    <t>競</t>
  </si>
  <si>
    <t>負</t>
  </si>
  <si>
    <t>行</t>
  </si>
  <si>
    <t>搬</t>
  </si>
  <si>
    <t>月</t>
  </si>
  <si>
    <t>数</t>
  </si>
  <si>
    <t>難</t>
  </si>
  <si>
    <t>故</t>
  </si>
  <si>
    <t>技</t>
  </si>
  <si>
    <t>傷</t>
  </si>
  <si>
    <t>為</t>
  </si>
  <si>
    <t>病</t>
  </si>
  <si>
    <t>院</t>
  </si>
  <si>
    <t>送</t>
  </si>
  <si>
    <t>{</t>
  </si>
  <si>
    <t>出場件数</t>
  </si>
  <si>
    <t>不搬送件数</t>
    <rPh sb="0" eb="1">
      <t>フ</t>
    </rPh>
    <rPh sb="1" eb="3">
      <t>ハンソウ</t>
    </rPh>
    <rPh sb="3" eb="5">
      <t>ケンスウ</t>
    </rPh>
    <phoneticPr fontId="28"/>
  </si>
  <si>
    <t>搬送人員</t>
  </si>
  <si>
    <t>令和3年1月</t>
    <rPh sb="0" eb="2">
      <t>レイワ</t>
    </rPh>
    <rPh sb="3" eb="4">
      <t>ネン</t>
    </rPh>
    <rPh sb="5" eb="6">
      <t>ガツ</t>
    </rPh>
    <phoneticPr fontId="2"/>
  </si>
  <si>
    <t xml:space="preserve">   2</t>
  </si>
  <si>
    <t xml:space="preserve">   3</t>
  </si>
  <si>
    <t xml:space="preserve">   4</t>
  </si>
  <si>
    <t xml:space="preserve">   5</t>
    <phoneticPr fontId="27"/>
  </si>
  <si>
    <t xml:space="preserve">   6</t>
  </si>
  <si>
    <t xml:space="preserve">   7</t>
  </si>
  <si>
    <t xml:space="preserve">   8</t>
  </si>
  <si>
    <t xml:space="preserve">   9</t>
  </si>
  <si>
    <t xml:space="preserve">   10</t>
  </si>
  <si>
    <t xml:space="preserve">   11</t>
  </si>
  <si>
    <t xml:space="preserve">   12</t>
  </si>
  <si>
    <t>資料：高松市消防局消防防災課</t>
    <phoneticPr fontId="2"/>
  </si>
  <si>
    <t>１６－５　火災損害状況</t>
    <phoneticPr fontId="28"/>
  </si>
  <si>
    <t>　　　　区分
 年次</t>
    <rPh sb="9" eb="11">
      <t>ネンジ</t>
    </rPh>
    <phoneticPr fontId="2"/>
  </si>
  <si>
    <t>火災件数</t>
  </si>
  <si>
    <t>被　災</t>
  </si>
  <si>
    <t>被災棟数</t>
  </si>
  <si>
    <t>被災者数</t>
  </si>
  <si>
    <t>焼損面積</t>
    <phoneticPr fontId="30"/>
  </si>
  <si>
    <t>死傷者</t>
  </si>
  <si>
    <t>損害額</t>
    <phoneticPr fontId="30"/>
  </si>
  <si>
    <t>世帯数</t>
  </si>
  <si>
    <t>建物床</t>
    <rPh sb="2" eb="3">
      <t>ユカ</t>
    </rPh>
    <phoneticPr fontId="30"/>
  </si>
  <si>
    <t>林野</t>
    <phoneticPr fontId="30"/>
  </si>
  <si>
    <t>建物</t>
    <phoneticPr fontId="30"/>
  </si>
  <si>
    <t>林野その他</t>
  </si>
  <si>
    <t>（件）</t>
    <rPh sb="1" eb="2">
      <t>ケン</t>
    </rPh>
    <phoneticPr fontId="30"/>
  </si>
  <si>
    <t>（世帯）</t>
    <rPh sb="1" eb="3">
      <t>セタイ</t>
    </rPh>
    <phoneticPr fontId="30"/>
  </si>
  <si>
    <t>（棟）</t>
    <rPh sb="1" eb="2">
      <t>トウ</t>
    </rPh>
    <phoneticPr fontId="30"/>
  </si>
  <si>
    <t>（人）</t>
    <rPh sb="1" eb="2">
      <t>ニン</t>
    </rPh>
    <phoneticPr fontId="30"/>
  </si>
  <si>
    <t>（㎡）</t>
    <phoneticPr fontId="30"/>
  </si>
  <si>
    <t>（ａ）</t>
    <phoneticPr fontId="30"/>
  </si>
  <si>
    <t>（千円）</t>
    <rPh sb="1" eb="3">
      <t>センエン</t>
    </rPh>
    <phoneticPr fontId="30"/>
  </si>
  <si>
    <t>資料：高松市消防局予防課</t>
    <rPh sb="9" eb="11">
      <t>ヨボウ</t>
    </rPh>
    <phoneticPr fontId="28"/>
  </si>
  <si>
    <t>　　・受託２町（綾川町・三木町）を含む。</t>
    <phoneticPr fontId="30"/>
  </si>
  <si>
    <t>１６－７　分団区域別火災発生状況</t>
    <phoneticPr fontId="28"/>
  </si>
  <si>
    <t>区        分</t>
  </si>
  <si>
    <t>火災種別件数</t>
    <rPh sb="0" eb="2">
      <t>カサイ</t>
    </rPh>
    <rPh sb="2" eb="4">
      <t>シュベツ</t>
    </rPh>
    <rPh sb="4" eb="6">
      <t>ケンスウ</t>
    </rPh>
    <phoneticPr fontId="2"/>
  </si>
  <si>
    <t>焼損面積</t>
    <rPh sb="0" eb="2">
      <t>ショウソン</t>
    </rPh>
    <rPh sb="2" eb="4">
      <t>メンセキ</t>
    </rPh>
    <phoneticPr fontId="2"/>
  </si>
  <si>
    <t>損 害 額</t>
  </si>
  <si>
    <t>計</t>
    <rPh sb="0" eb="1">
      <t>ケイ</t>
    </rPh>
    <phoneticPr fontId="2"/>
  </si>
  <si>
    <t>建物</t>
    <rPh sb="0" eb="2">
      <t>タテモノ</t>
    </rPh>
    <phoneticPr fontId="2"/>
  </si>
  <si>
    <t>林野</t>
    <rPh sb="0" eb="2">
      <t>リンヤ</t>
    </rPh>
    <phoneticPr fontId="2"/>
  </si>
  <si>
    <t>車両</t>
    <rPh sb="0" eb="2">
      <t>シャリョウ</t>
    </rPh>
    <phoneticPr fontId="2"/>
  </si>
  <si>
    <t>船舶</t>
    <rPh sb="0" eb="2">
      <t>センパク</t>
    </rPh>
    <phoneticPr fontId="2"/>
  </si>
  <si>
    <t>その他</t>
    <rPh sb="2" eb="3">
      <t>タ</t>
    </rPh>
    <phoneticPr fontId="2"/>
  </si>
  <si>
    <t>建物床</t>
    <rPh sb="0" eb="2">
      <t>タテモノ</t>
    </rPh>
    <rPh sb="2" eb="3">
      <t>ユカ</t>
    </rPh>
    <phoneticPr fontId="2"/>
  </si>
  <si>
    <t>建物表</t>
    <rPh sb="0" eb="2">
      <t>タテモノ</t>
    </rPh>
    <rPh sb="2" eb="3">
      <t>ヒョウ</t>
    </rPh>
    <phoneticPr fontId="2"/>
  </si>
  <si>
    <t>（㎡）</t>
    <phoneticPr fontId="2"/>
  </si>
  <si>
    <t>（ａ）</t>
    <phoneticPr fontId="2"/>
  </si>
  <si>
    <t>（千円）</t>
    <rPh sb="1" eb="3">
      <t>センエン</t>
    </rPh>
    <phoneticPr fontId="2"/>
  </si>
  <si>
    <t>令和元年</t>
    <phoneticPr fontId="2"/>
  </si>
  <si>
    <t>西部分団</t>
    <phoneticPr fontId="28"/>
  </si>
  <si>
    <t>多肥分団</t>
    <phoneticPr fontId="28"/>
  </si>
  <si>
    <t>屋島分団</t>
    <phoneticPr fontId="28"/>
  </si>
  <si>
    <t>川島分団</t>
    <rPh sb="0" eb="1">
      <t>カワ</t>
    </rPh>
    <rPh sb="1" eb="2">
      <t>シマ</t>
    </rPh>
    <phoneticPr fontId="28"/>
  </si>
  <si>
    <t>十河分団</t>
    <rPh sb="0" eb="1">
      <t>ジュウ</t>
    </rPh>
    <rPh sb="1" eb="2">
      <t>カワ</t>
    </rPh>
    <rPh sb="2" eb="3">
      <t>ブン</t>
    </rPh>
    <rPh sb="3" eb="4">
      <t>ダン</t>
    </rPh>
    <phoneticPr fontId="28"/>
  </si>
  <si>
    <t>弦打分団</t>
    <rPh sb="3" eb="4">
      <t>ダン</t>
    </rPh>
    <phoneticPr fontId="28"/>
  </si>
  <si>
    <t>（受託２町分）</t>
    <phoneticPr fontId="28"/>
  </si>
  <si>
    <t>綾川町</t>
    <rPh sb="0" eb="1">
      <t>アヤ</t>
    </rPh>
    <rPh sb="1" eb="2">
      <t>カワ</t>
    </rPh>
    <phoneticPr fontId="28"/>
  </si>
  <si>
    <t>三木町</t>
    <rPh sb="0" eb="3">
      <t>ミキチョウ</t>
    </rPh>
    <phoneticPr fontId="28"/>
  </si>
  <si>
    <t>その他</t>
    <rPh sb="2" eb="3">
      <t>タ</t>
    </rPh>
    <phoneticPr fontId="28"/>
  </si>
  <si>
    <t>資料：高松市消防局予防課</t>
    <rPh sb="3" eb="6">
      <t>タカマツシ</t>
    </rPh>
    <rPh sb="9" eb="12">
      <t>ヨボウカ</t>
    </rPh>
    <phoneticPr fontId="28"/>
  </si>
  <si>
    <t>　　・受託２町（綾川町・三木町）を含む。</t>
    <phoneticPr fontId="28"/>
  </si>
  <si>
    <t>１６－８　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30"/>
  </si>
  <si>
    <t>区　分</t>
    <rPh sb="0" eb="1">
      <t>ク</t>
    </rPh>
    <rPh sb="2" eb="3">
      <t>ブン</t>
    </rPh>
    <phoneticPr fontId="30"/>
  </si>
  <si>
    <t>たき火</t>
  </si>
  <si>
    <t>たばこ</t>
    <phoneticPr fontId="28"/>
  </si>
  <si>
    <t>こんろ</t>
    <phoneticPr fontId="28"/>
  </si>
  <si>
    <t>放火</t>
    <rPh sb="0" eb="2">
      <t>ホウカ</t>
    </rPh>
    <phoneticPr fontId="28"/>
  </si>
  <si>
    <t>火遊び</t>
    <rPh sb="0" eb="1">
      <t>ヒ</t>
    </rPh>
    <rPh sb="1" eb="2">
      <t>アソ</t>
    </rPh>
    <phoneticPr fontId="28"/>
  </si>
  <si>
    <t>電灯・電話等
配線</t>
    <rPh sb="0" eb="2">
      <t>デントウ</t>
    </rPh>
    <rPh sb="3" eb="6">
      <t>デンワトウ</t>
    </rPh>
    <phoneticPr fontId="28"/>
  </si>
  <si>
    <t>放火の疑い</t>
    <rPh sb="0" eb="2">
      <t>ホウカ</t>
    </rPh>
    <rPh sb="3" eb="4">
      <t>ウタガ</t>
    </rPh>
    <phoneticPr fontId="28"/>
  </si>
  <si>
    <t>ストーブ</t>
    <phoneticPr fontId="28"/>
  </si>
  <si>
    <t>配線器具</t>
    <rPh sb="0" eb="2">
      <t>ハイセン</t>
    </rPh>
    <rPh sb="2" eb="4">
      <t>キグ</t>
    </rPh>
    <phoneticPr fontId="28"/>
  </si>
  <si>
    <t>電気機器</t>
    <rPh sb="0" eb="2">
      <t>デンキ</t>
    </rPh>
    <rPh sb="1" eb="2">
      <t>キ</t>
    </rPh>
    <rPh sb="2" eb="4">
      <t>キキ</t>
    </rPh>
    <phoneticPr fontId="28"/>
  </si>
  <si>
    <t>焼却炉</t>
    <rPh sb="0" eb="3">
      <t>ショウキャクロ</t>
    </rPh>
    <phoneticPr fontId="28"/>
  </si>
  <si>
    <t>風呂かまど</t>
    <rPh sb="0" eb="2">
      <t>フロ</t>
    </rPh>
    <phoneticPr fontId="28"/>
  </si>
  <si>
    <t>不明・調査中</t>
  </si>
  <si>
    <t>年　次</t>
    <rPh sb="0" eb="1">
      <t>トシ</t>
    </rPh>
    <rPh sb="2" eb="3">
      <t>ツギ</t>
    </rPh>
    <phoneticPr fontId="30"/>
  </si>
  <si>
    <t>１６－９　党派別候補者数・得票数および当選人員</t>
    <phoneticPr fontId="28"/>
  </si>
  <si>
    <t>総　数</t>
  </si>
  <si>
    <t>自　由</t>
  </si>
  <si>
    <t>日　本</t>
  </si>
  <si>
    <t>公明党</t>
  </si>
  <si>
    <t>立憲</t>
    <rPh sb="0" eb="2">
      <t>リッケン</t>
    </rPh>
    <phoneticPr fontId="2"/>
  </si>
  <si>
    <t>国民</t>
    <rPh sb="0" eb="1">
      <t>クニ</t>
    </rPh>
    <rPh sb="1" eb="2">
      <t>ミン</t>
    </rPh>
    <phoneticPr fontId="28"/>
  </si>
  <si>
    <t>日本</t>
    <rPh sb="0" eb="2">
      <t>ニホン</t>
    </rPh>
    <phoneticPr fontId="27"/>
  </si>
  <si>
    <t>民主党</t>
  </si>
  <si>
    <t>幸　福</t>
    <rPh sb="0" eb="1">
      <t>サイワイ</t>
    </rPh>
    <rPh sb="2" eb="3">
      <t>フク</t>
    </rPh>
    <phoneticPr fontId="30"/>
  </si>
  <si>
    <t>希望</t>
    <rPh sb="0" eb="2">
      <t>キボウ</t>
    </rPh>
    <phoneticPr fontId="2"/>
  </si>
  <si>
    <t>ＮHKから国民を守る党</t>
    <rPh sb="5" eb="7">
      <t>コクミン</t>
    </rPh>
    <rPh sb="8" eb="9">
      <t>マモ</t>
    </rPh>
    <rPh sb="10" eb="11">
      <t>トウ</t>
    </rPh>
    <phoneticPr fontId="2"/>
  </si>
  <si>
    <t>無所属</t>
  </si>
  <si>
    <t>（執行年月日）</t>
    <rPh sb="1" eb="3">
      <t>シッコウ</t>
    </rPh>
    <rPh sb="3" eb="6">
      <t>ネンガッピ</t>
    </rPh>
    <phoneticPr fontId="30"/>
  </si>
  <si>
    <t>共産党</t>
  </si>
  <si>
    <t>維新の会</t>
    <rPh sb="0" eb="2">
      <t>イシン</t>
    </rPh>
    <rPh sb="3" eb="4">
      <t>カイ</t>
    </rPh>
    <phoneticPr fontId="27"/>
  </si>
  <si>
    <t>実現党</t>
    <phoneticPr fontId="30"/>
  </si>
  <si>
    <t>の党</t>
    <rPh sb="1" eb="2">
      <t>トウ</t>
    </rPh>
    <phoneticPr fontId="2"/>
  </si>
  <si>
    <t>香川県知事選挙</t>
    <rPh sb="5" eb="7">
      <t>セ</t>
    </rPh>
    <phoneticPr fontId="28"/>
  </si>
  <si>
    <t>2(1)</t>
    <phoneticPr fontId="30"/>
  </si>
  <si>
    <t>-</t>
    <phoneticPr fontId="30"/>
  </si>
  <si>
    <t>香川県議会議員</t>
    <phoneticPr fontId="28"/>
  </si>
  <si>
    <t>3(1)</t>
    <phoneticPr fontId="30"/>
  </si>
  <si>
    <t>1(-)</t>
    <phoneticPr fontId="30"/>
  </si>
  <si>
    <t>補欠選挙</t>
    <phoneticPr fontId="28"/>
  </si>
  <si>
    <t>香川県議会議員選挙</t>
    <rPh sb="7" eb="9">
      <t>セ</t>
    </rPh>
    <phoneticPr fontId="28"/>
  </si>
  <si>
    <t>17(15)</t>
    <phoneticPr fontId="2"/>
  </si>
  <si>
    <t>8(7)</t>
    <phoneticPr fontId="30"/>
  </si>
  <si>
    <t>2(2)</t>
    <phoneticPr fontId="2"/>
  </si>
  <si>
    <t>1(1)</t>
    <phoneticPr fontId="2"/>
  </si>
  <si>
    <t>3(2)</t>
    <phoneticPr fontId="2"/>
  </si>
  <si>
    <t>高松市議会議員選挙</t>
    <rPh sb="7" eb="9">
      <t>センキョ</t>
    </rPh>
    <phoneticPr fontId="28"/>
  </si>
  <si>
    <t>48(40)</t>
    <phoneticPr fontId="2"/>
  </si>
  <si>
    <t>25(23)</t>
    <phoneticPr fontId="30"/>
  </si>
  <si>
    <t>6(6)</t>
    <phoneticPr fontId="2"/>
  </si>
  <si>
    <t>12(7)</t>
    <phoneticPr fontId="2"/>
  </si>
  <si>
    <t>高松市長選挙</t>
    <rPh sb="4" eb="6">
      <t>セ</t>
    </rPh>
    <phoneticPr fontId="28"/>
  </si>
  <si>
    <t>1(1)</t>
    <phoneticPr fontId="30"/>
  </si>
  <si>
    <t>-</t>
    <phoneticPr fontId="28"/>
  </si>
  <si>
    <t>無投票</t>
  </si>
  <si>
    <t>参議院議員選挙</t>
    <rPh sb="5" eb="7">
      <t>セ</t>
    </rPh>
    <phoneticPr fontId="28"/>
  </si>
  <si>
    <t>[選挙区選出]</t>
    <rPh sb="1" eb="4">
      <t>センキョク</t>
    </rPh>
    <rPh sb="4" eb="6">
      <t>センシュツ</t>
    </rPh>
    <phoneticPr fontId="30"/>
  </si>
  <si>
    <t>衆議院議員選挙</t>
    <rPh sb="0" eb="3">
      <t>シュウギイン</t>
    </rPh>
    <rPh sb="3" eb="5">
      <t>ギイン</t>
    </rPh>
    <rPh sb="5" eb="7">
      <t>センキョ</t>
    </rPh>
    <phoneticPr fontId="30"/>
  </si>
  <si>
    <t>[小選挙区選出</t>
    <rPh sb="1" eb="2">
      <t>ショウ</t>
    </rPh>
    <rPh sb="2" eb="5">
      <t>センキョク</t>
    </rPh>
    <rPh sb="5" eb="7">
      <t>センシュツ</t>
    </rPh>
    <phoneticPr fontId="30"/>
  </si>
  <si>
    <t>・香川県第一区]</t>
    <phoneticPr fontId="30"/>
  </si>
  <si>
    <t>・香川県第二区]</t>
    <phoneticPr fontId="30"/>
  </si>
  <si>
    <t>資料：高松市選挙管理委員会事務局選挙課</t>
    <rPh sb="3" eb="6">
      <t>タカマツシ</t>
    </rPh>
    <rPh sb="13" eb="16">
      <t>ジムキョク</t>
    </rPh>
    <rPh sb="16" eb="18">
      <t>センキョ</t>
    </rPh>
    <rPh sb="18" eb="19">
      <t>カ</t>
    </rPh>
    <phoneticPr fontId="28"/>
  </si>
  <si>
    <t>　　・上段は候補者数、カッコ内は当選人員、下段は得票数である。</t>
    <rPh sb="3" eb="5">
      <t>ジョウダン</t>
    </rPh>
    <rPh sb="6" eb="9">
      <t>コウホシャ</t>
    </rPh>
    <rPh sb="9" eb="10">
      <t>スウ</t>
    </rPh>
    <rPh sb="14" eb="15">
      <t>ナイ</t>
    </rPh>
    <rPh sb="16" eb="18">
      <t>トウセン</t>
    </rPh>
    <rPh sb="18" eb="20">
      <t>ジンイン</t>
    </rPh>
    <rPh sb="21" eb="23">
      <t>ゲダン</t>
    </rPh>
    <rPh sb="24" eb="27">
      <t>トクヒョウスウ</t>
    </rPh>
    <phoneticPr fontId="28"/>
  </si>
  <si>
    <t>１６－１０　 投票区別選挙人名簿登録者数</t>
    <phoneticPr fontId="28"/>
  </si>
  <si>
    <t>（令和4年3月1日現在）</t>
    <rPh sb="1" eb="3">
      <t>レイワ</t>
    </rPh>
    <phoneticPr fontId="30"/>
  </si>
  <si>
    <t>投票区・投票所</t>
    <phoneticPr fontId="28"/>
  </si>
  <si>
    <t>総数</t>
    <rPh sb="0" eb="2">
      <t>ソウスウ</t>
    </rPh>
    <phoneticPr fontId="28"/>
  </si>
  <si>
    <t>男</t>
    <rPh sb="0" eb="1">
      <t>オトコ</t>
    </rPh>
    <phoneticPr fontId="28"/>
  </si>
  <si>
    <t>女</t>
    <rPh sb="0" eb="1">
      <t>オンナ</t>
    </rPh>
    <phoneticPr fontId="28"/>
  </si>
  <si>
    <t>総   数</t>
  </si>
  <si>
    <t>男</t>
  </si>
  <si>
    <t>女</t>
  </si>
  <si>
    <t>第１区</t>
  </si>
  <si>
    <t>瀬戸内保育所</t>
  </si>
  <si>
    <t>第25区</t>
  </si>
  <si>
    <t>前田小学校
体育館</t>
  </si>
  <si>
    <t>第49区</t>
    <phoneticPr fontId="28"/>
  </si>
  <si>
    <t>塩江コミュニティ
センター</t>
    <rPh sb="0" eb="2">
      <t>シオノエ</t>
    </rPh>
    <phoneticPr fontId="2"/>
  </si>
  <si>
    <t>第２区</t>
  </si>
  <si>
    <t>新番丁小学校
体育館</t>
    <phoneticPr fontId="28"/>
  </si>
  <si>
    <t>第26区</t>
  </si>
  <si>
    <t>川添小学校
体育館</t>
  </si>
  <si>
    <t>第50区</t>
  </si>
  <si>
    <t>旧安原小学校
戸石分校</t>
    <rPh sb="0" eb="1">
      <t>キュウ</t>
    </rPh>
    <rPh sb="1" eb="3">
      <t>ヤスハラ</t>
    </rPh>
    <rPh sb="3" eb="6">
      <t>ショウガッコウ</t>
    </rPh>
    <rPh sb="7" eb="9">
      <t>トイシ</t>
    </rPh>
    <rPh sb="9" eb="11">
      <t>ブンコウ</t>
    </rPh>
    <phoneticPr fontId="2"/>
  </si>
  <si>
    <t>第３区</t>
  </si>
  <si>
    <t>旧四番丁小学校
体育館</t>
    <phoneticPr fontId="2"/>
  </si>
  <si>
    <t>第27区</t>
  </si>
  <si>
    <t>林小学校
体育館</t>
  </si>
  <si>
    <t>第51区</t>
  </si>
  <si>
    <t>旧塩江小学校
ランチルーム</t>
    <rPh sb="0" eb="1">
      <t>キュウ</t>
    </rPh>
    <rPh sb="1" eb="3">
      <t>シオノエ</t>
    </rPh>
    <rPh sb="3" eb="6">
      <t>ショウガッコウ</t>
    </rPh>
    <phoneticPr fontId="2"/>
  </si>
  <si>
    <t>第４区</t>
  </si>
  <si>
    <t>紫雲中学校
体育館</t>
  </si>
  <si>
    <t>第28区</t>
  </si>
  <si>
    <t>三渓小学校
体育館</t>
  </si>
  <si>
    <t>第52区</t>
  </si>
  <si>
    <t>旧上西小学校
職員室</t>
    <rPh sb="0" eb="1">
      <t>キュウ</t>
    </rPh>
    <rPh sb="1" eb="3">
      <t>ウエニシ</t>
    </rPh>
    <rPh sb="3" eb="6">
      <t>ショウガッコウ</t>
    </rPh>
    <rPh sb="7" eb="10">
      <t>ショクインシツ</t>
    </rPh>
    <phoneticPr fontId="2"/>
  </si>
  <si>
    <t>第５区</t>
  </si>
  <si>
    <t>亀阜小学校
体育館</t>
  </si>
  <si>
    <t>第29区</t>
  </si>
  <si>
    <t>多肥小学校
体育館</t>
  </si>
  <si>
    <t>第53区</t>
  </si>
  <si>
    <t>西山ふれあい
センター</t>
    <rPh sb="0" eb="2">
      <t>ニシヤマ</t>
    </rPh>
    <phoneticPr fontId="2"/>
  </si>
  <si>
    <t>第６区</t>
  </si>
  <si>
    <t>高松市保健
センター</t>
    <rPh sb="0" eb="3">
      <t>タカマツシ</t>
    </rPh>
    <rPh sb="3" eb="5">
      <t>ホケン</t>
    </rPh>
    <phoneticPr fontId="2"/>
  </si>
  <si>
    <t>第30区</t>
  </si>
  <si>
    <t>仏生山小学校
体育館</t>
  </si>
  <si>
    <t>第54区</t>
  </si>
  <si>
    <t>－</t>
    <phoneticPr fontId="2"/>
  </si>
  <si>
    <t>－</t>
    <phoneticPr fontId="27"/>
  </si>
  <si>
    <t>第７区</t>
  </si>
  <si>
    <t>桜町中学校
体育館</t>
  </si>
  <si>
    <t>第31区</t>
  </si>
  <si>
    <t>一宮小学校
体育館</t>
  </si>
  <si>
    <t>第55区</t>
  </si>
  <si>
    <t>香南町由佐農村
環境改善センター</t>
    <rPh sb="3" eb="4">
      <t>ユ</t>
    </rPh>
    <rPh sb="4" eb="5">
      <t>サ</t>
    </rPh>
    <rPh sb="5" eb="7">
      <t>ノウソン</t>
    </rPh>
    <rPh sb="8" eb="10">
      <t>カンキョウ</t>
    </rPh>
    <rPh sb="10" eb="12">
      <t>カイゼン</t>
    </rPh>
    <phoneticPr fontId="31"/>
  </si>
  <si>
    <t>第８区</t>
  </si>
  <si>
    <t>花園小学校
体育館</t>
  </si>
  <si>
    <t>第32区</t>
  </si>
  <si>
    <t>らく楽寺井幼稚園</t>
    <phoneticPr fontId="28"/>
  </si>
  <si>
    <t>第56区</t>
  </si>
  <si>
    <t>香南町池西農村
環境改善センター</t>
    <rPh sb="3" eb="5">
      <t>イケニシ</t>
    </rPh>
    <rPh sb="5" eb="7">
      <t>ノウソン</t>
    </rPh>
    <rPh sb="8" eb="10">
      <t>カンキョウ</t>
    </rPh>
    <rPh sb="10" eb="12">
      <t>カイゼン</t>
    </rPh>
    <phoneticPr fontId="31"/>
  </si>
  <si>
    <t>第９区</t>
  </si>
  <si>
    <t>玉藻中学校
旧体育館</t>
  </si>
  <si>
    <t>第33区</t>
  </si>
  <si>
    <t>川岡小学校
体育館</t>
  </si>
  <si>
    <t>第57区</t>
  </si>
  <si>
    <t>大野小学校南校舎
（特別活動室）</t>
    <rPh sb="0" eb="2">
      <t>オオノ</t>
    </rPh>
    <rPh sb="2" eb="5">
      <t>ショウガッコウ</t>
    </rPh>
    <rPh sb="5" eb="6">
      <t>ミナミ</t>
    </rPh>
    <rPh sb="6" eb="8">
      <t>コウシャ</t>
    </rPh>
    <rPh sb="10" eb="12">
      <t>トクベツ</t>
    </rPh>
    <rPh sb="12" eb="14">
      <t>カツドウ</t>
    </rPh>
    <rPh sb="14" eb="15">
      <t>シツ</t>
    </rPh>
    <phoneticPr fontId="31"/>
  </si>
  <si>
    <t>第10区</t>
    <phoneticPr fontId="28"/>
  </si>
  <si>
    <t>高松第一小学校
体育館</t>
    <rPh sb="0" eb="2">
      <t>タカマツ</t>
    </rPh>
    <rPh sb="2" eb="4">
      <t>ダイイチ</t>
    </rPh>
    <rPh sb="4" eb="7">
      <t>ショウガッコウ</t>
    </rPh>
    <rPh sb="8" eb="10">
      <t>タイイク</t>
    </rPh>
    <rPh sb="10" eb="11">
      <t>カン</t>
    </rPh>
    <phoneticPr fontId="28"/>
  </si>
  <si>
    <t>第34区</t>
  </si>
  <si>
    <t>円座小学校
体育館</t>
  </si>
  <si>
    <t>第58区</t>
  </si>
  <si>
    <t>浅野小学校
体育館</t>
  </si>
  <si>
    <t>第11区</t>
  </si>
  <si>
    <t>旧築地小学校
体育館</t>
  </si>
  <si>
    <t>第35区</t>
  </si>
  <si>
    <t>檀紙小学校
体育館</t>
  </si>
  <si>
    <t>第59区</t>
  </si>
  <si>
    <t>川東コミュニティ
センター</t>
    <rPh sb="0" eb="2">
      <t>カワヒガシ</t>
    </rPh>
    <phoneticPr fontId="31"/>
  </si>
  <si>
    <t>第12区</t>
  </si>
  <si>
    <t>旧新塩屋町小学校体育館</t>
  </si>
  <si>
    <t>第36区</t>
  </si>
  <si>
    <t>弦打小学校
体育館</t>
  </si>
  <si>
    <t>第60区</t>
  </si>
  <si>
    <t>東谷コミュニティ
センター</t>
    <rPh sb="0" eb="2">
      <t>ヒガシタニ</t>
    </rPh>
    <phoneticPr fontId="31"/>
  </si>
  <si>
    <t>第13区</t>
  </si>
  <si>
    <t>旧鶴尾中学校
体育館</t>
    <rPh sb="0" eb="1">
      <t>キュウ</t>
    </rPh>
    <phoneticPr fontId="27"/>
  </si>
  <si>
    <t>第37区</t>
  </si>
  <si>
    <t>鬼無小学校
体育館</t>
  </si>
  <si>
    <t>第61区</t>
  </si>
  <si>
    <t>香川町多目的
研修集会施設</t>
  </si>
  <si>
    <t>第14区</t>
  </si>
  <si>
    <t>鶴尾小学校
体育館</t>
  </si>
  <si>
    <t>第38区</t>
  </si>
  <si>
    <t>香西小学校
体育館</t>
  </si>
  <si>
    <t>第62区</t>
  </si>
  <si>
    <t>国分寺北部小学校
体育館</t>
  </si>
  <si>
    <t>第15区</t>
  </si>
  <si>
    <t>太田南小学校
体育館</t>
  </si>
  <si>
    <t>第39区</t>
  </si>
  <si>
    <t>下笠居小学校
体育館</t>
  </si>
  <si>
    <t>第63区</t>
  </si>
  <si>
    <t>国分寺中学校
体育館</t>
  </si>
  <si>
    <t>第16区</t>
  </si>
  <si>
    <t>太田小学校
体育館</t>
  </si>
  <si>
    <t>第40区</t>
  </si>
  <si>
    <t>女木コミュニティ
センター</t>
    <phoneticPr fontId="28"/>
  </si>
  <si>
    <t>第64区</t>
  </si>
  <si>
    <t>国分寺南部小学校
体育館</t>
    <rPh sb="3" eb="5">
      <t>ナンブ</t>
    </rPh>
    <rPh sb="5" eb="8">
      <t>ショウガッコウ</t>
    </rPh>
    <rPh sb="9" eb="12">
      <t>タイイクカン</t>
    </rPh>
    <phoneticPr fontId="28"/>
  </si>
  <si>
    <t>第17区</t>
  </si>
  <si>
    <t>中央小学校
体育館</t>
  </si>
  <si>
    <t>第41区</t>
  </si>
  <si>
    <t>男木コミュニティ
センター</t>
    <phoneticPr fontId="28"/>
  </si>
  <si>
    <t>第65区</t>
  </si>
  <si>
    <t>庵治支所</t>
    <rPh sb="0" eb="2">
      <t>アジ</t>
    </rPh>
    <rPh sb="2" eb="4">
      <t>シショ</t>
    </rPh>
    <phoneticPr fontId="34"/>
  </si>
  <si>
    <t>第18区</t>
  </si>
  <si>
    <t>木太南小学校
体育館</t>
    <phoneticPr fontId="30"/>
  </si>
  <si>
    <t>第42区</t>
  </si>
  <si>
    <t>川島小学校
体育館</t>
  </si>
  <si>
    <t>第66区</t>
  </si>
  <si>
    <t>鎌野自治会館</t>
    <rPh sb="0" eb="2">
      <t>カマノ</t>
    </rPh>
    <rPh sb="2" eb="4">
      <t>ジチ</t>
    </rPh>
    <rPh sb="4" eb="6">
      <t>カイカン</t>
    </rPh>
    <phoneticPr fontId="31"/>
  </si>
  <si>
    <t>第19区</t>
  </si>
  <si>
    <t>木太小学校
体育館</t>
    <phoneticPr fontId="30"/>
  </si>
  <si>
    <t>第43区</t>
  </si>
  <si>
    <t>十河小学校
体育館</t>
  </si>
  <si>
    <t>第67区</t>
  </si>
  <si>
    <t>高尻地区
自治連合会会館</t>
    <phoneticPr fontId="28"/>
  </si>
  <si>
    <t>第20区</t>
  </si>
  <si>
    <t>木太北部小学校
体育館</t>
    <phoneticPr fontId="30"/>
  </si>
  <si>
    <t>第44区</t>
  </si>
  <si>
    <t>東植田小学校
体育館</t>
  </si>
  <si>
    <t>第68区</t>
  </si>
  <si>
    <t>大島青松園
大島会館</t>
    <rPh sb="0" eb="2">
      <t>オオシマ</t>
    </rPh>
    <rPh sb="2" eb="4">
      <t>セイショウ</t>
    </rPh>
    <rPh sb="4" eb="5">
      <t>エン</t>
    </rPh>
    <rPh sb="6" eb="8">
      <t>オオシマ</t>
    </rPh>
    <rPh sb="8" eb="9">
      <t>カイ</t>
    </rPh>
    <rPh sb="9" eb="10">
      <t>カン</t>
    </rPh>
    <phoneticPr fontId="33"/>
  </si>
  <si>
    <t>第21区</t>
  </si>
  <si>
    <t>春日幼稚園</t>
  </si>
  <si>
    <t>第45区</t>
  </si>
  <si>
    <t>東植田小学校
菅沢分校体育館</t>
  </si>
  <si>
    <t>第69区</t>
  </si>
  <si>
    <t>牟礼南小学校
体育館</t>
    <phoneticPr fontId="28"/>
  </si>
  <si>
    <t>第22区</t>
  </si>
  <si>
    <t>古高松小学校
体育館</t>
  </si>
  <si>
    <t>第46区</t>
  </si>
  <si>
    <t>植田小学校
体育館</t>
  </si>
  <si>
    <t>第70区</t>
  </si>
  <si>
    <t>大町コミュニティ
センター</t>
    <phoneticPr fontId="28"/>
  </si>
  <si>
    <t>第23区</t>
  </si>
  <si>
    <t>屋島小学校
体育館</t>
  </si>
  <si>
    <t>第47区</t>
  </si>
  <si>
    <t>古高松南小学校
体育館</t>
    <phoneticPr fontId="2"/>
  </si>
  <si>
    <t>第71区</t>
  </si>
  <si>
    <t>牟礼北小学校
体育館</t>
    <phoneticPr fontId="28"/>
  </si>
  <si>
    <t>第24区</t>
  </si>
  <si>
    <t>屋島東小学校
体育館</t>
  </si>
  <si>
    <t>第48区</t>
  </si>
  <si>
    <t>屋島西小学校
体育館</t>
  </si>
  <si>
    <t>　　　　　在外選挙人名簿登録者数　男　７０人　　女　１３２人　　計　２０２人</t>
    <rPh sb="17" eb="18">
      <t>オトコ</t>
    </rPh>
    <phoneticPr fontId="28"/>
  </si>
  <si>
    <t>　　・平成21年3月31日に合併町地域（旧6町）の投票区及び投票所の見直し・変更を行った。</t>
    <rPh sb="3" eb="5">
      <t>ヘイセイ</t>
    </rPh>
    <rPh sb="7" eb="8">
      <t>ネン</t>
    </rPh>
    <rPh sb="9" eb="10">
      <t>ツキ</t>
    </rPh>
    <rPh sb="12" eb="13">
      <t>ヒ</t>
    </rPh>
    <rPh sb="14" eb="16">
      <t>ガッペイ</t>
    </rPh>
    <rPh sb="16" eb="17">
      <t>マチ</t>
    </rPh>
    <rPh sb="17" eb="19">
      <t>チイキ</t>
    </rPh>
    <rPh sb="20" eb="21">
      <t>キュウ</t>
    </rPh>
    <rPh sb="22" eb="23">
      <t>マチ</t>
    </rPh>
    <rPh sb="25" eb="27">
      <t>トウヒョウ</t>
    </rPh>
    <rPh sb="27" eb="28">
      <t>ク</t>
    </rPh>
    <rPh sb="28" eb="29">
      <t>オヨ</t>
    </rPh>
    <rPh sb="30" eb="32">
      <t>トウヒョウ</t>
    </rPh>
    <rPh sb="32" eb="33">
      <t>ショ</t>
    </rPh>
    <rPh sb="34" eb="36">
      <t>ミナオ</t>
    </rPh>
    <rPh sb="38" eb="40">
      <t>ヘンコウ</t>
    </rPh>
    <rPh sb="41" eb="42">
      <t>オコナ</t>
    </rPh>
    <phoneticPr fontId="28"/>
  </si>
  <si>
    <t>（令和4年3月1日現在）</t>
    <phoneticPr fontId="27"/>
  </si>
  <si>
    <t>１６－１１　職員数</t>
    <phoneticPr fontId="28"/>
  </si>
  <si>
    <t>（各年12月31日現在）</t>
    <rPh sb="1" eb="2">
      <t>カク</t>
    </rPh>
    <phoneticPr fontId="28"/>
  </si>
  <si>
    <t>（単位：人）</t>
    <phoneticPr fontId="30"/>
  </si>
  <si>
    <t>年 次 ・ 部 課 別</t>
  </si>
  <si>
    <t>総  数</t>
  </si>
  <si>
    <t>部　　　課　　　別</t>
  </si>
  <si>
    <t>都市整備局総数</t>
    <rPh sb="0" eb="2">
      <t>トシ</t>
    </rPh>
    <rPh sb="2" eb="4">
      <t>セイビ</t>
    </rPh>
    <rPh sb="4" eb="5">
      <t>キョク</t>
    </rPh>
    <rPh sb="5" eb="7">
      <t>ソウスウ</t>
    </rPh>
    <phoneticPr fontId="28"/>
  </si>
  <si>
    <t>都市計画課</t>
  </si>
  <si>
    <t>令　　和　　元　　年</t>
    <rPh sb="2" eb="3">
      <t>ワ</t>
    </rPh>
    <rPh sb="5" eb="6">
      <t>モト</t>
    </rPh>
    <rPh sb="8" eb="9">
      <t>トシ</t>
    </rPh>
    <phoneticPr fontId="2"/>
  </si>
  <si>
    <t>交通政策課</t>
    <rPh sb="0" eb="2">
      <t>コウツウ</t>
    </rPh>
    <rPh sb="2" eb="5">
      <t>セイサクカ</t>
    </rPh>
    <phoneticPr fontId="2"/>
  </si>
  <si>
    <t>道路管理課</t>
    <rPh sb="0" eb="2">
      <t>ドウロ</t>
    </rPh>
    <rPh sb="2" eb="5">
      <t>カンリカ</t>
    </rPh>
    <phoneticPr fontId="2"/>
  </si>
  <si>
    <t>道路整備課</t>
    <rPh sb="0" eb="2">
      <t>ドウロ</t>
    </rPh>
    <rPh sb="2" eb="4">
      <t>セイビ</t>
    </rPh>
    <rPh sb="4" eb="5">
      <t>カ</t>
    </rPh>
    <phoneticPr fontId="2"/>
  </si>
  <si>
    <t>河港課</t>
    <rPh sb="0" eb="2">
      <t>カコウ</t>
    </rPh>
    <rPh sb="2" eb="3">
      <t>カ</t>
    </rPh>
    <phoneticPr fontId="2"/>
  </si>
  <si>
    <t>市民政策局総数</t>
    <rPh sb="2" eb="4">
      <t>セイサク</t>
    </rPh>
    <rPh sb="4" eb="5">
      <t>キョク</t>
    </rPh>
    <phoneticPr fontId="28"/>
  </si>
  <si>
    <t>建築指導課</t>
    <rPh sb="0" eb="2">
      <t>ケンチク</t>
    </rPh>
    <rPh sb="2" eb="4">
      <t>シドウ</t>
    </rPh>
    <rPh sb="4" eb="5">
      <t>カ</t>
    </rPh>
    <phoneticPr fontId="2"/>
  </si>
  <si>
    <t>政策課</t>
    <rPh sb="0" eb="2">
      <t>セイサク</t>
    </rPh>
    <rPh sb="2" eb="3">
      <t>カ</t>
    </rPh>
    <phoneticPr fontId="28"/>
  </si>
  <si>
    <t>公園緑地課</t>
    <rPh sb="0" eb="2">
      <t>コウエン</t>
    </rPh>
    <rPh sb="2" eb="4">
      <t>リョクチ</t>
    </rPh>
    <rPh sb="4" eb="5">
      <t>カ</t>
    </rPh>
    <phoneticPr fontId="2"/>
  </si>
  <si>
    <t>男女共同参画・協働推進課</t>
    <phoneticPr fontId="2"/>
  </si>
  <si>
    <t>建築課</t>
    <rPh sb="0" eb="2">
      <t>ケンチク</t>
    </rPh>
    <rPh sb="2" eb="3">
      <t>カ</t>
    </rPh>
    <phoneticPr fontId="2"/>
  </si>
  <si>
    <t>&lt;地域政策部&gt;</t>
    <rPh sb="1" eb="3">
      <t>チイキ</t>
    </rPh>
    <rPh sb="3" eb="5">
      <t>セイサク</t>
    </rPh>
    <rPh sb="5" eb="6">
      <t>ブ</t>
    </rPh>
    <phoneticPr fontId="28"/>
  </si>
  <si>
    <t>市営住宅課</t>
    <rPh sb="0" eb="2">
      <t>シエイ</t>
    </rPh>
    <rPh sb="2" eb="4">
      <t>ジュウタク</t>
    </rPh>
    <rPh sb="4" eb="5">
      <t>カ</t>
    </rPh>
    <phoneticPr fontId="2"/>
  </si>
  <si>
    <t>コミュニティ推進課</t>
    <rPh sb="6" eb="8">
      <t>スイシン</t>
    </rPh>
    <rPh sb="8" eb="9">
      <t>カ</t>
    </rPh>
    <phoneticPr fontId="32"/>
  </si>
  <si>
    <t>＜下水道部＞</t>
    <rPh sb="1" eb="4">
      <t>ゲスイドウ</t>
    </rPh>
    <rPh sb="4" eb="5">
      <t>ブ</t>
    </rPh>
    <phoneticPr fontId="2"/>
  </si>
  <si>
    <t>地域振興課</t>
    <rPh sb="0" eb="2">
      <t>チイキ</t>
    </rPh>
    <rPh sb="2" eb="4">
      <t>シンコウ</t>
    </rPh>
    <rPh sb="4" eb="5">
      <t>カ</t>
    </rPh>
    <phoneticPr fontId="32"/>
  </si>
  <si>
    <t>下水道経営課</t>
    <rPh sb="0" eb="3">
      <t>ゲスイドウ</t>
    </rPh>
    <rPh sb="3" eb="5">
      <t>ケイエイ</t>
    </rPh>
    <rPh sb="5" eb="6">
      <t>カ</t>
    </rPh>
    <phoneticPr fontId="2"/>
  </si>
  <si>
    <t>牟礼総合センター</t>
    <rPh sb="0" eb="2">
      <t>ムレ</t>
    </rPh>
    <rPh sb="2" eb="4">
      <t>ソウゴウ</t>
    </rPh>
    <phoneticPr fontId="2"/>
  </si>
  <si>
    <t>下水道業務課</t>
    <rPh sb="0" eb="3">
      <t>ゲスイドウ</t>
    </rPh>
    <rPh sb="3" eb="5">
      <t>ギョウム</t>
    </rPh>
    <rPh sb="5" eb="6">
      <t>カ</t>
    </rPh>
    <phoneticPr fontId="2"/>
  </si>
  <si>
    <t>香川総合センター</t>
    <rPh sb="0" eb="2">
      <t>カガワ</t>
    </rPh>
    <rPh sb="2" eb="4">
      <t>ソウゴウ</t>
    </rPh>
    <phoneticPr fontId="2"/>
  </si>
  <si>
    <t>下水道整備課</t>
    <rPh sb="0" eb="3">
      <t>ゲスイドウ</t>
    </rPh>
    <rPh sb="3" eb="5">
      <t>セイビ</t>
    </rPh>
    <rPh sb="5" eb="6">
      <t>カ</t>
    </rPh>
    <phoneticPr fontId="2"/>
  </si>
  <si>
    <t>勝賀総合センター</t>
    <rPh sb="0" eb="1">
      <t>カツ</t>
    </rPh>
    <rPh sb="1" eb="2">
      <t>ガ</t>
    </rPh>
    <rPh sb="2" eb="4">
      <t>ソウゴウ</t>
    </rPh>
    <phoneticPr fontId="2"/>
  </si>
  <si>
    <t>下水道施設課</t>
    <rPh sb="0" eb="3">
      <t>ゲスイドウ</t>
    </rPh>
    <rPh sb="3" eb="5">
      <t>シセツ</t>
    </rPh>
    <rPh sb="5" eb="6">
      <t>カ</t>
    </rPh>
    <phoneticPr fontId="2"/>
  </si>
  <si>
    <t>国分寺総合センター</t>
    <rPh sb="0" eb="5">
      <t>コクブンジソウゴウ</t>
    </rPh>
    <phoneticPr fontId="2"/>
  </si>
  <si>
    <t>くらし安全安心課</t>
    <rPh sb="3" eb="5">
      <t>アンゼン</t>
    </rPh>
    <rPh sb="5" eb="7">
      <t>アンシン</t>
    </rPh>
    <rPh sb="7" eb="8">
      <t>カ</t>
    </rPh>
    <phoneticPr fontId="28"/>
  </si>
  <si>
    <t>出納室</t>
    <phoneticPr fontId="28"/>
  </si>
  <si>
    <t>市民やすらぎ課</t>
    <phoneticPr fontId="28"/>
  </si>
  <si>
    <t>市民課</t>
  </si>
  <si>
    <t>消防局総数</t>
    <phoneticPr fontId="28"/>
  </si>
  <si>
    <t>人権啓発課</t>
    <rPh sb="0" eb="2">
      <t>ジンケン</t>
    </rPh>
    <rPh sb="2" eb="4">
      <t>ケイハツ</t>
    </rPh>
    <phoneticPr fontId="28"/>
  </si>
  <si>
    <t>総務課</t>
  </si>
  <si>
    <t>予防課</t>
  </si>
  <si>
    <t>総務局総数</t>
    <rPh sb="2" eb="3">
      <t>キョク</t>
    </rPh>
    <phoneticPr fontId="2"/>
  </si>
  <si>
    <t>消防防災課</t>
  </si>
  <si>
    <t>秘書課</t>
  </si>
  <si>
    <t>情報指令課</t>
  </si>
  <si>
    <t>総務課</t>
    <rPh sb="0" eb="3">
      <t>ソウムカ</t>
    </rPh>
    <phoneticPr fontId="28"/>
  </si>
  <si>
    <t>コンプライアンス推進課</t>
    <rPh sb="8" eb="10">
      <t>スイシン</t>
    </rPh>
    <rPh sb="10" eb="11">
      <t>カ</t>
    </rPh>
    <phoneticPr fontId="28"/>
  </si>
  <si>
    <t>南消防署</t>
    <phoneticPr fontId="28"/>
  </si>
  <si>
    <t>人事課</t>
  </si>
  <si>
    <t>東消防署</t>
    <phoneticPr fontId="28"/>
  </si>
  <si>
    <t>危機管理課</t>
    <rPh sb="0" eb="2">
      <t>キキ</t>
    </rPh>
    <rPh sb="2" eb="4">
      <t>カンリ</t>
    </rPh>
    <rPh sb="4" eb="5">
      <t>カ</t>
    </rPh>
    <phoneticPr fontId="28"/>
  </si>
  <si>
    <t>西消防署</t>
    <phoneticPr fontId="28"/>
  </si>
  <si>
    <t>&lt;デジタル推進部&gt;</t>
    <rPh sb="5" eb="7">
      <t>スイシン</t>
    </rPh>
    <rPh sb="7" eb="8">
      <t>ブ</t>
    </rPh>
    <phoneticPr fontId="28"/>
  </si>
  <si>
    <t>三木消防署</t>
    <rPh sb="0" eb="2">
      <t>ミキ</t>
    </rPh>
    <phoneticPr fontId="28"/>
  </si>
  <si>
    <t>デジタル戦略課</t>
    <rPh sb="4" eb="6">
      <t>センリャク</t>
    </rPh>
    <rPh sb="6" eb="7">
      <t>カ</t>
    </rPh>
    <phoneticPr fontId="27"/>
  </si>
  <si>
    <t>情報マネジメント課</t>
    <rPh sb="0" eb="2">
      <t>ジョウホウ</t>
    </rPh>
    <rPh sb="8" eb="9">
      <t>カ</t>
    </rPh>
    <phoneticPr fontId="27"/>
  </si>
  <si>
    <t>病院局総数</t>
    <rPh sb="0" eb="2">
      <t>ビョウイン</t>
    </rPh>
    <phoneticPr fontId="28"/>
  </si>
  <si>
    <t>広聴広報課</t>
  </si>
  <si>
    <t>&lt;みんなの病院&gt;</t>
    <rPh sb="5" eb="7">
      <t>ビョウイン</t>
    </rPh>
    <phoneticPr fontId="2"/>
  </si>
  <si>
    <t>医療局</t>
    <rPh sb="0" eb="3">
      <t>イリョウキョク</t>
    </rPh>
    <phoneticPr fontId="2"/>
  </si>
  <si>
    <t>薬剤局</t>
    <rPh sb="0" eb="2">
      <t>ヤクザイ</t>
    </rPh>
    <rPh sb="2" eb="3">
      <t>キョク</t>
    </rPh>
    <phoneticPr fontId="2"/>
  </si>
  <si>
    <t>財政局総数</t>
    <rPh sb="0" eb="2">
      <t>ザイセイ</t>
    </rPh>
    <rPh sb="2" eb="3">
      <t>キョク</t>
    </rPh>
    <phoneticPr fontId="2"/>
  </si>
  <si>
    <t>医療技術局</t>
    <rPh sb="0" eb="2">
      <t>イリョウ</t>
    </rPh>
    <rPh sb="2" eb="4">
      <t>ギジュツ</t>
    </rPh>
    <rPh sb="4" eb="5">
      <t>キョク</t>
    </rPh>
    <phoneticPr fontId="2"/>
  </si>
  <si>
    <t>財政課</t>
  </si>
  <si>
    <t>看護局</t>
    <rPh sb="0" eb="2">
      <t>カンゴ</t>
    </rPh>
    <rPh sb="2" eb="3">
      <t>キョク</t>
    </rPh>
    <phoneticPr fontId="2"/>
  </si>
  <si>
    <t>契約監理課</t>
    <rPh sb="0" eb="2">
      <t>ケイヤク</t>
    </rPh>
    <rPh sb="2" eb="4">
      <t>カンリ</t>
    </rPh>
    <rPh sb="4" eb="5">
      <t>カ</t>
    </rPh>
    <phoneticPr fontId="28"/>
  </si>
  <si>
    <t>事務局</t>
    <rPh sb="0" eb="3">
      <t>ジムキョク</t>
    </rPh>
    <phoneticPr fontId="2"/>
  </si>
  <si>
    <t>財産経営課</t>
    <rPh sb="0" eb="2">
      <t>ザイサン</t>
    </rPh>
    <rPh sb="2" eb="4">
      <t>ケイエイ</t>
    </rPh>
    <rPh sb="4" eb="5">
      <t>カ</t>
    </rPh>
    <phoneticPr fontId="28"/>
  </si>
  <si>
    <t>&lt;塩江分院&gt;</t>
    <rPh sb="1" eb="3">
      <t>シオノエ</t>
    </rPh>
    <rPh sb="3" eb="4">
      <t>ブン</t>
    </rPh>
    <rPh sb="4" eb="5">
      <t>イン</t>
    </rPh>
    <phoneticPr fontId="2"/>
  </si>
  <si>
    <t>医療局</t>
    <phoneticPr fontId="2"/>
  </si>
  <si>
    <t>&lt;税務部&gt;</t>
    <rPh sb="1" eb="3">
      <t>ゼイム</t>
    </rPh>
    <rPh sb="3" eb="4">
      <t>ブ</t>
    </rPh>
    <phoneticPr fontId="28"/>
  </si>
  <si>
    <t>納税課</t>
    <rPh sb="0" eb="3">
      <t>ノウゼイカ</t>
    </rPh>
    <phoneticPr fontId="2"/>
  </si>
  <si>
    <t>市民税課</t>
  </si>
  <si>
    <t>資産税課</t>
  </si>
  <si>
    <t>教育委員会教育局総数</t>
    <rPh sb="0" eb="2">
      <t>キョウイク</t>
    </rPh>
    <rPh sb="2" eb="4">
      <t>イイン</t>
    </rPh>
    <rPh sb="4" eb="5">
      <t>カイ</t>
    </rPh>
    <rPh sb="5" eb="7">
      <t>キョウイク</t>
    </rPh>
    <rPh sb="7" eb="8">
      <t>キョク</t>
    </rPh>
    <rPh sb="8" eb="10">
      <t>ソウスウ</t>
    </rPh>
    <phoneticPr fontId="28"/>
  </si>
  <si>
    <t>健康福祉局総数</t>
    <rPh sb="0" eb="2">
      <t>ケンコウ</t>
    </rPh>
    <rPh sb="2" eb="4">
      <t>フクシ</t>
    </rPh>
    <rPh sb="4" eb="5">
      <t>キョク</t>
    </rPh>
    <phoneticPr fontId="2"/>
  </si>
  <si>
    <t>総務課</t>
    <rPh sb="0" eb="2">
      <t>ソウム</t>
    </rPh>
    <rPh sb="2" eb="3">
      <t>カ</t>
    </rPh>
    <phoneticPr fontId="28"/>
  </si>
  <si>
    <t>健康福祉総務課</t>
    <rPh sb="0" eb="2">
      <t>ケンコウ</t>
    </rPh>
    <rPh sb="2" eb="4">
      <t>フクシ</t>
    </rPh>
    <rPh sb="4" eb="6">
      <t>ソウム</t>
    </rPh>
    <rPh sb="6" eb="7">
      <t>カ</t>
    </rPh>
    <phoneticPr fontId="28"/>
  </si>
  <si>
    <t>学校教育課</t>
    <rPh sb="0" eb="2">
      <t>ガッコウ</t>
    </rPh>
    <rPh sb="2" eb="4">
      <t>キョウイク</t>
    </rPh>
    <rPh sb="4" eb="5">
      <t>カ</t>
    </rPh>
    <phoneticPr fontId="28"/>
  </si>
  <si>
    <t>国保・高齢者医療課</t>
    <rPh sb="0" eb="2">
      <t>コクホ</t>
    </rPh>
    <rPh sb="3" eb="6">
      <t>コウレイシャ</t>
    </rPh>
    <rPh sb="6" eb="8">
      <t>イリョウ</t>
    </rPh>
    <rPh sb="8" eb="9">
      <t>カ</t>
    </rPh>
    <phoneticPr fontId="28"/>
  </si>
  <si>
    <t>保健体育課</t>
    <rPh sb="0" eb="2">
      <t>ホケン</t>
    </rPh>
    <rPh sb="2" eb="4">
      <t>タイイク</t>
    </rPh>
    <rPh sb="4" eb="5">
      <t>カ</t>
    </rPh>
    <phoneticPr fontId="28"/>
  </si>
  <si>
    <t>&lt;福祉事務所&gt;</t>
    <rPh sb="1" eb="3">
      <t>フクシ</t>
    </rPh>
    <rPh sb="3" eb="5">
      <t>ジム</t>
    </rPh>
    <rPh sb="5" eb="6">
      <t>ショ</t>
    </rPh>
    <phoneticPr fontId="2"/>
  </si>
  <si>
    <t>障がい福祉課</t>
    <phoneticPr fontId="2"/>
  </si>
  <si>
    <t>生涯学習課</t>
    <rPh sb="0" eb="2">
      <t>ショウガイ</t>
    </rPh>
    <rPh sb="2" eb="4">
      <t>ガクシュウ</t>
    </rPh>
    <rPh sb="4" eb="5">
      <t>カ</t>
    </rPh>
    <phoneticPr fontId="28"/>
  </si>
  <si>
    <t>生活福祉課</t>
    <rPh sb="0" eb="2">
      <t>セイカツ</t>
    </rPh>
    <rPh sb="2" eb="4">
      <t>フクシ</t>
    </rPh>
    <rPh sb="4" eb="5">
      <t>カ</t>
    </rPh>
    <phoneticPr fontId="2"/>
  </si>
  <si>
    <t>人権教育課</t>
    <rPh sb="0" eb="2">
      <t>ジンケン</t>
    </rPh>
    <rPh sb="2" eb="4">
      <t>キョウイク</t>
    </rPh>
    <rPh sb="4" eb="5">
      <t>カ</t>
    </rPh>
    <phoneticPr fontId="28"/>
  </si>
  <si>
    <t>&lt;長寿福祉部&gt;</t>
    <rPh sb="1" eb="3">
      <t>チョウジュ</t>
    </rPh>
    <rPh sb="3" eb="5">
      <t>フクシ</t>
    </rPh>
    <rPh sb="5" eb="6">
      <t>ブ</t>
    </rPh>
    <phoneticPr fontId="2"/>
  </si>
  <si>
    <t>長寿福祉課</t>
    <rPh sb="2" eb="4">
      <t>フクシ</t>
    </rPh>
    <phoneticPr fontId="28"/>
  </si>
  <si>
    <t>中央図書館</t>
    <rPh sb="0" eb="2">
      <t>チュウオウ</t>
    </rPh>
    <rPh sb="2" eb="4">
      <t>トショ</t>
    </rPh>
    <rPh sb="4" eb="5">
      <t>カン</t>
    </rPh>
    <phoneticPr fontId="28"/>
  </si>
  <si>
    <t>介護保険課</t>
    <rPh sb="0" eb="2">
      <t>カイゴ</t>
    </rPh>
    <rPh sb="2" eb="4">
      <t>ホケン</t>
    </rPh>
    <rPh sb="4" eb="5">
      <t>カ</t>
    </rPh>
    <phoneticPr fontId="2"/>
  </si>
  <si>
    <t>総合教育センター</t>
    <rPh sb="0" eb="2">
      <t>ソウゴウ</t>
    </rPh>
    <rPh sb="2" eb="4">
      <t>キョウイク</t>
    </rPh>
    <phoneticPr fontId="2"/>
  </si>
  <si>
    <t>地域包括支援センター</t>
    <rPh sb="0" eb="2">
      <t>チイキ</t>
    </rPh>
    <rPh sb="2" eb="4">
      <t>ホウカツ</t>
    </rPh>
    <rPh sb="4" eb="6">
      <t>シエン</t>
    </rPh>
    <phoneticPr fontId="2"/>
  </si>
  <si>
    <t>高松第一高等学校</t>
    <rPh sb="0" eb="2">
      <t>タカマツ</t>
    </rPh>
    <rPh sb="2" eb="4">
      <t>ダイイチ</t>
    </rPh>
    <rPh sb="4" eb="6">
      <t>コウトウ</t>
    </rPh>
    <rPh sb="6" eb="8">
      <t>ガッコウ</t>
    </rPh>
    <phoneticPr fontId="28"/>
  </si>
  <si>
    <t>&lt;こども未来部&gt;</t>
    <phoneticPr fontId="28"/>
  </si>
  <si>
    <t>子育て支援課</t>
    <rPh sb="0" eb="2">
      <t>コソダ</t>
    </rPh>
    <rPh sb="3" eb="5">
      <t>シエン</t>
    </rPh>
    <rPh sb="5" eb="6">
      <t>カ</t>
    </rPh>
    <phoneticPr fontId="2"/>
  </si>
  <si>
    <t>小学校</t>
    <rPh sb="0" eb="3">
      <t>ショウガッコウ</t>
    </rPh>
    <phoneticPr fontId="28"/>
  </si>
  <si>
    <t>こども女性相談課</t>
    <rPh sb="3" eb="5">
      <t>ジョセイ</t>
    </rPh>
    <rPh sb="5" eb="7">
      <t>ソウダン</t>
    </rPh>
    <rPh sb="7" eb="8">
      <t>カ</t>
    </rPh>
    <phoneticPr fontId="2"/>
  </si>
  <si>
    <t>中学校</t>
    <rPh sb="0" eb="3">
      <t>チュウガッコウ</t>
    </rPh>
    <phoneticPr fontId="2"/>
  </si>
  <si>
    <t>こども家庭課</t>
    <rPh sb="3" eb="5">
      <t>カテイ</t>
    </rPh>
    <rPh sb="5" eb="6">
      <t>カ</t>
    </rPh>
    <phoneticPr fontId="28"/>
  </si>
  <si>
    <t>こども保育教育課</t>
    <rPh sb="3" eb="5">
      <t>ホイク</t>
    </rPh>
    <rPh sb="5" eb="8">
      <t>キョウイクカ</t>
    </rPh>
    <phoneticPr fontId="2"/>
  </si>
  <si>
    <t>監査委員事務局監査課</t>
    <rPh sb="0" eb="2">
      <t>カンサ</t>
    </rPh>
    <rPh sb="2" eb="4">
      <t>イイン</t>
    </rPh>
    <rPh sb="4" eb="7">
      <t>ジムキョク</t>
    </rPh>
    <rPh sb="7" eb="9">
      <t>カンサ</t>
    </rPh>
    <rPh sb="9" eb="10">
      <t>カ</t>
    </rPh>
    <phoneticPr fontId="2"/>
  </si>
  <si>
    <t>こども未来館</t>
    <rPh sb="3" eb="5">
      <t>ミライ</t>
    </rPh>
    <rPh sb="5" eb="6">
      <t>カン</t>
    </rPh>
    <phoneticPr fontId="2"/>
  </si>
  <si>
    <t>選挙管理委員会事務局選挙課</t>
    <rPh sb="0" eb="2">
      <t>センキョ</t>
    </rPh>
    <rPh sb="2" eb="4">
      <t>カンリ</t>
    </rPh>
    <rPh sb="4" eb="7">
      <t>イインカイ</t>
    </rPh>
    <rPh sb="7" eb="10">
      <t>ジムキョク</t>
    </rPh>
    <rPh sb="10" eb="12">
      <t>センキョ</t>
    </rPh>
    <rPh sb="12" eb="13">
      <t>カ</t>
    </rPh>
    <phoneticPr fontId="28"/>
  </si>
  <si>
    <t>&lt;保健所&gt;</t>
    <rPh sb="1" eb="4">
      <t>ホケンジョ</t>
    </rPh>
    <phoneticPr fontId="2"/>
  </si>
  <si>
    <t>保健予防課</t>
    <rPh sb="0" eb="2">
      <t>ホケン</t>
    </rPh>
    <rPh sb="2" eb="5">
      <t>ヨボウカ</t>
    </rPh>
    <phoneticPr fontId="28"/>
  </si>
  <si>
    <t>公平委員会</t>
    <rPh sb="0" eb="2">
      <t>コウヘイ</t>
    </rPh>
    <rPh sb="2" eb="5">
      <t>イインカイ</t>
    </rPh>
    <phoneticPr fontId="28"/>
  </si>
  <si>
    <t>生活衛生課</t>
  </si>
  <si>
    <t>農業委員会事務局農政課</t>
    <rPh sb="0" eb="2">
      <t>ノウギョウ</t>
    </rPh>
    <rPh sb="2" eb="5">
      <t>イインカイ</t>
    </rPh>
    <rPh sb="5" eb="7">
      <t>ジム</t>
    </rPh>
    <rPh sb="7" eb="8">
      <t>キョク</t>
    </rPh>
    <rPh sb="8" eb="10">
      <t>ノウセイ</t>
    </rPh>
    <rPh sb="10" eb="11">
      <t>カ</t>
    </rPh>
    <phoneticPr fontId="28"/>
  </si>
  <si>
    <t>保健医療政策課</t>
    <phoneticPr fontId="27"/>
  </si>
  <si>
    <t>&lt;市議会事務局&gt;</t>
    <rPh sb="1" eb="2">
      <t>シ</t>
    </rPh>
    <rPh sb="2" eb="4">
      <t>ギカイ</t>
    </rPh>
    <rPh sb="4" eb="6">
      <t>ジム</t>
    </rPh>
    <rPh sb="6" eb="7">
      <t>キョク</t>
    </rPh>
    <phoneticPr fontId="28"/>
  </si>
  <si>
    <t>健康づくり推進課</t>
    <rPh sb="0" eb="2">
      <t>ケンコウ</t>
    </rPh>
    <rPh sb="5" eb="7">
      <t>スイシン</t>
    </rPh>
    <rPh sb="7" eb="8">
      <t>カ</t>
    </rPh>
    <phoneticPr fontId="27"/>
  </si>
  <si>
    <t>総務調査課</t>
    <rPh sb="0" eb="2">
      <t>ソウム</t>
    </rPh>
    <rPh sb="2" eb="4">
      <t>チョウサ</t>
    </rPh>
    <rPh sb="4" eb="5">
      <t>カ</t>
    </rPh>
    <phoneticPr fontId="28"/>
  </si>
  <si>
    <t>議事課</t>
    <rPh sb="0" eb="1">
      <t>ギ</t>
    </rPh>
    <rPh sb="1" eb="2">
      <t>ジ</t>
    </rPh>
    <rPh sb="2" eb="3">
      <t>カ</t>
    </rPh>
    <phoneticPr fontId="28"/>
  </si>
  <si>
    <t>環境局総数</t>
    <rPh sb="0" eb="2">
      <t>カンキョウ</t>
    </rPh>
    <rPh sb="2" eb="3">
      <t>キョク</t>
    </rPh>
    <phoneticPr fontId="2"/>
  </si>
  <si>
    <t>環境総務課</t>
    <rPh sb="0" eb="2">
      <t>カンキョウ</t>
    </rPh>
    <rPh sb="2" eb="4">
      <t>ソウム</t>
    </rPh>
    <rPh sb="4" eb="5">
      <t>カ</t>
    </rPh>
    <phoneticPr fontId="28"/>
  </si>
  <si>
    <t>香川県広域水道企業団</t>
    <rPh sb="0" eb="3">
      <t>カガワケン</t>
    </rPh>
    <rPh sb="3" eb="5">
      <t>コウイキ</t>
    </rPh>
    <rPh sb="5" eb="7">
      <t>スイドウ</t>
    </rPh>
    <rPh sb="7" eb="9">
      <t>キギョウ</t>
    </rPh>
    <rPh sb="9" eb="10">
      <t>ダン</t>
    </rPh>
    <phoneticPr fontId="28"/>
  </si>
  <si>
    <t>環境保全推進課</t>
    <rPh sb="0" eb="2">
      <t>カンキョウ</t>
    </rPh>
    <rPh sb="2" eb="4">
      <t>ホゼン</t>
    </rPh>
    <rPh sb="4" eb="6">
      <t>スイシン</t>
    </rPh>
    <rPh sb="6" eb="7">
      <t>カ</t>
    </rPh>
    <phoneticPr fontId="28"/>
  </si>
  <si>
    <t>環境指導課</t>
    <rPh sb="0" eb="2">
      <t>カンキョウ</t>
    </rPh>
    <rPh sb="2" eb="4">
      <t>シドウ</t>
    </rPh>
    <rPh sb="4" eb="5">
      <t>カ</t>
    </rPh>
    <phoneticPr fontId="28"/>
  </si>
  <si>
    <t>環境業務課</t>
    <rPh sb="0" eb="2">
      <t>カンキョウ</t>
    </rPh>
    <rPh sb="2" eb="4">
      <t>ギョウム</t>
    </rPh>
    <rPh sb="4" eb="5">
      <t>カ</t>
    </rPh>
    <phoneticPr fontId="28"/>
  </si>
  <si>
    <t>環境施設対策課</t>
    <rPh sb="0" eb="2">
      <t>カンキョウ</t>
    </rPh>
    <rPh sb="2" eb="4">
      <t>シセツ</t>
    </rPh>
    <rPh sb="4" eb="6">
      <t>タイサク</t>
    </rPh>
    <rPh sb="6" eb="7">
      <t>カ</t>
    </rPh>
    <phoneticPr fontId="28"/>
  </si>
  <si>
    <t>南部クリーンセンター</t>
    <rPh sb="0" eb="2">
      <t>ナンブ</t>
    </rPh>
    <phoneticPr fontId="28"/>
  </si>
  <si>
    <t>西部クリーンセンター</t>
    <rPh sb="0" eb="2">
      <t>セイブ</t>
    </rPh>
    <phoneticPr fontId="28"/>
  </si>
  <si>
    <t>衛生センター</t>
    <rPh sb="0" eb="2">
      <t>エイセイ</t>
    </rPh>
    <phoneticPr fontId="28"/>
  </si>
  <si>
    <t>創造都市推進局総数</t>
    <rPh sb="0" eb="2">
      <t>ソウゾウ</t>
    </rPh>
    <rPh sb="2" eb="4">
      <t>トシ</t>
    </rPh>
    <rPh sb="4" eb="6">
      <t>スイシン</t>
    </rPh>
    <rPh sb="6" eb="7">
      <t>キョク</t>
    </rPh>
    <phoneticPr fontId="2"/>
  </si>
  <si>
    <t>&lt;産業経済部&gt;</t>
    <rPh sb="1" eb="3">
      <t>サンギョウ</t>
    </rPh>
    <rPh sb="3" eb="5">
      <t>ケイザイ</t>
    </rPh>
    <rPh sb="5" eb="6">
      <t>ブ</t>
    </rPh>
    <phoneticPr fontId="28"/>
  </si>
  <si>
    <t>産業振興課</t>
    <rPh sb="0" eb="2">
      <t>サンギョウ</t>
    </rPh>
    <rPh sb="2" eb="5">
      <t>シンコウカ</t>
    </rPh>
    <phoneticPr fontId="2"/>
  </si>
  <si>
    <t>農林水産課</t>
    <rPh sb="0" eb="2">
      <t>ノウリン</t>
    </rPh>
    <rPh sb="2" eb="4">
      <t>スイサン</t>
    </rPh>
    <rPh sb="4" eb="5">
      <t>カ</t>
    </rPh>
    <phoneticPr fontId="2"/>
  </si>
  <si>
    <t>土地改良課</t>
    <rPh sb="0" eb="2">
      <t>トチ</t>
    </rPh>
    <rPh sb="2" eb="4">
      <t>カイリョウ</t>
    </rPh>
    <rPh sb="4" eb="5">
      <t>カ</t>
    </rPh>
    <phoneticPr fontId="2"/>
  </si>
  <si>
    <t>競輪場事業課</t>
    <rPh sb="0" eb="2">
      <t>ケイリン</t>
    </rPh>
    <rPh sb="2" eb="3">
      <t>ジョウ</t>
    </rPh>
    <rPh sb="3" eb="5">
      <t>ジギョウ</t>
    </rPh>
    <rPh sb="5" eb="6">
      <t>カ</t>
    </rPh>
    <phoneticPr fontId="2"/>
  </si>
  <si>
    <t>市場管理課</t>
    <rPh sb="0" eb="2">
      <t>シジョウ</t>
    </rPh>
    <rPh sb="2" eb="4">
      <t>カンリ</t>
    </rPh>
    <rPh sb="4" eb="5">
      <t>カ</t>
    </rPh>
    <phoneticPr fontId="2"/>
  </si>
  <si>
    <t>&lt;文化・観光・スポーツ部&gt;</t>
    <rPh sb="1" eb="3">
      <t>ブンカ</t>
    </rPh>
    <rPh sb="4" eb="6">
      <t>カンコウ</t>
    </rPh>
    <rPh sb="11" eb="12">
      <t>ブ</t>
    </rPh>
    <phoneticPr fontId="28"/>
  </si>
  <si>
    <t>観光交流課</t>
    <rPh sb="0" eb="2">
      <t>カンコウ</t>
    </rPh>
    <rPh sb="2" eb="4">
      <t>コウリュウ</t>
    </rPh>
    <rPh sb="4" eb="5">
      <t>カ</t>
    </rPh>
    <phoneticPr fontId="2"/>
  </si>
  <si>
    <t>文化芸術振興課</t>
    <rPh sb="0" eb="2">
      <t>ブンカ</t>
    </rPh>
    <rPh sb="2" eb="4">
      <t>ゲイジュツ</t>
    </rPh>
    <rPh sb="4" eb="6">
      <t>シンコウ</t>
    </rPh>
    <rPh sb="6" eb="7">
      <t>カ</t>
    </rPh>
    <phoneticPr fontId="2"/>
  </si>
  <si>
    <t>文化財課</t>
    <rPh sb="0" eb="3">
      <t>ブンカザイ</t>
    </rPh>
    <rPh sb="3" eb="4">
      <t>カ</t>
    </rPh>
    <phoneticPr fontId="2"/>
  </si>
  <si>
    <t>スポーツ振興課</t>
    <rPh sb="4" eb="6">
      <t>シンコウ</t>
    </rPh>
    <rPh sb="6" eb="7">
      <t>カ</t>
    </rPh>
    <phoneticPr fontId="2"/>
  </si>
  <si>
    <t>美術館美術課</t>
    <rPh sb="0" eb="3">
      <t>ビジュツカン</t>
    </rPh>
    <rPh sb="3" eb="5">
      <t>ビジュツ</t>
    </rPh>
    <rPh sb="5" eb="6">
      <t>カ</t>
    </rPh>
    <phoneticPr fontId="2"/>
  </si>
  <si>
    <t>資料：高松市総務局人事課</t>
    <rPh sb="3" eb="6">
      <t>タカマツシ</t>
    </rPh>
    <rPh sb="6" eb="8">
      <t>ソウム</t>
    </rPh>
    <rPh sb="8" eb="9">
      <t>キョク</t>
    </rPh>
    <phoneticPr fontId="28"/>
  </si>
  <si>
    <t>項目一覧表に戻る</t>
    <rPh sb="0" eb="2">
      <t>コウモク</t>
    </rPh>
    <rPh sb="2" eb="4">
      <t>イチラン</t>
    </rPh>
    <rPh sb="4" eb="5">
      <t>ヒョウ</t>
    </rPh>
    <rPh sb="6" eb="7">
      <t>モド</t>
    </rPh>
    <phoneticPr fontId="30"/>
  </si>
  <si>
    <t>小型動力ポンプ付積載車（全自動）</t>
    <phoneticPr fontId="27"/>
  </si>
  <si>
    <t>小型動力ポンプ付積載車</t>
    <phoneticPr fontId="27"/>
  </si>
  <si>
    <t>（小型動力ポンプ）</t>
    <rPh sb="1" eb="3">
      <t>コガタ</t>
    </rPh>
    <rPh sb="3" eb="5">
      <t>ドウリョク</t>
    </rPh>
    <phoneticPr fontId="27"/>
  </si>
  <si>
    <t>（軽積載車搬送用）</t>
    <rPh sb="1" eb="2">
      <t>ケイ</t>
    </rPh>
    <rPh sb="5" eb="8">
      <t>ハンソウヨウ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</si>
</sst>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 * #,##0_ ;_ * \-#,##0_ ;_ * &quot;-&quot;_ ;_ @_ "/>
    <numFmt numFmtId="176" formatCode="&quot;平成&quot;#&quot;年&quot;"/>
    <numFmt numFmtId="177" formatCode="&quot;　&quot;#"/>
    <numFmt numFmtId="178" formatCode="&quot;平成&quot;#&quot;年　 &quot;"/>
    <numFmt numFmtId="179" formatCode="#,##0_ "/>
    <numFmt numFmtId="180" formatCode="#&quot;年 1月&quot;"/>
    <numFmt numFmtId="181" formatCode="#,##0_);[Red]\(#,##0\)"/>
    <numFmt numFmtId="182" formatCode="&quot;平成 &quot;#&quot; 年&quot;"/>
    <numFmt numFmtId="183" formatCode="&quot; &quot;#"/>
    <numFmt numFmtId="184" formatCode="#,##0;[Red]#,##0"/>
    <numFmt numFmtId="185" formatCode="\([$-411]ge\.m\.d\)"/>
    <numFmt numFmtId="186" formatCode="&quot;平　　成　　&quot;#&quot;　　年&quot;"/>
    <numFmt numFmtId="187" formatCode="&quot;　　　&quot;#"/>
    <numFmt numFmtId="188" formatCode="&quot;　　 &quot;#"/>
  </numFmts>
  <fonts count="51">
    <font>
      <sz val="11"/>
      <color indexed="8"/>
      <name val="ＭＳ Ｐゴシック"/>
      <family val="3"/>
      <charset val="128"/>
      <scheme val="minor"/>
    </font>
    <font>
      <sz val="11"/>
      <name val="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6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8"/>
      <name val="ＭＳ ゴシック"/>
      <family val="3"/>
      <charset val="128"/>
    </font>
    <font>
      <u/>
      <sz val="11"/>
      <color indexed="12"/>
      <name val="明朝"/>
      <family val="1"/>
      <charset val="128"/>
    </font>
    <font>
      <u/>
      <sz val="11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6"/>
      <name val="メイリオ"/>
      <family val="3"/>
      <charset val="128"/>
    </font>
    <font>
      <b/>
      <sz val="11"/>
      <name val="メイリオ"/>
      <family val="3"/>
      <charset val="128"/>
    </font>
    <font>
      <sz val="11"/>
      <color rgb="FF000000"/>
      <name val="メイリオ"/>
      <family val="3"/>
      <charset val="128"/>
    </font>
    <font>
      <sz val="14"/>
      <name val="メイリオ"/>
      <family val="3"/>
      <charset val="128"/>
    </font>
    <font>
      <sz val="8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8"/>
      <name val="メイリオ"/>
      <family val="3"/>
      <charset val="128"/>
    </font>
    <font>
      <b/>
      <sz val="11"/>
      <color rgb="FF000000"/>
      <name val="メイリオ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4">
    <xf numFmtId="0" fontId="0" fillId="0" borderId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8" borderId="5" applyNumberFormat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6" applyNumberFormat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31" borderId="1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8" applyNumberFormat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  <xf numFmtId="0" fontId="6" fillId="0" borderId="0">
      <alignment vertical="center"/>
    </xf>
    <xf numFmtId="0" fontId="26" fillId="0" borderId="0"/>
    <xf numFmtId="38" fontId="6" fillId="0" borderId="0" applyFill="0" applyBorder="0" applyAlignment="0" applyProtection="0">
      <alignment vertical="center"/>
    </xf>
    <xf numFmtId="0" fontId="1" fillId="0" borderId="0"/>
    <xf numFmtId="0" fontId="1" fillId="0" borderId="0"/>
  </cellStyleXfs>
  <cellXfs count="462">
    <xf numFmtId="0" fontId="0" fillId="0" borderId="0" xfId="0">
      <alignment vertical="center"/>
    </xf>
    <xf numFmtId="0" fontId="0" fillId="0" borderId="0" xfId="0" applyAlignment="1"/>
    <xf numFmtId="49" fontId="24" fillId="0" borderId="0" xfId="0" applyNumberFormat="1" applyFont="1" applyAlignment="1"/>
    <xf numFmtId="0" fontId="25" fillId="0" borderId="0" xfId="0" applyFont="1" applyAlignment="1"/>
    <xf numFmtId="49" fontId="25" fillId="0" borderId="1" xfId="0" applyNumberFormat="1" applyFont="1" applyBorder="1" applyAlignment="1">
      <alignment horizontal="centerContinuous" vertical="center"/>
    </xf>
    <xf numFmtId="0" fontId="25" fillId="0" borderId="1" xfId="0" applyFont="1" applyBorder="1" applyAlignment="1">
      <alignment horizontal="centerContinuous" vertical="center"/>
    </xf>
    <xf numFmtId="49" fontId="25" fillId="0" borderId="2" xfId="0" applyNumberFormat="1" applyFont="1" applyBorder="1" applyAlignment="1"/>
    <xf numFmtId="49" fontId="25" fillId="0" borderId="3" xfId="0" applyNumberFormat="1" applyFont="1" applyBorder="1" applyAlignment="1"/>
    <xf numFmtId="49" fontId="25" fillId="0" borderId="4" xfId="0" applyNumberFormat="1" applyFont="1" applyBorder="1" applyAlignment="1"/>
    <xf numFmtId="0" fontId="4" fillId="0" borderId="0" xfId="0" applyFont="1">
      <alignment vertical="center"/>
    </xf>
    <xf numFmtId="56" fontId="5" fillId="0" borderId="2" xfId="28" applyNumberFormat="1" applyFont="1" applyBorder="1" applyAlignment="1"/>
    <xf numFmtId="0" fontId="5" fillId="0" borderId="3" xfId="28" applyFont="1" applyBorder="1" applyAlignment="1"/>
    <xf numFmtId="0" fontId="5" fillId="0" borderId="4" xfId="28" applyFont="1" applyBorder="1" applyAlignment="1"/>
    <xf numFmtId="0" fontId="25" fillId="33" borderId="0" xfId="49" applyFont="1" applyFill="1">
      <alignment vertical="center"/>
    </xf>
    <xf numFmtId="0" fontId="24" fillId="33" borderId="0" xfId="48" applyFont="1" applyFill="1" applyAlignment="1">
      <alignment horizontal="center"/>
    </xf>
    <xf numFmtId="0" fontId="25" fillId="33" borderId="0" xfId="48" applyFont="1" applyFill="1" applyAlignment="1">
      <alignment horizontal="center"/>
    </xf>
    <xf numFmtId="0" fontId="5" fillId="0" borderId="0" xfId="28" applyFont="1" applyAlignment="1">
      <alignment vertical="center"/>
    </xf>
    <xf numFmtId="0" fontId="36" fillId="33" borderId="0" xfId="48" applyFont="1" applyFill="1"/>
    <xf numFmtId="0" fontId="25" fillId="33" borderId="0" xfId="48" applyFont="1" applyFill="1"/>
    <xf numFmtId="0" fontId="25" fillId="33" borderId="14" xfId="48" applyFont="1" applyFill="1" applyBorder="1"/>
    <xf numFmtId="0" fontId="25" fillId="33" borderId="14" xfId="48" applyFont="1" applyFill="1" applyBorder="1" applyAlignment="1">
      <alignment horizontal="right"/>
    </xf>
    <xf numFmtId="176" fontId="25" fillId="33" borderId="25" xfId="48" applyNumberFormat="1" applyFont="1" applyFill="1" applyBorder="1" applyAlignment="1">
      <alignment horizontal="center" vertical="center"/>
    </xf>
    <xf numFmtId="41" fontId="25" fillId="33" borderId="21" xfId="48" applyNumberFormat="1" applyFont="1" applyFill="1" applyBorder="1" applyAlignment="1">
      <alignment horizontal="right" vertical="center"/>
    </xf>
    <xf numFmtId="41" fontId="25" fillId="33" borderId="0" xfId="48" applyNumberFormat="1" applyFont="1" applyFill="1" applyAlignment="1" applyProtection="1">
      <alignment vertical="center"/>
      <protection locked="0"/>
    </xf>
    <xf numFmtId="41" fontId="25" fillId="33" borderId="0" xfId="48" applyNumberFormat="1" applyFont="1" applyFill="1" applyAlignment="1">
      <alignment horizontal="right" vertical="center"/>
    </xf>
    <xf numFmtId="41" fontId="25" fillId="33" borderId="0" xfId="48" applyNumberFormat="1" applyFont="1" applyFill="1" applyAlignment="1" applyProtection="1">
      <alignment horizontal="right" vertical="center"/>
      <protection locked="0"/>
    </xf>
    <xf numFmtId="41" fontId="25" fillId="33" borderId="21" xfId="48" applyNumberFormat="1" applyFont="1" applyFill="1" applyBorder="1" applyAlignment="1" applyProtection="1">
      <alignment vertical="center"/>
      <protection locked="0"/>
    </xf>
    <xf numFmtId="41" fontId="25" fillId="33" borderId="26" xfId="48" applyNumberFormat="1" applyFont="1" applyFill="1" applyBorder="1" applyAlignment="1">
      <alignment horizontal="right" vertical="center"/>
    </xf>
    <xf numFmtId="177" fontId="25" fillId="33" borderId="25" xfId="48" quotePrefix="1" applyNumberFormat="1" applyFont="1" applyFill="1" applyBorder="1" applyAlignment="1">
      <alignment horizontal="center" vertical="center"/>
    </xf>
    <xf numFmtId="177" fontId="37" fillId="33" borderId="25" xfId="48" quotePrefix="1" applyNumberFormat="1" applyFont="1" applyFill="1" applyBorder="1" applyAlignment="1">
      <alignment horizontal="center" vertical="center"/>
    </xf>
    <xf numFmtId="41" fontId="25" fillId="33" borderId="21" xfId="48" applyNumberFormat="1" applyFont="1" applyFill="1" applyBorder="1" applyAlignment="1">
      <alignment horizontal="center" vertical="center"/>
    </xf>
    <xf numFmtId="0" fontId="25" fillId="33" borderId="25" xfId="48" applyFont="1" applyFill="1" applyBorder="1" applyAlignment="1">
      <alignment horizontal="center" vertical="center"/>
    </xf>
    <xf numFmtId="41" fontId="25" fillId="33" borderId="0" xfId="48" applyNumberFormat="1" applyFont="1" applyFill="1"/>
    <xf numFmtId="41" fontId="25" fillId="33" borderId="21" xfId="48" applyNumberFormat="1" applyFont="1" applyFill="1" applyBorder="1" applyAlignment="1" applyProtection="1">
      <alignment horizontal="right" vertical="center"/>
      <protection locked="0"/>
    </xf>
    <xf numFmtId="41" fontId="37" fillId="33" borderId="0" xfId="48" applyNumberFormat="1" applyFont="1" applyFill="1" applyAlignment="1" applyProtection="1">
      <alignment horizontal="right" vertical="center"/>
      <protection locked="0"/>
    </xf>
    <xf numFmtId="41" fontId="25" fillId="0" borderId="0" xfId="48" applyNumberFormat="1" applyFont="1" applyAlignment="1">
      <alignment horizontal="right" vertical="center"/>
    </xf>
    <xf numFmtId="41" fontId="25" fillId="0" borderId="0" xfId="48" applyNumberFormat="1" applyFont="1" applyAlignment="1" applyProtection="1">
      <alignment horizontal="right" vertical="center"/>
      <protection locked="0"/>
    </xf>
    <xf numFmtId="41" fontId="25" fillId="0" borderId="25" xfId="48" applyNumberFormat="1" applyFont="1" applyBorder="1" applyAlignment="1" applyProtection="1">
      <alignment horizontal="right" vertical="center"/>
      <protection locked="0"/>
    </xf>
    <xf numFmtId="0" fontId="25" fillId="33" borderId="0" xfId="48" applyFont="1" applyFill="1" applyAlignment="1">
      <alignment horizontal="center" vertical="center"/>
    </xf>
    <xf numFmtId="0" fontId="25" fillId="33" borderId="24" xfId="48" applyFont="1" applyFill="1" applyBorder="1" applyAlignment="1">
      <alignment horizontal="center" vertical="center"/>
    </xf>
    <xf numFmtId="41" fontId="25" fillId="33" borderId="27" xfId="48" applyNumberFormat="1" applyFont="1" applyFill="1" applyBorder="1" applyAlignment="1">
      <alignment horizontal="right" vertical="center"/>
    </xf>
    <xf numFmtId="41" fontId="25" fillId="0" borderId="24" xfId="48" applyNumberFormat="1" applyFont="1" applyBorder="1" applyAlignment="1" applyProtection="1">
      <alignment horizontal="right" vertical="center"/>
      <protection locked="0"/>
    </xf>
    <xf numFmtId="41" fontId="25" fillId="0" borderId="24" xfId="48" applyNumberFormat="1" applyFont="1" applyBorder="1" applyAlignment="1">
      <alignment horizontal="right" vertical="center"/>
    </xf>
    <xf numFmtId="41" fontId="25" fillId="0" borderId="28" xfId="48" applyNumberFormat="1" applyFont="1" applyBorder="1" applyAlignment="1" applyProtection="1">
      <alignment horizontal="right" vertical="center"/>
      <protection locked="0"/>
    </xf>
    <xf numFmtId="41" fontId="25" fillId="33" borderId="27" xfId="48" applyNumberFormat="1" applyFont="1" applyFill="1" applyBorder="1" applyAlignment="1" applyProtection="1">
      <alignment horizontal="right" vertical="center"/>
      <protection locked="0"/>
    </xf>
    <xf numFmtId="41" fontId="25" fillId="33" borderId="24" xfId="48" applyNumberFormat="1" applyFont="1" applyFill="1" applyBorder="1" applyAlignment="1" applyProtection="1">
      <alignment horizontal="right" vertical="center"/>
      <protection locked="0"/>
    </xf>
    <xf numFmtId="41" fontId="25" fillId="33" borderId="24" xfId="48" applyNumberFormat="1" applyFont="1" applyFill="1" applyBorder="1" applyAlignment="1">
      <alignment horizontal="right" vertical="center"/>
    </xf>
    <xf numFmtId="0" fontId="24" fillId="33" borderId="0" xfId="48" applyFont="1" applyFill="1"/>
    <xf numFmtId="0" fontId="38" fillId="0" borderId="0" xfId="48" applyFont="1"/>
    <xf numFmtId="0" fontId="39" fillId="0" borderId="0" xfId="28" applyFont="1" applyAlignment="1" applyProtection="1">
      <alignment vertical="center"/>
    </xf>
    <xf numFmtId="0" fontId="38" fillId="0" borderId="14" xfId="48" applyFont="1" applyBorder="1"/>
    <xf numFmtId="3" fontId="38" fillId="0" borderId="14" xfId="48" applyNumberFormat="1" applyFont="1" applyBorder="1"/>
    <xf numFmtId="0" fontId="38" fillId="0" borderId="1" xfId="48" applyFont="1" applyBorder="1" applyAlignment="1">
      <alignment horizontal="center" vertical="center"/>
    </xf>
    <xf numFmtId="0" fontId="38" fillId="0" borderId="34" xfId="48" applyFont="1" applyBorder="1" applyAlignment="1">
      <alignment horizontal="center" vertical="center"/>
    </xf>
    <xf numFmtId="178" fontId="38" fillId="0" borderId="26" xfId="48" applyNumberFormat="1" applyFont="1" applyBorder="1" applyAlignment="1">
      <alignment horizontal="right" vertical="center"/>
    </xf>
    <xf numFmtId="0" fontId="38" fillId="0" borderId="26" xfId="48" applyFont="1" applyBorder="1" applyAlignment="1">
      <alignment horizontal="center" vertical="center"/>
    </xf>
    <xf numFmtId="0" fontId="38" fillId="0" borderId="35" xfId="48" applyFont="1" applyBorder="1" applyAlignment="1">
      <alignment horizontal="left" vertical="center"/>
    </xf>
    <xf numFmtId="41" fontId="38" fillId="0" borderId="0" xfId="34" applyNumberFormat="1" applyFont="1" applyFill="1" applyBorder="1" applyAlignment="1">
      <alignment horizontal="right" vertical="center"/>
    </xf>
    <xf numFmtId="41" fontId="38" fillId="0" borderId="21" xfId="34" applyNumberFormat="1" applyFont="1" applyFill="1" applyBorder="1" applyAlignment="1">
      <alignment horizontal="right" vertical="center"/>
    </xf>
    <xf numFmtId="38" fontId="41" fillId="0" borderId="0" xfId="48" applyNumberFormat="1" applyFont="1"/>
    <xf numFmtId="0" fontId="38" fillId="0" borderId="0" xfId="48" applyFont="1" applyAlignment="1">
      <alignment horizontal="right" vertical="center" indent="3"/>
    </xf>
    <xf numFmtId="0" fontId="38" fillId="0" borderId="0" xfId="48" applyFont="1" applyAlignment="1">
      <alignment horizontal="center" vertical="center"/>
    </xf>
    <xf numFmtId="0" fontId="38" fillId="0" borderId="25" xfId="48" applyFont="1" applyBorder="1" applyAlignment="1">
      <alignment horizontal="left" vertical="center" indent="3"/>
    </xf>
    <xf numFmtId="0" fontId="38" fillId="0" borderId="0" xfId="48" applyFont="1" applyAlignment="1">
      <alignment horizontal="right" vertical="center"/>
    </xf>
    <xf numFmtId="0" fontId="38" fillId="0" borderId="25" xfId="48" applyFont="1" applyBorder="1" applyAlignment="1">
      <alignment horizontal="left" vertical="center"/>
    </xf>
    <xf numFmtId="41" fontId="38" fillId="0" borderId="0" xfId="34" applyNumberFormat="1" applyFont="1" applyFill="1" applyBorder="1" applyAlignment="1" applyProtection="1">
      <alignment vertical="center"/>
      <protection locked="0"/>
    </xf>
    <xf numFmtId="41" fontId="38" fillId="0" borderId="21" xfId="34" applyNumberFormat="1" applyFont="1" applyFill="1" applyBorder="1" applyAlignment="1" applyProtection="1">
      <alignment horizontal="right" vertical="center"/>
      <protection locked="0"/>
    </xf>
    <xf numFmtId="41" fontId="38" fillId="0" borderId="0" xfId="34" applyNumberFormat="1" applyFont="1" applyFill="1" applyBorder="1" applyAlignment="1" applyProtection="1">
      <alignment horizontal="right" vertical="center"/>
      <protection locked="0"/>
    </xf>
    <xf numFmtId="41" fontId="38" fillId="0" borderId="0" xfId="34" applyNumberFormat="1" applyFont="1" applyFill="1" applyBorder="1" applyAlignment="1" applyProtection="1">
      <alignment vertical="center" wrapText="1"/>
      <protection locked="0"/>
    </xf>
    <xf numFmtId="0" fontId="41" fillId="0" borderId="0" xfId="48" applyFont="1" applyAlignment="1">
      <alignment horizontal="right" vertical="center"/>
    </xf>
    <xf numFmtId="0" fontId="41" fillId="0" borderId="0" xfId="48" applyFont="1" applyAlignment="1">
      <alignment horizontal="center" vertical="center"/>
    </xf>
    <xf numFmtId="0" fontId="41" fillId="0" borderId="25" xfId="48" applyFont="1" applyBorder="1" applyAlignment="1">
      <alignment horizontal="left" vertical="center" indent="1"/>
    </xf>
    <xf numFmtId="41" fontId="41" fillId="0" borderId="0" xfId="34" applyNumberFormat="1" applyFont="1" applyFill="1" applyBorder="1" applyAlignment="1" applyProtection="1">
      <alignment horizontal="right" vertical="center"/>
      <protection locked="0"/>
    </xf>
    <xf numFmtId="41" fontId="41" fillId="0" borderId="21" xfId="34" applyNumberFormat="1" applyFont="1" applyFill="1" applyBorder="1" applyAlignment="1" applyProtection="1">
      <alignment horizontal="right" vertical="center"/>
      <protection locked="0"/>
    </xf>
    <xf numFmtId="41" fontId="41" fillId="0" borderId="0" xfId="34" applyNumberFormat="1" applyFont="1" applyFill="1" applyBorder="1" applyAlignment="1" applyProtection="1">
      <alignment vertical="center" wrapText="1"/>
      <protection locked="0"/>
    </xf>
    <xf numFmtId="3" fontId="38" fillId="0" borderId="0" xfId="48" applyNumberFormat="1" applyFont="1"/>
    <xf numFmtId="0" fontId="41" fillId="0" borderId="0" xfId="48" applyFont="1"/>
    <xf numFmtId="0" fontId="41" fillId="0" borderId="25" xfId="48" applyFont="1" applyBorder="1" applyAlignment="1">
      <alignment horizontal="left" vertical="center"/>
    </xf>
    <xf numFmtId="41" fontId="41" fillId="0" borderId="0" xfId="48" applyNumberFormat="1" applyFont="1" applyAlignment="1" applyProtection="1">
      <alignment vertical="center"/>
      <protection locked="0"/>
    </xf>
    <xf numFmtId="41" fontId="41" fillId="0" borderId="21" xfId="34" applyNumberFormat="1" applyFont="1" applyFill="1" applyBorder="1" applyAlignment="1" applyProtection="1">
      <alignment vertical="center" wrapText="1"/>
      <protection locked="0"/>
    </xf>
    <xf numFmtId="0" fontId="38" fillId="0" borderId="0" xfId="48" quotePrefix="1" applyFont="1" applyAlignment="1">
      <alignment horizontal="right" vertical="center"/>
    </xf>
    <xf numFmtId="0" fontId="38" fillId="0" borderId="0" xfId="48" quotePrefix="1" applyFont="1" applyAlignment="1">
      <alignment horizontal="center" vertical="center"/>
    </xf>
    <xf numFmtId="0" fontId="38" fillId="0" borderId="25" xfId="48" quotePrefix="1" applyFont="1" applyBorder="1" applyAlignment="1">
      <alignment horizontal="left" vertical="center"/>
    </xf>
    <xf numFmtId="41" fontId="38" fillId="0" borderId="0" xfId="45" applyNumberFormat="1" applyFont="1">
      <alignment vertical="center"/>
    </xf>
    <xf numFmtId="41" fontId="38" fillId="0" borderId="21" xfId="34" applyNumberFormat="1" applyFont="1" applyFill="1" applyBorder="1" applyAlignment="1" applyProtection="1">
      <alignment vertical="center" wrapText="1"/>
      <protection locked="0"/>
    </xf>
    <xf numFmtId="41" fontId="38" fillId="0" borderId="0" xfId="48" applyNumberFormat="1" applyFont="1" applyAlignment="1" applyProtection="1">
      <alignment vertical="center"/>
      <protection locked="0"/>
    </xf>
    <xf numFmtId="0" fontId="38" fillId="0" borderId="14" xfId="48" quotePrefix="1" applyFont="1" applyBorder="1" applyAlignment="1">
      <alignment horizontal="center" vertical="center"/>
    </xf>
    <xf numFmtId="0" fontId="38" fillId="0" borderId="36" xfId="48" quotePrefix="1" applyFont="1" applyBorder="1" applyAlignment="1">
      <alignment horizontal="left" vertical="center"/>
    </xf>
    <xf numFmtId="41" fontId="38" fillId="0" borderId="14" xfId="34" applyNumberFormat="1" applyFont="1" applyFill="1" applyBorder="1" applyAlignment="1" applyProtection="1">
      <alignment vertical="center" wrapText="1"/>
      <protection locked="0"/>
    </xf>
    <xf numFmtId="41" fontId="38" fillId="0" borderId="14" xfId="48" applyNumberFormat="1" applyFont="1" applyBorder="1" applyAlignment="1" applyProtection="1">
      <alignment vertical="center"/>
      <protection locked="0"/>
    </xf>
    <xf numFmtId="0" fontId="38" fillId="0" borderId="17" xfId="48" applyFont="1" applyBorder="1" applyAlignment="1">
      <alignment vertical="center"/>
    </xf>
    <xf numFmtId="0" fontId="38" fillId="0" borderId="0" xfId="48" applyFont="1" applyAlignment="1">
      <alignment vertical="center"/>
    </xf>
    <xf numFmtId="3" fontId="38" fillId="0" borderId="0" xfId="48" applyNumberFormat="1" applyFont="1" applyAlignment="1">
      <alignment vertical="center"/>
    </xf>
    <xf numFmtId="179" fontId="38" fillId="0" borderId="0" xfId="48" applyNumberFormat="1" applyFont="1"/>
    <xf numFmtId="0" fontId="40" fillId="0" borderId="0" xfId="48" applyFont="1"/>
    <xf numFmtId="0" fontId="42" fillId="33" borderId="0" xfId="49" applyFont="1" applyFill="1">
      <alignment vertical="center"/>
    </xf>
    <xf numFmtId="0" fontId="5" fillId="0" borderId="0" xfId="28" applyFont="1" applyAlignment="1" applyProtection="1">
      <alignment vertical="center"/>
    </xf>
    <xf numFmtId="0" fontId="43" fillId="33" borderId="0" xfId="48" applyFont="1" applyFill="1"/>
    <xf numFmtId="0" fontId="38" fillId="33" borderId="0" xfId="48" applyFont="1" applyFill="1"/>
    <xf numFmtId="0" fontId="38" fillId="33" borderId="14" xfId="48" applyFont="1" applyFill="1" applyBorder="1"/>
    <xf numFmtId="0" fontId="38" fillId="33" borderId="18" xfId="48" applyFont="1" applyFill="1" applyBorder="1" applyAlignment="1">
      <alignment horizontal="center" vertical="center"/>
    </xf>
    <xf numFmtId="0" fontId="38" fillId="33" borderId="1" xfId="48" applyFont="1" applyFill="1" applyBorder="1" applyAlignment="1">
      <alignment horizontal="center" vertical="center"/>
    </xf>
    <xf numFmtId="0" fontId="38" fillId="33" borderId="27" xfId="48" applyFont="1" applyFill="1" applyBorder="1" applyAlignment="1">
      <alignment horizontal="center" vertical="center"/>
    </xf>
    <xf numFmtId="176" fontId="38" fillId="33" borderId="25" xfId="48" applyNumberFormat="1" applyFont="1" applyFill="1" applyBorder="1" applyAlignment="1">
      <alignment horizontal="center" vertical="center"/>
    </xf>
    <xf numFmtId="41" fontId="38" fillId="33" borderId="21" xfId="48" applyNumberFormat="1" applyFont="1" applyFill="1" applyBorder="1" applyAlignment="1">
      <alignment vertical="center"/>
    </xf>
    <xf numFmtId="41" fontId="38" fillId="33" borderId="0" xfId="48" applyNumberFormat="1" applyFont="1" applyFill="1" applyAlignment="1" applyProtection="1">
      <alignment vertical="center"/>
      <protection locked="0"/>
    </xf>
    <xf numFmtId="41" fontId="38" fillId="33" borderId="0" xfId="48" applyNumberFormat="1" applyFont="1" applyFill="1" applyAlignment="1" applyProtection="1">
      <alignment horizontal="right" vertical="center"/>
      <protection locked="0"/>
    </xf>
    <xf numFmtId="177" fontId="38" fillId="33" borderId="25" xfId="48" quotePrefix="1" applyNumberFormat="1" applyFont="1" applyFill="1" applyBorder="1" applyAlignment="1">
      <alignment horizontal="center" vertical="center"/>
    </xf>
    <xf numFmtId="41" fontId="38" fillId="33" borderId="0" xfId="34" applyNumberFormat="1" applyFont="1" applyFill="1" applyBorder="1" applyAlignment="1" applyProtection="1">
      <alignment vertical="center"/>
      <protection locked="0"/>
    </xf>
    <xf numFmtId="41" fontId="38" fillId="33" borderId="0" xfId="34" applyNumberFormat="1" applyFont="1" applyFill="1" applyBorder="1" applyAlignment="1" applyProtection="1">
      <alignment horizontal="right" vertical="center"/>
      <protection locked="0"/>
    </xf>
    <xf numFmtId="177" fontId="41" fillId="33" borderId="25" xfId="48" quotePrefix="1" applyNumberFormat="1" applyFont="1" applyFill="1" applyBorder="1" applyAlignment="1">
      <alignment horizontal="center" vertical="center"/>
    </xf>
    <xf numFmtId="41" fontId="41" fillId="33" borderId="21" xfId="48" applyNumberFormat="1" applyFont="1" applyFill="1" applyBorder="1" applyAlignment="1">
      <alignment vertical="center"/>
    </xf>
    <xf numFmtId="41" fontId="41" fillId="33" borderId="0" xfId="34" applyNumberFormat="1" applyFont="1" applyFill="1" applyBorder="1" applyAlignment="1" applyProtection="1">
      <alignment vertical="center"/>
      <protection locked="0"/>
    </xf>
    <xf numFmtId="41" fontId="41" fillId="33" borderId="0" xfId="34" applyNumberFormat="1" applyFont="1" applyFill="1" applyBorder="1" applyAlignment="1" applyProtection="1">
      <alignment horizontal="right" vertical="center"/>
      <protection locked="0"/>
    </xf>
    <xf numFmtId="41" fontId="41" fillId="33" borderId="0" xfId="48" applyNumberFormat="1" applyFont="1" applyFill="1" applyAlignment="1" applyProtection="1">
      <alignment horizontal="right" vertical="center"/>
      <protection locked="0"/>
    </xf>
    <xf numFmtId="41" fontId="41" fillId="33" borderId="14" xfId="34" applyNumberFormat="1" applyFont="1" applyFill="1" applyBorder="1" applyAlignment="1" applyProtection="1">
      <alignment horizontal="right" vertical="center"/>
      <protection locked="0"/>
    </xf>
    <xf numFmtId="0" fontId="38" fillId="33" borderId="17" xfId="48" applyFont="1" applyFill="1" applyBorder="1" applyAlignment="1">
      <alignment vertical="center"/>
    </xf>
    <xf numFmtId="0" fontId="38" fillId="33" borderId="0" xfId="48" applyFont="1" applyFill="1" applyAlignment="1">
      <alignment vertical="center"/>
    </xf>
    <xf numFmtId="0" fontId="40" fillId="33" borderId="0" xfId="48" applyFont="1" applyFill="1" applyAlignment="1">
      <alignment horizontal="center"/>
    </xf>
    <xf numFmtId="0" fontId="40" fillId="33" borderId="0" xfId="48" applyFont="1" applyFill="1"/>
    <xf numFmtId="0" fontId="38" fillId="33" borderId="16" xfId="48" applyFont="1" applyFill="1" applyBorder="1" applyAlignment="1">
      <alignment horizontal="center" vertical="center"/>
    </xf>
    <xf numFmtId="0" fontId="38" fillId="33" borderId="20" xfId="48" applyFont="1" applyFill="1" applyBorder="1" applyAlignment="1">
      <alignment horizontal="center" vertical="center"/>
    </xf>
    <xf numFmtId="0" fontId="38" fillId="33" borderId="40" xfId="48" applyFont="1" applyFill="1" applyBorder="1" applyAlignment="1">
      <alignment horizontal="center" vertical="center"/>
    </xf>
    <xf numFmtId="0" fontId="38" fillId="33" borderId="37" xfId="48" applyFont="1" applyFill="1" applyBorder="1" applyAlignment="1">
      <alignment horizontal="center" vertical="center"/>
    </xf>
    <xf numFmtId="0" fontId="38" fillId="33" borderId="23" xfId="48" applyFont="1" applyFill="1" applyBorder="1" applyAlignment="1">
      <alignment horizontal="center" vertical="center"/>
    </xf>
    <xf numFmtId="38" fontId="38" fillId="33" borderId="21" xfId="34" applyFont="1" applyFill="1" applyBorder="1" applyAlignment="1">
      <alignment horizontal="right" vertical="center"/>
    </xf>
    <xf numFmtId="38" fontId="38" fillId="33" borderId="0" xfId="34" applyFont="1" applyFill="1" applyBorder="1" applyAlignment="1">
      <alignment horizontal="right" vertical="center"/>
    </xf>
    <xf numFmtId="177" fontId="41" fillId="33" borderId="36" xfId="48" quotePrefix="1" applyNumberFormat="1" applyFont="1" applyFill="1" applyBorder="1" applyAlignment="1">
      <alignment horizontal="center" vertical="center"/>
    </xf>
    <xf numFmtId="38" fontId="41" fillId="33" borderId="38" xfId="34" applyFont="1" applyFill="1" applyBorder="1" applyAlignment="1">
      <alignment horizontal="right" vertical="center"/>
    </xf>
    <xf numFmtId="38" fontId="41" fillId="33" borderId="14" xfId="34" applyFont="1" applyFill="1" applyBorder="1" applyAlignment="1">
      <alignment horizontal="right" vertical="center"/>
    </xf>
    <xf numFmtId="0" fontId="38" fillId="33" borderId="0" xfId="49" applyFont="1" applyFill="1">
      <alignment vertical="center"/>
    </xf>
    <xf numFmtId="0" fontId="38" fillId="33" borderId="0" xfId="48" applyFont="1" applyFill="1" applyAlignment="1">
      <alignment horizontal="center"/>
    </xf>
    <xf numFmtId="0" fontId="38" fillId="0" borderId="0" xfId="0" applyFont="1" applyAlignment="1">
      <alignment horizontal="center"/>
    </xf>
    <xf numFmtId="0" fontId="38" fillId="33" borderId="14" xfId="48" applyFont="1" applyFill="1" applyBorder="1" applyAlignment="1">
      <alignment horizontal="right"/>
    </xf>
    <xf numFmtId="0" fontId="38" fillId="33" borderId="39" xfId="48" applyFont="1" applyFill="1" applyBorder="1" applyAlignment="1">
      <alignment vertical="center"/>
    </xf>
    <xf numFmtId="0" fontId="38" fillId="33" borderId="16" xfId="48" applyFont="1" applyFill="1" applyBorder="1" applyAlignment="1">
      <alignment vertical="center"/>
    </xf>
    <xf numFmtId="0" fontId="38" fillId="33" borderId="18" xfId="48" applyFont="1" applyFill="1" applyBorder="1"/>
    <xf numFmtId="0" fontId="38" fillId="33" borderId="25" xfId="48" applyFont="1" applyFill="1" applyBorder="1" applyAlignment="1">
      <alignment horizontal="center" vertical="center"/>
    </xf>
    <xf numFmtId="0" fontId="38" fillId="33" borderId="28" xfId="48" applyFont="1" applyFill="1" applyBorder="1" applyAlignment="1">
      <alignment vertical="center"/>
    </xf>
    <xf numFmtId="0" fontId="38" fillId="33" borderId="23" xfId="48" applyFont="1" applyFill="1" applyBorder="1" applyAlignment="1">
      <alignment vertical="center"/>
    </xf>
    <xf numFmtId="0" fontId="38" fillId="33" borderId="27" xfId="48" applyFont="1" applyFill="1" applyBorder="1"/>
    <xf numFmtId="0" fontId="38" fillId="33" borderId="26" xfId="48" applyFont="1" applyFill="1" applyBorder="1"/>
    <xf numFmtId="0" fontId="38" fillId="33" borderId="35" xfId="48" applyFont="1" applyFill="1" applyBorder="1"/>
    <xf numFmtId="3" fontId="38" fillId="33" borderId="26" xfId="48" applyNumberFormat="1" applyFont="1" applyFill="1" applyBorder="1"/>
    <xf numFmtId="0" fontId="38" fillId="33" borderId="0" xfId="48" applyFont="1" applyFill="1" applyAlignment="1">
      <alignment horizontal="center" vertical="center"/>
    </xf>
    <xf numFmtId="0" fontId="38" fillId="33" borderId="25" xfId="48" applyFont="1" applyFill="1" applyBorder="1" applyAlignment="1">
      <alignment vertical="center"/>
    </xf>
    <xf numFmtId="41" fontId="38" fillId="33" borderId="0" xfId="48" applyNumberFormat="1" applyFont="1" applyFill="1" applyAlignment="1">
      <alignment horizontal="right" vertical="center"/>
    </xf>
    <xf numFmtId="176" fontId="38" fillId="33" borderId="0" xfId="48" applyNumberFormat="1" applyFont="1" applyFill="1" applyAlignment="1">
      <alignment horizontal="center" vertical="center"/>
    </xf>
    <xf numFmtId="177" fontId="38" fillId="33" borderId="0" xfId="48" quotePrefix="1" applyNumberFormat="1" applyFont="1" applyFill="1" applyAlignment="1">
      <alignment horizontal="center" vertical="center"/>
    </xf>
    <xf numFmtId="41" fontId="41" fillId="33" borderId="0" xfId="48" applyNumberFormat="1" applyFont="1" applyFill="1" applyAlignment="1">
      <alignment horizontal="right" vertical="center"/>
    </xf>
    <xf numFmtId="177" fontId="41" fillId="33" borderId="0" xfId="48" quotePrefix="1" applyNumberFormat="1" applyFont="1" applyFill="1" applyAlignment="1">
      <alignment horizontal="center" vertical="center"/>
    </xf>
    <xf numFmtId="180" fontId="38" fillId="33" borderId="0" xfId="48" applyNumberFormat="1" applyFont="1" applyFill="1" applyAlignment="1">
      <alignment horizontal="center" vertical="center"/>
    </xf>
    <xf numFmtId="0" fontId="38" fillId="33" borderId="0" xfId="48" quotePrefix="1" applyFont="1" applyFill="1" applyAlignment="1">
      <alignment horizontal="center" vertical="center"/>
    </xf>
    <xf numFmtId="41" fontId="38" fillId="33" borderId="0" xfId="48" quotePrefix="1" applyNumberFormat="1" applyFont="1" applyFill="1" applyAlignment="1" applyProtection="1">
      <alignment horizontal="right" vertical="center"/>
      <protection locked="0"/>
    </xf>
    <xf numFmtId="41" fontId="38" fillId="33" borderId="0" xfId="34" quotePrefix="1" applyNumberFormat="1" applyFont="1" applyFill="1" applyBorder="1" applyAlignment="1" applyProtection="1">
      <alignment horizontal="right" vertical="center"/>
      <protection locked="0"/>
    </xf>
    <xf numFmtId="0" fontId="38" fillId="33" borderId="14" xfId="48" applyFont="1" applyFill="1" applyBorder="1" applyAlignment="1">
      <alignment vertical="center"/>
    </xf>
    <xf numFmtId="0" fontId="38" fillId="33" borderId="36" xfId="48" applyFont="1" applyFill="1" applyBorder="1" applyAlignment="1">
      <alignment vertical="center"/>
    </xf>
    <xf numFmtId="181" fontId="38" fillId="33" borderId="14" xfId="48" applyNumberFormat="1" applyFont="1" applyFill="1" applyBorder="1" applyAlignment="1">
      <alignment vertical="center"/>
    </xf>
    <xf numFmtId="0" fontId="38" fillId="33" borderId="0" xfId="48" applyFont="1" applyFill="1" applyAlignment="1">
      <alignment horizontal="right" vertical="center"/>
    </xf>
    <xf numFmtId="41" fontId="38" fillId="33" borderId="17" xfId="48" applyNumberFormat="1" applyFont="1" applyFill="1" applyBorder="1" applyAlignment="1">
      <alignment vertical="center"/>
    </xf>
    <xf numFmtId="41" fontId="38" fillId="33" borderId="0" xfId="48" applyNumberFormat="1" applyFont="1" applyFill="1" applyAlignment="1">
      <alignment vertical="center"/>
    </xf>
    <xf numFmtId="0" fontId="38" fillId="0" borderId="0" xfId="0" applyFont="1" applyAlignment="1"/>
    <xf numFmtId="0" fontId="38" fillId="0" borderId="0" xfId="48" applyFont="1" applyAlignment="1">
      <alignment horizontal="right"/>
    </xf>
    <xf numFmtId="0" fontId="38" fillId="0" borderId="40" xfId="48" applyFont="1" applyBorder="1" applyAlignment="1">
      <alignment horizontal="center" vertical="center"/>
    </xf>
    <xf numFmtId="0" fontId="38" fillId="0" borderId="37" xfId="48" applyFont="1" applyBorder="1" applyAlignment="1">
      <alignment horizontal="center" vertical="center"/>
    </xf>
    <xf numFmtId="0" fontId="38" fillId="0" borderId="23" xfId="48" applyFont="1" applyBorder="1" applyAlignment="1">
      <alignment horizontal="center" vertical="center"/>
    </xf>
    <xf numFmtId="0" fontId="38" fillId="0" borderId="27" xfId="48" applyFont="1" applyBorder="1" applyAlignment="1">
      <alignment horizontal="center" vertical="center"/>
    </xf>
    <xf numFmtId="182" fontId="38" fillId="0" borderId="0" xfId="48" applyNumberFormat="1" applyFont="1" applyAlignment="1">
      <alignment horizontal="left" vertical="center"/>
    </xf>
    <xf numFmtId="0" fontId="38" fillId="0" borderId="25" xfId="48" quotePrefix="1" applyFont="1" applyBorder="1" applyAlignment="1">
      <alignment horizontal="center" vertical="center"/>
    </xf>
    <xf numFmtId="41" fontId="38" fillId="0" borderId="21" xfId="48" applyNumberFormat="1" applyFont="1" applyBorder="1" applyAlignment="1" applyProtection="1">
      <alignment horizontal="right" vertical="center"/>
      <protection locked="0"/>
    </xf>
    <xf numFmtId="41" fontId="38" fillId="0" borderId="0" xfId="48" applyNumberFormat="1" applyFont="1" applyAlignment="1" applyProtection="1">
      <alignment horizontal="right" vertical="center"/>
      <protection locked="0"/>
    </xf>
    <xf numFmtId="3" fontId="41" fillId="0" borderId="0" xfId="48" applyNumberFormat="1" applyFont="1"/>
    <xf numFmtId="183" fontId="38" fillId="0" borderId="0" xfId="48" quotePrefix="1" applyNumberFormat="1" applyFont="1" applyAlignment="1">
      <alignment horizontal="center" vertical="center"/>
    </xf>
    <xf numFmtId="0" fontId="41" fillId="0" borderId="0" xfId="48" quotePrefix="1" applyFont="1" applyAlignment="1">
      <alignment horizontal="center" vertical="center"/>
    </xf>
    <xf numFmtId="0" fontId="41" fillId="0" borderId="25" xfId="48" quotePrefix="1" applyFont="1" applyBorder="1" applyAlignment="1">
      <alignment horizontal="center" vertical="center"/>
    </xf>
    <xf numFmtId="183" fontId="41" fillId="0" borderId="0" xfId="48" quotePrefix="1" applyNumberFormat="1" applyFont="1" applyAlignment="1">
      <alignment horizontal="center" vertical="center"/>
    </xf>
    <xf numFmtId="41" fontId="41" fillId="0" borderId="21" xfId="48" applyNumberFormat="1" applyFont="1" applyBorder="1" applyAlignment="1" applyProtection="1">
      <alignment horizontal="right" vertical="center"/>
      <protection locked="0"/>
    </xf>
    <xf numFmtId="41" fontId="41" fillId="0" borderId="0" xfId="48" applyNumberFormat="1" applyFont="1" applyAlignment="1" applyProtection="1">
      <alignment horizontal="right" vertical="center"/>
      <protection locked="0"/>
    </xf>
    <xf numFmtId="0" fontId="38" fillId="0" borderId="25" xfId="48" applyFont="1" applyBorder="1" applyAlignment="1">
      <alignment vertical="center"/>
    </xf>
    <xf numFmtId="0" fontId="38" fillId="0" borderId="0" xfId="48" applyFont="1" applyAlignment="1">
      <alignment horizontal="distributed" vertical="center"/>
    </xf>
    <xf numFmtId="0" fontId="38" fillId="0" borderId="0" xfId="48" applyFont="1" applyAlignment="1">
      <alignment horizontal="center"/>
    </xf>
    <xf numFmtId="41" fontId="38" fillId="0" borderId="0" xfId="48" applyNumberFormat="1" applyFont="1" applyAlignment="1">
      <alignment horizontal="right" vertical="center"/>
    </xf>
    <xf numFmtId="0" fontId="38" fillId="0" borderId="14" xfId="48" applyFont="1" applyBorder="1" applyAlignment="1">
      <alignment vertical="center"/>
    </xf>
    <xf numFmtId="0" fontId="38" fillId="0" borderId="14" xfId="48" applyFont="1" applyBorder="1" applyAlignment="1">
      <alignment horizontal="distributed" vertical="center"/>
    </xf>
    <xf numFmtId="0" fontId="38" fillId="0" borderId="36" xfId="48" applyFont="1" applyBorder="1" applyAlignment="1">
      <alignment vertical="center"/>
    </xf>
    <xf numFmtId="41" fontId="38" fillId="0" borderId="38" xfId="48" applyNumberFormat="1" applyFont="1" applyBorder="1" applyAlignment="1" applyProtection="1">
      <alignment horizontal="right" vertical="center"/>
      <protection locked="0"/>
    </xf>
    <xf numFmtId="41" fontId="38" fillId="0" borderId="14" xfId="48" applyNumberFormat="1" applyFont="1" applyBorder="1" applyAlignment="1" applyProtection="1">
      <alignment horizontal="right" vertical="center"/>
      <protection locked="0"/>
    </xf>
    <xf numFmtId="0" fontId="47" fillId="33" borderId="14" xfId="48" applyFont="1" applyFill="1" applyBorder="1" applyAlignment="1">
      <alignment horizontal="right"/>
    </xf>
    <xf numFmtId="0" fontId="38" fillId="33" borderId="39" xfId="48" applyFont="1" applyFill="1" applyBorder="1" applyAlignment="1">
      <alignment horizontal="right" vertical="center"/>
    </xf>
    <xf numFmtId="0" fontId="38" fillId="33" borderId="16" xfId="48" applyFont="1" applyFill="1" applyBorder="1"/>
    <xf numFmtId="0" fontId="38" fillId="33" borderId="0" xfId="48" applyFont="1" applyFill="1" applyAlignment="1">
      <alignment horizontal="right" vertical="top"/>
    </xf>
    <xf numFmtId="0" fontId="38" fillId="33" borderId="0" xfId="48" applyFont="1" applyFill="1" applyAlignment="1">
      <alignment horizontal="left" wrapText="1"/>
    </xf>
    <xf numFmtId="0" fontId="38" fillId="33" borderId="23" xfId="48" applyFont="1" applyFill="1" applyBorder="1" applyAlignment="1">
      <alignment horizontal="center" vertical="distributed" textRotation="255" wrapText="1"/>
    </xf>
    <xf numFmtId="0" fontId="38" fillId="33" borderId="27" xfId="48" applyFont="1" applyFill="1" applyBorder="1" applyAlignment="1">
      <alignment horizontal="center" vertical="distributed" textRotation="255" wrapText="1"/>
    </xf>
    <xf numFmtId="0" fontId="38" fillId="33" borderId="21" xfId="48" applyFont="1" applyFill="1" applyBorder="1" applyAlignment="1">
      <alignment horizontal="right" vertical="distributed" wrapText="1"/>
    </xf>
    <xf numFmtId="0" fontId="38" fillId="33" borderId="0" xfId="48" applyFont="1" applyFill="1" applyAlignment="1">
      <alignment horizontal="right" vertical="distributed" wrapText="1"/>
    </xf>
    <xf numFmtId="3" fontId="38" fillId="33" borderId="21" xfId="48" applyNumberFormat="1" applyFont="1" applyFill="1" applyBorder="1" applyAlignment="1">
      <alignment horizontal="right" vertical="center" wrapText="1"/>
    </xf>
    <xf numFmtId="3" fontId="38" fillId="33" borderId="0" xfId="48" applyNumberFormat="1" applyFont="1" applyFill="1" applyAlignment="1">
      <alignment horizontal="right" vertical="center" wrapText="1"/>
    </xf>
    <xf numFmtId="0" fontId="38" fillId="33" borderId="21" xfId="48" applyFont="1" applyFill="1" applyBorder="1" applyAlignment="1" applyProtection="1">
      <alignment horizontal="right" vertical="center" wrapText="1"/>
      <protection locked="0"/>
    </xf>
    <xf numFmtId="0" fontId="38" fillId="33" borderId="0" xfId="48" applyFont="1" applyFill="1" applyAlignment="1" applyProtection="1">
      <alignment horizontal="right" vertical="center" wrapText="1"/>
      <protection locked="0"/>
    </xf>
    <xf numFmtId="0" fontId="41" fillId="33" borderId="21" xfId="48" applyFont="1" applyFill="1" applyBorder="1" applyAlignment="1" applyProtection="1">
      <alignment horizontal="right" vertical="center" wrapText="1"/>
      <protection locked="0"/>
    </xf>
    <xf numFmtId="0" fontId="41" fillId="33" borderId="0" xfId="48" applyFont="1" applyFill="1" applyAlignment="1" applyProtection="1">
      <alignment horizontal="right" vertical="center" wrapText="1"/>
      <protection locked="0"/>
    </xf>
    <xf numFmtId="0" fontId="38" fillId="33" borderId="38" xfId="48" applyFont="1" applyFill="1" applyBorder="1" applyAlignment="1">
      <alignment horizontal="distributed" vertical="center" wrapText="1"/>
    </xf>
    <xf numFmtId="0" fontId="38" fillId="33" borderId="14" xfId="48" applyFont="1" applyFill="1" applyBorder="1" applyAlignment="1">
      <alignment horizontal="distributed" vertical="center" wrapText="1"/>
    </xf>
    <xf numFmtId="0" fontId="38" fillId="0" borderId="0" xfId="53" applyFont="1" applyAlignment="1">
      <alignment horizontal="center" vertical="center"/>
    </xf>
    <xf numFmtId="0" fontId="38" fillId="0" borderId="0" xfId="53" applyFont="1" applyAlignment="1">
      <alignment vertical="center"/>
    </xf>
    <xf numFmtId="0" fontId="40" fillId="0" borderId="0" xfId="53" applyFont="1" applyAlignment="1">
      <alignment vertical="center"/>
    </xf>
    <xf numFmtId="0" fontId="38" fillId="0" borderId="14" xfId="53" applyFont="1" applyBorder="1" applyAlignment="1">
      <alignment horizontal="center" vertical="center"/>
    </xf>
    <xf numFmtId="0" fontId="38" fillId="0" borderId="14" xfId="53" applyFont="1" applyBorder="1" applyAlignment="1">
      <alignment vertical="center"/>
    </xf>
    <xf numFmtId="0" fontId="38" fillId="0" borderId="17" xfId="53" applyFont="1" applyBorder="1" applyAlignment="1">
      <alignment horizontal="center"/>
    </xf>
    <xf numFmtId="0" fontId="38" fillId="0" borderId="39" xfId="53" applyFont="1" applyBorder="1" applyAlignment="1">
      <alignment horizontal="center"/>
    </xf>
    <xf numFmtId="0" fontId="38" fillId="0" borderId="16" xfId="53" applyFont="1" applyBorder="1" applyAlignment="1">
      <alignment horizontal="center"/>
    </xf>
    <xf numFmtId="0" fontId="38" fillId="0" borderId="16" xfId="53" applyFont="1" applyBorder="1" applyAlignment="1">
      <alignment horizontal="center" wrapText="1"/>
    </xf>
    <xf numFmtId="0" fontId="38" fillId="0" borderId="0" xfId="53" applyFont="1"/>
    <xf numFmtId="0" fontId="38" fillId="0" borderId="24" xfId="53" applyFont="1" applyBorder="1" applyAlignment="1">
      <alignment horizontal="center" vertical="top"/>
    </xf>
    <xf numFmtId="0" fontId="38" fillId="0" borderId="28" xfId="53" applyFont="1" applyBorder="1" applyAlignment="1">
      <alignment horizontal="center" vertical="top"/>
    </xf>
    <xf numFmtId="0" fontId="38" fillId="0" borderId="23" xfId="53" applyFont="1" applyBorder="1" applyAlignment="1">
      <alignment horizontal="center" vertical="top"/>
    </xf>
    <xf numFmtId="0" fontId="38" fillId="0" borderId="23" xfId="44" applyFont="1" applyBorder="1" applyAlignment="1">
      <alignment horizontal="center" vertical="top"/>
    </xf>
    <xf numFmtId="0" fontId="38" fillId="0" borderId="23" xfId="53" applyFont="1" applyBorder="1" applyAlignment="1">
      <alignment horizontal="center" vertical="top" wrapText="1"/>
    </xf>
    <xf numFmtId="0" fontId="38" fillId="0" borderId="0" xfId="53" applyFont="1" applyAlignment="1">
      <alignment vertical="top"/>
    </xf>
    <xf numFmtId="57" fontId="38" fillId="0" borderId="0" xfId="53" quotePrefix="1" applyNumberFormat="1" applyFont="1" applyAlignment="1" applyProtection="1">
      <alignment horizontal="center" vertical="center"/>
      <protection locked="0"/>
    </xf>
    <xf numFmtId="0" fontId="38" fillId="0" borderId="25" xfId="53" applyFont="1" applyBorder="1" applyAlignment="1">
      <alignment vertical="center"/>
    </xf>
    <xf numFmtId="184" fontId="38" fillId="0" borderId="21" xfId="53" applyNumberFormat="1" applyFont="1" applyBorder="1" applyAlignment="1" applyProtection="1">
      <alignment horizontal="right" vertical="center"/>
      <protection locked="0"/>
    </xf>
    <xf numFmtId="0" fontId="38" fillId="0" borderId="0" xfId="53" applyFont="1" applyAlignment="1" applyProtection="1">
      <alignment horizontal="right" vertical="center"/>
      <protection locked="0"/>
    </xf>
    <xf numFmtId="184" fontId="38" fillId="0" borderId="0" xfId="53" applyNumberFormat="1" applyFont="1" applyAlignment="1" applyProtection="1">
      <alignment horizontal="right" vertical="center"/>
      <protection locked="0"/>
    </xf>
    <xf numFmtId="0" fontId="38" fillId="0" borderId="0" xfId="53" applyFont="1" applyAlignment="1">
      <alignment horizontal="distributed" vertical="center" wrapText="1"/>
    </xf>
    <xf numFmtId="3" fontId="38" fillId="0" borderId="21" xfId="53" applyNumberFormat="1" applyFont="1" applyBorder="1" applyAlignment="1" applyProtection="1">
      <alignment horizontal="right" vertical="center"/>
      <protection locked="0"/>
    </xf>
    <xf numFmtId="185" fontId="38" fillId="0" borderId="0" xfId="53" quotePrefix="1" applyNumberFormat="1" applyFont="1" applyAlignment="1" applyProtection="1">
      <alignment horizontal="center" vertical="center"/>
      <protection locked="0"/>
    </xf>
    <xf numFmtId="3" fontId="38" fillId="0" borderId="21" xfId="44" applyNumberFormat="1" applyFont="1" applyBorder="1" applyAlignment="1" applyProtection="1">
      <alignment horizontal="right" vertical="center"/>
      <protection locked="0"/>
    </xf>
    <xf numFmtId="0" fontId="38" fillId="0" borderId="0" xfId="44" applyFont="1" applyAlignment="1" applyProtection="1">
      <alignment horizontal="right" vertical="center"/>
      <protection locked="0"/>
    </xf>
    <xf numFmtId="3" fontId="38" fillId="0" borderId="0" xfId="44" applyNumberFormat="1" applyFont="1" applyAlignment="1" applyProtection="1">
      <alignment horizontal="right" vertical="center"/>
      <protection locked="0"/>
    </xf>
    <xf numFmtId="184" fontId="38" fillId="0" borderId="0" xfId="53" applyNumberFormat="1" applyFont="1" applyAlignment="1">
      <alignment vertical="center"/>
    </xf>
    <xf numFmtId="38" fontId="38" fillId="0" borderId="0" xfId="51" applyFont="1" applyFill="1" applyBorder="1" applyAlignment="1" applyProtection="1">
      <alignment horizontal="right" vertical="center"/>
      <protection locked="0"/>
    </xf>
    <xf numFmtId="0" fontId="38" fillId="0" borderId="21" xfId="53" applyFont="1" applyBorder="1" applyAlignment="1">
      <alignment horizontal="right" vertical="center"/>
    </xf>
    <xf numFmtId="0" fontId="38" fillId="0" borderId="0" xfId="53" applyFont="1" applyAlignment="1">
      <alignment horizontal="right" vertical="center"/>
    </xf>
    <xf numFmtId="0" fontId="38" fillId="0" borderId="0" xfId="53" applyFont="1" applyAlignment="1">
      <alignment horizontal="distributed" vertical="center" wrapText="1" indent="1"/>
    </xf>
    <xf numFmtId="0" fontId="48" fillId="0" borderId="0" xfId="53" applyFont="1" applyAlignment="1">
      <alignment vertical="center"/>
    </xf>
    <xf numFmtId="0" fontId="43" fillId="0" borderId="0" xfId="53" applyFont="1" applyAlignment="1">
      <alignment horizontal="center" vertical="center"/>
    </xf>
    <xf numFmtId="0" fontId="25" fillId="0" borderId="0" xfId="53" applyFont="1" applyAlignment="1">
      <alignment horizontal="left" vertical="center" wrapText="1" indent="1"/>
    </xf>
    <xf numFmtId="0" fontId="25" fillId="0" borderId="25" xfId="53" applyFont="1" applyBorder="1" applyAlignment="1">
      <alignment vertical="center"/>
    </xf>
    <xf numFmtId="3" fontId="25" fillId="0" borderId="21" xfId="53" applyNumberFormat="1" applyFont="1" applyBorder="1" applyAlignment="1" applyProtection="1">
      <alignment horizontal="right" vertical="center"/>
      <protection locked="0"/>
    </xf>
    <xf numFmtId="0" fontId="25" fillId="0" borderId="0" xfId="53" applyFont="1" applyAlignment="1" applyProtection="1">
      <alignment horizontal="right" vertical="center"/>
      <protection locked="0"/>
    </xf>
    <xf numFmtId="3" fontId="25" fillId="0" borderId="0" xfId="44" applyNumberFormat="1" applyFont="1" applyAlignment="1" applyProtection="1">
      <alignment horizontal="right" vertical="center"/>
      <protection locked="0"/>
    </xf>
    <xf numFmtId="0" fontId="25" fillId="0" borderId="0" xfId="53" applyFont="1" applyAlignment="1">
      <alignment vertical="center"/>
    </xf>
    <xf numFmtId="57" fontId="25" fillId="0" borderId="0" xfId="53" applyNumberFormat="1" applyFont="1" applyAlignment="1" applyProtection="1">
      <alignment horizontal="right" vertical="center" indent="1"/>
      <protection locked="0"/>
    </xf>
    <xf numFmtId="184" fontId="25" fillId="0" borderId="21" xfId="53" applyNumberFormat="1" applyFont="1" applyBorder="1" applyAlignment="1" applyProtection="1">
      <alignment horizontal="right" vertical="center"/>
      <protection locked="0"/>
    </xf>
    <xf numFmtId="184" fontId="25" fillId="0" borderId="0" xfId="53" applyNumberFormat="1" applyFont="1" applyAlignment="1" applyProtection="1">
      <alignment horizontal="right" vertical="center"/>
      <protection locked="0"/>
    </xf>
    <xf numFmtId="0" fontId="25" fillId="0" borderId="0" xfId="53" applyFont="1" applyAlignment="1">
      <alignment horizontal="right" vertical="center" wrapText="1" indent="1"/>
    </xf>
    <xf numFmtId="38" fontId="25" fillId="0" borderId="0" xfId="35" applyFont="1" applyFill="1" applyBorder="1" applyAlignment="1" applyProtection="1">
      <alignment horizontal="right" vertical="center"/>
      <protection locked="0"/>
    </xf>
    <xf numFmtId="0" fontId="38" fillId="0" borderId="17" xfId="53" applyFont="1" applyBorder="1" applyAlignment="1">
      <alignment horizontal="left" vertical="center"/>
    </xf>
    <xf numFmtId="0" fontId="48" fillId="0" borderId="17" xfId="53" applyFont="1" applyBorder="1" applyAlignment="1">
      <alignment vertical="center"/>
    </xf>
    <xf numFmtId="0" fontId="38" fillId="0" borderId="0" xfId="53" applyFont="1" applyAlignment="1">
      <alignment horizontal="left" vertical="center"/>
    </xf>
    <xf numFmtId="0" fontId="38" fillId="0" borderId="0" xfId="44" applyFont="1"/>
    <xf numFmtId="0" fontId="49" fillId="0" borderId="0" xfId="44" applyFont="1"/>
    <xf numFmtId="0" fontId="40" fillId="0" borderId="0" xfId="53" applyFont="1"/>
    <xf numFmtId="0" fontId="38" fillId="0" borderId="14" xfId="44" applyFont="1" applyBorder="1"/>
    <xf numFmtId="0" fontId="38" fillId="0" borderId="14" xfId="44" applyFont="1" applyBorder="1" applyAlignment="1" applyProtection="1">
      <alignment horizontal="right"/>
      <protection locked="0"/>
    </xf>
    <xf numFmtId="0" fontId="38" fillId="0" borderId="41" xfId="44" applyFont="1" applyBorder="1" applyAlignment="1">
      <alignment horizontal="center" vertical="center"/>
    </xf>
    <xf numFmtId="0" fontId="38" fillId="0" borderId="30" xfId="44" applyFont="1" applyBorder="1" applyAlignment="1">
      <alignment horizontal="center" vertical="center"/>
    </xf>
    <xf numFmtId="0" fontId="38" fillId="0" borderId="0" xfId="44" applyFont="1" applyAlignment="1">
      <alignment horizontal="distributed" vertical="center"/>
    </xf>
    <xf numFmtId="0" fontId="38" fillId="0" borderId="25" xfId="44" applyFont="1" applyBorder="1" applyAlignment="1">
      <alignment vertical="center"/>
    </xf>
    <xf numFmtId="41" fontId="50" fillId="0" borderId="0" xfId="46" applyNumberFormat="1" applyFont="1">
      <alignment vertical="center"/>
    </xf>
    <xf numFmtId="0" fontId="38" fillId="0" borderId="37" xfId="44" applyFont="1" applyBorder="1" applyAlignment="1">
      <alignment vertical="center"/>
    </xf>
    <xf numFmtId="0" fontId="38" fillId="0" borderId="0" xfId="44" applyFont="1" applyAlignment="1">
      <alignment vertical="center"/>
    </xf>
    <xf numFmtId="0" fontId="38" fillId="0" borderId="35" xfId="44" applyFont="1" applyBorder="1" applyAlignment="1">
      <alignment vertical="center"/>
    </xf>
    <xf numFmtId="41" fontId="38" fillId="0" borderId="0" xfId="44" applyNumberFormat="1" applyFont="1"/>
    <xf numFmtId="0" fontId="38" fillId="0" borderId="21" xfId="44" applyFont="1" applyBorder="1" applyAlignment="1">
      <alignment vertical="center"/>
    </xf>
    <xf numFmtId="0" fontId="38" fillId="0" borderId="0" xfId="44" applyFont="1" applyAlignment="1">
      <alignment horizontal="distributed" vertical="center" wrapText="1"/>
    </xf>
    <xf numFmtId="38" fontId="38" fillId="0" borderId="21" xfId="44" applyNumberFormat="1" applyFont="1" applyBorder="1" applyAlignment="1">
      <alignment vertical="center"/>
    </xf>
    <xf numFmtId="38" fontId="38" fillId="0" borderId="0" xfId="44" applyNumberFormat="1" applyFont="1" applyAlignment="1">
      <alignment vertical="center"/>
    </xf>
    <xf numFmtId="38" fontId="38" fillId="0" borderId="0" xfId="44" applyNumberFormat="1" applyFont="1" applyAlignment="1" applyProtection="1">
      <alignment vertical="center"/>
      <protection locked="0"/>
    </xf>
    <xf numFmtId="41" fontId="38" fillId="0" borderId="21" xfId="44" applyNumberFormat="1" applyFont="1" applyBorder="1" applyAlignment="1" applyProtection="1">
      <alignment vertical="center"/>
      <protection locked="0"/>
    </xf>
    <xf numFmtId="41" fontId="38" fillId="0" borderId="0" xfId="44" applyNumberFormat="1" applyFont="1" applyAlignment="1" applyProtection="1">
      <alignment vertical="center"/>
      <protection locked="0"/>
    </xf>
    <xf numFmtId="41" fontId="38" fillId="0" borderId="25" xfId="44" applyNumberFormat="1" applyFont="1" applyBorder="1" applyAlignment="1" applyProtection="1">
      <alignment vertical="center"/>
      <protection locked="0"/>
    </xf>
    <xf numFmtId="41" fontId="38" fillId="0" borderId="21" xfId="44" applyNumberFormat="1" applyFont="1" applyBorder="1" applyAlignment="1">
      <alignment vertical="center"/>
    </xf>
    <xf numFmtId="41" fontId="38" fillId="0" borderId="0" xfId="35" applyNumberFormat="1" applyFont="1" applyFill="1" applyBorder="1" applyAlignment="1">
      <alignment horizontal="right" vertical="center"/>
    </xf>
    <xf numFmtId="41" fontId="38" fillId="0" borderId="0" xfId="44" applyNumberFormat="1" applyFont="1" applyAlignment="1">
      <alignment vertical="center"/>
    </xf>
    <xf numFmtId="41" fontId="38" fillId="0" borderId="0" xfId="44" quotePrefix="1" applyNumberFormat="1" applyFont="1" applyAlignment="1">
      <alignment horizontal="right" vertical="center"/>
    </xf>
    <xf numFmtId="0" fontId="38" fillId="0" borderId="14" xfId="44" applyFont="1" applyBorder="1" applyAlignment="1">
      <alignment vertical="center"/>
    </xf>
    <xf numFmtId="0" fontId="38" fillId="0" borderId="14" xfId="44" applyFont="1" applyBorder="1" applyAlignment="1">
      <alignment horizontal="distributed" vertical="center" wrapText="1"/>
    </xf>
    <xf numFmtId="0" fontId="38" fillId="0" borderId="36" xfId="44" applyFont="1" applyBorder="1" applyAlignment="1">
      <alignment vertical="center"/>
    </xf>
    <xf numFmtId="41" fontId="38" fillId="0" borderId="38" xfId="44" applyNumberFormat="1" applyFont="1" applyBorder="1" applyAlignment="1" applyProtection="1">
      <alignment vertical="center"/>
      <protection locked="0"/>
    </xf>
    <xf numFmtId="41" fontId="38" fillId="0" borderId="14" xfId="44" applyNumberFormat="1" applyFont="1" applyBorder="1" applyAlignment="1" applyProtection="1">
      <alignment vertical="center"/>
      <protection locked="0"/>
    </xf>
    <xf numFmtId="0" fontId="38" fillId="0" borderId="38" xfId="44" applyFont="1" applyBorder="1" applyAlignment="1">
      <alignment vertical="center"/>
    </xf>
    <xf numFmtId="41" fontId="38" fillId="0" borderId="38" xfId="44" applyNumberFormat="1" applyFont="1" applyBorder="1" applyAlignment="1">
      <alignment vertical="center"/>
    </xf>
    <xf numFmtId="41" fontId="38" fillId="0" borderId="14" xfId="35" applyNumberFormat="1" applyFont="1" applyFill="1" applyBorder="1" applyAlignment="1">
      <alignment horizontal="right" vertical="center"/>
    </xf>
    <xf numFmtId="41" fontId="38" fillId="0" borderId="14" xfId="44" applyNumberFormat="1" applyFont="1" applyBorder="1" applyAlignment="1">
      <alignment vertical="center"/>
    </xf>
    <xf numFmtId="0" fontId="38" fillId="0" borderId="0" xfId="44" applyFont="1" applyAlignment="1" applyProtection="1">
      <alignment vertical="center"/>
      <protection locked="0"/>
    </xf>
    <xf numFmtId="0" fontId="38" fillId="0" borderId="0" xfId="44" applyFont="1" applyAlignment="1" applyProtection="1">
      <alignment horizontal="center" vertical="center"/>
      <protection locked="0"/>
    </xf>
    <xf numFmtId="0" fontId="48" fillId="0" borderId="0" xfId="53" applyFont="1"/>
    <xf numFmtId="38" fontId="38" fillId="0" borderId="0" xfId="53" applyNumberFormat="1" applyFont="1"/>
    <xf numFmtId="0" fontId="40" fillId="0" borderId="0" xfId="44" applyFont="1" applyAlignment="1">
      <alignment horizontal="center"/>
    </xf>
    <xf numFmtId="0" fontId="40" fillId="0" borderId="0" xfId="44" applyFont="1"/>
    <xf numFmtId="0" fontId="38" fillId="0" borderId="0" xfId="44" applyFont="1" applyAlignment="1">
      <alignment horizontal="center"/>
    </xf>
    <xf numFmtId="0" fontId="38" fillId="0" borderId="14" xfId="44" applyFont="1" applyBorder="1" applyAlignment="1">
      <alignment horizontal="right"/>
    </xf>
    <xf numFmtId="0" fontId="38" fillId="0" borderId="0" xfId="44" applyFont="1" applyAlignment="1">
      <alignment horizontal="right"/>
    </xf>
    <xf numFmtId="0" fontId="38" fillId="0" borderId="30" xfId="44" applyFont="1" applyBorder="1" applyAlignment="1">
      <alignment vertical="center"/>
    </xf>
    <xf numFmtId="0" fontId="38" fillId="0" borderId="43" xfId="44" applyFont="1" applyBorder="1" applyAlignment="1">
      <alignment horizontal="center" vertical="center"/>
    </xf>
    <xf numFmtId="0" fontId="38" fillId="0" borderId="44" xfId="44" applyFont="1" applyBorder="1" applyAlignment="1">
      <alignment horizontal="center" vertical="center"/>
    </xf>
    <xf numFmtId="0" fontId="38" fillId="0" borderId="0" xfId="44" applyFont="1" applyAlignment="1">
      <alignment horizontal="center" vertical="center"/>
    </xf>
    <xf numFmtId="0" fontId="38" fillId="0" borderId="20" xfId="44" applyFont="1" applyBorder="1" applyAlignment="1">
      <alignment horizontal="center" vertical="center"/>
    </xf>
    <xf numFmtId="0" fontId="38" fillId="0" borderId="25" xfId="44" applyFont="1" applyBorder="1" applyAlignment="1">
      <alignment horizontal="center" vertical="center"/>
    </xf>
    <xf numFmtId="0" fontId="38" fillId="0" borderId="45" xfId="44" applyFont="1" applyBorder="1" applyAlignment="1">
      <alignment horizontal="center" vertical="center"/>
    </xf>
    <xf numFmtId="38" fontId="38" fillId="0" borderId="25" xfId="34" applyFont="1" applyFill="1" applyBorder="1" applyAlignment="1">
      <alignment horizontal="right" vertical="center"/>
    </xf>
    <xf numFmtId="0" fontId="41" fillId="0" borderId="0" xfId="44" applyFont="1" applyAlignment="1">
      <alignment horizontal="distributed" vertical="center"/>
    </xf>
    <xf numFmtId="0" fontId="41" fillId="0" borderId="25" xfId="44" applyFont="1" applyBorder="1" applyAlignment="1">
      <alignment vertical="center"/>
    </xf>
    <xf numFmtId="38" fontId="41" fillId="0" borderId="45" xfId="34" applyFont="1" applyFill="1" applyBorder="1" applyAlignment="1">
      <alignment horizontal="right" vertical="center"/>
    </xf>
    <xf numFmtId="38" fontId="38" fillId="0" borderId="0" xfId="44" applyNumberFormat="1" applyFont="1" applyAlignment="1" applyProtection="1">
      <alignment horizontal="right" vertical="center"/>
      <protection locked="0"/>
    </xf>
    <xf numFmtId="38" fontId="38" fillId="0" borderId="45" xfId="34" applyFont="1" applyFill="1" applyBorder="1" applyAlignment="1">
      <alignment horizontal="right" vertical="center"/>
    </xf>
    <xf numFmtId="0" fontId="41" fillId="0" borderId="25" xfId="44" applyFont="1" applyBorder="1" applyAlignment="1">
      <alignment horizontal="center" vertical="center"/>
    </xf>
    <xf numFmtId="38" fontId="41" fillId="0" borderId="25" xfId="34" applyFont="1" applyFill="1" applyBorder="1" applyAlignment="1">
      <alignment horizontal="right" vertical="center"/>
    </xf>
    <xf numFmtId="0" fontId="38" fillId="0" borderId="44" xfId="44" applyFont="1" applyBorder="1" applyAlignment="1">
      <alignment vertical="center"/>
    </xf>
    <xf numFmtId="0" fontId="41" fillId="0" borderId="44" xfId="44" applyFont="1" applyBorder="1" applyAlignment="1">
      <alignment horizontal="distributed" vertical="center"/>
    </xf>
    <xf numFmtId="0" fontId="38" fillId="0" borderId="44" xfId="44" applyFont="1" applyBorder="1" applyAlignment="1">
      <alignment horizontal="distributed" vertical="center"/>
    </xf>
    <xf numFmtId="0" fontId="38" fillId="0" borderId="45" xfId="44" applyFont="1" applyBorder="1" applyAlignment="1">
      <alignment vertical="center"/>
    </xf>
    <xf numFmtId="0" fontId="41" fillId="0" borderId="45" xfId="44" applyFont="1" applyBorder="1" applyAlignment="1">
      <alignment vertical="center"/>
    </xf>
    <xf numFmtId="38" fontId="38" fillId="0" borderId="20" xfId="34" applyFont="1" applyFill="1" applyBorder="1" applyAlignment="1">
      <alignment horizontal="right" vertical="center"/>
    </xf>
    <xf numFmtId="0" fontId="38" fillId="0" borderId="44" xfId="44" applyFont="1" applyBorder="1"/>
    <xf numFmtId="38" fontId="41" fillId="0" borderId="20" xfId="34" applyFont="1" applyFill="1" applyBorder="1" applyAlignment="1">
      <alignment horizontal="right" vertical="center"/>
    </xf>
    <xf numFmtId="0" fontId="38" fillId="0" borderId="0" xfId="44" applyFont="1" applyAlignment="1">
      <alignment horizontal="distributed"/>
    </xf>
    <xf numFmtId="0" fontId="38" fillId="0" borderId="45" xfId="44" applyFont="1" applyBorder="1" applyAlignment="1">
      <alignment horizontal="right" vertical="center"/>
    </xf>
    <xf numFmtId="0" fontId="48" fillId="0" borderId="0" xfId="44" applyFont="1"/>
    <xf numFmtId="0" fontId="38" fillId="0" borderId="46" xfId="44" applyFont="1" applyBorder="1" applyAlignment="1">
      <alignment horizontal="distributed" vertical="center"/>
    </xf>
    <xf numFmtId="0" fontId="38" fillId="0" borderId="14" xfId="44" applyFont="1" applyBorder="1" applyAlignment="1">
      <alignment horizontal="distributed" vertical="center"/>
    </xf>
    <xf numFmtId="38" fontId="38" fillId="0" borderId="36" xfId="34" applyFont="1" applyFill="1" applyBorder="1" applyAlignment="1">
      <alignment horizontal="right" vertical="center"/>
    </xf>
    <xf numFmtId="0" fontId="38" fillId="0" borderId="47" xfId="44" applyFont="1" applyBorder="1" applyAlignment="1">
      <alignment vertical="center"/>
    </xf>
    <xf numFmtId="0" fontId="38" fillId="0" borderId="17" xfId="44" applyFont="1" applyBorder="1" applyAlignment="1">
      <alignment vertical="center"/>
    </xf>
    <xf numFmtId="0" fontId="48" fillId="0" borderId="0" xfId="44" applyFont="1" applyAlignment="1">
      <alignment vertical="center"/>
    </xf>
    <xf numFmtId="0" fontId="38" fillId="0" borderId="0" xfId="44" applyFont="1" applyAlignment="1">
      <alignment horizontal="right" vertical="center"/>
    </xf>
    <xf numFmtId="0" fontId="25" fillId="0" borderId="0" xfId="44" applyFont="1" applyAlignment="1">
      <alignment horizontal="distributed" vertical="center"/>
    </xf>
    <xf numFmtId="0" fontId="35" fillId="0" borderId="0" xfId="28" applyFont="1" applyAlignment="1" applyProtection="1">
      <alignment vertical="center"/>
    </xf>
    <xf numFmtId="0" fontId="25" fillId="0" borderId="0" xfId="0" applyFont="1">
      <alignment vertical="center"/>
    </xf>
    <xf numFmtId="0" fontId="25" fillId="33" borderId="15" xfId="48" applyFont="1" applyFill="1" applyBorder="1" applyAlignment="1">
      <alignment vertical="top" wrapText="1"/>
    </xf>
    <xf numFmtId="0" fontId="25" fillId="0" borderId="19" xfId="49" applyFont="1" applyBorder="1" applyAlignment="1">
      <alignment vertical="top"/>
    </xf>
    <xf numFmtId="0" fontId="25" fillId="0" borderId="22" xfId="49" applyFont="1" applyBorder="1" applyAlignment="1">
      <alignment vertical="top"/>
    </xf>
    <xf numFmtId="0" fontId="25" fillId="33" borderId="16" xfId="48" applyFont="1" applyFill="1" applyBorder="1" applyAlignment="1">
      <alignment horizontal="center" vertical="distributed" textRotation="255" indent="1"/>
    </xf>
    <xf numFmtId="0" fontId="25" fillId="33" borderId="20" xfId="48" applyFont="1" applyFill="1" applyBorder="1" applyAlignment="1">
      <alignment horizontal="center" vertical="distributed" textRotation="255" indent="1"/>
    </xf>
    <xf numFmtId="0" fontId="25" fillId="33" borderId="23" xfId="48" applyFont="1" applyFill="1" applyBorder="1" applyAlignment="1">
      <alignment horizontal="center" vertical="distributed" textRotation="255" indent="1"/>
    </xf>
    <xf numFmtId="0" fontId="25" fillId="33" borderId="16" xfId="48" applyFont="1" applyFill="1" applyBorder="1" applyAlignment="1">
      <alignment horizontal="center" vertical="distributed" textRotation="255"/>
    </xf>
    <xf numFmtId="0" fontId="25" fillId="33" borderId="20" xfId="48" applyFont="1" applyFill="1" applyBorder="1" applyAlignment="1">
      <alignment horizontal="center" vertical="distributed" textRotation="255"/>
    </xf>
    <xf numFmtId="0" fontId="25" fillId="33" borderId="23" xfId="48" applyFont="1" applyFill="1" applyBorder="1" applyAlignment="1">
      <alignment horizontal="center" vertical="distributed" textRotation="255"/>
    </xf>
    <xf numFmtId="0" fontId="25" fillId="33" borderId="20" xfId="48" applyFont="1" applyFill="1" applyBorder="1" applyAlignment="1">
      <alignment horizontal="center" vertical="top" textRotation="255"/>
    </xf>
    <xf numFmtId="0" fontId="25" fillId="33" borderId="23" xfId="48" applyFont="1" applyFill="1" applyBorder="1" applyAlignment="1">
      <alignment horizontal="center" vertical="top" textRotation="255"/>
    </xf>
    <xf numFmtId="0" fontId="25" fillId="33" borderId="18" xfId="48" applyFont="1" applyFill="1" applyBorder="1" applyAlignment="1">
      <alignment horizontal="center" vertical="distributed" textRotation="255"/>
    </xf>
    <xf numFmtId="0" fontId="25" fillId="33" borderId="21" xfId="48" applyFont="1" applyFill="1" applyBorder="1" applyAlignment="1">
      <alignment horizontal="center" vertical="distributed" textRotation="255"/>
    </xf>
    <xf numFmtId="0" fontId="25" fillId="33" borderId="17" xfId="48" applyFont="1" applyFill="1" applyBorder="1" applyAlignment="1">
      <alignment horizontal="center" vertical="distributed" textRotation="255"/>
    </xf>
    <xf numFmtId="0" fontId="25" fillId="33" borderId="0" xfId="48" applyFont="1" applyFill="1" applyAlignment="1">
      <alignment horizontal="center" vertical="distributed" textRotation="255"/>
    </xf>
    <xf numFmtId="0" fontId="25" fillId="33" borderId="24" xfId="48" applyFont="1" applyFill="1" applyBorder="1" applyAlignment="1">
      <alignment horizontal="center" vertical="distributed" textRotation="255"/>
    </xf>
    <xf numFmtId="0" fontId="38" fillId="0" borderId="29" xfId="48" applyFont="1" applyBorder="1" applyAlignment="1">
      <alignment horizontal="left" vertical="center" wrapText="1"/>
    </xf>
    <xf numFmtId="0" fontId="38" fillId="0" borderId="29" xfId="50" applyFont="1" applyBorder="1" applyAlignment="1">
      <alignment horizontal="left" vertical="center"/>
    </xf>
    <xf numFmtId="0" fontId="38" fillId="0" borderId="15" xfId="50" applyFont="1" applyBorder="1" applyAlignment="1">
      <alignment horizontal="left" vertical="center"/>
    </xf>
    <xf numFmtId="0" fontId="38" fillId="0" borderId="33" xfId="49" applyFont="1" applyBorder="1" applyAlignment="1">
      <alignment horizontal="left" vertical="center"/>
    </xf>
    <xf numFmtId="0" fontId="38" fillId="0" borderId="33" xfId="50" applyFont="1" applyBorder="1" applyAlignment="1">
      <alignment horizontal="left" vertical="center"/>
    </xf>
    <xf numFmtId="0" fontId="38" fillId="0" borderId="22" xfId="50" applyFont="1" applyBorder="1" applyAlignment="1">
      <alignment horizontal="left" vertical="center"/>
    </xf>
    <xf numFmtId="0" fontId="38" fillId="0" borderId="30" xfId="48" applyFont="1" applyBorder="1" applyAlignment="1">
      <alignment horizontal="center" vertical="center"/>
    </xf>
    <xf numFmtId="0" fontId="38" fillId="0" borderId="31" xfId="48" applyFont="1" applyBorder="1" applyAlignment="1">
      <alignment horizontal="center" vertical="center"/>
    </xf>
    <xf numFmtId="0" fontId="38" fillId="0" borderId="32" xfId="48" applyFont="1" applyBorder="1" applyAlignment="1">
      <alignment horizontal="center" vertical="center"/>
    </xf>
    <xf numFmtId="0" fontId="38" fillId="33" borderId="15" xfId="48" applyFont="1" applyFill="1" applyBorder="1" applyAlignment="1">
      <alignment vertical="center" wrapText="1"/>
    </xf>
    <xf numFmtId="0" fontId="4" fillId="0" borderId="22" xfId="49" applyFont="1" applyBorder="1">
      <alignment vertical="center"/>
    </xf>
    <xf numFmtId="0" fontId="38" fillId="33" borderId="30" xfId="48" applyFont="1" applyFill="1" applyBorder="1" applyAlignment="1">
      <alignment horizontal="center" vertical="center"/>
    </xf>
    <xf numFmtId="0" fontId="38" fillId="33" borderId="31" xfId="48" applyFont="1" applyFill="1" applyBorder="1" applyAlignment="1">
      <alignment horizontal="center" vertical="center"/>
    </xf>
    <xf numFmtId="0" fontId="38" fillId="33" borderId="32" xfId="48" applyFont="1" applyFill="1" applyBorder="1" applyAlignment="1">
      <alignment horizontal="center" vertical="center"/>
    </xf>
    <xf numFmtId="0" fontId="38" fillId="33" borderId="16" xfId="48" applyFont="1" applyFill="1" applyBorder="1" applyAlignment="1">
      <alignment horizontal="center" vertical="center"/>
    </xf>
    <xf numFmtId="0" fontId="38" fillId="33" borderId="20" xfId="48" applyFont="1" applyFill="1" applyBorder="1" applyAlignment="1">
      <alignment horizontal="center" vertical="center"/>
    </xf>
    <xf numFmtId="0" fontId="4" fillId="0" borderId="19" xfId="49" applyFont="1" applyBorder="1">
      <alignment vertical="center"/>
    </xf>
    <xf numFmtId="0" fontId="38" fillId="33" borderId="0" xfId="48" applyFont="1" applyFill="1" applyAlignment="1">
      <alignment horizontal="center" vertical="center"/>
    </xf>
    <xf numFmtId="0" fontId="39" fillId="0" borderId="0" xfId="28" applyFont="1" applyAlignment="1" applyProtection="1">
      <alignment horizontal="right" vertical="center"/>
    </xf>
    <xf numFmtId="0" fontId="38" fillId="0" borderId="0" xfId="0" applyFont="1" applyAlignment="1">
      <alignment horizontal="right" vertical="center"/>
    </xf>
    <xf numFmtId="0" fontId="38" fillId="33" borderId="18" xfId="48" applyFont="1" applyFill="1" applyBorder="1" applyAlignment="1">
      <alignment horizontal="center" vertical="center"/>
    </xf>
    <xf numFmtId="0" fontId="38" fillId="33" borderId="39" xfId="48" applyFont="1" applyFill="1" applyBorder="1" applyAlignment="1">
      <alignment horizontal="center" vertical="center"/>
    </xf>
    <xf numFmtId="0" fontId="38" fillId="33" borderId="21" xfId="48" applyFont="1" applyFill="1" applyBorder="1" applyAlignment="1">
      <alignment horizontal="center" vertical="center"/>
    </xf>
    <xf numFmtId="0" fontId="38" fillId="33" borderId="25" xfId="48" applyFont="1" applyFill="1" applyBorder="1" applyAlignment="1">
      <alignment horizontal="center" vertical="center"/>
    </xf>
    <xf numFmtId="0" fontId="38" fillId="33" borderId="21" xfId="48" applyFont="1" applyFill="1" applyBorder="1" applyAlignment="1">
      <alignment horizontal="center" vertical="distributed" textRotation="255"/>
    </xf>
    <xf numFmtId="0" fontId="38" fillId="33" borderId="27" xfId="48" applyFont="1" applyFill="1" applyBorder="1" applyAlignment="1">
      <alignment horizontal="center" vertical="center"/>
    </xf>
    <xf numFmtId="0" fontId="38" fillId="33" borderId="28" xfId="48" applyFont="1" applyFill="1" applyBorder="1" applyAlignment="1">
      <alignment horizontal="center" vertical="center"/>
    </xf>
    <xf numFmtId="0" fontId="38" fillId="0" borderId="40" xfId="48" applyFont="1" applyBorder="1" applyAlignment="1">
      <alignment horizontal="center" vertical="center"/>
    </xf>
    <xf numFmtId="0" fontId="38" fillId="0" borderId="23" xfId="48" applyFont="1" applyBorder="1" applyAlignment="1">
      <alignment horizontal="center" vertical="center"/>
    </xf>
    <xf numFmtId="0" fontId="38" fillId="0" borderId="17" xfId="48" applyFont="1" applyBorder="1" applyAlignment="1">
      <alignment horizontal="center" vertical="center"/>
    </xf>
    <xf numFmtId="0" fontId="38" fillId="0" borderId="39" xfId="48" applyFont="1" applyBorder="1" applyAlignment="1">
      <alignment horizontal="center" vertical="center"/>
    </xf>
    <xf numFmtId="0" fontId="38" fillId="0" borderId="0" xfId="48" applyFont="1" applyAlignment="1">
      <alignment horizontal="center" vertical="center"/>
    </xf>
    <xf numFmtId="0" fontId="38" fillId="0" borderId="25" xfId="48" applyFont="1" applyBorder="1" applyAlignment="1">
      <alignment horizontal="center" vertical="center"/>
    </xf>
    <xf numFmtId="0" fontId="38" fillId="0" borderId="24" xfId="48" applyFont="1" applyBorder="1" applyAlignment="1">
      <alignment horizontal="center" vertical="center"/>
    </xf>
    <xf numFmtId="0" fontId="38" fillId="0" borderId="28" xfId="48" applyFont="1" applyBorder="1" applyAlignment="1">
      <alignment horizontal="center" vertical="center"/>
    </xf>
    <xf numFmtId="0" fontId="38" fillId="0" borderId="18" xfId="48" applyFont="1" applyBorder="1" applyAlignment="1">
      <alignment horizontal="center" vertical="center"/>
    </xf>
    <xf numFmtId="0" fontId="38" fillId="0" borderId="21" xfId="48" applyFont="1" applyBorder="1" applyAlignment="1">
      <alignment horizontal="center" vertical="center"/>
    </xf>
    <xf numFmtId="0" fontId="38" fillId="33" borderId="21" xfId="48" applyFont="1" applyFill="1" applyBorder="1" applyAlignment="1">
      <alignment vertical="distributed" textRotation="255" wrapText="1"/>
    </xf>
    <xf numFmtId="0" fontId="38" fillId="33" borderId="21" xfId="48" applyFont="1" applyFill="1" applyBorder="1"/>
    <xf numFmtId="0" fontId="38" fillId="33" borderId="20" xfId="48" applyFont="1" applyFill="1" applyBorder="1" applyAlignment="1">
      <alignment vertical="distributed" textRotation="255" wrapText="1"/>
    </xf>
    <xf numFmtId="0" fontId="38" fillId="33" borderId="20" xfId="48" applyFont="1" applyFill="1" applyBorder="1"/>
    <xf numFmtId="0" fontId="45" fillId="33" borderId="20" xfId="48" applyFont="1" applyFill="1" applyBorder="1" applyAlignment="1">
      <alignment vertical="distributed" textRotation="255" wrapText="1"/>
    </xf>
    <xf numFmtId="0" fontId="45" fillId="33" borderId="20" xfId="48" applyFont="1" applyFill="1" applyBorder="1"/>
    <xf numFmtId="0" fontId="5" fillId="0" borderId="0" xfId="28" applyFont="1" applyAlignment="1" applyProtection="1">
      <alignment vertical="center"/>
    </xf>
    <xf numFmtId="0" fontId="4" fillId="0" borderId="0" xfId="0" applyFont="1">
      <alignment vertical="center"/>
    </xf>
    <xf numFmtId="0" fontId="38" fillId="0" borderId="16" xfId="53" applyFont="1" applyBorder="1" applyAlignment="1">
      <alignment horizontal="center" vertical="center"/>
    </xf>
    <xf numFmtId="0" fontId="38" fillId="0" borderId="23" xfId="53" applyFont="1" applyBorder="1" applyAlignment="1">
      <alignment horizontal="center" vertical="center"/>
    </xf>
    <xf numFmtId="0" fontId="46" fillId="0" borderId="16" xfId="53" applyFont="1" applyBorder="1" applyAlignment="1">
      <alignment horizontal="center" vertical="center" wrapText="1"/>
    </xf>
    <xf numFmtId="0" fontId="38" fillId="0" borderId="23" xfId="53" applyFont="1" applyBorder="1" applyAlignment="1">
      <alignment horizontal="center" vertical="center" wrapText="1"/>
    </xf>
    <xf numFmtId="0" fontId="38" fillId="0" borderId="18" xfId="53" applyFont="1" applyBorder="1" applyAlignment="1">
      <alignment horizontal="center" vertical="center"/>
    </xf>
    <xf numFmtId="0" fontId="38" fillId="0" borderId="27" xfId="53" applyFont="1" applyBorder="1" applyAlignment="1">
      <alignment horizontal="center" vertical="center"/>
    </xf>
    <xf numFmtId="0" fontId="38" fillId="0" borderId="0" xfId="44" applyFont="1" applyAlignment="1">
      <alignment horizontal="distributed" vertical="center"/>
    </xf>
    <xf numFmtId="0" fontId="5" fillId="33" borderId="0" xfId="28" applyFont="1" applyFill="1" applyBorder="1" applyAlignment="1">
      <alignment vertical="center"/>
    </xf>
    <xf numFmtId="0" fontId="4" fillId="0" borderId="0" xfId="46" applyFont="1">
      <alignment vertical="center"/>
    </xf>
    <xf numFmtId="0" fontId="38" fillId="0" borderId="31" xfId="44" applyFont="1" applyBorder="1" applyAlignment="1">
      <alignment horizontal="center" vertical="center"/>
    </xf>
    <xf numFmtId="0" fontId="38" fillId="0" borderId="32" xfId="44" applyFont="1" applyBorder="1" applyAlignment="1">
      <alignment horizontal="center" vertical="center"/>
    </xf>
    <xf numFmtId="0" fontId="38" fillId="0" borderId="30" xfId="44" applyFont="1" applyBorder="1" applyAlignment="1">
      <alignment horizontal="center" vertical="center"/>
    </xf>
    <xf numFmtId="0" fontId="5" fillId="0" borderId="0" xfId="28" applyFont="1" applyAlignment="1" applyProtection="1">
      <alignment horizontal="right" vertical="center"/>
    </xf>
    <xf numFmtId="0" fontId="5" fillId="0" borderId="0" xfId="28" applyFont="1" applyAlignment="1">
      <alignment horizontal="right" vertical="center"/>
    </xf>
    <xf numFmtId="0" fontId="38" fillId="0" borderId="42" xfId="44" applyFont="1" applyBorder="1" applyAlignment="1">
      <alignment horizontal="center" vertical="center"/>
    </xf>
    <xf numFmtId="186" fontId="38" fillId="0" borderId="0" xfId="44" applyNumberFormat="1" applyFont="1" applyAlignment="1">
      <alignment horizontal="center" vertical="center"/>
    </xf>
    <xf numFmtId="0" fontId="41" fillId="0" borderId="0" xfId="44" applyFont="1" applyAlignment="1">
      <alignment horizontal="distributed" vertical="center"/>
    </xf>
    <xf numFmtId="187" fontId="38" fillId="0" borderId="0" xfId="44" quotePrefix="1" applyNumberFormat="1" applyFont="1" applyAlignment="1">
      <alignment horizontal="center" vertical="center"/>
    </xf>
    <xf numFmtId="188" fontId="38" fillId="0" borderId="0" xfId="44" quotePrefix="1" applyNumberFormat="1" applyFont="1" applyAlignment="1">
      <alignment horizontal="center" vertical="center"/>
    </xf>
    <xf numFmtId="187" fontId="41" fillId="0" borderId="0" xfId="44" quotePrefix="1" applyNumberFormat="1" applyFont="1" applyAlignment="1">
      <alignment horizontal="center" vertical="center"/>
    </xf>
    <xf numFmtId="0" fontId="41" fillId="0" borderId="44" xfId="44" applyFont="1" applyBorder="1" applyAlignment="1">
      <alignment horizontal="distributed" vertical="center"/>
    </xf>
    <xf numFmtId="0" fontId="38" fillId="0" borderId="0" xfId="44" applyFont="1" applyAlignment="1">
      <alignment horizontal="distributed" vertical="center" wrapText="1"/>
    </xf>
    <xf numFmtId="0" fontId="38" fillId="34" borderId="0" xfId="48" applyFont="1" applyFill="1"/>
    <xf numFmtId="0" fontId="38" fillId="35" borderId="0" xfId="48" applyFont="1" applyFill="1"/>
    <xf numFmtId="0" fontId="5" fillId="35" borderId="0" xfId="28" applyFont="1" applyFill="1" applyAlignment="1" applyProtection="1">
      <alignment vertical="center"/>
    </xf>
    <xf numFmtId="0" fontId="40" fillId="34" borderId="0" xfId="52" applyFont="1" applyFill="1"/>
    <xf numFmtId="0" fontId="38" fillId="34" borderId="0" xfId="52" applyFont="1" applyFill="1"/>
    <xf numFmtId="0" fontId="5" fillId="35" borderId="0" xfId="28" applyFont="1" applyFill="1" applyAlignment="1">
      <alignment vertical="center"/>
    </xf>
    <xf numFmtId="0" fontId="38" fillId="35" borderId="0" xfId="52" applyFont="1" applyFill="1"/>
    <xf numFmtId="0" fontId="38" fillId="34" borderId="14" xfId="52" applyFont="1" applyFill="1" applyBorder="1"/>
    <xf numFmtId="0" fontId="38" fillId="35" borderId="14" xfId="52" applyFont="1" applyFill="1" applyBorder="1"/>
    <xf numFmtId="0" fontId="38" fillId="35" borderId="14" xfId="52" applyFont="1" applyFill="1" applyBorder="1" applyAlignment="1">
      <alignment horizontal="right"/>
    </xf>
    <xf numFmtId="0" fontId="38" fillId="34" borderId="17" xfId="52" applyFont="1" applyFill="1" applyBorder="1" applyAlignment="1">
      <alignment horizontal="center" vertical="center"/>
    </xf>
    <xf numFmtId="0" fontId="38" fillId="34" borderId="16" xfId="52" applyFont="1" applyFill="1" applyBorder="1" applyAlignment="1">
      <alignment horizontal="center" vertical="distributed" textRotation="255" shrinkToFit="1"/>
    </xf>
    <xf numFmtId="0" fontId="38" fillId="35" borderId="16" xfId="52" applyFont="1" applyFill="1" applyBorder="1" applyAlignment="1">
      <alignment horizontal="center" vertical="distributed" textRotation="255" shrinkToFit="1"/>
    </xf>
    <xf numFmtId="0" fontId="44" fillId="35" borderId="16" xfId="52" applyFont="1" applyFill="1" applyBorder="1" applyAlignment="1">
      <alignment horizontal="center" vertical="distributed" textRotation="255" wrapText="1" shrinkToFit="1"/>
    </xf>
    <xf numFmtId="0" fontId="38" fillId="35" borderId="16" xfId="52" applyFont="1" applyFill="1" applyBorder="1" applyAlignment="1">
      <alignment shrinkToFit="1"/>
    </xf>
    <xf numFmtId="0" fontId="45" fillId="35" borderId="16" xfId="52" applyFont="1" applyFill="1" applyBorder="1" applyAlignment="1">
      <alignment horizontal="center" vertical="distributed" textRotation="255" wrapText="1" shrinkToFit="1"/>
    </xf>
    <xf numFmtId="0" fontId="38" fillId="34" borderId="0" xfId="52" applyFont="1" applyFill="1" applyAlignment="1">
      <alignment horizontal="center" vertical="center"/>
    </xf>
    <xf numFmtId="0" fontId="38" fillId="34" borderId="20" xfId="52" applyFont="1" applyFill="1" applyBorder="1" applyAlignment="1">
      <alignment horizontal="center" vertical="distributed" textRotation="255" shrinkToFit="1"/>
    </xf>
    <xf numFmtId="0" fontId="38" fillId="35" borderId="20" xfId="52" applyFont="1" applyFill="1" applyBorder="1" applyAlignment="1">
      <alignment horizontal="center" vertical="distributed" textRotation="255" shrinkToFit="1"/>
    </xf>
    <xf numFmtId="0" fontId="38" fillId="35" borderId="20" xfId="52" applyFont="1" applyFill="1" applyBorder="1" applyAlignment="1">
      <alignment horizontal="center" vertical="distributed" textRotation="255" wrapText="1" shrinkToFit="1"/>
    </xf>
    <xf numFmtId="0" fontId="38" fillId="35" borderId="20" xfId="52" applyFont="1" applyFill="1" applyBorder="1" applyAlignment="1">
      <alignment horizontal="center" vertical="distributed" textRotation="255" shrinkToFit="1" readingOrder="2"/>
    </xf>
    <xf numFmtId="0" fontId="38" fillId="34" borderId="0" xfId="48" applyFont="1" applyFill="1" applyAlignment="1">
      <alignment vertical="distributed" textRotation="255" wrapText="1"/>
    </xf>
    <xf numFmtId="0" fontId="38" fillId="35" borderId="0" xfId="48" applyFont="1" applyFill="1" applyAlignment="1">
      <alignment vertical="distributed" textRotation="255" wrapText="1"/>
    </xf>
    <xf numFmtId="0" fontId="38" fillId="34" borderId="28" xfId="52" applyFont="1" applyFill="1" applyBorder="1" applyAlignment="1">
      <alignment horizontal="center" vertical="center"/>
    </xf>
    <xf numFmtId="0" fontId="38" fillId="34" borderId="23" xfId="52" applyFont="1" applyFill="1" applyBorder="1" applyAlignment="1">
      <alignment horizontal="center" vertical="distributed" textRotation="255" shrinkToFit="1"/>
    </xf>
    <xf numFmtId="0" fontId="38" fillId="35" borderId="23" xfId="52" applyFont="1" applyFill="1" applyBorder="1" applyAlignment="1">
      <alignment horizontal="center" vertical="distributed" textRotation="255" shrinkToFit="1"/>
    </xf>
    <xf numFmtId="0" fontId="38" fillId="35" borderId="23" xfId="52" applyFont="1" applyFill="1" applyBorder="1" applyAlignment="1">
      <alignment horizontal="center" vertical="distributed" textRotation="255" wrapText="1" shrinkToFit="1"/>
    </xf>
    <xf numFmtId="0" fontId="38" fillId="35" borderId="27" xfId="52" applyFont="1" applyFill="1" applyBorder="1" applyAlignment="1">
      <alignment horizontal="center" vertical="distributed" textRotation="255" shrinkToFit="1"/>
    </xf>
    <xf numFmtId="0" fontId="38" fillId="34" borderId="0" xfId="52" applyFont="1" applyFill="1" applyAlignment="1">
      <alignment horizontal="center" vertical="center"/>
    </xf>
    <xf numFmtId="0" fontId="38" fillId="34" borderId="21" xfId="52" applyFont="1" applyFill="1" applyBorder="1" applyAlignment="1">
      <alignment horizontal="center" vertical="distributed" textRotation="255"/>
    </xf>
    <xf numFmtId="0" fontId="38" fillId="35" borderId="0" xfId="52" applyFont="1" applyFill="1" applyAlignment="1">
      <alignment horizontal="center" vertical="distributed" textRotation="255"/>
    </xf>
    <xf numFmtId="0" fontId="38" fillId="35" borderId="37" xfId="52" applyFont="1" applyFill="1" applyBorder="1" applyAlignment="1">
      <alignment horizontal="center" vertical="distributed" textRotation="255"/>
    </xf>
    <xf numFmtId="0" fontId="38" fillId="34" borderId="0" xfId="48" applyFont="1" applyFill="1" applyAlignment="1">
      <alignment horizontal="distributed" vertical="center" indent="1"/>
    </xf>
    <xf numFmtId="41" fontId="41" fillId="34" borderId="21" xfId="52" applyNumberFormat="1" applyFont="1" applyFill="1" applyBorder="1" applyAlignment="1" applyProtection="1">
      <alignment horizontal="right" vertical="center"/>
      <protection locked="0"/>
    </xf>
    <xf numFmtId="41" fontId="41" fillId="35" borderId="0" xfId="52" applyNumberFormat="1" applyFont="1" applyFill="1" applyAlignment="1" applyProtection="1">
      <alignment horizontal="right" vertical="center"/>
      <protection locked="0"/>
    </xf>
    <xf numFmtId="41" fontId="41" fillId="35" borderId="21" xfId="48" applyNumberFormat="1" applyFont="1" applyFill="1" applyBorder="1" applyAlignment="1">
      <alignment horizontal="right"/>
    </xf>
    <xf numFmtId="0" fontId="38" fillId="35" borderId="0" xfId="52" applyFont="1" applyFill="1" applyAlignment="1">
      <alignment horizontal="distributed" vertical="center" wrapText="1" indent="1"/>
    </xf>
    <xf numFmtId="41" fontId="41" fillId="35" borderId="21" xfId="52" applyNumberFormat="1" applyFont="1" applyFill="1" applyBorder="1" applyAlignment="1" applyProtection="1">
      <alignment horizontal="right" vertical="center"/>
      <protection locked="0"/>
    </xf>
    <xf numFmtId="41" fontId="38" fillId="35" borderId="0" xfId="52" applyNumberFormat="1" applyFont="1" applyFill="1" applyAlignment="1" applyProtection="1">
      <alignment horizontal="center" vertical="center"/>
      <protection locked="0"/>
    </xf>
    <xf numFmtId="41" fontId="38" fillId="35" borderId="0" xfId="52" applyNumberFormat="1" applyFont="1" applyFill="1" applyAlignment="1" applyProtection="1">
      <alignment horizontal="right" vertical="center"/>
      <protection locked="0"/>
    </xf>
    <xf numFmtId="41" fontId="38" fillId="35" borderId="21" xfId="52" applyNumberFormat="1" applyFont="1" applyFill="1" applyBorder="1" applyAlignment="1" applyProtection="1">
      <alignment horizontal="right" vertical="center"/>
      <protection locked="0"/>
    </xf>
    <xf numFmtId="0" fontId="38" fillId="34" borderId="25" xfId="52" applyFont="1" applyFill="1" applyBorder="1" applyAlignment="1">
      <alignment horizontal="distributed" vertical="center" wrapText="1" indent="1"/>
    </xf>
    <xf numFmtId="0" fontId="38" fillId="34" borderId="36" xfId="52" applyFont="1" applyFill="1" applyBorder="1" applyAlignment="1">
      <alignment horizontal="distributed" vertical="center" wrapText="1" indent="1"/>
    </xf>
    <xf numFmtId="0" fontId="41" fillId="34" borderId="14" xfId="52" applyFont="1" applyFill="1" applyBorder="1" applyAlignment="1" applyProtection="1">
      <alignment horizontal="right" vertical="center"/>
      <protection locked="0"/>
    </xf>
    <xf numFmtId="0" fontId="38" fillId="35" borderId="14" xfId="52" applyFont="1" applyFill="1" applyBorder="1" applyAlignment="1" applyProtection="1">
      <alignment horizontal="right" vertical="center"/>
      <protection locked="0"/>
    </xf>
    <xf numFmtId="0" fontId="38" fillId="35" borderId="38" xfId="52" applyFont="1" applyFill="1" applyBorder="1" applyAlignment="1" applyProtection="1">
      <alignment horizontal="right" vertical="center"/>
      <protection locked="0"/>
    </xf>
    <xf numFmtId="0" fontId="38" fillId="34" borderId="17" xfId="52" applyFont="1" applyFill="1" applyBorder="1" applyAlignment="1">
      <alignment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桁区切り 2 2" xfId="51" xr:uid="{00000000-0005-0000-0000-000022000000}"/>
    <cellStyle name="桁区切り 3" xfId="35" xr:uid="{00000000-0005-0000-0000-000023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D000000}"/>
    <cellStyle name="標準 2 2" xfId="48" xr:uid="{00000000-0005-0000-0000-00002E000000}"/>
    <cellStyle name="標準 2 3" xfId="49" xr:uid="{00000000-0005-0000-0000-00002F000000}"/>
    <cellStyle name="標準 3" xfId="45" xr:uid="{00000000-0005-0000-0000-000030000000}"/>
    <cellStyle name="標準 4" xfId="46" xr:uid="{00000000-0005-0000-0000-000031000000}"/>
    <cellStyle name="標準 5" xfId="50" xr:uid="{00000000-0005-0000-0000-000032000000}"/>
    <cellStyle name="標準_１６　選挙管理委員会選挙課" xfId="53" xr:uid="{EB1DE1F9-6939-4F88-8B94-627DD98849F6}"/>
    <cellStyle name="標準_１６消防局総務課" xfId="52" xr:uid="{B1A974FF-9C3B-4C67-AAF1-B7BAC4589333}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114E3FF-143F-48F5-B6A5-FC8E40FDD798}"/>
            </a:ext>
          </a:extLst>
        </xdr:cNvPr>
        <xdr:cNvSpPr>
          <a:spLocks noChangeShapeType="1"/>
        </xdr:cNvSpPr>
      </xdr:nvSpPr>
      <xdr:spPr bwMode="auto">
        <a:xfrm>
          <a:off x="0" y="622300"/>
          <a:ext cx="800100" cy="1397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firepdc\&#23616;(&#20849;&#26377;)\&#20104;&#38450;&#35506;\&#28779;&#28797;&#32113;&#35336;&#24179;&#25104;&#65297;&#65299;&#24180;\&#28779;&#28797;&#32113;&#35336;&#12539;&#24179;&#25104;13&#241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火災データリスト"/>
      <sheetName val="有線放送・決済用"/>
      <sheetName val="有線放送 ・送付用"/>
      <sheetName val="建築課情報 (決済用)"/>
      <sheetName val="建築課情報（送付用）"/>
      <sheetName val="市民税課情報  (決済用)"/>
      <sheetName val="市民税課情報 （送付用）"/>
      <sheetName val="資産税課情報（送付用）"/>
      <sheetName val="第１表 （全）概況管内全域"/>
      <sheetName val="第１表（全）概況３町"/>
      <sheetName val="第２表（全）火災による死傷者"/>
      <sheetName val="第２表（全）受傷時"/>
      <sheetName val="第３表（全）建物用途別"/>
      <sheetName val="第４表（全）原因別"/>
      <sheetName val="第５表（全）月別・曜日別 "/>
      <sheetName val="第５表（全）時間別"/>
      <sheetName val="第５表（全）気象別 "/>
      <sheetName val="第６表（全）分団別"/>
      <sheetName val="第７表（全）署所別（管轄別）"/>
      <sheetName val="第８表（全）初期消火の実施状況"/>
      <sheetName val="第９表（全）住宅火災 "/>
      <sheetName val="第１０～１２表（全）覚知別・損害別・４階以上"/>
      <sheetName val="第１３表平成１３年の主な火災"/>
      <sheetName val="第１４表発火源・経過別左側"/>
      <sheetName val="第１５表過去２０年間の"/>
      <sheetName val="署所別１月 "/>
      <sheetName val="火災統計総括表・原因別（1）"/>
      <sheetName val="ホームページ用１"/>
      <sheetName val="署所別2月  "/>
      <sheetName val="火災統計総括表・原因別 (2)"/>
      <sheetName val="ホームページ用２"/>
      <sheetName val="署所別3月 "/>
      <sheetName val="火災統計総括表・原因別 (3)"/>
      <sheetName val="ホームページ用３"/>
      <sheetName val="署所別4月"/>
      <sheetName val="火災統計総括表・原因別 (4)"/>
      <sheetName val="ホームページ用４"/>
      <sheetName val="署所別５月 "/>
      <sheetName val="火災統計総括表・原因別 (5)"/>
      <sheetName val="ホームページ用５"/>
      <sheetName val="署所別６月  "/>
      <sheetName val="火災統計総括表・原因別 (6)"/>
      <sheetName val="ホームページ用６"/>
      <sheetName val="署所別７月  "/>
      <sheetName val="火災統計総括表・原因別 (7)"/>
      <sheetName val="ホームページ用７"/>
      <sheetName val="署所別８月 "/>
      <sheetName val="火災統計総括表・原因別 (8)"/>
      <sheetName val="ホームページ用８"/>
      <sheetName val="署所別９月 "/>
      <sheetName val="火災統計総括表・原因別 (9)"/>
      <sheetName val="ホームページ用９"/>
      <sheetName val="署所別１０月  "/>
      <sheetName val="火災統計総括表・原因別 (10)"/>
      <sheetName val="ホームページ用１０"/>
      <sheetName val="署所別１１月  "/>
      <sheetName val="火災統計総括表・原因別 (11)"/>
      <sheetName val="ホームページ用１１"/>
      <sheetName val="署所別１２月   "/>
      <sheetName val="火災統計総括表・原因別 (12)"/>
      <sheetName val="ホームページ用１２"/>
      <sheetName val="有線放送・送付"/>
    </sheetNames>
    <sheetDataSet>
      <sheetData sheetId="0">
        <row r="13">
          <cell r="I13" t="str">
            <v>仏生山</v>
          </cell>
          <cell r="K13" t="str">
            <v>建物</v>
          </cell>
          <cell r="Z13">
            <v>26089</v>
          </cell>
        </row>
        <row r="14">
          <cell r="I14" t="str">
            <v>綾上町</v>
          </cell>
          <cell r="K14" t="str">
            <v>その他</v>
          </cell>
          <cell r="Z14">
            <v>160</v>
          </cell>
        </row>
        <row r="15">
          <cell r="I15" t="str">
            <v>屋島</v>
          </cell>
          <cell r="K15" t="str">
            <v>林野</v>
          </cell>
          <cell r="Z15">
            <v>0</v>
          </cell>
        </row>
        <row r="16">
          <cell r="I16" t="str">
            <v>前田</v>
          </cell>
          <cell r="K16" t="str">
            <v>建物</v>
          </cell>
          <cell r="Z16">
            <v>17400</v>
          </cell>
        </row>
        <row r="17">
          <cell r="I17" t="str">
            <v>多肥</v>
          </cell>
          <cell r="K17" t="str">
            <v>建物</v>
          </cell>
          <cell r="Z17">
            <v>2514</v>
          </cell>
        </row>
        <row r="18">
          <cell r="I18" t="str">
            <v>東部</v>
          </cell>
          <cell r="K18" t="str">
            <v>建物</v>
          </cell>
          <cell r="Z18">
            <v>10</v>
          </cell>
        </row>
        <row r="19">
          <cell r="I19" t="str">
            <v>古高松</v>
          </cell>
          <cell r="K19" t="str">
            <v>建物</v>
          </cell>
          <cell r="Z19">
            <v>2</v>
          </cell>
        </row>
        <row r="20">
          <cell r="I20" t="str">
            <v>北部</v>
          </cell>
          <cell r="K20" t="str">
            <v>建物</v>
          </cell>
          <cell r="Z20">
            <v>1307</v>
          </cell>
        </row>
        <row r="21">
          <cell r="I21" t="str">
            <v>多肥</v>
          </cell>
          <cell r="K21" t="str">
            <v>建物</v>
          </cell>
          <cell r="Z21">
            <v>14464</v>
          </cell>
        </row>
        <row r="22">
          <cell r="I22" t="str">
            <v>山田</v>
          </cell>
          <cell r="K22" t="str">
            <v>その他</v>
          </cell>
          <cell r="Z22">
            <v>0</v>
          </cell>
        </row>
        <row r="23">
          <cell r="I23" t="str">
            <v>北部</v>
          </cell>
          <cell r="K23" t="str">
            <v>車両</v>
          </cell>
          <cell r="Z23">
            <v>10</v>
          </cell>
        </row>
        <row r="24">
          <cell r="I24" t="str">
            <v>本部</v>
          </cell>
          <cell r="K24" t="str">
            <v>建物</v>
          </cell>
          <cell r="Z24">
            <v>276</v>
          </cell>
        </row>
        <row r="25">
          <cell r="I25" t="str">
            <v>国分寺町</v>
          </cell>
          <cell r="K25" t="str">
            <v>その他</v>
          </cell>
          <cell r="Z25">
            <v>102</v>
          </cell>
        </row>
        <row r="26">
          <cell r="I26" t="str">
            <v>山田</v>
          </cell>
          <cell r="K26" t="str">
            <v>林野</v>
          </cell>
          <cell r="Z26">
            <v>0</v>
          </cell>
        </row>
        <row r="27">
          <cell r="I27" t="str">
            <v>綾上町</v>
          </cell>
          <cell r="K27" t="str">
            <v>林野</v>
          </cell>
          <cell r="Z27">
            <v>0</v>
          </cell>
        </row>
        <row r="28">
          <cell r="I28" t="str">
            <v>綾南町</v>
          </cell>
          <cell r="K28" t="str">
            <v>建物</v>
          </cell>
          <cell r="Z28">
            <v>9162</v>
          </cell>
        </row>
        <row r="29">
          <cell r="I29" t="str">
            <v>南部</v>
          </cell>
          <cell r="K29" t="str">
            <v>建物</v>
          </cell>
          <cell r="Z29">
            <v>5</v>
          </cell>
        </row>
        <row r="30">
          <cell r="I30" t="str">
            <v>仏生山</v>
          </cell>
          <cell r="K30" t="str">
            <v>その他</v>
          </cell>
          <cell r="Z30">
            <v>0</v>
          </cell>
        </row>
        <row r="31">
          <cell r="I31" t="str">
            <v>北部</v>
          </cell>
          <cell r="K31" t="str">
            <v>その他</v>
          </cell>
          <cell r="Z31">
            <v>316</v>
          </cell>
        </row>
        <row r="32">
          <cell r="I32" t="str">
            <v>本部</v>
          </cell>
          <cell r="K32" t="str">
            <v>建物</v>
          </cell>
          <cell r="Z32">
            <v>12000</v>
          </cell>
        </row>
        <row r="33">
          <cell r="I33" t="str">
            <v>屋島</v>
          </cell>
          <cell r="K33" t="str">
            <v>建物</v>
          </cell>
          <cell r="Z33">
            <v>100</v>
          </cell>
        </row>
        <row r="34">
          <cell r="I34" t="str">
            <v>下笠居</v>
          </cell>
          <cell r="K34" t="str">
            <v>その他</v>
          </cell>
          <cell r="Z34">
            <v>0</v>
          </cell>
        </row>
        <row r="35">
          <cell r="I35" t="str">
            <v>国分寺町</v>
          </cell>
          <cell r="K35" t="str">
            <v>その他</v>
          </cell>
          <cell r="Z35">
            <v>0</v>
          </cell>
        </row>
        <row r="36">
          <cell r="I36" t="str">
            <v>古高松</v>
          </cell>
          <cell r="K36" t="str">
            <v>車両</v>
          </cell>
          <cell r="Z36">
            <v>239</v>
          </cell>
        </row>
        <row r="37">
          <cell r="I37" t="str">
            <v>川添</v>
          </cell>
          <cell r="K37" t="str">
            <v>その他</v>
          </cell>
          <cell r="Z37">
            <v>0</v>
          </cell>
        </row>
        <row r="38">
          <cell r="I38" t="str">
            <v>西部</v>
          </cell>
          <cell r="K38" t="str">
            <v>建物</v>
          </cell>
          <cell r="Z38">
            <v>3</v>
          </cell>
        </row>
        <row r="39">
          <cell r="I39" t="str">
            <v>本部</v>
          </cell>
          <cell r="K39" t="str">
            <v>建物</v>
          </cell>
          <cell r="Z39">
            <v>105</v>
          </cell>
        </row>
        <row r="40">
          <cell r="I40" t="str">
            <v>一宮</v>
          </cell>
          <cell r="K40" t="str">
            <v>建物</v>
          </cell>
          <cell r="Z40">
            <v>11085</v>
          </cell>
        </row>
        <row r="41">
          <cell r="I41" t="str">
            <v>円座</v>
          </cell>
          <cell r="K41" t="str">
            <v>建物</v>
          </cell>
          <cell r="Z41">
            <v>15200</v>
          </cell>
        </row>
        <row r="42">
          <cell r="I42" t="str">
            <v>檀紙</v>
          </cell>
          <cell r="K42" t="str">
            <v>その他</v>
          </cell>
          <cell r="Z42">
            <v>0</v>
          </cell>
        </row>
        <row r="43">
          <cell r="I43" t="str">
            <v>北部</v>
          </cell>
          <cell r="K43" t="str">
            <v>建物</v>
          </cell>
          <cell r="Z43">
            <v>650</v>
          </cell>
        </row>
        <row r="44">
          <cell r="I44" t="str">
            <v>下笠居</v>
          </cell>
          <cell r="K44" t="str">
            <v>その他</v>
          </cell>
          <cell r="Z44">
            <v>0</v>
          </cell>
        </row>
        <row r="45">
          <cell r="I45" t="str">
            <v>鶴尾</v>
          </cell>
          <cell r="K45" t="str">
            <v>建物</v>
          </cell>
          <cell r="Z45">
            <v>2370</v>
          </cell>
        </row>
        <row r="46">
          <cell r="I46" t="str">
            <v>北部</v>
          </cell>
          <cell r="K46" t="str">
            <v>建物</v>
          </cell>
          <cell r="Z46">
            <v>9000</v>
          </cell>
        </row>
        <row r="47">
          <cell r="I47" t="str">
            <v>木太</v>
          </cell>
          <cell r="K47" t="str">
            <v>建物</v>
          </cell>
          <cell r="Z47">
            <v>87</v>
          </cell>
        </row>
        <row r="48">
          <cell r="I48" t="str">
            <v>前田</v>
          </cell>
          <cell r="K48" t="str">
            <v>その他</v>
          </cell>
          <cell r="Z48">
            <v>0</v>
          </cell>
        </row>
        <row r="49">
          <cell r="I49" t="str">
            <v>綾上町</v>
          </cell>
          <cell r="K49" t="str">
            <v>その他</v>
          </cell>
          <cell r="Z49">
            <v>0</v>
          </cell>
        </row>
        <row r="50">
          <cell r="I50" t="str">
            <v>屋島</v>
          </cell>
          <cell r="K50" t="str">
            <v>その他</v>
          </cell>
          <cell r="Z50">
            <v>0</v>
          </cell>
        </row>
        <row r="51">
          <cell r="I51" t="str">
            <v>山田</v>
          </cell>
          <cell r="K51" t="str">
            <v>その他</v>
          </cell>
          <cell r="Z51">
            <v>0</v>
          </cell>
        </row>
        <row r="52">
          <cell r="I52" t="str">
            <v>屋島</v>
          </cell>
          <cell r="K52" t="str">
            <v>その他</v>
          </cell>
          <cell r="Z52">
            <v>0</v>
          </cell>
        </row>
        <row r="53">
          <cell r="I53" t="str">
            <v>古高松</v>
          </cell>
          <cell r="K53" t="str">
            <v>その他</v>
          </cell>
          <cell r="Z53">
            <v>0</v>
          </cell>
        </row>
        <row r="54">
          <cell r="I54" t="str">
            <v>古高松</v>
          </cell>
          <cell r="K54" t="str">
            <v>建物</v>
          </cell>
          <cell r="Z54">
            <v>5</v>
          </cell>
        </row>
        <row r="55">
          <cell r="I55" t="str">
            <v>前田</v>
          </cell>
          <cell r="K55" t="str">
            <v>林野</v>
          </cell>
          <cell r="Z55">
            <v>0</v>
          </cell>
        </row>
        <row r="56">
          <cell r="I56" t="str">
            <v>国分寺町</v>
          </cell>
          <cell r="K56" t="str">
            <v>建物</v>
          </cell>
          <cell r="Z56">
            <v>200</v>
          </cell>
        </row>
        <row r="57">
          <cell r="I57" t="str">
            <v>下笠居</v>
          </cell>
          <cell r="K57" t="str">
            <v>林野</v>
          </cell>
          <cell r="Z57">
            <v>0</v>
          </cell>
        </row>
        <row r="58">
          <cell r="I58" t="str">
            <v>山田</v>
          </cell>
          <cell r="K58" t="str">
            <v>建物</v>
          </cell>
          <cell r="Z58">
            <v>2500</v>
          </cell>
        </row>
        <row r="59">
          <cell r="I59" t="str">
            <v>本部</v>
          </cell>
          <cell r="K59" t="str">
            <v>その他</v>
          </cell>
          <cell r="Z59">
            <v>0</v>
          </cell>
        </row>
        <row r="60">
          <cell r="I60" t="str">
            <v>古高松</v>
          </cell>
          <cell r="K60" t="str">
            <v>林野</v>
          </cell>
          <cell r="Z60">
            <v>0</v>
          </cell>
        </row>
        <row r="61">
          <cell r="I61" t="str">
            <v>下笠居</v>
          </cell>
          <cell r="K61" t="str">
            <v>林野</v>
          </cell>
          <cell r="Z61">
            <v>0</v>
          </cell>
        </row>
        <row r="62">
          <cell r="I62" t="str">
            <v>太田</v>
          </cell>
          <cell r="K62" t="str">
            <v>建物</v>
          </cell>
          <cell r="Z62">
            <v>80</v>
          </cell>
        </row>
        <row r="63">
          <cell r="I63" t="str">
            <v>男木</v>
          </cell>
          <cell r="K63" t="str">
            <v>建物</v>
          </cell>
          <cell r="Z63">
            <v>1829</v>
          </cell>
        </row>
        <row r="64">
          <cell r="I64" t="str">
            <v>下笠居</v>
          </cell>
          <cell r="K64" t="str">
            <v>林野</v>
          </cell>
          <cell r="Z64">
            <v>0</v>
          </cell>
        </row>
        <row r="65">
          <cell r="I65" t="str">
            <v>屋島</v>
          </cell>
          <cell r="K65" t="str">
            <v>林野</v>
          </cell>
          <cell r="Z65">
            <v>0</v>
          </cell>
        </row>
        <row r="66">
          <cell r="I66" t="str">
            <v>本部</v>
          </cell>
          <cell r="K66" t="str">
            <v>車両</v>
          </cell>
          <cell r="Z66">
            <v>0</v>
          </cell>
        </row>
        <row r="67">
          <cell r="I67" t="str">
            <v>屋島</v>
          </cell>
          <cell r="K67" t="str">
            <v>林野</v>
          </cell>
          <cell r="Z67">
            <v>0</v>
          </cell>
        </row>
        <row r="68">
          <cell r="I68" t="str">
            <v>太田</v>
          </cell>
          <cell r="K68" t="str">
            <v>車両</v>
          </cell>
          <cell r="Z68">
            <v>0</v>
          </cell>
        </row>
        <row r="69">
          <cell r="I69" t="str">
            <v>南部</v>
          </cell>
          <cell r="K69" t="str">
            <v>車両</v>
          </cell>
          <cell r="Z69">
            <v>0</v>
          </cell>
        </row>
        <row r="70">
          <cell r="I70" t="str">
            <v>一宮</v>
          </cell>
          <cell r="K70" t="str">
            <v>車両</v>
          </cell>
          <cell r="Z70">
            <v>0</v>
          </cell>
        </row>
        <row r="71">
          <cell r="I71" t="str">
            <v>弦打</v>
          </cell>
          <cell r="K71" t="str">
            <v>林野</v>
          </cell>
          <cell r="Z71">
            <v>0</v>
          </cell>
        </row>
        <row r="72">
          <cell r="I72" t="str">
            <v>多肥</v>
          </cell>
          <cell r="K72" t="str">
            <v>その他</v>
          </cell>
          <cell r="Z72">
            <v>0</v>
          </cell>
        </row>
        <row r="73">
          <cell r="I73" t="str">
            <v>本部</v>
          </cell>
          <cell r="K73" t="str">
            <v>建物</v>
          </cell>
          <cell r="Z73">
            <v>12000</v>
          </cell>
        </row>
        <row r="74">
          <cell r="I74" t="str">
            <v>香西</v>
          </cell>
          <cell r="K74" t="str">
            <v>建物</v>
          </cell>
          <cell r="Z74">
            <v>7680</v>
          </cell>
        </row>
        <row r="75">
          <cell r="I75" t="str">
            <v>前田</v>
          </cell>
          <cell r="K75" t="str">
            <v>その他</v>
          </cell>
          <cell r="Z75">
            <v>0</v>
          </cell>
        </row>
        <row r="76">
          <cell r="I76" t="str">
            <v>仏生山</v>
          </cell>
          <cell r="K76" t="str">
            <v>建物</v>
          </cell>
          <cell r="Z76">
            <v>0</v>
          </cell>
        </row>
        <row r="77">
          <cell r="I77" t="str">
            <v>綾上町</v>
          </cell>
          <cell r="K77" t="str">
            <v>その他</v>
          </cell>
          <cell r="Z77">
            <v>0</v>
          </cell>
        </row>
        <row r="78">
          <cell r="I78" t="str">
            <v>前田</v>
          </cell>
          <cell r="K78" t="str">
            <v>林野</v>
          </cell>
          <cell r="Z78">
            <v>0</v>
          </cell>
        </row>
        <row r="79">
          <cell r="I79" t="str">
            <v>山田</v>
          </cell>
          <cell r="K79" t="str">
            <v>林野</v>
          </cell>
          <cell r="Z79">
            <v>0</v>
          </cell>
        </row>
        <row r="80">
          <cell r="I80" t="str">
            <v>綾上町</v>
          </cell>
          <cell r="K80" t="str">
            <v>その他</v>
          </cell>
          <cell r="Z80">
            <v>0</v>
          </cell>
        </row>
        <row r="81">
          <cell r="I81" t="str">
            <v>下笠居</v>
          </cell>
          <cell r="K81" t="str">
            <v>建物</v>
          </cell>
          <cell r="Z81">
            <v>100</v>
          </cell>
        </row>
        <row r="82">
          <cell r="I82" t="str">
            <v>川添</v>
          </cell>
          <cell r="K82" t="str">
            <v>その他</v>
          </cell>
          <cell r="Z82">
            <v>0</v>
          </cell>
        </row>
        <row r="83">
          <cell r="I83" t="str">
            <v>三谷</v>
          </cell>
          <cell r="K83" t="str">
            <v>建物</v>
          </cell>
          <cell r="Z83">
            <v>2500</v>
          </cell>
        </row>
        <row r="84">
          <cell r="I84" t="str">
            <v>北部</v>
          </cell>
          <cell r="K84" t="str">
            <v>その他</v>
          </cell>
          <cell r="Z84">
            <v>0</v>
          </cell>
        </row>
        <row r="85">
          <cell r="I85" t="str">
            <v>山田</v>
          </cell>
          <cell r="K85" t="str">
            <v>その他</v>
          </cell>
          <cell r="Z85">
            <v>0</v>
          </cell>
        </row>
        <row r="86">
          <cell r="I86" t="str">
            <v>西部</v>
          </cell>
          <cell r="K86" t="str">
            <v>車両</v>
          </cell>
          <cell r="Z86">
            <v>0</v>
          </cell>
        </row>
        <row r="87">
          <cell r="I87" t="str">
            <v>多肥</v>
          </cell>
          <cell r="K87" t="str">
            <v>建物</v>
          </cell>
          <cell r="Z87">
            <v>9108</v>
          </cell>
        </row>
        <row r="88">
          <cell r="I88" t="str">
            <v>本部</v>
          </cell>
          <cell r="K88" t="str">
            <v>建物</v>
          </cell>
          <cell r="Z88">
            <v>3</v>
          </cell>
        </row>
        <row r="89">
          <cell r="I89" t="str">
            <v>一宮</v>
          </cell>
          <cell r="K89" t="str">
            <v>建物</v>
          </cell>
          <cell r="Z89">
            <v>10</v>
          </cell>
        </row>
        <row r="90">
          <cell r="I90" t="str">
            <v>綾上町</v>
          </cell>
          <cell r="K90" t="str">
            <v>林野</v>
          </cell>
          <cell r="Z90">
            <v>0</v>
          </cell>
        </row>
        <row r="91">
          <cell r="I91" t="str">
            <v>下笠居</v>
          </cell>
          <cell r="K91" t="str">
            <v>建物</v>
          </cell>
          <cell r="Z91">
            <v>110</v>
          </cell>
        </row>
        <row r="92">
          <cell r="I92" t="str">
            <v>三谷</v>
          </cell>
          <cell r="K92" t="str">
            <v>その他</v>
          </cell>
          <cell r="Z92">
            <v>0</v>
          </cell>
        </row>
        <row r="93">
          <cell r="I93" t="str">
            <v>屋島</v>
          </cell>
          <cell r="K93" t="str">
            <v>林野</v>
          </cell>
          <cell r="Z93">
            <v>0</v>
          </cell>
        </row>
        <row r="94">
          <cell r="I94" t="str">
            <v>鶴尾</v>
          </cell>
          <cell r="K94" t="str">
            <v>その他</v>
          </cell>
          <cell r="Z94">
            <v>0</v>
          </cell>
        </row>
        <row r="95">
          <cell r="I95" t="str">
            <v>山田</v>
          </cell>
          <cell r="K95" t="str">
            <v>その他</v>
          </cell>
          <cell r="Z95">
            <v>0</v>
          </cell>
        </row>
        <row r="96">
          <cell r="I96" t="str">
            <v>綾上町</v>
          </cell>
          <cell r="K96" t="str">
            <v>建物</v>
          </cell>
          <cell r="Z96">
            <v>0</v>
          </cell>
        </row>
        <row r="97">
          <cell r="I97" t="str">
            <v>三谷</v>
          </cell>
          <cell r="K97" t="str">
            <v>建物</v>
          </cell>
          <cell r="Z97">
            <v>1500</v>
          </cell>
        </row>
        <row r="98">
          <cell r="I98" t="str">
            <v>綾南町</v>
          </cell>
          <cell r="K98" t="str">
            <v>建物</v>
          </cell>
          <cell r="Z98">
            <v>426</v>
          </cell>
        </row>
        <row r="99">
          <cell r="I99" t="str">
            <v>北部</v>
          </cell>
          <cell r="K99" t="str">
            <v>建物</v>
          </cell>
          <cell r="Z99">
            <v>500</v>
          </cell>
        </row>
        <row r="100">
          <cell r="I100" t="str">
            <v>山田</v>
          </cell>
          <cell r="K100" t="str">
            <v>その他</v>
          </cell>
          <cell r="Z100">
            <v>0</v>
          </cell>
        </row>
        <row r="101">
          <cell r="I101" t="str">
            <v>一宮</v>
          </cell>
          <cell r="K101" t="str">
            <v>建物</v>
          </cell>
          <cell r="Z101">
            <v>5</v>
          </cell>
        </row>
        <row r="102">
          <cell r="I102" t="str">
            <v>北部</v>
          </cell>
          <cell r="K102" t="str">
            <v>建物</v>
          </cell>
          <cell r="Z102">
            <v>20</v>
          </cell>
        </row>
        <row r="103">
          <cell r="I103" t="str">
            <v>鬼無</v>
          </cell>
          <cell r="K103" t="str">
            <v>その他</v>
          </cell>
          <cell r="Z103">
            <v>0</v>
          </cell>
        </row>
        <row r="104">
          <cell r="I104" t="str">
            <v>国分寺町</v>
          </cell>
          <cell r="K104" t="str">
            <v>その他</v>
          </cell>
          <cell r="Z104">
            <v>0</v>
          </cell>
        </row>
        <row r="105">
          <cell r="I105" t="str">
            <v>香西</v>
          </cell>
          <cell r="K105" t="str">
            <v>車両</v>
          </cell>
          <cell r="Z105">
            <v>30</v>
          </cell>
        </row>
        <row r="106">
          <cell r="I106" t="str">
            <v>東部</v>
          </cell>
          <cell r="K106" t="str">
            <v>建物</v>
          </cell>
          <cell r="Z106">
            <v>5</v>
          </cell>
        </row>
        <row r="107">
          <cell r="I107" t="str">
            <v>前田</v>
          </cell>
          <cell r="K107" t="str">
            <v>林野</v>
          </cell>
          <cell r="Z107">
            <v>0</v>
          </cell>
        </row>
        <row r="108">
          <cell r="I108" t="str">
            <v>古高松</v>
          </cell>
          <cell r="K108" t="str">
            <v>林野</v>
          </cell>
          <cell r="Z108">
            <v>0</v>
          </cell>
        </row>
        <row r="109">
          <cell r="I109" t="str">
            <v>綾上町</v>
          </cell>
          <cell r="K109" t="str">
            <v>その他</v>
          </cell>
          <cell r="Z109">
            <v>0</v>
          </cell>
        </row>
        <row r="110">
          <cell r="I110" t="str">
            <v>北部</v>
          </cell>
          <cell r="K110" t="str">
            <v>その他</v>
          </cell>
          <cell r="Z110">
            <v>0</v>
          </cell>
        </row>
        <row r="111">
          <cell r="I111" t="str">
            <v>北部</v>
          </cell>
          <cell r="K111" t="str">
            <v>その他</v>
          </cell>
          <cell r="Z111">
            <v>0</v>
          </cell>
        </row>
        <row r="112">
          <cell r="I112" t="str">
            <v>弦打</v>
          </cell>
          <cell r="K112" t="str">
            <v>その他</v>
          </cell>
          <cell r="Z112">
            <v>0</v>
          </cell>
        </row>
        <row r="113">
          <cell r="I113" t="str">
            <v>多肥</v>
          </cell>
          <cell r="K113" t="str">
            <v>その他</v>
          </cell>
          <cell r="Z113">
            <v>0</v>
          </cell>
        </row>
        <row r="114">
          <cell r="I114" t="str">
            <v>木太</v>
          </cell>
          <cell r="K114" t="str">
            <v>建物</v>
          </cell>
          <cell r="Z114">
            <v>3</v>
          </cell>
        </row>
        <row r="115">
          <cell r="I115" t="str">
            <v>仏生山</v>
          </cell>
          <cell r="K115" t="str">
            <v>建物</v>
          </cell>
          <cell r="Z115">
            <v>20</v>
          </cell>
        </row>
        <row r="116">
          <cell r="I116" t="str">
            <v>山田</v>
          </cell>
          <cell r="K116" t="str">
            <v>建物</v>
          </cell>
          <cell r="Z116">
            <v>1129</v>
          </cell>
        </row>
        <row r="117">
          <cell r="I117" t="str">
            <v>木太</v>
          </cell>
          <cell r="K117" t="str">
            <v>車両</v>
          </cell>
          <cell r="Z117">
            <v>10</v>
          </cell>
        </row>
        <row r="118">
          <cell r="I118" t="str">
            <v>綾上町</v>
          </cell>
          <cell r="K118" t="str">
            <v>林野</v>
          </cell>
          <cell r="Z118">
            <v>0</v>
          </cell>
        </row>
        <row r="119">
          <cell r="I119" t="str">
            <v>弦打</v>
          </cell>
          <cell r="K119" t="str">
            <v>建物</v>
          </cell>
          <cell r="Z119">
            <v>57</v>
          </cell>
        </row>
        <row r="120">
          <cell r="I120" t="str">
            <v>山田</v>
          </cell>
          <cell r="K120" t="str">
            <v>建物</v>
          </cell>
          <cell r="Z120">
            <v>7000</v>
          </cell>
        </row>
        <row r="121">
          <cell r="I121" t="str">
            <v>綾南町</v>
          </cell>
          <cell r="K121" t="str">
            <v>その他</v>
          </cell>
          <cell r="Z121">
            <v>0</v>
          </cell>
        </row>
        <row r="122">
          <cell r="I122" t="str">
            <v>西部</v>
          </cell>
          <cell r="K122" t="str">
            <v>建物</v>
          </cell>
          <cell r="Z122">
            <v>3100</v>
          </cell>
        </row>
        <row r="123">
          <cell r="I123" t="str">
            <v>弦打</v>
          </cell>
          <cell r="K123" t="str">
            <v>その他</v>
          </cell>
          <cell r="Z123">
            <v>0</v>
          </cell>
        </row>
        <row r="124">
          <cell r="I124" t="str">
            <v>山田</v>
          </cell>
          <cell r="K124" t="str">
            <v>その他</v>
          </cell>
          <cell r="Z124">
            <v>10</v>
          </cell>
        </row>
        <row r="125">
          <cell r="I125" t="str">
            <v>川添</v>
          </cell>
          <cell r="K125" t="str">
            <v>その他</v>
          </cell>
          <cell r="Z125">
            <v>0</v>
          </cell>
        </row>
        <row r="126">
          <cell r="I126" t="str">
            <v>山田</v>
          </cell>
          <cell r="K126" t="str">
            <v>建物</v>
          </cell>
          <cell r="Z126">
            <v>1</v>
          </cell>
        </row>
        <row r="127">
          <cell r="I127" t="str">
            <v>屋島</v>
          </cell>
          <cell r="K127" t="str">
            <v>建物</v>
          </cell>
          <cell r="Z127">
            <v>4000</v>
          </cell>
        </row>
        <row r="128">
          <cell r="I128" t="str">
            <v>多肥</v>
          </cell>
          <cell r="K128" t="str">
            <v>建物</v>
          </cell>
          <cell r="Z128">
            <v>4720</v>
          </cell>
        </row>
        <row r="129">
          <cell r="I129" t="str">
            <v>古高松</v>
          </cell>
          <cell r="K129" t="str">
            <v>建物</v>
          </cell>
          <cell r="Z129">
            <v>5299</v>
          </cell>
        </row>
        <row r="130">
          <cell r="I130" t="str">
            <v>鶴尾</v>
          </cell>
          <cell r="K130" t="str">
            <v>車両</v>
          </cell>
          <cell r="Z130">
            <v>0</v>
          </cell>
        </row>
        <row r="131">
          <cell r="I131" t="str">
            <v>綾南町</v>
          </cell>
          <cell r="K131" t="str">
            <v>その他</v>
          </cell>
          <cell r="Z131">
            <v>0</v>
          </cell>
        </row>
        <row r="132">
          <cell r="I132" t="str">
            <v>綾南町</v>
          </cell>
          <cell r="K132" t="str">
            <v>林野</v>
          </cell>
          <cell r="Z132">
            <v>0</v>
          </cell>
        </row>
        <row r="133">
          <cell r="I133" t="str">
            <v>東部</v>
          </cell>
          <cell r="K133" t="str">
            <v>建物</v>
          </cell>
          <cell r="Z133">
            <v>3028</v>
          </cell>
        </row>
        <row r="134">
          <cell r="I134" t="str">
            <v>前田</v>
          </cell>
          <cell r="K134" t="str">
            <v>その他</v>
          </cell>
          <cell r="Z134">
            <v>0</v>
          </cell>
        </row>
        <row r="135">
          <cell r="I135" t="str">
            <v>一宮</v>
          </cell>
          <cell r="K135" t="str">
            <v>その他</v>
          </cell>
          <cell r="Z135">
            <v>0</v>
          </cell>
        </row>
        <row r="136">
          <cell r="I136" t="str">
            <v>山田</v>
          </cell>
          <cell r="K136" t="str">
            <v>その他</v>
          </cell>
          <cell r="Z136">
            <v>0</v>
          </cell>
        </row>
        <row r="137">
          <cell r="I137" t="str">
            <v>鬼無</v>
          </cell>
          <cell r="K137" t="str">
            <v>その他</v>
          </cell>
          <cell r="Z137">
            <v>0</v>
          </cell>
        </row>
        <row r="138">
          <cell r="I138" t="str">
            <v>円座</v>
          </cell>
          <cell r="K138" t="str">
            <v>その他</v>
          </cell>
          <cell r="Z138">
            <v>929</v>
          </cell>
        </row>
        <row r="139">
          <cell r="I139" t="str">
            <v>南部</v>
          </cell>
          <cell r="K139" t="str">
            <v>建物</v>
          </cell>
          <cell r="Z139">
            <v>9500</v>
          </cell>
        </row>
        <row r="140">
          <cell r="I140" t="str">
            <v>仏生山</v>
          </cell>
          <cell r="K140" t="str">
            <v>建物</v>
          </cell>
          <cell r="Z140">
            <v>10</v>
          </cell>
        </row>
        <row r="141">
          <cell r="I141" t="str">
            <v>下笠居</v>
          </cell>
          <cell r="K141" t="str">
            <v>車両</v>
          </cell>
          <cell r="Z141">
            <v>50</v>
          </cell>
        </row>
        <row r="142">
          <cell r="I142" t="str">
            <v>西部</v>
          </cell>
          <cell r="K142" t="str">
            <v>建物</v>
          </cell>
          <cell r="Z142">
            <v>20</v>
          </cell>
        </row>
        <row r="143">
          <cell r="I143" t="str">
            <v>西部</v>
          </cell>
          <cell r="K143" t="str">
            <v>建物</v>
          </cell>
          <cell r="Z143">
            <v>10</v>
          </cell>
        </row>
        <row r="144">
          <cell r="I144" t="str">
            <v>川添</v>
          </cell>
          <cell r="K144" t="str">
            <v>建物</v>
          </cell>
          <cell r="Z144">
            <v>0</v>
          </cell>
        </row>
        <row r="145">
          <cell r="I145" t="str">
            <v>南部</v>
          </cell>
          <cell r="K145" t="str">
            <v>建物</v>
          </cell>
          <cell r="Z145">
            <v>2</v>
          </cell>
        </row>
        <row r="146">
          <cell r="I146" t="str">
            <v>鶴尾</v>
          </cell>
          <cell r="K146" t="str">
            <v>建物</v>
          </cell>
          <cell r="Z146">
            <v>181</v>
          </cell>
        </row>
        <row r="147">
          <cell r="I147" t="str">
            <v>本部</v>
          </cell>
          <cell r="K147" t="str">
            <v>その他</v>
          </cell>
          <cell r="Z147">
            <v>3</v>
          </cell>
        </row>
        <row r="148">
          <cell r="I148" t="str">
            <v>川添</v>
          </cell>
          <cell r="K148" t="str">
            <v>建物</v>
          </cell>
          <cell r="Z148">
            <v>1</v>
          </cell>
        </row>
        <row r="149">
          <cell r="I149" t="str">
            <v>檀紙</v>
          </cell>
          <cell r="K149" t="str">
            <v>車両</v>
          </cell>
          <cell r="Z149">
            <v>50</v>
          </cell>
        </row>
        <row r="150">
          <cell r="I150" t="str">
            <v>仏生山</v>
          </cell>
          <cell r="K150" t="str">
            <v>建物</v>
          </cell>
          <cell r="Z150">
            <v>300</v>
          </cell>
        </row>
        <row r="151">
          <cell r="I151" t="str">
            <v>林</v>
          </cell>
          <cell r="K151" t="str">
            <v>建物</v>
          </cell>
          <cell r="Z151">
            <v>10</v>
          </cell>
        </row>
        <row r="152">
          <cell r="I152" t="str">
            <v>川添</v>
          </cell>
          <cell r="K152" t="str">
            <v>建物</v>
          </cell>
          <cell r="Z152">
            <v>28000</v>
          </cell>
        </row>
        <row r="153">
          <cell r="I153" t="str">
            <v>山田</v>
          </cell>
          <cell r="K153" t="str">
            <v>その他</v>
          </cell>
          <cell r="Z153">
            <v>0</v>
          </cell>
        </row>
        <row r="154">
          <cell r="I154" t="str">
            <v>鶴尾</v>
          </cell>
          <cell r="K154" t="str">
            <v>建物</v>
          </cell>
          <cell r="Z154">
            <v>5640</v>
          </cell>
        </row>
        <row r="155">
          <cell r="I155" t="str">
            <v>多肥</v>
          </cell>
          <cell r="K155" t="str">
            <v>その他</v>
          </cell>
          <cell r="Z155">
            <v>0</v>
          </cell>
        </row>
        <row r="156">
          <cell r="I156" t="str">
            <v>多肥</v>
          </cell>
          <cell r="K156" t="str">
            <v>建物</v>
          </cell>
          <cell r="Z156">
            <v>1470</v>
          </cell>
        </row>
        <row r="157">
          <cell r="I157" t="str">
            <v>一宮</v>
          </cell>
          <cell r="K157" t="str">
            <v>建物</v>
          </cell>
          <cell r="Z157">
            <v>65</v>
          </cell>
        </row>
        <row r="158">
          <cell r="I158" t="str">
            <v>北部</v>
          </cell>
          <cell r="K158" t="str">
            <v>建物</v>
          </cell>
          <cell r="Z158">
            <v>1200</v>
          </cell>
        </row>
        <row r="159">
          <cell r="I159" t="str">
            <v>南部</v>
          </cell>
          <cell r="K159" t="str">
            <v>建物</v>
          </cell>
          <cell r="Z159">
            <v>329</v>
          </cell>
        </row>
        <row r="160">
          <cell r="I160" t="str">
            <v>木太</v>
          </cell>
          <cell r="K160" t="str">
            <v>建物</v>
          </cell>
          <cell r="Z160">
            <v>38</v>
          </cell>
        </row>
        <row r="161">
          <cell r="I161" t="str">
            <v>北部</v>
          </cell>
          <cell r="K161" t="str">
            <v>建物</v>
          </cell>
          <cell r="Z161">
            <v>3500</v>
          </cell>
        </row>
        <row r="162">
          <cell r="I162" t="str">
            <v>古高松</v>
          </cell>
          <cell r="K162" t="str">
            <v>建物</v>
          </cell>
          <cell r="Z162">
            <v>5</v>
          </cell>
        </row>
        <row r="163">
          <cell r="I163" t="str">
            <v>本部</v>
          </cell>
          <cell r="K163" t="str">
            <v>建物</v>
          </cell>
          <cell r="Z163">
            <v>162</v>
          </cell>
        </row>
        <row r="164">
          <cell r="I164" t="str">
            <v>西部</v>
          </cell>
          <cell r="K164" t="str">
            <v>船舶</v>
          </cell>
          <cell r="Z164">
            <v>300</v>
          </cell>
        </row>
        <row r="165">
          <cell r="I165" t="str">
            <v>西部</v>
          </cell>
          <cell r="K165" t="str">
            <v>建物</v>
          </cell>
          <cell r="Z165">
            <v>0</v>
          </cell>
        </row>
        <row r="166">
          <cell r="I166" t="str">
            <v>西部</v>
          </cell>
          <cell r="K166" t="str">
            <v>その他</v>
          </cell>
          <cell r="Z166">
            <v>0</v>
          </cell>
        </row>
        <row r="167">
          <cell r="I167" t="str">
            <v>屋島</v>
          </cell>
          <cell r="K167" t="str">
            <v>その他</v>
          </cell>
          <cell r="Z167">
            <v>0</v>
          </cell>
        </row>
        <row r="168">
          <cell r="I168" t="str">
            <v>鶴尾</v>
          </cell>
          <cell r="K168" t="str">
            <v>車両</v>
          </cell>
          <cell r="Z168">
            <v>346</v>
          </cell>
        </row>
        <row r="169">
          <cell r="I169" t="str">
            <v>香西</v>
          </cell>
          <cell r="K169" t="str">
            <v>その他</v>
          </cell>
          <cell r="Z169">
            <v>0</v>
          </cell>
        </row>
        <row r="170">
          <cell r="I170" t="str">
            <v>多肥</v>
          </cell>
          <cell r="K170" t="str">
            <v>建物</v>
          </cell>
          <cell r="Z170">
            <v>1676</v>
          </cell>
        </row>
        <row r="171">
          <cell r="I171" t="str">
            <v>円座</v>
          </cell>
          <cell r="K171" t="str">
            <v>車両</v>
          </cell>
          <cell r="Z171">
            <v>130</v>
          </cell>
        </row>
        <row r="172">
          <cell r="I172" t="str">
            <v>綾南町</v>
          </cell>
          <cell r="K172" t="str">
            <v>車両</v>
          </cell>
          <cell r="Z172">
            <v>500</v>
          </cell>
        </row>
        <row r="173">
          <cell r="I173" t="str">
            <v>国分寺町</v>
          </cell>
          <cell r="K173" t="str">
            <v>建物</v>
          </cell>
          <cell r="Z173">
            <v>400</v>
          </cell>
        </row>
        <row r="174">
          <cell r="I174" t="str">
            <v>太田</v>
          </cell>
          <cell r="K174" t="str">
            <v>建物</v>
          </cell>
          <cell r="Z174">
            <v>1177</v>
          </cell>
        </row>
        <row r="175">
          <cell r="I175" t="str">
            <v>綾上町</v>
          </cell>
          <cell r="K175" t="str">
            <v>建物</v>
          </cell>
          <cell r="Z175">
            <v>5000</v>
          </cell>
        </row>
        <row r="176">
          <cell r="I176" t="str">
            <v>北部</v>
          </cell>
          <cell r="K176" t="str">
            <v>建物</v>
          </cell>
          <cell r="Z176">
            <v>5</v>
          </cell>
        </row>
        <row r="177">
          <cell r="I177" t="str">
            <v>鬼無</v>
          </cell>
          <cell r="K177" t="str">
            <v>建物</v>
          </cell>
          <cell r="Z177">
            <v>5</v>
          </cell>
        </row>
        <row r="178">
          <cell r="I178" t="str">
            <v>前田</v>
          </cell>
          <cell r="K178" t="str">
            <v>建物</v>
          </cell>
          <cell r="Z178">
            <v>0</v>
          </cell>
        </row>
        <row r="179">
          <cell r="I179" t="str">
            <v>太田</v>
          </cell>
          <cell r="K179" t="str">
            <v>その他</v>
          </cell>
          <cell r="Z179">
            <v>25</v>
          </cell>
        </row>
        <row r="180">
          <cell r="I180" t="str">
            <v>太田</v>
          </cell>
          <cell r="K180" t="str">
            <v>建物</v>
          </cell>
          <cell r="Z180">
            <v>10</v>
          </cell>
        </row>
        <row r="181">
          <cell r="I181" t="str">
            <v>弦打</v>
          </cell>
          <cell r="K181" t="str">
            <v>建物</v>
          </cell>
          <cell r="Z181">
            <v>7000</v>
          </cell>
        </row>
        <row r="182">
          <cell r="I182" t="str">
            <v>西部</v>
          </cell>
          <cell r="K182" t="str">
            <v>建物</v>
          </cell>
          <cell r="Z182">
            <v>20</v>
          </cell>
        </row>
        <row r="183">
          <cell r="I183" t="str">
            <v>屋島</v>
          </cell>
          <cell r="K183" t="str">
            <v>建物</v>
          </cell>
          <cell r="Z183">
            <v>0</v>
          </cell>
        </row>
        <row r="184">
          <cell r="I184" t="str">
            <v>南部</v>
          </cell>
          <cell r="K184" t="str">
            <v>建物</v>
          </cell>
          <cell r="Z184">
            <v>2600</v>
          </cell>
        </row>
        <row r="185">
          <cell r="I185" t="str">
            <v>木太</v>
          </cell>
          <cell r="K185" t="str">
            <v>建物</v>
          </cell>
          <cell r="Z185">
            <v>100</v>
          </cell>
        </row>
        <row r="186">
          <cell r="I186" t="str">
            <v>山田</v>
          </cell>
          <cell r="K186" t="str">
            <v>車両</v>
          </cell>
          <cell r="Z186">
            <v>3</v>
          </cell>
        </row>
        <row r="187">
          <cell r="I187" t="str">
            <v>綾南町</v>
          </cell>
          <cell r="K187" t="str">
            <v>建物</v>
          </cell>
          <cell r="Z187">
            <v>10571</v>
          </cell>
        </row>
        <row r="188">
          <cell r="I188" t="str">
            <v>木太</v>
          </cell>
          <cell r="K188" t="str">
            <v>建物</v>
          </cell>
          <cell r="Z188">
            <v>4466</v>
          </cell>
        </row>
        <row r="189">
          <cell r="I189" t="str">
            <v>檀紙</v>
          </cell>
          <cell r="K189" t="str">
            <v>建物</v>
          </cell>
          <cell r="Z189">
            <v>1141</v>
          </cell>
        </row>
        <row r="190">
          <cell r="I190" t="str">
            <v>国分寺町</v>
          </cell>
          <cell r="K190" t="str">
            <v>建物</v>
          </cell>
          <cell r="Z190">
            <v>5</v>
          </cell>
        </row>
        <row r="191">
          <cell r="I191" t="str">
            <v>太田</v>
          </cell>
          <cell r="K191" t="str">
            <v>建物</v>
          </cell>
          <cell r="Z191">
            <v>23</v>
          </cell>
        </row>
        <row r="192">
          <cell r="I192" t="str">
            <v>西部</v>
          </cell>
          <cell r="K192" t="str">
            <v>車両</v>
          </cell>
          <cell r="Z192">
            <v>0</v>
          </cell>
        </row>
        <row r="193">
          <cell r="I193" t="str">
            <v>綾上町</v>
          </cell>
          <cell r="K193" t="str">
            <v>林野</v>
          </cell>
          <cell r="Z193">
            <v>0</v>
          </cell>
        </row>
        <row r="194">
          <cell r="I194" t="str">
            <v>北部</v>
          </cell>
          <cell r="K194" t="str">
            <v>建物</v>
          </cell>
          <cell r="Z194">
            <v>10</v>
          </cell>
        </row>
        <row r="195">
          <cell r="I195" t="str">
            <v>山田</v>
          </cell>
          <cell r="K195" t="str">
            <v>建物</v>
          </cell>
          <cell r="Z195">
            <v>2300</v>
          </cell>
        </row>
        <row r="196">
          <cell r="I196" t="str">
            <v>一宮</v>
          </cell>
          <cell r="K196" t="str">
            <v>車両</v>
          </cell>
          <cell r="Z196">
            <v>500</v>
          </cell>
        </row>
        <row r="197">
          <cell r="I197" t="str">
            <v>円座</v>
          </cell>
          <cell r="K197" t="str">
            <v>その他</v>
          </cell>
          <cell r="Z197">
            <v>0</v>
          </cell>
        </row>
        <row r="198">
          <cell r="I198" t="str">
            <v/>
          </cell>
        </row>
        <row r="199">
          <cell r="I199" t="str">
            <v/>
          </cell>
        </row>
        <row r="200">
          <cell r="I200" t="str">
            <v/>
          </cell>
        </row>
        <row r="201">
          <cell r="I201" t="str">
            <v/>
          </cell>
        </row>
        <row r="202">
          <cell r="I202" t="str">
            <v/>
          </cell>
        </row>
        <row r="203">
          <cell r="I203" t="str">
            <v/>
          </cell>
        </row>
        <row r="204">
          <cell r="I204" t="str">
            <v/>
          </cell>
        </row>
        <row r="205">
          <cell r="I205" t="str">
            <v/>
          </cell>
        </row>
        <row r="206">
          <cell r="I206" t="str">
            <v/>
          </cell>
        </row>
        <row r="207">
          <cell r="I207" t="str">
            <v/>
          </cell>
        </row>
        <row r="208">
          <cell r="I208" t="str">
            <v/>
          </cell>
        </row>
        <row r="209">
          <cell r="I209" t="str">
            <v/>
          </cell>
        </row>
        <row r="210">
          <cell r="I210" t="str">
            <v/>
          </cell>
        </row>
        <row r="211">
          <cell r="I211" t="str">
            <v/>
          </cell>
        </row>
        <row r="212">
          <cell r="I212" t="str">
            <v/>
          </cell>
        </row>
        <row r="213">
          <cell r="I213" t="str">
            <v/>
          </cell>
        </row>
        <row r="214">
          <cell r="I214" t="str">
            <v/>
          </cell>
        </row>
        <row r="215">
          <cell r="I215" t="str">
            <v/>
          </cell>
        </row>
        <row r="216">
          <cell r="I216" t="str">
            <v/>
          </cell>
        </row>
        <row r="218">
          <cell r="I218" t="str">
            <v/>
          </cell>
        </row>
        <row r="219">
          <cell r="I219" t="str">
            <v/>
          </cell>
        </row>
        <row r="220">
          <cell r="I220" t="str">
            <v/>
          </cell>
        </row>
        <row r="221">
          <cell r="I221" t="str">
            <v/>
          </cell>
        </row>
        <row r="222">
          <cell r="I222" t="str">
            <v/>
          </cell>
        </row>
        <row r="223">
          <cell r="I223" t="str">
            <v/>
          </cell>
        </row>
        <row r="224">
          <cell r="I224" t="str">
            <v/>
          </cell>
        </row>
        <row r="225">
          <cell r="I225" t="str">
            <v/>
          </cell>
        </row>
        <row r="226">
          <cell r="I226" t="str">
            <v/>
          </cell>
        </row>
        <row r="227">
          <cell r="I227" t="str">
            <v/>
          </cell>
        </row>
        <row r="228">
          <cell r="I228" t="str">
            <v/>
          </cell>
        </row>
        <row r="229">
          <cell r="I229" t="str">
            <v/>
          </cell>
        </row>
        <row r="230">
          <cell r="I230" t="str">
            <v/>
          </cell>
        </row>
        <row r="231">
          <cell r="I231" t="str">
            <v/>
          </cell>
        </row>
        <row r="232">
          <cell r="I232" t="str">
            <v/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/>
  </sheetViews>
  <sheetFormatPr defaultRowHeight="13"/>
  <cols>
    <col min="1" max="1" width="3.26953125" customWidth="1"/>
    <col min="2" max="2" width="8.90625" customWidth="1"/>
    <col min="3" max="3" width="73.6328125" customWidth="1"/>
  </cols>
  <sheetData>
    <row r="1" spans="1:3" ht="25.5">
      <c r="A1" s="1"/>
      <c r="B1" s="2" t="s">
        <v>2</v>
      </c>
      <c r="C1" s="3"/>
    </row>
    <row r="2" spans="1:3" ht="17.5">
      <c r="A2" s="1"/>
      <c r="B2" s="4" t="s">
        <v>0</v>
      </c>
      <c r="C2" s="5" t="s">
        <v>1</v>
      </c>
    </row>
    <row r="3" spans="1:3" ht="17.5">
      <c r="A3" s="1"/>
      <c r="B3" s="6" t="s">
        <v>3</v>
      </c>
      <c r="C3" s="10" t="s">
        <v>14</v>
      </c>
    </row>
    <row r="4" spans="1:3" ht="17.5">
      <c r="A4" s="1"/>
      <c r="B4" s="7" t="s">
        <v>4</v>
      </c>
      <c r="C4" s="11" t="s">
        <v>15</v>
      </c>
    </row>
    <row r="5" spans="1:3" ht="17.5">
      <c r="A5" s="1"/>
      <c r="B5" s="7" t="s">
        <v>5</v>
      </c>
      <c r="C5" s="11" t="s">
        <v>16</v>
      </c>
    </row>
    <row r="6" spans="1:3" ht="17.5">
      <c r="A6" s="1"/>
      <c r="B6" s="7" t="s">
        <v>6</v>
      </c>
      <c r="C6" s="11" t="s">
        <v>17</v>
      </c>
    </row>
    <row r="7" spans="1:3" ht="17.5">
      <c r="A7" s="1"/>
      <c r="B7" s="7" t="s">
        <v>7</v>
      </c>
      <c r="C7" s="11" t="s">
        <v>18</v>
      </c>
    </row>
    <row r="8" spans="1:3" ht="17.5">
      <c r="A8" s="1"/>
      <c r="B8" s="7" t="s">
        <v>8</v>
      </c>
      <c r="C8" s="11" t="s">
        <v>19</v>
      </c>
    </row>
    <row r="9" spans="1:3" ht="17.5">
      <c r="A9" s="1"/>
      <c r="B9" s="7" t="s">
        <v>9</v>
      </c>
      <c r="C9" s="11" t="s">
        <v>20</v>
      </c>
    </row>
    <row r="10" spans="1:3" ht="17.5">
      <c r="A10" s="1"/>
      <c r="B10" s="7" t="s">
        <v>10</v>
      </c>
      <c r="C10" s="11" t="s">
        <v>21</v>
      </c>
    </row>
    <row r="11" spans="1:3" ht="17.5">
      <c r="A11" s="1"/>
      <c r="B11" s="7" t="s">
        <v>11</v>
      </c>
      <c r="C11" s="11" t="s">
        <v>22</v>
      </c>
    </row>
    <row r="12" spans="1:3" ht="17.5">
      <c r="A12" s="1"/>
      <c r="B12" s="7" t="s">
        <v>12</v>
      </c>
      <c r="C12" s="11" t="s">
        <v>23</v>
      </c>
    </row>
    <row r="13" spans="1:3" ht="17.5">
      <c r="A13" s="1"/>
      <c r="B13" s="8" t="s">
        <v>13</v>
      </c>
      <c r="C13" s="12" t="s">
        <v>24</v>
      </c>
    </row>
    <row r="14" spans="1:3" ht="17.5">
      <c r="C14" s="9"/>
    </row>
  </sheetData>
  <phoneticPr fontId="3"/>
  <hyperlinks>
    <hyperlink ref="C3" location="'16-1'!A1" display="消防署別消防自動車等現有状況" xr:uid="{00000000-0004-0000-0000-000000000000}"/>
    <hyperlink ref="C4" location="'16-2'!A1" display="火災出動状況" xr:uid="{00000000-0004-0000-0000-000001000000}"/>
    <hyperlink ref="C5" location="'16-3'!A1" display="火災発生状況" xr:uid="{00000000-0004-0000-0000-000002000000}"/>
    <hyperlink ref="C6" location="'16-4'!A1" display="消防団別消防自動車等現有状況" xr:uid="{00000000-0004-0000-0000-000003000000}"/>
    <hyperlink ref="C7" location="'16-5'!A1" display="火災損害状況" xr:uid="{00000000-0004-0000-0000-000004000000}"/>
    <hyperlink ref="C8" location="'16-6'!A1" display="事故別救急出動状況" xr:uid="{00000000-0004-0000-0000-000005000000}"/>
    <hyperlink ref="C9" location="'16-7'!A1" display="分団区域別火災発生状況" xr:uid="{00000000-0004-0000-0000-000006000000}"/>
    <hyperlink ref="C10" location="'16-8'!A1" display="原因別火災発生状況" xr:uid="{00000000-0004-0000-0000-000007000000}"/>
    <hyperlink ref="C11" location="'16-9'!A1" display="党派別候補者数・得票数及び当選人員" xr:uid="{00000000-0004-0000-0000-000008000000}"/>
    <hyperlink ref="C12" location="'16-10'!A1" display="投票区別選挙人名簿登録者数" xr:uid="{00000000-0004-0000-0000-000009000000}"/>
    <hyperlink ref="C13" location="'16-11'!A1" display="職員数" xr:uid="{00000000-0004-0000-0000-00000A000000}"/>
  </hyperlinks>
  <pageMargins left="0.7" right="0.7" top="0.75" bottom="0.75" header="0.3" footer="0.3"/>
  <pageSetup paperSize="9" orientation="portrait" r:id="rId1"/>
  <ignoredErrors>
    <ignoredError sqref="B3:B13" twoDigitTextYea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2268-22FF-45EC-B4C2-1904F1415F4B}">
  <dimension ref="A1:O36"/>
  <sheetViews>
    <sheetView showGridLines="0" zoomScaleNormal="100" zoomScaleSheetLayoutView="75" workbookViewId="0">
      <pane ySplit="5" topLeftCell="A6" activePane="bottomLeft" state="frozen"/>
      <selection activeCell="I30" sqref="I30"/>
      <selection pane="bottomLeft"/>
    </sheetView>
  </sheetViews>
  <sheetFormatPr defaultColWidth="11.36328125" defaultRowHeight="17.5"/>
  <cols>
    <col min="1" max="1" width="22.6328125" style="204" customWidth="1"/>
    <col min="2" max="2" width="0.453125" style="205" customWidth="1"/>
    <col min="3" max="3" width="12.6328125" style="205" customWidth="1"/>
    <col min="4" max="14" width="10.6328125" style="205" customWidth="1"/>
    <col min="15" max="15" width="6.26953125" style="205" customWidth="1"/>
    <col min="16" max="16384" width="11.36328125" style="205"/>
  </cols>
  <sheetData>
    <row r="1" spans="1:15">
      <c r="M1" s="391"/>
      <c r="N1" s="392"/>
    </row>
    <row r="2" spans="1:15" s="206" customFormat="1" ht="21" customHeight="1">
      <c r="A2" s="206" t="s">
        <v>271</v>
      </c>
      <c r="L2" s="16" t="s">
        <v>610</v>
      </c>
    </row>
    <row r="3" spans="1:15" ht="18.75" customHeight="1" thickBot="1">
      <c r="A3" s="207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</row>
    <row r="4" spans="1:15" s="213" customFormat="1" ht="18.75" customHeight="1">
      <c r="A4" s="209"/>
      <c r="B4" s="210"/>
      <c r="C4" s="393" t="s">
        <v>272</v>
      </c>
      <c r="D4" s="211" t="s">
        <v>273</v>
      </c>
      <c r="E4" s="211" t="s">
        <v>274</v>
      </c>
      <c r="F4" s="393" t="s">
        <v>275</v>
      </c>
      <c r="G4" s="211" t="s">
        <v>276</v>
      </c>
      <c r="H4" s="212" t="s">
        <v>277</v>
      </c>
      <c r="I4" s="212" t="s">
        <v>278</v>
      </c>
      <c r="J4" s="393" t="s">
        <v>279</v>
      </c>
      <c r="K4" s="212" t="s">
        <v>280</v>
      </c>
      <c r="L4" s="212" t="s">
        <v>281</v>
      </c>
      <c r="M4" s="395" t="s">
        <v>282</v>
      </c>
      <c r="N4" s="397" t="s">
        <v>283</v>
      </c>
    </row>
    <row r="5" spans="1:15" s="219" customFormat="1" ht="23.5" customHeight="1">
      <c r="A5" s="214" t="s">
        <v>284</v>
      </c>
      <c r="B5" s="215"/>
      <c r="C5" s="394"/>
      <c r="D5" s="216" t="s">
        <v>279</v>
      </c>
      <c r="E5" s="216" t="s">
        <v>285</v>
      </c>
      <c r="F5" s="394"/>
      <c r="G5" s="216" t="s">
        <v>279</v>
      </c>
      <c r="H5" s="216" t="s">
        <v>279</v>
      </c>
      <c r="I5" s="216" t="s">
        <v>286</v>
      </c>
      <c r="J5" s="394"/>
      <c r="K5" s="217" t="s">
        <v>287</v>
      </c>
      <c r="L5" s="218" t="s">
        <v>288</v>
      </c>
      <c r="M5" s="396"/>
      <c r="N5" s="398"/>
    </row>
    <row r="6" spans="1:15" ht="15" customHeight="1">
      <c r="A6" s="220"/>
      <c r="B6" s="221"/>
      <c r="C6" s="222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4"/>
    </row>
    <row r="7" spans="1:15" ht="15" customHeight="1">
      <c r="A7" s="225" t="s">
        <v>289</v>
      </c>
      <c r="B7" s="221"/>
      <c r="C7" s="226" t="s">
        <v>290</v>
      </c>
      <c r="D7" s="223" t="s">
        <v>291</v>
      </c>
      <c r="E7" s="223" t="s">
        <v>291</v>
      </c>
      <c r="F7" s="223" t="s">
        <v>291</v>
      </c>
      <c r="G7" s="223" t="s">
        <v>291</v>
      </c>
      <c r="H7" s="223" t="s">
        <v>291</v>
      </c>
      <c r="I7" s="223" t="s">
        <v>291</v>
      </c>
      <c r="J7" s="223" t="s">
        <v>291</v>
      </c>
      <c r="K7" s="223" t="s">
        <v>291</v>
      </c>
      <c r="L7" s="223" t="s">
        <v>291</v>
      </c>
      <c r="M7" s="223" t="s">
        <v>291</v>
      </c>
      <c r="N7" s="223" t="s">
        <v>290</v>
      </c>
    </row>
    <row r="8" spans="1:15" ht="15" customHeight="1">
      <c r="A8" s="227">
        <v>43338</v>
      </c>
      <c r="B8" s="221"/>
      <c r="C8" s="222">
        <v>93540</v>
      </c>
      <c r="D8" s="223" t="s">
        <v>291</v>
      </c>
      <c r="E8" s="223" t="s">
        <v>291</v>
      </c>
      <c r="F8" s="223" t="s">
        <v>291</v>
      </c>
      <c r="G8" s="223" t="s">
        <v>291</v>
      </c>
      <c r="H8" s="223" t="s">
        <v>291</v>
      </c>
      <c r="I8" s="223" t="s">
        <v>291</v>
      </c>
      <c r="J8" s="223" t="s">
        <v>291</v>
      </c>
      <c r="K8" s="223" t="s">
        <v>291</v>
      </c>
      <c r="L8" s="223" t="s">
        <v>291</v>
      </c>
      <c r="M8" s="223" t="s">
        <v>291</v>
      </c>
      <c r="N8" s="224">
        <v>93540</v>
      </c>
    </row>
    <row r="9" spans="1:15" ht="15" customHeight="1">
      <c r="A9" s="220"/>
      <c r="B9" s="221"/>
      <c r="C9" s="228"/>
      <c r="D9" s="229"/>
      <c r="E9" s="229"/>
      <c r="F9" s="229"/>
      <c r="G9" s="229"/>
      <c r="H9" s="229"/>
      <c r="I9" s="229"/>
      <c r="J9" s="229"/>
      <c r="K9" s="229"/>
      <c r="L9" s="229"/>
      <c r="M9" s="229"/>
      <c r="N9" s="230"/>
      <c r="O9" s="231"/>
    </row>
    <row r="10" spans="1:15" ht="15" customHeight="1">
      <c r="A10" s="225" t="s">
        <v>292</v>
      </c>
      <c r="B10" s="221"/>
      <c r="C10" s="226" t="s">
        <v>293</v>
      </c>
      <c r="D10" s="223" t="s">
        <v>291</v>
      </c>
      <c r="E10" s="223" t="s">
        <v>294</v>
      </c>
      <c r="F10" s="223" t="s">
        <v>291</v>
      </c>
      <c r="G10" s="223" t="s">
        <v>291</v>
      </c>
      <c r="H10" s="223" t="s">
        <v>291</v>
      </c>
      <c r="I10" s="223" t="s">
        <v>291</v>
      </c>
      <c r="J10" s="223" t="s">
        <v>291</v>
      </c>
      <c r="K10" s="223" t="s">
        <v>291</v>
      </c>
      <c r="L10" s="223" t="s">
        <v>291</v>
      </c>
      <c r="M10" s="223" t="s">
        <v>291</v>
      </c>
      <c r="N10" s="223" t="s">
        <v>290</v>
      </c>
    </row>
    <row r="11" spans="1:15" ht="15" customHeight="1">
      <c r="A11" s="225" t="s">
        <v>295</v>
      </c>
      <c r="B11" s="221"/>
      <c r="C11" s="222">
        <v>80911</v>
      </c>
      <c r="D11" s="223" t="s">
        <v>291</v>
      </c>
      <c r="E11" s="232">
        <v>23410</v>
      </c>
      <c r="F11" s="223" t="s">
        <v>291</v>
      </c>
      <c r="G11" s="223" t="s">
        <v>291</v>
      </c>
      <c r="H11" s="223" t="s">
        <v>291</v>
      </c>
      <c r="I11" s="223" t="s">
        <v>291</v>
      </c>
      <c r="J11" s="223" t="s">
        <v>291</v>
      </c>
      <c r="K11" s="223" t="s">
        <v>291</v>
      </c>
      <c r="L11" s="223" t="s">
        <v>291</v>
      </c>
      <c r="M11" s="223" t="s">
        <v>291</v>
      </c>
      <c r="N11" s="224">
        <v>57501</v>
      </c>
    </row>
    <row r="12" spans="1:15" ht="15" customHeight="1">
      <c r="A12" s="227">
        <v>43338</v>
      </c>
      <c r="B12" s="221"/>
      <c r="C12" s="233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</row>
    <row r="13" spans="1:15" ht="15" customHeight="1">
      <c r="A13" s="227"/>
      <c r="B13" s="221"/>
      <c r="C13" s="233"/>
      <c r="D13" s="234"/>
      <c r="E13" s="234"/>
      <c r="F13" s="234"/>
      <c r="G13" s="234"/>
      <c r="H13" s="234"/>
      <c r="I13" s="234"/>
      <c r="J13" s="234"/>
      <c r="K13" s="234"/>
      <c r="L13" s="234"/>
      <c r="M13" s="234"/>
      <c r="N13" s="234"/>
    </row>
    <row r="14" spans="1:15" ht="15" customHeight="1">
      <c r="A14" s="225" t="s">
        <v>296</v>
      </c>
      <c r="B14" s="221"/>
      <c r="C14" s="222" t="s">
        <v>297</v>
      </c>
      <c r="D14" s="223" t="s">
        <v>298</v>
      </c>
      <c r="E14" s="223" t="s">
        <v>299</v>
      </c>
      <c r="F14" s="223" t="s">
        <v>299</v>
      </c>
      <c r="G14" s="223" t="s">
        <v>300</v>
      </c>
      <c r="H14" s="223" t="s">
        <v>300</v>
      </c>
      <c r="I14" s="223" t="s">
        <v>291</v>
      </c>
      <c r="J14" s="223" t="s">
        <v>291</v>
      </c>
      <c r="K14" s="223" t="s">
        <v>291</v>
      </c>
      <c r="L14" s="224" t="s">
        <v>291</v>
      </c>
      <c r="M14" s="224" t="s">
        <v>291</v>
      </c>
      <c r="N14" s="223" t="s">
        <v>301</v>
      </c>
      <c r="O14" s="231"/>
    </row>
    <row r="15" spans="1:15" ht="15" customHeight="1">
      <c r="A15" s="227">
        <v>43562</v>
      </c>
      <c r="B15" s="221"/>
      <c r="C15" s="222">
        <v>127818</v>
      </c>
      <c r="D15" s="224">
        <v>62502</v>
      </c>
      <c r="E15" s="224">
        <v>12496</v>
      </c>
      <c r="F15" s="224">
        <v>19523</v>
      </c>
      <c r="G15" s="224">
        <v>7434</v>
      </c>
      <c r="H15" s="224">
        <v>7114</v>
      </c>
      <c r="I15" s="223" t="s">
        <v>291</v>
      </c>
      <c r="J15" s="223" t="s">
        <v>291</v>
      </c>
      <c r="K15" s="223" t="s">
        <v>291</v>
      </c>
      <c r="L15" s="224" t="s">
        <v>291</v>
      </c>
      <c r="M15" s="224" t="s">
        <v>291</v>
      </c>
      <c r="N15" s="224">
        <v>18749</v>
      </c>
      <c r="O15" s="231"/>
    </row>
    <row r="16" spans="1:15" ht="15" customHeight="1">
      <c r="A16" s="227"/>
      <c r="B16" s="221"/>
      <c r="C16" s="222"/>
      <c r="D16" s="224"/>
      <c r="E16" s="224"/>
      <c r="F16" s="223"/>
      <c r="G16" s="224"/>
      <c r="H16" s="223"/>
      <c r="I16" s="223"/>
      <c r="J16" s="223"/>
      <c r="K16" s="223"/>
      <c r="L16" s="223"/>
      <c r="M16" s="223"/>
      <c r="N16" s="224"/>
      <c r="O16" s="231"/>
    </row>
    <row r="17" spans="1:15" ht="15" customHeight="1">
      <c r="A17" s="225" t="s">
        <v>302</v>
      </c>
      <c r="B17" s="221"/>
      <c r="C17" s="222" t="s">
        <v>303</v>
      </c>
      <c r="D17" s="223" t="s">
        <v>304</v>
      </c>
      <c r="E17" s="223" t="s">
        <v>301</v>
      </c>
      <c r="F17" s="223" t="s">
        <v>305</v>
      </c>
      <c r="G17" s="223" t="s">
        <v>300</v>
      </c>
      <c r="H17" s="223" t="s">
        <v>300</v>
      </c>
      <c r="I17" s="223" t="s">
        <v>291</v>
      </c>
      <c r="J17" s="223" t="s">
        <v>291</v>
      </c>
      <c r="K17" s="223" t="s">
        <v>291</v>
      </c>
      <c r="L17" s="224" t="s">
        <v>291</v>
      </c>
      <c r="M17" s="224" t="s">
        <v>291</v>
      </c>
      <c r="N17" s="223" t="s">
        <v>306</v>
      </c>
      <c r="O17" s="231"/>
    </row>
    <row r="18" spans="1:15" ht="15" customHeight="1">
      <c r="A18" s="227">
        <v>43576</v>
      </c>
      <c r="B18" s="221"/>
      <c r="C18" s="222">
        <v>137591</v>
      </c>
      <c r="D18" s="224">
        <v>77564</v>
      </c>
      <c r="E18" s="224">
        <v>6900</v>
      </c>
      <c r="F18" s="224">
        <v>17981</v>
      </c>
      <c r="G18" s="224">
        <v>4381</v>
      </c>
      <c r="H18" s="224">
        <v>2644</v>
      </c>
      <c r="I18" s="223" t="s">
        <v>291</v>
      </c>
      <c r="J18" s="223" t="s">
        <v>291</v>
      </c>
      <c r="K18" s="223" t="s">
        <v>291</v>
      </c>
      <c r="L18" s="224" t="s">
        <v>291</v>
      </c>
      <c r="M18" s="224" t="s">
        <v>291</v>
      </c>
      <c r="N18" s="224">
        <v>28121</v>
      </c>
      <c r="O18" s="231"/>
    </row>
    <row r="19" spans="1:15" ht="15" customHeight="1">
      <c r="A19" s="227"/>
      <c r="B19" s="221"/>
      <c r="C19" s="222"/>
      <c r="D19" s="224"/>
      <c r="E19" s="224"/>
      <c r="F19" s="223"/>
      <c r="G19" s="224"/>
      <c r="H19" s="223"/>
      <c r="I19" s="223"/>
      <c r="J19" s="223"/>
      <c r="K19" s="223"/>
      <c r="L19" s="223"/>
      <c r="M19" s="223"/>
      <c r="N19" s="224"/>
      <c r="O19" s="231"/>
    </row>
    <row r="20" spans="1:15" ht="15" customHeight="1">
      <c r="A20" s="225" t="s">
        <v>307</v>
      </c>
      <c r="B20" s="221"/>
      <c r="C20" s="226" t="s">
        <v>308</v>
      </c>
      <c r="D20" s="223" t="s">
        <v>309</v>
      </c>
      <c r="E20" s="223" t="s">
        <v>309</v>
      </c>
      <c r="F20" s="223" t="s">
        <v>309</v>
      </c>
      <c r="G20" s="223" t="s">
        <v>309</v>
      </c>
      <c r="H20" s="223" t="s">
        <v>309</v>
      </c>
      <c r="I20" s="223" t="s">
        <v>309</v>
      </c>
      <c r="J20" s="223" t="s">
        <v>309</v>
      </c>
      <c r="K20" s="230" t="s">
        <v>55</v>
      </c>
      <c r="L20" s="223" t="s">
        <v>309</v>
      </c>
      <c r="M20" s="223" t="s">
        <v>309</v>
      </c>
      <c r="N20" s="223" t="s">
        <v>308</v>
      </c>
      <c r="O20" s="231"/>
    </row>
    <row r="21" spans="1:15" ht="15" customHeight="1">
      <c r="A21" s="227">
        <v>43576</v>
      </c>
      <c r="B21" s="221"/>
      <c r="C21" s="230" t="s">
        <v>310</v>
      </c>
      <c r="D21" s="230" t="s">
        <v>55</v>
      </c>
      <c r="E21" s="230" t="s">
        <v>55</v>
      </c>
      <c r="F21" s="230" t="s">
        <v>55</v>
      </c>
      <c r="G21" s="230" t="s">
        <v>55</v>
      </c>
      <c r="H21" s="230" t="s">
        <v>55</v>
      </c>
      <c r="I21" s="230" t="s">
        <v>55</v>
      </c>
      <c r="J21" s="230" t="s">
        <v>55</v>
      </c>
      <c r="K21" s="230" t="s">
        <v>55</v>
      </c>
      <c r="L21" s="230" t="s">
        <v>55</v>
      </c>
      <c r="M21" s="230" t="s">
        <v>55</v>
      </c>
      <c r="N21" s="230" t="s">
        <v>55</v>
      </c>
      <c r="O21" s="231"/>
    </row>
    <row r="22" spans="1:15" ht="15" customHeight="1">
      <c r="A22" s="227"/>
      <c r="B22" s="221"/>
      <c r="C22" s="230"/>
      <c r="D22" s="230"/>
      <c r="E22" s="230"/>
      <c r="F22" s="230"/>
      <c r="G22" s="230"/>
      <c r="H22" s="230"/>
      <c r="I22" s="230"/>
      <c r="J22" s="230"/>
      <c r="K22" s="230"/>
      <c r="L22" s="230"/>
      <c r="M22" s="230"/>
      <c r="N22" s="230"/>
      <c r="O22" s="231"/>
    </row>
    <row r="23" spans="1:15" ht="15" customHeight="1">
      <c r="A23" s="225" t="s">
        <v>311</v>
      </c>
      <c r="B23" s="221"/>
      <c r="C23" s="226" t="s">
        <v>293</v>
      </c>
      <c r="D23" s="223" t="s">
        <v>308</v>
      </c>
      <c r="E23" s="223" t="s">
        <v>55</v>
      </c>
      <c r="F23" s="223" t="s">
        <v>291</v>
      </c>
      <c r="G23" s="223" t="s">
        <v>291</v>
      </c>
      <c r="H23" s="223" t="s">
        <v>291</v>
      </c>
      <c r="I23" s="223" t="s">
        <v>291</v>
      </c>
      <c r="J23" s="223" t="s">
        <v>291</v>
      </c>
      <c r="K23" s="223" t="s">
        <v>291</v>
      </c>
      <c r="L23" s="223" t="s">
        <v>291</v>
      </c>
      <c r="M23" s="223" t="s">
        <v>291</v>
      </c>
      <c r="N23" s="223" t="s">
        <v>294</v>
      </c>
      <c r="O23" s="231"/>
    </row>
    <row r="24" spans="1:15" ht="15" customHeight="1">
      <c r="A24" s="235" t="s">
        <v>312</v>
      </c>
      <c r="B24" s="221"/>
      <c r="C24" s="222">
        <v>148743</v>
      </c>
      <c r="D24" s="224">
        <v>79544</v>
      </c>
      <c r="E24" s="224" t="s">
        <v>55</v>
      </c>
      <c r="F24" s="223" t="s">
        <v>291</v>
      </c>
      <c r="G24" s="224" t="s">
        <v>291</v>
      </c>
      <c r="H24" s="223" t="s">
        <v>291</v>
      </c>
      <c r="I24" s="223" t="s">
        <v>291</v>
      </c>
      <c r="J24" s="223" t="s">
        <v>291</v>
      </c>
      <c r="K24" s="223" t="s">
        <v>291</v>
      </c>
      <c r="L24" s="223" t="s">
        <v>291</v>
      </c>
      <c r="M24" s="232">
        <v>7163</v>
      </c>
      <c r="N24" s="224">
        <v>62036</v>
      </c>
    </row>
    <row r="25" spans="1:15" s="236" customFormat="1" ht="15" customHeight="1">
      <c r="A25" s="227">
        <v>43667</v>
      </c>
      <c r="B25" s="221"/>
      <c r="C25" s="222"/>
      <c r="D25" s="224"/>
      <c r="E25" s="224"/>
      <c r="F25" s="223"/>
      <c r="G25" s="224"/>
      <c r="H25" s="223"/>
      <c r="I25" s="223"/>
      <c r="J25" s="223"/>
      <c r="K25" s="223"/>
      <c r="L25" s="223"/>
      <c r="M25" s="223"/>
      <c r="N25" s="224"/>
    </row>
    <row r="26" spans="1:15" ht="15" customHeight="1">
      <c r="A26" s="220"/>
      <c r="B26" s="221"/>
      <c r="C26" s="222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4"/>
    </row>
    <row r="27" spans="1:15" ht="15" customHeight="1">
      <c r="A27" s="225" t="s">
        <v>313</v>
      </c>
      <c r="B27" s="221"/>
      <c r="C27" s="226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</row>
    <row r="28" spans="1:15" ht="15" customHeight="1">
      <c r="A28" s="227">
        <v>44500</v>
      </c>
      <c r="B28" s="221"/>
      <c r="C28" s="226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37"/>
    </row>
    <row r="29" spans="1:15" s="243" customFormat="1" ht="15" customHeight="1">
      <c r="A29" s="238" t="s">
        <v>314</v>
      </c>
      <c r="B29" s="239"/>
      <c r="C29" s="240" t="s">
        <v>293</v>
      </c>
      <c r="D29" s="241" t="s">
        <v>294</v>
      </c>
      <c r="E29" s="241" t="s">
        <v>291</v>
      </c>
      <c r="F29" s="241" t="s">
        <v>291</v>
      </c>
      <c r="G29" s="241" t="s">
        <v>308</v>
      </c>
      <c r="H29" s="241" t="s">
        <v>291</v>
      </c>
      <c r="I29" s="241" t="s">
        <v>294</v>
      </c>
      <c r="J29" s="241" t="s">
        <v>291</v>
      </c>
      <c r="K29" s="241" t="s">
        <v>291</v>
      </c>
      <c r="L29" s="241" t="s">
        <v>291</v>
      </c>
      <c r="M29" s="241" t="s">
        <v>309</v>
      </c>
      <c r="N29" s="242" t="s">
        <v>55</v>
      </c>
    </row>
    <row r="30" spans="1:15" s="243" customFormat="1" ht="15" customHeight="1">
      <c r="A30" s="244" t="s">
        <v>315</v>
      </c>
      <c r="B30" s="239"/>
      <c r="C30" s="245">
        <v>159495</v>
      </c>
      <c r="D30" s="246">
        <v>62938</v>
      </c>
      <c r="E30" s="241" t="s">
        <v>291</v>
      </c>
      <c r="F30" s="241" t="s">
        <v>291</v>
      </c>
      <c r="G30" s="246">
        <v>81651</v>
      </c>
      <c r="H30" s="241" t="s">
        <v>291</v>
      </c>
      <c r="I30" s="246">
        <v>14906</v>
      </c>
      <c r="J30" s="241" t="s">
        <v>291</v>
      </c>
      <c r="K30" s="241" t="s">
        <v>291</v>
      </c>
      <c r="L30" s="241" t="s">
        <v>291</v>
      </c>
      <c r="M30" s="242" t="s">
        <v>55</v>
      </c>
      <c r="N30" s="241" t="s">
        <v>291</v>
      </c>
    </row>
    <row r="31" spans="1:15" s="243" customFormat="1" ht="15" customHeight="1">
      <c r="A31" s="238" t="s">
        <v>314</v>
      </c>
      <c r="B31" s="239"/>
      <c r="C31" s="240" t="s">
        <v>290</v>
      </c>
      <c r="D31" s="241" t="s">
        <v>294</v>
      </c>
      <c r="E31" s="241" t="s">
        <v>291</v>
      </c>
      <c r="F31" s="241" t="s">
        <v>291</v>
      </c>
      <c r="G31" s="241" t="s">
        <v>291</v>
      </c>
      <c r="H31" s="241" t="s">
        <v>308</v>
      </c>
      <c r="I31" s="241" t="s">
        <v>291</v>
      </c>
      <c r="J31" s="241" t="s">
        <v>291</v>
      </c>
      <c r="K31" s="241" t="s">
        <v>291</v>
      </c>
      <c r="L31" s="241" t="s">
        <v>291</v>
      </c>
      <c r="M31" s="241" t="s">
        <v>55</v>
      </c>
      <c r="N31" s="242" t="s">
        <v>55</v>
      </c>
    </row>
    <row r="32" spans="1:15" s="243" customFormat="1" ht="15" customHeight="1">
      <c r="A32" s="247" t="s">
        <v>316</v>
      </c>
      <c r="B32" s="239"/>
      <c r="C32" s="240">
        <v>36771</v>
      </c>
      <c r="D32" s="248">
        <v>13181</v>
      </c>
      <c r="E32" s="241" t="s">
        <v>291</v>
      </c>
      <c r="F32" s="241" t="s">
        <v>291</v>
      </c>
      <c r="G32" s="241" t="s">
        <v>291</v>
      </c>
      <c r="H32" s="246">
        <v>23590</v>
      </c>
      <c r="I32" s="241" t="s">
        <v>291</v>
      </c>
      <c r="J32" s="241" t="s">
        <v>291</v>
      </c>
      <c r="K32" s="241" t="s">
        <v>291</v>
      </c>
      <c r="L32" s="241" t="s">
        <v>291</v>
      </c>
      <c r="M32" s="241" t="s">
        <v>291</v>
      </c>
      <c r="N32" s="241" t="s">
        <v>291</v>
      </c>
    </row>
    <row r="33" spans="1:15" ht="15" customHeight="1" thickBot="1">
      <c r="A33" s="220"/>
      <c r="B33" s="221"/>
      <c r="C33" s="228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30"/>
      <c r="O33" s="231"/>
    </row>
    <row r="34" spans="1:15" ht="15" customHeight="1">
      <c r="A34" s="249" t="s">
        <v>317</v>
      </c>
      <c r="B34" s="250"/>
      <c r="C34" s="250"/>
      <c r="D34" s="250"/>
      <c r="E34" s="250"/>
      <c r="F34" s="250"/>
      <c r="G34" s="250"/>
      <c r="H34" s="250"/>
      <c r="I34" s="250"/>
      <c r="J34" s="250"/>
      <c r="K34" s="250"/>
      <c r="L34" s="250"/>
      <c r="M34" s="250"/>
      <c r="N34" s="250"/>
    </row>
    <row r="35" spans="1:15" ht="15" customHeight="1">
      <c r="A35" s="251" t="s">
        <v>318</v>
      </c>
      <c r="B35" s="236"/>
      <c r="C35" s="236"/>
      <c r="D35" s="236"/>
      <c r="E35" s="236"/>
      <c r="F35" s="236"/>
      <c r="G35" s="236"/>
      <c r="H35" s="236"/>
      <c r="I35" s="236"/>
      <c r="J35" s="236"/>
      <c r="K35" s="236"/>
      <c r="L35" s="236"/>
      <c r="M35" s="236"/>
      <c r="N35" s="236"/>
    </row>
    <row r="36" spans="1:15" ht="15" customHeight="1"/>
  </sheetData>
  <mergeCells count="6">
    <mergeCell ref="M1:N1"/>
    <mergeCell ref="C4:C5"/>
    <mergeCell ref="F4:F5"/>
    <mergeCell ref="J4:J5"/>
    <mergeCell ref="M4:M5"/>
    <mergeCell ref="N4:N5"/>
  </mergeCells>
  <phoneticPr fontId="27"/>
  <hyperlinks>
    <hyperlink ref="L2" location="項目一覧表!A1" display="項目一覧表に戻る" xr:uid="{50266170-820C-4706-9BD5-CF9AE9AA6260}"/>
  </hyperlinks>
  <pageMargins left="0.62992125984251968" right="7.874015748031496E-2" top="0.70866141732283472" bottom="0.39370078740157483" header="0.70866141732283472" footer="0.51181102362204722"/>
  <pageSetup paperSize="9" scale="60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71753-EE3C-464A-884F-C3EC332D9034}">
  <dimension ref="A1:R35"/>
  <sheetViews>
    <sheetView showGridLines="0" view="pageBreakPreview" zoomScaleNormal="100" zoomScaleSheetLayoutView="100" workbookViewId="0"/>
  </sheetViews>
  <sheetFormatPr defaultColWidth="11.36328125" defaultRowHeight="17.5"/>
  <cols>
    <col min="1" max="1" width="6.6328125" style="213" customWidth="1"/>
    <col min="2" max="2" width="16.08984375" style="213" customWidth="1"/>
    <col min="3" max="3" width="1.453125" style="213" customWidth="1"/>
    <col min="4" max="6" width="11.6328125" style="213" customWidth="1"/>
    <col min="7" max="7" width="6.6328125" style="213" customWidth="1"/>
    <col min="8" max="8" width="16.90625" style="213" customWidth="1"/>
    <col min="9" max="9" width="1.453125" style="213" customWidth="1"/>
    <col min="10" max="12" width="11.6328125" style="213" customWidth="1"/>
    <col min="13" max="13" width="6.6328125" style="213" customWidth="1"/>
    <col min="14" max="14" width="16.6328125" style="213" customWidth="1"/>
    <col min="15" max="15" width="1.453125" style="213" customWidth="1"/>
    <col min="16" max="18" width="11.6328125" style="213" customWidth="1"/>
    <col min="19" max="19" width="6.453125" style="213" customWidth="1"/>
    <col min="20" max="16384" width="11.36328125" style="213"/>
  </cols>
  <sheetData>
    <row r="1" spans="1:18">
      <c r="N1" s="96"/>
    </row>
    <row r="2" spans="1:18" s="254" customFormat="1" ht="28.5">
      <c r="A2" s="292" t="s">
        <v>319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52"/>
      <c r="N2" s="16" t="s">
        <v>610</v>
      </c>
      <c r="O2" s="253"/>
      <c r="P2" s="253"/>
      <c r="Q2" s="400"/>
      <c r="R2" s="401"/>
    </row>
    <row r="3" spans="1:18" ht="23.25" customHeight="1" thickBot="1">
      <c r="A3" s="255" t="s">
        <v>320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6"/>
      <c r="M3" s="255"/>
      <c r="N3" s="255"/>
      <c r="O3" s="255"/>
      <c r="P3" s="255"/>
      <c r="Q3" s="255"/>
      <c r="R3" s="255"/>
    </row>
    <row r="4" spans="1:18" ht="31.5" customHeight="1">
      <c r="A4" s="402" t="s">
        <v>321</v>
      </c>
      <c r="B4" s="402"/>
      <c r="C4" s="403"/>
      <c r="D4" s="257" t="s">
        <v>322</v>
      </c>
      <c r="E4" s="257" t="s">
        <v>323</v>
      </c>
      <c r="F4" s="257" t="s">
        <v>324</v>
      </c>
      <c r="G4" s="404" t="s">
        <v>321</v>
      </c>
      <c r="H4" s="402"/>
      <c r="I4" s="403"/>
      <c r="J4" s="257" t="s">
        <v>325</v>
      </c>
      <c r="K4" s="257" t="s">
        <v>326</v>
      </c>
      <c r="L4" s="258" t="s">
        <v>327</v>
      </c>
      <c r="M4" s="404" t="s">
        <v>321</v>
      </c>
      <c r="N4" s="402"/>
      <c r="O4" s="403"/>
      <c r="P4" s="257" t="s">
        <v>325</v>
      </c>
      <c r="Q4" s="257" t="s">
        <v>326</v>
      </c>
      <c r="R4" s="258" t="s">
        <v>327</v>
      </c>
    </row>
    <row r="5" spans="1:18" ht="31.5" customHeight="1">
      <c r="A5" s="399" t="s">
        <v>104</v>
      </c>
      <c r="B5" s="399"/>
      <c r="C5" s="260"/>
      <c r="D5" s="261"/>
      <c r="E5" s="261"/>
      <c r="F5" s="261"/>
      <c r="G5" s="262"/>
      <c r="H5" s="263"/>
      <c r="I5" s="264"/>
      <c r="J5" s="265"/>
      <c r="K5" s="265"/>
      <c r="L5" s="265"/>
      <c r="M5" s="266"/>
      <c r="N5" s="267"/>
      <c r="O5" s="260"/>
      <c r="P5" s="268"/>
      <c r="Q5" s="269"/>
      <c r="R5" s="270"/>
    </row>
    <row r="6" spans="1:18" ht="31.5" customHeight="1">
      <c r="A6" s="263" t="s">
        <v>328</v>
      </c>
      <c r="B6" s="267" t="s">
        <v>329</v>
      </c>
      <c r="C6" s="260"/>
      <c r="D6" s="271">
        <v>2513</v>
      </c>
      <c r="E6" s="272">
        <v>1277</v>
      </c>
      <c r="F6" s="273">
        <v>1236</v>
      </c>
      <c r="G6" s="263" t="s">
        <v>330</v>
      </c>
      <c r="H6" s="267" t="s">
        <v>331</v>
      </c>
      <c r="I6" s="260"/>
      <c r="J6" s="274">
        <v>3491</v>
      </c>
      <c r="K6" s="275">
        <v>1681</v>
      </c>
      <c r="L6" s="275">
        <v>1810</v>
      </c>
      <c r="M6" s="266" t="s">
        <v>332</v>
      </c>
      <c r="N6" s="267" t="s">
        <v>333</v>
      </c>
      <c r="O6" s="260"/>
      <c r="P6" s="276">
        <v>914</v>
      </c>
      <c r="Q6" s="276">
        <v>441</v>
      </c>
      <c r="R6" s="272">
        <v>473</v>
      </c>
    </row>
    <row r="7" spans="1:18" ht="31.5" customHeight="1">
      <c r="A7" s="263" t="s">
        <v>334</v>
      </c>
      <c r="B7" s="267" t="s">
        <v>335</v>
      </c>
      <c r="C7" s="260"/>
      <c r="D7" s="271">
        <v>9188</v>
      </c>
      <c r="E7" s="272">
        <v>4360</v>
      </c>
      <c r="F7" s="273">
        <v>4828</v>
      </c>
      <c r="G7" s="263" t="s">
        <v>336</v>
      </c>
      <c r="H7" s="267" t="s">
        <v>337</v>
      </c>
      <c r="I7" s="260"/>
      <c r="J7" s="274">
        <v>8922</v>
      </c>
      <c r="K7" s="275">
        <v>4187</v>
      </c>
      <c r="L7" s="275">
        <v>4735</v>
      </c>
      <c r="M7" s="266" t="s">
        <v>338</v>
      </c>
      <c r="N7" s="267" t="s">
        <v>339</v>
      </c>
      <c r="O7" s="260"/>
      <c r="P7" s="276">
        <v>33</v>
      </c>
      <c r="Q7" s="276">
        <v>17</v>
      </c>
      <c r="R7" s="272">
        <v>16</v>
      </c>
    </row>
    <row r="8" spans="1:18" ht="31.5" customHeight="1">
      <c r="A8" s="263" t="s">
        <v>340</v>
      </c>
      <c r="B8" s="267" t="s">
        <v>341</v>
      </c>
      <c r="C8" s="260"/>
      <c r="D8" s="271">
        <v>3521</v>
      </c>
      <c r="E8" s="272">
        <v>1663</v>
      </c>
      <c r="F8" s="272">
        <v>1858</v>
      </c>
      <c r="G8" s="266" t="s">
        <v>342</v>
      </c>
      <c r="H8" s="267" t="s">
        <v>343</v>
      </c>
      <c r="I8" s="260"/>
      <c r="J8" s="274">
        <v>11090</v>
      </c>
      <c r="K8" s="275">
        <v>5463</v>
      </c>
      <c r="L8" s="275">
        <v>5627</v>
      </c>
      <c r="M8" s="266" t="s">
        <v>344</v>
      </c>
      <c r="N8" s="267" t="s">
        <v>345</v>
      </c>
      <c r="O8" s="260"/>
      <c r="P8" s="276">
        <v>869</v>
      </c>
      <c r="Q8" s="276">
        <v>420</v>
      </c>
      <c r="R8" s="272">
        <v>449</v>
      </c>
    </row>
    <row r="9" spans="1:18" ht="31.5" customHeight="1">
      <c r="A9" s="263" t="s">
        <v>346</v>
      </c>
      <c r="B9" s="267" t="s">
        <v>347</v>
      </c>
      <c r="C9" s="260"/>
      <c r="D9" s="271">
        <v>5748</v>
      </c>
      <c r="E9" s="272">
        <v>2755</v>
      </c>
      <c r="F9" s="272">
        <v>2993</v>
      </c>
      <c r="G9" s="266" t="s">
        <v>348</v>
      </c>
      <c r="H9" s="267" t="s">
        <v>349</v>
      </c>
      <c r="I9" s="260"/>
      <c r="J9" s="274">
        <v>4165</v>
      </c>
      <c r="K9" s="275">
        <v>2036</v>
      </c>
      <c r="L9" s="275">
        <v>2129</v>
      </c>
      <c r="M9" s="266" t="s">
        <v>350</v>
      </c>
      <c r="N9" s="267" t="s">
        <v>351</v>
      </c>
      <c r="O9" s="260"/>
      <c r="P9" s="276">
        <v>243</v>
      </c>
      <c r="Q9" s="276">
        <v>104</v>
      </c>
      <c r="R9" s="272">
        <v>139</v>
      </c>
    </row>
    <row r="10" spans="1:18" ht="31.5" customHeight="1">
      <c r="A10" s="263" t="s">
        <v>352</v>
      </c>
      <c r="B10" s="267" t="s">
        <v>353</v>
      </c>
      <c r="C10" s="260"/>
      <c r="D10" s="271">
        <v>6534</v>
      </c>
      <c r="E10" s="272">
        <v>3078</v>
      </c>
      <c r="F10" s="272">
        <v>3456</v>
      </c>
      <c r="G10" s="266" t="s">
        <v>354</v>
      </c>
      <c r="H10" s="267" t="s">
        <v>355</v>
      </c>
      <c r="I10" s="260"/>
      <c r="J10" s="274">
        <v>11634</v>
      </c>
      <c r="K10" s="275">
        <v>5536</v>
      </c>
      <c r="L10" s="275">
        <v>6098</v>
      </c>
      <c r="M10" s="266" t="s">
        <v>356</v>
      </c>
      <c r="N10" s="267" t="s">
        <v>357</v>
      </c>
      <c r="O10" s="260"/>
      <c r="P10" s="276">
        <v>51</v>
      </c>
      <c r="Q10" s="276">
        <v>27</v>
      </c>
      <c r="R10" s="272">
        <v>24</v>
      </c>
    </row>
    <row r="11" spans="1:18" ht="31.5" customHeight="1">
      <c r="A11" s="263" t="s">
        <v>358</v>
      </c>
      <c r="B11" s="267" t="s">
        <v>359</v>
      </c>
      <c r="C11" s="260"/>
      <c r="D11" s="271">
        <v>6723</v>
      </c>
      <c r="E11" s="272">
        <v>3101</v>
      </c>
      <c r="F11" s="272">
        <v>3622</v>
      </c>
      <c r="G11" s="266" t="s">
        <v>360</v>
      </c>
      <c r="H11" s="267" t="s">
        <v>361</v>
      </c>
      <c r="I11" s="260"/>
      <c r="J11" s="274">
        <v>7732</v>
      </c>
      <c r="K11" s="275">
        <v>3628</v>
      </c>
      <c r="L11" s="275">
        <v>4104</v>
      </c>
      <c r="M11" s="266" t="s">
        <v>362</v>
      </c>
      <c r="N11" s="267" t="s">
        <v>363</v>
      </c>
      <c r="O11" s="260"/>
      <c r="P11" s="277" t="s">
        <v>364</v>
      </c>
      <c r="Q11" s="277" t="s">
        <v>364</v>
      </c>
      <c r="R11" s="277" t="s">
        <v>364</v>
      </c>
    </row>
    <row r="12" spans="1:18" ht="31.5" customHeight="1">
      <c r="A12" s="263" t="s">
        <v>365</v>
      </c>
      <c r="B12" s="267" t="s">
        <v>366</v>
      </c>
      <c r="C12" s="260"/>
      <c r="D12" s="271">
        <v>9663</v>
      </c>
      <c r="E12" s="272">
        <v>4620</v>
      </c>
      <c r="F12" s="272">
        <v>5043</v>
      </c>
      <c r="G12" s="266" t="s">
        <v>367</v>
      </c>
      <c r="H12" s="267" t="s">
        <v>368</v>
      </c>
      <c r="I12" s="260"/>
      <c r="J12" s="274">
        <v>8956</v>
      </c>
      <c r="K12" s="275">
        <v>4202</v>
      </c>
      <c r="L12" s="275">
        <v>4754</v>
      </c>
      <c r="M12" s="266" t="s">
        <v>369</v>
      </c>
      <c r="N12" s="267" t="s">
        <v>370</v>
      </c>
      <c r="O12" s="260"/>
      <c r="P12" s="276">
        <v>3049</v>
      </c>
      <c r="Q12" s="276">
        <v>1485</v>
      </c>
      <c r="R12" s="272">
        <v>1564</v>
      </c>
    </row>
    <row r="13" spans="1:18" ht="31.5" customHeight="1">
      <c r="A13" s="263" t="s">
        <v>371</v>
      </c>
      <c r="B13" s="267" t="s">
        <v>372</v>
      </c>
      <c r="C13" s="260"/>
      <c r="D13" s="271">
        <v>3224</v>
      </c>
      <c r="E13" s="272">
        <v>1561</v>
      </c>
      <c r="F13" s="272">
        <v>1663</v>
      </c>
      <c r="G13" s="266" t="s">
        <v>373</v>
      </c>
      <c r="H13" s="267" t="s">
        <v>374</v>
      </c>
      <c r="I13" s="260"/>
      <c r="J13" s="274">
        <v>3499</v>
      </c>
      <c r="K13" s="275">
        <v>1593</v>
      </c>
      <c r="L13" s="275">
        <v>1906</v>
      </c>
      <c r="M13" s="266" t="s">
        <v>375</v>
      </c>
      <c r="N13" s="267" t="s">
        <v>376</v>
      </c>
      <c r="O13" s="260"/>
      <c r="P13" s="276">
        <v>2941</v>
      </c>
      <c r="Q13" s="276">
        <v>1458</v>
      </c>
      <c r="R13" s="272">
        <v>1483</v>
      </c>
    </row>
    <row r="14" spans="1:18" ht="31.5" customHeight="1">
      <c r="A14" s="263" t="s">
        <v>377</v>
      </c>
      <c r="B14" s="267" t="s">
        <v>378</v>
      </c>
      <c r="C14" s="260"/>
      <c r="D14" s="271">
        <v>3896</v>
      </c>
      <c r="E14" s="272">
        <v>1814</v>
      </c>
      <c r="F14" s="272">
        <v>2082</v>
      </c>
      <c r="G14" s="266" t="s">
        <v>379</v>
      </c>
      <c r="H14" s="267" t="s">
        <v>380</v>
      </c>
      <c r="I14" s="260"/>
      <c r="J14" s="274">
        <v>3732</v>
      </c>
      <c r="K14" s="275">
        <v>1781</v>
      </c>
      <c r="L14" s="275">
        <v>1951</v>
      </c>
      <c r="M14" s="266" t="s">
        <v>381</v>
      </c>
      <c r="N14" s="267" t="s">
        <v>382</v>
      </c>
      <c r="O14" s="260"/>
      <c r="P14" s="276">
        <v>6072</v>
      </c>
      <c r="Q14" s="276">
        <v>2880</v>
      </c>
      <c r="R14" s="272">
        <v>3192</v>
      </c>
    </row>
    <row r="15" spans="1:18" ht="31.5" customHeight="1">
      <c r="A15" s="263" t="s">
        <v>383</v>
      </c>
      <c r="B15" s="267" t="s">
        <v>384</v>
      </c>
      <c r="C15" s="260"/>
      <c r="D15" s="271">
        <v>6988</v>
      </c>
      <c r="E15" s="272">
        <v>3324</v>
      </c>
      <c r="F15" s="272">
        <v>3664</v>
      </c>
      <c r="G15" s="266" t="s">
        <v>385</v>
      </c>
      <c r="H15" s="267" t="s">
        <v>386</v>
      </c>
      <c r="I15" s="260"/>
      <c r="J15" s="274">
        <v>9027</v>
      </c>
      <c r="K15" s="275">
        <v>4292</v>
      </c>
      <c r="L15" s="275">
        <v>4735</v>
      </c>
      <c r="M15" s="266" t="s">
        <v>387</v>
      </c>
      <c r="N15" s="267" t="s">
        <v>388</v>
      </c>
      <c r="O15" s="260"/>
      <c r="P15" s="276">
        <v>7146</v>
      </c>
      <c r="Q15" s="276">
        <v>3419</v>
      </c>
      <c r="R15" s="272">
        <v>3727</v>
      </c>
    </row>
    <row r="16" spans="1:18" ht="31.5" customHeight="1">
      <c r="A16" s="263" t="s">
        <v>389</v>
      </c>
      <c r="B16" s="267" t="s">
        <v>390</v>
      </c>
      <c r="C16" s="260"/>
      <c r="D16" s="271">
        <v>3112</v>
      </c>
      <c r="E16" s="272">
        <v>1481</v>
      </c>
      <c r="F16" s="272">
        <v>1631</v>
      </c>
      <c r="G16" s="266" t="s">
        <v>391</v>
      </c>
      <c r="H16" s="267" t="s">
        <v>392</v>
      </c>
      <c r="I16" s="260"/>
      <c r="J16" s="274">
        <v>6799</v>
      </c>
      <c r="K16" s="275">
        <v>3299</v>
      </c>
      <c r="L16" s="275">
        <v>3500</v>
      </c>
      <c r="M16" s="266" t="s">
        <v>393</v>
      </c>
      <c r="N16" s="267" t="s">
        <v>394</v>
      </c>
      <c r="O16" s="260"/>
      <c r="P16" s="276">
        <v>5765</v>
      </c>
      <c r="Q16" s="276">
        <v>2759</v>
      </c>
      <c r="R16" s="272">
        <v>3006</v>
      </c>
    </row>
    <row r="17" spans="1:18" ht="31.5" customHeight="1">
      <c r="A17" s="263" t="s">
        <v>395</v>
      </c>
      <c r="B17" s="267" t="s">
        <v>396</v>
      </c>
      <c r="C17" s="260"/>
      <c r="D17" s="271">
        <v>3496</v>
      </c>
      <c r="E17" s="272">
        <v>1733</v>
      </c>
      <c r="F17" s="272">
        <v>1763</v>
      </c>
      <c r="G17" s="266" t="s">
        <v>397</v>
      </c>
      <c r="H17" s="267" t="s">
        <v>398</v>
      </c>
      <c r="I17" s="260"/>
      <c r="J17" s="274">
        <v>8858</v>
      </c>
      <c r="K17" s="275">
        <v>4312</v>
      </c>
      <c r="L17" s="275">
        <v>4546</v>
      </c>
      <c r="M17" s="266" t="s">
        <v>399</v>
      </c>
      <c r="N17" s="267" t="s">
        <v>400</v>
      </c>
      <c r="O17" s="260"/>
      <c r="P17" s="276">
        <v>208</v>
      </c>
      <c r="Q17" s="276">
        <v>97</v>
      </c>
      <c r="R17" s="272">
        <v>111</v>
      </c>
    </row>
    <row r="18" spans="1:18" ht="31.5" customHeight="1">
      <c r="A18" s="263" t="s">
        <v>401</v>
      </c>
      <c r="B18" s="267" t="s">
        <v>402</v>
      </c>
      <c r="C18" s="260"/>
      <c r="D18" s="271">
        <v>4037</v>
      </c>
      <c r="E18" s="272">
        <v>1949</v>
      </c>
      <c r="F18" s="272">
        <v>2088</v>
      </c>
      <c r="G18" s="266" t="s">
        <v>403</v>
      </c>
      <c r="H18" s="267" t="s">
        <v>404</v>
      </c>
      <c r="I18" s="260"/>
      <c r="J18" s="274">
        <v>4749</v>
      </c>
      <c r="K18" s="275">
        <v>2294</v>
      </c>
      <c r="L18" s="275">
        <v>2455</v>
      </c>
      <c r="M18" s="266" t="s">
        <v>405</v>
      </c>
      <c r="N18" s="267" t="s">
        <v>406</v>
      </c>
      <c r="O18" s="260"/>
      <c r="P18" s="276">
        <v>177</v>
      </c>
      <c r="Q18" s="276">
        <v>81</v>
      </c>
      <c r="R18" s="272">
        <v>96</v>
      </c>
    </row>
    <row r="19" spans="1:18" ht="31.5" customHeight="1">
      <c r="A19" s="263" t="s">
        <v>407</v>
      </c>
      <c r="B19" s="267" t="s">
        <v>408</v>
      </c>
      <c r="C19" s="260"/>
      <c r="D19" s="271">
        <v>4628</v>
      </c>
      <c r="E19" s="272">
        <v>2388</v>
      </c>
      <c r="F19" s="272">
        <v>2240</v>
      </c>
      <c r="G19" s="266" t="s">
        <v>409</v>
      </c>
      <c r="H19" s="267" t="s">
        <v>410</v>
      </c>
      <c r="I19" s="260"/>
      <c r="J19" s="274">
        <v>8607</v>
      </c>
      <c r="K19" s="275">
        <v>4153</v>
      </c>
      <c r="L19" s="275">
        <v>4454</v>
      </c>
      <c r="M19" s="266" t="s">
        <v>411</v>
      </c>
      <c r="N19" s="267" t="s">
        <v>412</v>
      </c>
      <c r="O19" s="260"/>
      <c r="P19" s="276">
        <v>7905</v>
      </c>
      <c r="Q19" s="276">
        <v>3814</v>
      </c>
      <c r="R19" s="272">
        <v>4091</v>
      </c>
    </row>
    <row r="20" spans="1:18" ht="31.5" customHeight="1">
      <c r="A20" s="263" t="s">
        <v>413</v>
      </c>
      <c r="B20" s="267" t="s">
        <v>414</v>
      </c>
      <c r="C20" s="260"/>
      <c r="D20" s="271">
        <v>12040</v>
      </c>
      <c r="E20" s="272">
        <v>5673</v>
      </c>
      <c r="F20" s="272">
        <v>6367</v>
      </c>
      <c r="G20" s="266" t="s">
        <v>415</v>
      </c>
      <c r="H20" s="267" t="s">
        <v>416</v>
      </c>
      <c r="I20" s="260"/>
      <c r="J20" s="274">
        <v>4512</v>
      </c>
      <c r="K20" s="275">
        <v>2144</v>
      </c>
      <c r="L20" s="275">
        <v>2368</v>
      </c>
      <c r="M20" s="266" t="s">
        <v>417</v>
      </c>
      <c r="N20" s="267" t="s">
        <v>418</v>
      </c>
      <c r="O20" s="260"/>
      <c r="P20" s="276">
        <v>5743</v>
      </c>
      <c r="Q20" s="276">
        <v>2733</v>
      </c>
      <c r="R20" s="272">
        <v>3010</v>
      </c>
    </row>
    <row r="21" spans="1:18" ht="31.5" customHeight="1">
      <c r="A21" s="263" t="s">
        <v>419</v>
      </c>
      <c r="B21" s="267" t="s">
        <v>420</v>
      </c>
      <c r="C21" s="260"/>
      <c r="D21" s="271">
        <v>9065</v>
      </c>
      <c r="E21" s="272">
        <v>4327</v>
      </c>
      <c r="F21" s="272">
        <v>4738</v>
      </c>
      <c r="G21" s="266" t="s">
        <v>421</v>
      </c>
      <c r="H21" s="267" t="s">
        <v>422</v>
      </c>
      <c r="I21" s="260"/>
      <c r="J21" s="274">
        <v>137</v>
      </c>
      <c r="K21" s="275">
        <v>64</v>
      </c>
      <c r="L21" s="275">
        <v>73</v>
      </c>
      <c r="M21" s="266" t="s">
        <v>423</v>
      </c>
      <c r="N21" s="267" t="s">
        <v>424</v>
      </c>
      <c r="O21" s="260"/>
      <c r="P21" s="276">
        <v>7090</v>
      </c>
      <c r="Q21" s="276">
        <v>3418</v>
      </c>
      <c r="R21" s="272">
        <v>3672</v>
      </c>
    </row>
    <row r="22" spans="1:18" ht="31.5" customHeight="1">
      <c r="A22" s="263" t="s">
        <v>425</v>
      </c>
      <c r="B22" s="267" t="s">
        <v>426</v>
      </c>
      <c r="C22" s="260"/>
      <c r="D22" s="271">
        <v>9506</v>
      </c>
      <c r="E22" s="272">
        <v>4530</v>
      </c>
      <c r="F22" s="272">
        <v>4976</v>
      </c>
      <c r="G22" s="266" t="s">
        <v>427</v>
      </c>
      <c r="H22" s="267" t="s">
        <v>428</v>
      </c>
      <c r="I22" s="260"/>
      <c r="J22" s="274">
        <v>137</v>
      </c>
      <c r="K22" s="275">
        <v>57</v>
      </c>
      <c r="L22" s="275">
        <v>80</v>
      </c>
      <c r="M22" s="266" t="s">
        <v>429</v>
      </c>
      <c r="N22" s="267" t="s">
        <v>430</v>
      </c>
      <c r="O22" s="260"/>
      <c r="P22" s="276">
        <v>3785</v>
      </c>
      <c r="Q22" s="276">
        <v>1812</v>
      </c>
      <c r="R22" s="272">
        <v>1973</v>
      </c>
    </row>
    <row r="23" spans="1:18" ht="31.5" customHeight="1">
      <c r="A23" s="263" t="s">
        <v>431</v>
      </c>
      <c r="B23" s="267" t="s">
        <v>432</v>
      </c>
      <c r="C23" s="260"/>
      <c r="D23" s="271">
        <v>8458</v>
      </c>
      <c r="E23" s="272">
        <v>4001</v>
      </c>
      <c r="F23" s="272">
        <v>4457</v>
      </c>
      <c r="G23" s="266" t="s">
        <v>433</v>
      </c>
      <c r="H23" s="267" t="s">
        <v>434</v>
      </c>
      <c r="I23" s="260"/>
      <c r="J23" s="274">
        <v>8483</v>
      </c>
      <c r="K23" s="275">
        <v>4026</v>
      </c>
      <c r="L23" s="275">
        <v>4457</v>
      </c>
      <c r="M23" s="266" t="s">
        <v>435</v>
      </c>
      <c r="N23" s="267" t="s">
        <v>436</v>
      </c>
      <c r="O23" s="260"/>
      <c r="P23" s="276">
        <v>266</v>
      </c>
      <c r="Q23" s="276">
        <v>124</v>
      </c>
      <c r="R23" s="272">
        <v>142</v>
      </c>
    </row>
    <row r="24" spans="1:18" ht="31.5" customHeight="1">
      <c r="A24" s="263" t="s">
        <v>437</v>
      </c>
      <c r="B24" s="267" t="s">
        <v>438</v>
      </c>
      <c r="C24" s="260"/>
      <c r="D24" s="271">
        <v>7822</v>
      </c>
      <c r="E24" s="272">
        <v>3642</v>
      </c>
      <c r="F24" s="272">
        <v>4180</v>
      </c>
      <c r="G24" s="266" t="s">
        <v>439</v>
      </c>
      <c r="H24" s="267" t="s">
        <v>440</v>
      </c>
      <c r="I24" s="260"/>
      <c r="J24" s="274">
        <v>7328</v>
      </c>
      <c r="K24" s="275">
        <v>3506</v>
      </c>
      <c r="L24" s="275">
        <v>3822</v>
      </c>
      <c r="M24" s="266" t="s">
        <v>441</v>
      </c>
      <c r="N24" s="267" t="s">
        <v>442</v>
      </c>
      <c r="O24" s="260"/>
      <c r="P24" s="276">
        <v>138</v>
      </c>
      <c r="Q24" s="276">
        <v>63</v>
      </c>
      <c r="R24" s="272">
        <v>75</v>
      </c>
    </row>
    <row r="25" spans="1:18" ht="31.5" customHeight="1">
      <c r="A25" s="263" t="s">
        <v>443</v>
      </c>
      <c r="B25" s="267" t="s">
        <v>444</v>
      </c>
      <c r="C25" s="260"/>
      <c r="D25" s="271">
        <v>7240</v>
      </c>
      <c r="E25" s="272">
        <v>3462</v>
      </c>
      <c r="F25" s="272">
        <v>3778</v>
      </c>
      <c r="G25" s="266" t="s">
        <v>445</v>
      </c>
      <c r="H25" s="267" t="s">
        <v>446</v>
      </c>
      <c r="I25" s="260"/>
      <c r="J25" s="274">
        <v>856</v>
      </c>
      <c r="K25" s="275">
        <v>418</v>
      </c>
      <c r="L25" s="275">
        <v>438</v>
      </c>
      <c r="M25" s="266" t="s">
        <v>447</v>
      </c>
      <c r="N25" s="267" t="s">
        <v>448</v>
      </c>
      <c r="O25" s="260"/>
      <c r="P25" s="276">
        <v>45</v>
      </c>
      <c r="Q25" s="276">
        <v>26</v>
      </c>
      <c r="R25" s="272">
        <v>19</v>
      </c>
    </row>
    <row r="26" spans="1:18" ht="31.5" customHeight="1">
      <c r="A26" s="263" t="s">
        <v>449</v>
      </c>
      <c r="B26" s="267" t="s">
        <v>450</v>
      </c>
      <c r="C26" s="260"/>
      <c r="D26" s="271">
        <v>3565</v>
      </c>
      <c r="E26" s="272">
        <v>1743</v>
      </c>
      <c r="F26" s="272">
        <v>1822</v>
      </c>
      <c r="G26" s="266" t="s">
        <v>451</v>
      </c>
      <c r="H26" s="267" t="s">
        <v>452</v>
      </c>
      <c r="I26" s="260"/>
      <c r="J26" s="274">
        <v>65</v>
      </c>
      <c r="K26" s="275">
        <v>35</v>
      </c>
      <c r="L26" s="275">
        <v>30</v>
      </c>
      <c r="M26" s="266" t="s">
        <v>453</v>
      </c>
      <c r="N26" s="267" t="s">
        <v>454</v>
      </c>
      <c r="O26" s="260"/>
      <c r="P26" s="276">
        <v>3795</v>
      </c>
      <c r="Q26" s="276">
        <v>1813</v>
      </c>
      <c r="R26" s="272">
        <v>1982</v>
      </c>
    </row>
    <row r="27" spans="1:18" ht="31.5" customHeight="1">
      <c r="A27" s="263" t="s">
        <v>455</v>
      </c>
      <c r="B27" s="267" t="s">
        <v>456</v>
      </c>
      <c r="C27" s="260"/>
      <c r="D27" s="271">
        <v>9812</v>
      </c>
      <c r="E27" s="272">
        <v>4523</v>
      </c>
      <c r="F27" s="272">
        <v>5289</v>
      </c>
      <c r="G27" s="266" t="s">
        <v>457</v>
      </c>
      <c r="H27" s="267" t="s">
        <v>458</v>
      </c>
      <c r="I27" s="260"/>
      <c r="J27" s="274">
        <v>1890</v>
      </c>
      <c r="K27" s="275">
        <v>884</v>
      </c>
      <c r="L27" s="275">
        <v>1006</v>
      </c>
      <c r="M27" s="266" t="s">
        <v>459</v>
      </c>
      <c r="N27" s="267" t="s">
        <v>460</v>
      </c>
      <c r="O27" s="260"/>
      <c r="P27" s="276">
        <v>4467</v>
      </c>
      <c r="Q27" s="276">
        <v>2132</v>
      </c>
      <c r="R27" s="272">
        <v>2335</v>
      </c>
    </row>
    <row r="28" spans="1:18" ht="31.5" customHeight="1">
      <c r="A28" s="263" t="s">
        <v>461</v>
      </c>
      <c r="B28" s="267" t="s">
        <v>462</v>
      </c>
      <c r="C28" s="260"/>
      <c r="D28" s="271">
        <v>7426</v>
      </c>
      <c r="E28" s="272">
        <v>3528</v>
      </c>
      <c r="F28" s="272">
        <v>3898</v>
      </c>
      <c r="G28" s="266" t="s">
        <v>463</v>
      </c>
      <c r="H28" s="267" t="s">
        <v>464</v>
      </c>
      <c r="I28" s="260"/>
      <c r="J28" s="274">
        <v>4871</v>
      </c>
      <c r="K28" s="275">
        <v>2347</v>
      </c>
      <c r="L28" s="275">
        <v>2524</v>
      </c>
      <c r="M28" s="266" t="s">
        <v>465</v>
      </c>
      <c r="N28" s="267" t="s">
        <v>466</v>
      </c>
      <c r="O28" s="260"/>
      <c r="P28" s="276">
        <v>6078</v>
      </c>
      <c r="Q28" s="276">
        <v>2860</v>
      </c>
      <c r="R28" s="272">
        <v>3218</v>
      </c>
    </row>
    <row r="29" spans="1:18" ht="31.5" customHeight="1" thickBot="1">
      <c r="A29" s="278" t="s">
        <v>467</v>
      </c>
      <c r="B29" s="279" t="s">
        <v>468</v>
      </c>
      <c r="C29" s="280"/>
      <c r="D29" s="281">
        <v>2387</v>
      </c>
      <c r="E29" s="282">
        <v>1130</v>
      </c>
      <c r="F29" s="282">
        <v>1257</v>
      </c>
      <c r="G29" s="283" t="s">
        <v>469</v>
      </c>
      <c r="H29" s="279" t="s">
        <v>470</v>
      </c>
      <c r="I29" s="280"/>
      <c r="J29" s="284">
        <v>6599</v>
      </c>
      <c r="K29" s="285">
        <v>3127</v>
      </c>
      <c r="L29" s="285">
        <v>3472</v>
      </c>
      <c r="M29" s="283"/>
      <c r="N29" s="279"/>
      <c r="O29" s="280"/>
      <c r="P29" s="286"/>
      <c r="Q29" s="286"/>
      <c r="R29" s="286"/>
    </row>
    <row r="30" spans="1:18" ht="17.25" customHeight="1">
      <c r="A30" s="263" t="s">
        <v>317</v>
      </c>
      <c r="B30" s="267"/>
      <c r="C30" s="263"/>
      <c r="D30" s="270"/>
      <c r="E30" s="270"/>
      <c r="F30" s="270"/>
      <c r="G30" s="263"/>
      <c r="H30" s="267"/>
      <c r="I30" s="263"/>
      <c r="J30" s="269"/>
      <c r="K30" s="263" t="s">
        <v>471</v>
      </c>
      <c r="L30" s="270"/>
      <c r="N30" s="267"/>
      <c r="O30" s="263"/>
      <c r="P30" s="269"/>
      <c r="Q30" s="269"/>
      <c r="R30" s="269"/>
    </row>
    <row r="31" spans="1:18" s="205" customFormat="1" ht="17.25" customHeight="1">
      <c r="A31" s="263" t="s">
        <v>472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63"/>
      <c r="O31" s="263"/>
      <c r="P31" s="287"/>
      <c r="Q31" s="288" t="s">
        <v>473</v>
      </c>
    </row>
    <row r="32" spans="1:18" ht="19">
      <c r="D32" s="289"/>
      <c r="M32" s="289"/>
    </row>
    <row r="33" spans="4:18" ht="30.75" customHeight="1">
      <c r="D33" s="290"/>
      <c r="E33" s="290"/>
      <c r="F33" s="290"/>
      <c r="J33" s="290"/>
      <c r="K33" s="290"/>
      <c r="L33" s="290"/>
      <c r="M33" s="289"/>
      <c r="P33" s="290"/>
      <c r="Q33" s="290"/>
      <c r="R33" s="290"/>
    </row>
    <row r="35" spans="4:18">
      <c r="J35" s="290"/>
      <c r="K35" s="290"/>
      <c r="L35" s="290"/>
      <c r="P35" s="290"/>
      <c r="Q35" s="290"/>
      <c r="R35" s="290"/>
    </row>
  </sheetData>
  <mergeCells count="5">
    <mergeCell ref="A5:B5"/>
    <mergeCell ref="Q2:R2"/>
    <mergeCell ref="A4:C4"/>
    <mergeCell ref="G4:I4"/>
    <mergeCell ref="M4:O4"/>
  </mergeCells>
  <phoneticPr fontId="27"/>
  <hyperlinks>
    <hyperlink ref="N2" location="項目一覧表!A1" display="項目一覧表に戻る" xr:uid="{AAC00413-72EA-4A85-8355-714BC9F48642}"/>
  </hyperlinks>
  <printOptions horizontalCentered="1"/>
  <pageMargins left="0.51181102362204722" right="0.51181102362204722" top="0.70866141732283472" bottom="0.39370078740157483" header="0.51181102362204722" footer="0.51181102362204722"/>
  <pageSetup paperSize="9" scale="5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9F27F-6479-4DF3-88D0-46F0DF4C938C}">
  <dimension ref="A1:L106"/>
  <sheetViews>
    <sheetView showGridLines="0" zoomScaleNormal="100" zoomScaleSheetLayoutView="90" workbookViewId="0"/>
  </sheetViews>
  <sheetFormatPr defaultColWidth="11.36328125" defaultRowHeight="17.5"/>
  <cols>
    <col min="1" max="1" width="2.90625" style="252" customWidth="1"/>
    <col min="2" max="2" width="25.6328125" style="252" customWidth="1"/>
    <col min="3" max="3" width="22.90625" style="252" customWidth="1"/>
    <col min="4" max="4" width="1.7265625" style="252" customWidth="1"/>
    <col min="5" max="5" width="9.90625" style="252" customWidth="1"/>
    <col min="6" max="6" width="3.26953125" style="252" customWidth="1"/>
    <col min="7" max="7" width="2.90625" style="252" customWidth="1"/>
    <col min="8" max="8" width="25.6328125" style="252" customWidth="1"/>
    <col min="9" max="9" width="22.90625" style="252" customWidth="1"/>
    <col min="10" max="10" width="1.7265625" style="252" customWidth="1"/>
    <col min="11" max="11" width="9.6328125" style="252" customWidth="1"/>
    <col min="12" max="12" width="5.26953125" style="252" customWidth="1"/>
    <col min="13" max="13" width="16.90625" style="252" bestFit="1" customWidth="1"/>
    <col min="14" max="16384" width="11.36328125" style="252"/>
  </cols>
  <sheetData>
    <row r="1" spans="1:12">
      <c r="I1" s="405" t="s">
        <v>610</v>
      </c>
      <c r="J1" s="406"/>
      <c r="K1" s="406"/>
    </row>
    <row r="2" spans="1:12" s="292" customFormat="1" ht="32.5" customHeight="1">
      <c r="A2" s="292" t="s">
        <v>474</v>
      </c>
      <c r="L2" s="293"/>
    </row>
    <row r="3" spans="1:12" s="292" customFormat="1" ht="15" customHeight="1">
      <c r="A3" s="291"/>
      <c r="B3" s="291"/>
      <c r="C3" s="291"/>
      <c r="D3" s="291"/>
      <c r="E3" s="291"/>
      <c r="F3" s="291"/>
      <c r="G3" s="291"/>
      <c r="H3" s="291"/>
      <c r="I3" s="291"/>
      <c r="J3" s="291"/>
      <c r="K3" s="291"/>
      <c r="L3" s="291"/>
    </row>
    <row r="4" spans="1:12" ht="18" thickBot="1">
      <c r="A4" s="255" t="s">
        <v>475</v>
      </c>
      <c r="B4" s="255"/>
      <c r="C4" s="255"/>
      <c r="D4" s="255"/>
      <c r="E4" s="255"/>
      <c r="F4" s="255"/>
      <c r="G4" s="255"/>
      <c r="H4" s="255"/>
      <c r="I4" s="255"/>
      <c r="J4" s="255"/>
      <c r="K4" s="294" t="s">
        <v>476</v>
      </c>
      <c r="L4" s="295"/>
    </row>
    <row r="5" spans="1:12" ht="18" customHeight="1">
      <c r="A5" s="407" t="s">
        <v>477</v>
      </c>
      <c r="B5" s="402"/>
      <c r="C5" s="402"/>
      <c r="D5" s="403"/>
      <c r="E5" s="257" t="s">
        <v>478</v>
      </c>
      <c r="F5" s="296"/>
      <c r="G5" s="402" t="s">
        <v>479</v>
      </c>
      <c r="H5" s="402"/>
      <c r="I5" s="402"/>
      <c r="J5" s="403"/>
      <c r="K5" s="297" t="s">
        <v>478</v>
      </c>
    </row>
    <row r="6" spans="1:12" ht="6" customHeight="1">
      <c r="A6" s="298"/>
      <c r="B6" s="299"/>
      <c r="C6" s="299"/>
      <c r="D6" s="299"/>
      <c r="E6" s="300"/>
      <c r="F6" s="263"/>
      <c r="G6" s="299"/>
      <c r="H6" s="299"/>
      <c r="I6" s="299"/>
      <c r="J6" s="301"/>
      <c r="K6" s="302"/>
      <c r="L6" s="288"/>
    </row>
    <row r="7" spans="1:12" ht="13.5" customHeight="1">
      <c r="A7" s="298"/>
      <c r="B7" s="408">
        <v>29</v>
      </c>
      <c r="C7" s="408"/>
      <c r="D7" s="301"/>
      <c r="E7" s="303">
        <v>3756</v>
      </c>
      <c r="F7" s="263"/>
      <c r="G7" s="409" t="s">
        <v>480</v>
      </c>
      <c r="H7" s="409"/>
      <c r="I7" s="409"/>
      <c r="J7" s="305"/>
      <c r="K7" s="306">
        <v>302</v>
      </c>
      <c r="L7" s="307"/>
    </row>
    <row r="8" spans="1:12" ht="13.5" customHeight="1">
      <c r="A8" s="298"/>
      <c r="B8" s="410">
        <v>30</v>
      </c>
      <c r="C8" s="410"/>
      <c r="D8" s="301"/>
      <c r="E8" s="303">
        <v>3805</v>
      </c>
      <c r="F8" s="263"/>
      <c r="G8" s="259"/>
      <c r="H8" s="399" t="s">
        <v>481</v>
      </c>
      <c r="I8" s="399"/>
      <c r="J8" s="260"/>
      <c r="K8" s="308">
        <v>21</v>
      </c>
      <c r="L8" s="307"/>
    </row>
    <row r="9" spans="1:12" ht="13.5" customHeight="1">
      <c r="A9" s="298"/>
      <c r="B9" s="411" t="s">
        <v>482</v>
      </c>
      <c r="C9" s="411"/>
      <c r="D9" s="301"/>
      <c r="E9" s="303">
        <v>3816</v>
      </c>
      <c r="F9" s="263"/>
      <c r="H9" s="399" t="s">
        <v>483</v>
      </c>
      <c r="I9" s="399"/>
      <c r="J9" s="260"/>
      <c r="K9" s="308">
        <v>15</v>
      </c>
      <c r="L9" s="229"/>
    </row>
    <row r="10" spans="1:12" ht="13.5" customHeight="1">
      <c r="A10" s="298"/>
      <c r="B10" s="410">
        <v>2</v>
      </c>
      <c r="C10" s="410"/>
      <c r="D10" s="309"/>
      <c r="E10" s="303">
        <v>3874</v>
      </c>
      <c r="F10" s="263"/>
      <c r="H10" s="399" t="s">
        <v>484</v>
      </c>
      <c r="I10" s="399"/>
      <c r="J10" s="260"/>
      <c r="K10" s="308">
        <v>30</v>
      </c>
      <c r="L10" s="229"/>
    </row>
    <row r="11" spans="1:12" ht="13.5" customHeight="1">
      <c r="A11" s="298"/>
      <c r="B11" s="412">
        <v>3</v>
      </c>
      <c r="C11" s="412"/>
      <c r="D11" s="309"/>
      <c r="E11" s="310">
        <v>3879</v>
      </c>
      <c r="F11" s="263"/>
      <c r="G11" s="259"/>
      <c r="H11" s="399" t="s">
        <v>485</v>
      </c>
      <c r="I11" s="399"/>
      <c r="J11" s="260"/>
      <c r="K11" s="308">
        <v>31</v>
      </c>
      <c r="L11" s="229"/>
    </row>
    <row r="12" spans="1:12" ht="13.5" customHeight="1">
      <c r="A12" s="311"/>
      <c r="B12" s="263"/>
      <c r="C12" s="263"/>
      <c r="D12" s="260"/>
      <c r="E12" s="303"/>
      <c r="F12" s="263"/>
      <c r="G12" s="259"/>
      <c r="H12" s="399" t="s">
        <v>486</v>
      </c>
      <c r="I12" s="399"/>
      <c r="J12" s="260"/>
      <c r="K12" s="308">
        <v>19</v>
      </c>
      <c r="L12" s="307"/>
    </row>
    <row r="13" spans="1:12" ht="13.5" customHeight="1">
      <c r="A13" s="413" t="s">
        <v>487</v>
      </c>
      <c r="B13" s="409"/>
      <c r="C13" s="409"/>
      <c r="D13" s="305"/>
      <c r="E13" s="310">
        <v>273</v>
      </c>
      <c r="F13" s="263"/>
      <c r="G13" s="259"/>
      <c r="H13" s="399" t="s">
        <v>488</v>
      </c>
      <c r="I13" s="399"/>
      <c r="J13" s="260"/>
      <c r="K13" s="308">
        <v>26</v>
      </c>
      <c r="L13" s="307"/>
    </row>
    <row r="14" spans="1:12" ht="13.5" customHeight="1">
      <c r="A14" s="313"/>
      <c r="B14" s="399" t="s">
        <v>489</v>
      </c>
      <c r="C14" s="399"/>
      <c r="D14" s="260"/>
      <c r="E14" s="303">
        <v>17</v>
      </c>
      <c r="F14" s="263"/>
      <c r="G14" s="259"/>
      <c r="H14" s="399" t="s">
        <v>490</v>
      </c>
      <c r="I14" s="399"/>
      <c r="J14" s="260"/>
      <c r="K14" s="308">
        <v>10</v>
      </c>
      <c r="L14" s="229"/>
    </row>
    <row r="15" spans="1:12" ht="13.5" customHeight="1">
      <c r="A15" s="313"/>
      <c r="B15" s="399" t="s">
        <v>491</v>
      </c>
      <c r="C15" s="399"/>
      <c r="D15" s="260"/>
      <c r="E15" s="303">
        <v>7</v>
      </c>
      <c r="F15" s="263"/>
      <c r="G15" s="259"/>
      <c r="H15" s="399" t="s">
        <v>492</v>
      </c>
      <c r="I15" s="399"/>
      <c r="J15" s="260"/>
      <c r="K15" s="314">
        <v>35</v>
      </c>
      <c r="L15" s="229"/>
    </row>
    <row r="16" spans="1:12" ht="13.5" customHeight="1">
      <c r="A16" s="313"/>
      <c r="B16" s="399" t="s">
        <v>493</v>
      </c>
      <c r="C16" s="399"/>
      <c r="D16" s="260"/>
      <c r="E16" s="303"/>
      <c r="F16" s="263"/>
      <c r="G16" s="259"/>
      <c r="H16" s="399" t="s">
        <v>494</v>
      </c>
      <c r="I16" s="399"/>
      <c r="J16" s="260"/>
      <c r="K16" s="308">
        <v>28</v>
      </c>
      <c r="L16" s="229"/>
    </row>
    <row r="17" spans="1:12" ht="13.5" customHeight="1">
      <c r="A17" s="313"/>
      <c r="B17" s="399" t="s">
        <v>495</v>
      </c>
      <c r="C17" s="399"/>
      <c r="D17" s="260"/>
      <c r="E17" s="303">
        <v>11</v>
      </c>
      <c r="F17" s="263"/>
      <c r="G17" s="259"/>
      <c r="H17" s="399" t="s">
        <v>496</v>
      </c>
      <c r="I17" s="399"/>
      <c r="J17" s="260"/>
      <c r="K17" s="308"/>
      <c r="L17" s="229"/>
    </row>
    <row r="18" spans="1:12" ht="13.5" customHeight="1">
      <c r="A18" s="313"/>
      <c r="B18" s="399" t="s">
        <v>497</v>
      </c>
      <c r="C18" s="399"/>
      <c r="D18" s="260"/>
      <c r="E18" s="303">
        <v>28</v>
      </c>
      <c r="F18" s="263"/>
      <c r="H18" s="399" t="s">
        <v>498</v>
      </c>
      <c r="I18" s="399"/>
      <c r="J18" s="260"/>
      <c r="K18" s="308">
        <v>14</v>
      </c>
      <c r="L18" s="229"/>
    </row>
    <row r="19" spans="1:12" ht="13.5" customHeight="1">
      <c r="A19" s="313"/>
      <c r="B19" s="414" t="s">
        <v>499</v>
      </c>
      <c r="C19" s="414"/>
      <c r="D19" s="260"/>
      <c r="E19" s="303">
        <v>22</v>
      </c>
      <c r="F19" s="263"/>
      <c r="H19" s="399" t="s">
        <v>500</v>
      </c>
      <c r="I19" s="399"/>
      <c r="J19" s="260"/>
      <c r="K19" s="308">
        <v>19</v>
      </c>
      <c r="L19" s="229"/>
    </row>
    <row r="20" spans="1:12" ht="13.5" customHeight="1">
      <c r="A20" s="313"/>
      <c r="B20" s="399" t="s">
        <v>501</v>
      </c>
      <c r="C20" s="399"/>
      <c r="D20" s="260"/>
      <c r="E20" s="303">
        <v>27</v>
      </c>
      <c r="F20" s="263"/>
      <c r="H20" s="399" t="s">
        <v>502</v>
      </c>
      <c r="I20" s="399"/>
      <c r="J20" s="260"/>
      <c r="K20" s="308">
        <v>24</v>
      </c>
      <c r="L20" s="229"/>
    </row>
    <row r="21" spans="1:12" ht="13.5" customHeight="1">
      <c r="A21" s="313"/>
      <c r="B21" s="399" t="s">
        <v>503</v>
      </c>
      <c r="C21" s="399"/>
      <c r="D21" s="260"/>
      <c r="E21" s="303">
        <v>20</v>
      </c>
      <c r="F21" s="263"/>
      <c r="H21" s="399" t="s">
        <v>504</v>
      </c>
      <c r="I21" s="399"/>
      <c r="J21" s="260"/>
      <c r="K21" s="308">
        <v>30</v>
      </c>
      <c r="L21" s="229"/>
    </row>
    <row r="22" spans="1:12" ht="13.5" customHeight="1">
      <c r="A22" s="313"/>
      <c r="B22" s="399" t="s">
        <v>505</v>
      </c>
      <c r="C22" s="399"/>
      <c r="D22" s="260"/>
      <c r="E22" s="303">
        <v>20</v>
      </c>
      <c r="F22" s="263"/>
      <c r="J22" s="260"/>
      <c r="K22" s="315"/>
      <c r="L22" s="229"/>
    </row>
    <row r="23" spans="1:12" ht="13.5" customHeight="1">
      <c r="A23" s="313"/>
      <c r="B23" s="399" t="s">
        <v>506</v>
      </c>
      <c r="C23" s="399"/>
      <c r="D23" s="260"/>
      <c r="E23" s="303">
        <v>12</v>
      </c>
      <c r="F23" s="263"/>
      <c r="G23" s="409" t="s">
        <v>507</v>
      </c>
      <c r="H23" s="409"/>
      <c r="I23" s="409"/>
      <c r="J23" s="260"/>
      <c r="K23" s="315">
        <v>15</v>
      </c>
      <c r="L23" s="229"/>
    </row>
    <row r="24" spans="1:12" ht="13.5" customHeight="1">
      <c r="A24" s="313"/>
      <c r="B24" s="399" t="s">
        <v>508</v>
      </c>
      <c r="C24" s="399"/>
      <c r="D24" s="260"/>
      <c r="E24" s="303">
        <v>17</v>
      </c>
      <c r="F24" s="263"/>
      <c r="J24" s="260"/>
      <c r="K24" s="315"/>
      <c r="L24" s="307"/>
    </row>
    <row r="25" spans="1:12" ht="13.5" customHeight="1">
      <c r="A25" s="313"/>
      <c r="B25" s="399" t="s">
        <v>509</v>
      </c>
      <c r="C25" s="399"/>
      <c r="D25" s="260"/>
      <c r="E25" s="303">
        <v>67</v>
      </c>
      <c r="F25" s="263"/>
      <c r="G25" s="409" t="s">
        <v>510</v>
      </c>
      <c r="H25" s="409"/>
      <c r="I25" s="409"/>
      <c r="J25" s="260"/>
      <c r="K25" s="315">
        <v>476</v>
      </c>
      <c r="L25" s="229"/>
    </row>
    <row r="26" spans="1:12" ht="13.5" customHeight="1">
      <c r="A26" s="313"/>
      <c r="B26" s="399" t="s">
        <v>511</v>
      </c>
      <c r="C26" s="399"/>
      <c r="D26" s="260"/>
      <c r="E26" s="303">
        <v>25</v>
      </c>
      <c r="F26" s="263"/>
      <c r="G26" s="259"/>
      <c r="H26" s="399" t="s">
        <v>512</v>
      </c>
      <c r="I26" s="399"/>
      <c r="J26" s="260"/>
      <c r="K26" s="314">
        <v>29</v>
      </c>
      <c r="L26" s="229"/>
    </row>
    <row r="27" spans="1:12" ht="13.5" customHeight="1">
      <c r="A27" s="312"/>
      <c r="B27" s="263"/>
      <c r="C27" s="263"/>
      <c r="D27" s="260"/>
      <c r="E27" s="303"/>
      <c r="F27" s="263"/>
      <c r="G27" s="259"/>
      <c r="H27" s="399" t="s">
        <v>513</v>
      </c>
      <c r="I27" s="399"/>
      <c r="J27" s="260"/>
      <c r="K27" s="314">
        <v>23</v>
      </c>
      <c r="L27" s="229"/>
    </row>
    <row r="28" spans="1:12" ht="13.5" customHeight="1">
      <c r="A28" s="413" t="s">
        <v>514</v>
      </c>
      <c r="B28" s="409"/>
      <c r="C28" s="409"/>
      <c r="D28" s="260"/>
      <c r="E28" s="310">
        <v>106</v>
      </c>
      <c r="F28" s="263"/>
      <c r="G28" s="259"/>
      <c r="H28" s="399" t="s">
        <v>515</v>
      </c>
      <c r="I28" s="399"/>
      <c r="J28" s="260"/>
      <c r="K28" s="314">
        <v>23</v>
      </c>
      <c r="L28" s="307"/>
    </row>
    <row r="29" spans="1:12" ht="13.5" customHeight="1">
      <c r="A29" s="313"/>
      <c r="B29" s="399" t="s">
        <v>516</v>
      </c>
      <c r="C29" s="399"/>
      <c r="D29" s="260"/>
      <c r="E29" s="303">
        <v>5</v>
      </c>
      <c r="F29" s="263"/>
      <c r="G29" s="259"/>
      <c r="H29" s="399" t="s">
        <v>517</v>
      </c>
      <c r="I29" s="399"/>
      <c r="J29" s="260"/>
      <c r="K29" s="314">
        <v>23</v>
      </c>
      <c r="L29" s="229"/>
    </row>
    <row r="30" spans="1:12" ht="13.5" customHeight="1">
      <c r="A30" s="313"/>
      <c r="B30" s="399" t="s">
        <v>518</v>
      </c>
      <c r="C30" s="399"/>
      <c r="D30" s="260"/>
      <c r="E30" s="316">
        <v>15</v>
      </c>
      <c r="F30" s="263"/>
      <c r="G30" s="259"/>
      <c r="H30" s="399" t="s">
        <v>59</v>
      </c>
      <c r="I30" s="399"/>
      <c r="J30" s="260"/>
      <c r="K30" s="314">
        <v>88</v>
      </c>
      <c r="L30" s="229"/>
    </row>
    <row r="31" spans="1:12" ht="13.5" customHeight="1">
      <c r="A31" s="317"/>
      <c r="B31" s="399" t="s">
        <v>519</v>
      </c>
      <c r="C31" s="399"/>
      <c r="D31" s="260"/>
      <c r="E31" s="316">
        <v>5</v>
      </c>
      <c r="F31" s="263"/>
      <c r="G31" s="259"/>
      <c r="H31" s="399" t="s">
        <v>520</v>
      </c>
      <c r="I31" s="399"/>
      <c r="J31" s="260"/>
      <c r="K31" s="314">
        <v>117</v>
      </c>
      <c r="L31" s="229"/>
    </row>
    <row r="32" spans="1:12" ht="13.5" customHeight="1">
      <c r="A32" s="313"/>
      <c r="B32" s="399" t="s">
        <v>521</v>
      </c>
      <c r="C32" s="399"/>
      <c r="D32" s="260"/>
      <c r="E32" s="303">
        <v>38</v>
      </c>
      <c r="F32" s="263"/>
      <c r="G32" s="259"/>
      <c r="H32" s="399" t="s">
        <v>522</v>
      </c>
      <c r="I32" s="399"/>
      <c r="J32" s="260"/>
      <c r="K32" s="314">
        <v>76</v>
      </c>
      <c r="L32" s="229"/>
    </row>
    <row r="33" spans="1:12" ht="13.5" customHeight="1">
      <c r="A33" s="313"/>
      <c r="B33" s="399" t="s">
        <v>523</v>
      </c>
      <c r="C33" s="399"/>
      <c r="D33" s="260"/>
      <c r="E33" s="303">
        <v>9</v>
      </c>
      <c r="F33" s="263"/>
      <c r="G33" s="259"/>
      <c r="H33" s="399" t="s">
        <v>524</v>
      </c>
      <c r="I33" s="399"/>
      <c r="J33" s="260"/>
      <c r="K33" s="314">
        <v>72</v>
      </c>
      <c r="L33" s="229"/>
    </row>
    <row r="34" spans="1:12" ht="13.5" customHeight="1">
      <c r="A34" s="313"/>
      <c r="B34" s="399" t="s">
        <v>525</v>
      </c>
      <c r="C34" s="399"/>
      <c r="D34" s="260"/>
      <c r="E34" s="303"/>
      <c r="F34" s="263"/>
      <c r="G34" s="259"/>
      <c r="H34" s="399" t="s">
        <v>526</v>
      </c>
      <c r="I34" s="399"/>
      <c r="J34" s="260"/>
      <c r="K34" s="308">
        <v>25</v>
      </c>
      <c r="L34" s="229"/>
    </row>
    <row r="35" spans="1:12" ht="13.5" customHeight="1">
      <c r="A35" s="313"/>
      <c r="B35" s="399" t="s">
        <v>527</v>
      </c>
      <c r="C35" s="399"/>
      <c r="D35" s="260"/>
      <c r="E35" s="303">
        <v>11</v>
      </c>
      <c r="F35" s="263"/>
      <c r="J35" s="260"/>
      <c r="K35" s="314"/>
      <c r="L35" s="307"/>
    </row>
    <row r="36" spans="1:12" ht="13.5" customHeight="1">
      <c r="A36" s="313"/>
      <c r="B36" s="399" t="s">
        <v>528</v>
      </c>
      <c r="C36" s="399"/>
      <c r="D36" s="305"/>
      <c r="E36" s="303">
        <v>13</v>
      </c>
      <c r="F36" s="263"/>
      <c r="G36" s="409" t="s">
        <v>529</v>
      </c>
      <c r="H36" s="409"/>
      <c r="I36" s="409"/>
      <c r="J36" s="260"/>
      <c r="K36" s="315">
        <v>455</v>
      </c>
      <c r="L36" s="229"/>
    </row>
    <row r="37" spans="1:12" ht="13.5" customHeight="1">
      <c r="A37" s="313"/>
      <c r="B37" s="399" t="s">
        <v>530</v>
      </c>
      <c r="C37" s="399"/>
      <c r="D37" s="260"/>
      <c r="E37" s="316">
        <v>10</v>
      </c>
      <c r="F37" s="263"/>
      <c r="H37" s="259" t="s">
        <v>531</v>
      </c>
      <c r="I37" s="259" t="s">
        <v>532</v>
      </c>
      <c r="J37" s="260"/>
      <c r="K37" s="314">
        <v>50</v>
      </c>
      <c r="L37" s="229"/>
    </row>
    <row r="38" spans="1:12" ht="13.5" customHeight="1">
      <c r="A38" s="313"/>
      <c r="D38" s="260"/>
      <c r="E38" s="303"/>
      <c r="F38" s="263"/>
      <c r="G38" s="259"/>
      <c r="H38" s="259"/>
      <c r="I38" s="259" t="s">
        <v>533</v>
      </c>
      <c r="J38" s="260"/>
      <c r="K38" s="314">
        <v>18</v>
      </c>
      <c r="L38" s="229"/>
    </row>
    <row r="39" spans="1:12" ht="13.5" customHeight="1">
      <c r="A39" s="413" t="s">
        <v>534</v>
      </c>
      <c r="B39" s="409"/>
      <c r="C39" s="409"/>
      <c r="D39" s="260"/>
      <c r="E39" s="318">
        <v>193</v>
      </c>
      <c r="F39" s="263"/>
      <c r="H39" s="259"/>
      <c r="I39" s="259" t="s">
        <v>535</v>
      </c>
      <c r="J39" s="305"/>
      <c r="K39" s="314">
        <v>62</v>
      </c>
      <c r="L39" s="229"/>
    </row>
    <row r="40" spans="1:12" ht="13.5" customHeight="1">
      <c r="A40" s="313"/>
      <c r="B40" s="399" t="s">
        <v>536</v>
      </c>
      <c r="C40" s="399"/>
      <c r="D40" s="260"/>
      <c r="E40" s="316">
        <v>15</v>
      </c>
      <c r="F40" s="263"/>
      <c r="G40" s="263"/>
      <c r="H40" s="259"/>
      <c r="I40" s="259" t="s">
        <v>537</v>
      </c>
      <c r="J40" s="260"/>
      <c r="K40" s="314">
        <v>259</v>
      </c>
      <c r="L40" s="229"/>
    </row>
    <row r="41" spans="1:12" ht="13.5" customHeight="1">
      <c r="A41" s="313"/>
      <c r="B41" s="399" t="s">
        <v>538</v>
      </c>
      <c r="C41" s="399"/>
      <c r="D41" s="260"/>
      <c r="E41" s="303">
        <v>22</v>
      </c>
      <c r="F41" s="263"/>
      <c r="G41" s="259"/>
      <c r="H41" s="259"/>
      <c r="I41" s="259" t="s">
        <v>539</v>
      </c>
      <c r="J41" s="260"/>
      <c r="K41" s="314">
        <v>30</v>
      </c>
      <c r="L41" s="229"/>
    </row>
    <row r="42" spans="1:12" ht="13.5" customHeight="1">
      <c r="A42" s="317"/>
      <c r="B42" s="399" t="s">
        <v>540</v>
      </c>
      <c r="C42" s="399"/>
      <c r="D42" s="260"/>
      <c r="E42" s="303">
        <v>36</v>
      </c>
      <c r="F42" s="263"/>
      <c r="G42" s="259"/>
      <c r="H42" s="259" t="s">
        <v>541</v>
      </c>
      <c r="I42" s="259" t="s">
        <v>542</v>
      </c>
      <c r="J42" s="260"/>
      <c r="K42" s="314">
        <v>10</v>
      </c>
      <c r="L42" s="229"/>
    </row>
    <row r="43" spans="1:12" ht="13.5" customHeight="1">
      <c r="A43" s="313"/>
      <c r="B43" s="259" t="s">
        <v>543</v>
      </c>
      <c r="C43" s="259" t="s">
        <v>544</v>
      </c>
      <c r="D43" s="260"/>
      <c r="E43" s="303">
        <v>45</v>
      </c>
      <c r="F43" s="263"/>
      <c r="G43" s="259"/>
      <c r="H43" s="259"/>
      <c r="I43" s="259" t="s">
        <v>537</v>
      </c>
      <c r="J43" s="260"/>
      <c r="K43" s="314">
        <v>19</v>
      </c>
      <c r="L43" s="307"/>
    </row>
    <row r="44" spans="1:12" ht="13.5" customHeight="1">
      <c r="A44" s="313"/>
      <c r="B44" s="259"/>
      <c r="C44" s="259" t="s">
        <v>545</v>
      </c>
      <c r="D44" s="260"/>
      <c r="E44" s="303">
        <v>34</v>
      </c>
      <c r="F44" s="263"/>
      <c r="G44" s="259"/>
      <c r="H44" s="259"/>
      <c r="I44" s="259" t="s">
        <v>539</v>
      </c>
      <c r="J44" s="260"/>
      <c r="K44" s="314">
        <v>7</v>
      </c>
      <c r="L44" s="229"/>
    </row>
    <row r="45" spans="1:12" ht="12" customHeight="1">
      <c r="A45" s="313"/>
      <c r="B45" s="259"/>
      <c r="C45" s="259" t="s">
        <v>546</v>
      </c>
      <c r="D45" s="260"/>
      <c r="E45" s="316">
        <v>41</v>
      </c>
      <c r="F45" s="263"/>
      <c r="G45" s="259"/>
      <c r="H45" s="259"/>
      <c r="I45" s="259"/>
      <c r="J45" s="260"/>
      <c r="K45" s="314"/>
      <c r="L45" s="229"/>
    </row>
    <row r="46" spans="1:12" ht="13.5" customHeight="1">
      <c r="A46" s="312"/>
      <c r="D46" s="305"/>
      <c r="E46" s="303"/>
      <c r="F46" s="263"/>
      <c r="G46" s="409" t="s">
        <v>547</v>
      </c>
      <c r="H46" s="409"/>
      <c r="I46" s="409"/>
      <c r="J46" s="260"/>
      <c r="K46" s="315">
        <v>350</v>
      </c>
      <c r="L46" s="229"/>
    </row>
    <row r="47" spans="1:12" ht="13.5" customHeight="1">
      <c r="A47" s="413" t="s">
        <v>548</v>
      </c>
      <c r="B47" s="409"/>
      <c r="C47" s="409"/>
      <c r="D47" s="260"/>
      <c r="E47" s="310">
        <v>1095</v>
      </c>
      <c r="F47" s="263"/>
      <c r="G47" s="259"/>
      <c r="H47" s="399" t="s">
        <v>549</v>
      </c>
      <c r="I47" s="399"/>
      <c r="J47" s="260"/>
      <c r="K47" s="308">
        <v>34</v>
      </c>
      <c r="L47" s="229"/>
    </row>
    <row r="48" spans="1:12" ht="13.5" customHeight="1">
      <c r="A48" s="312"/>
      <c r="B48" s="399" t="s">
        <v>550</v>
      </c>
      <c r="C48" s="399"/>
      <c r="D48" s="260"/>
      <c r="E48" s="303">
        <v>17</v>
      </c>
      <c r="F48" s="263"/>
      <c r="G48" s="259"/>
      <c r="H48" s="399" t="s">
        <v>551</v>
      </c>
      <c r="I48" s="399"/>
      <c r="J48" s="260"/>
      <c r="K48" s="308">
        <v>22</v>
      </c>
      <c r="L48" s="229"/>
    </row>
    <row r="49" spans="1:12" ht="13.5" customHeight="1">
      <c r="A49" s="313"/>
      <c r="B49" s="399" t="s">
        <v>552</v>
      </c>
      <c r="C49" s="399"/>
      <c r="D49" s="260"/>
      <c r="E49" s="303">
        <v>66</v>
      </c>
      <c r="F49" s="263"/>
      <c r="G49" s="319"/>
      <c r="H49" s="399" t="s">
        <v>553</v>
      </c>
      <c r="I49" s="399"/>
      <c r="J49" s="260"/>
      <c r="K49" s="314">
        <v>36</v>
      </c>
      <c r="L49" s="230"/>
    </row>
    <row r="50" spans="1:12" ht="13.5" customHeight="1">
      <c r="A50" s="317"/>
      <c r="B50" s="259" t="s">
        <v>554</v>
      </c>
      <c r="C50" s="259" t="s">
        <v>555</v>
      </c>
      <c r="D50" s="260"/>
      <c r="E50" s="303">
        <v>31</v>
      </c>
      <c r="F50" s="263"/>
      <c r="G50" s="259"/>
      <c r="H50" s="399" t="s">
        <v>556</v>
      </c>
      <c r="I50" s="399"/>
      <c r="J50" s="305"/>
      <c r="K50" s="314">
        <v>16</v>
      </c>
      <c r="L50" s="230"/>
    </row>
    <row r="51" spans="1:12" ht="13.5" customHeight="1">
      <c r="A51" s="317"/>
      <c r="B51" s="259"/>
      <c r="C51" s="259" t="s">
        <v>557</v>
      </c>
      <c r="D51" s="260"/>
      <c r="E51" s="303">
        <v>75</v>
      </c>
      <c r="F51" s="263"/>
      <c r="G51" s="304"/>
      <c r="H51" s="399" t="s">
        <v>558</v>
      </c>
      <c r="I51" s="399"/>
      <c r="J51" s="260"/>
      <c r="K51" s="314">
        <v>6</v>
      </c>
      <c r="L51" s="230"/>
    </row>
    <row r="52" spans="1:12" ht="13.5" customHeight="1">
      <c r="A52" s="313"/>
      <c r="B52" s="259" t="s">
        <v>559</v>
      </c>
      <c r="C52" s="259" t="s">
        <v>560</v>
      </c>
      <c r="D52" s="260"/>
      <c r="E52" s="303">
        <v>27</v>
      </c>
      <c r="F52" s="263"/>
      <c r="G52" s="259"/>
      <c r="H52" s="399" t="s">
        <v>561</v>
      </c>
      <c r="I52" s="399"/>
      <c r="J52" s="260"/>
      <c r="K52" s="314">
        <v>30</v>
      </c>
      <c r="L52" s="230"/>
    </row>
    <row r="53" spans="1:12" ht="13.5" customHeight="1">
      <c r="A53" s="313"/>
      <c r="B53" s="259"/>
      <c r="C53" s="259" t="s">
        <v>562</v>
      </c>
      <c r="D53" s="260"/>
      <c r="E53" s="303">
        <v>42</v>
      </c>
      <c r="F53" s="263"/>
      <c r="G53" s="259"/>
      <c r="H53" s="399" t="s">
        <v>563</v>
      </c>
      <c r="I53" s="399"/>
      <c r="J53" s="260"/>
      <c r="K53" s="314">
        <v>18</v>
      </c>
      <c r="L53" s="230"/>
    </row>
    <row r="54" spans="1:12" ht="13.5" customHeight="1">
      <c r="A54" s="313"/>
      <c r="B54" s="304"/>
      <c r="C54" s="259" t="s">
        <v>564</v>
      </c>
      <c r="D54" s="260"/>
      <c r="E54" s="303">
        <v>34</v>
      </c>
      <c r="F54" s="263"/>
      <c r="G54" s="259"/>
      <c r="H54" s="399" t="s">
        <v>565</v>
      </c>
      <c r="I54" s="399"/>
      <c r="J54" s="260"/>
      <c r="K54" s="314">
        <v>69</v>
      </c>
      <c r="L54" s="230"/>
    </row>
    <row r="55" spans="1:12" ht="13.5" customHeight="1">
      <c r="A55" s="313"/>
      <c r="B55" s="259" t="s">
        <v>566</v>
      </c>
      <c r="C55" s="259" t="s">
        <v>567</v>
      </c>
      <c r="D55" s="305"/>
      <c r="E55" s="303">
        <v>14</v>
      </c>
      <c r="F55" s="263"/>
      <c r="G55" s="259"/>
      <c r="H55" s="399" t="s">
        <v>568</v>
      </c>
      <c r="I55" s="399"/>
      <c r="J55" s="260"/>
      <c r="K55" s="314">
        <v>88</v>
      </c>
      <c r="L55" s="229"/>
    </row>
    <row r="56" spans="1:12" ht="13.5" customHeight="1">
      <c r="A56" s="313"/>
      <c r="B56" s="259"/>
      <c r="C56" s="259" t="s">
        <v>569</v>
      </c>
      <c r="D56" s="260"/>
      <c r="E56" s="303">
        <v>8</v>
      </c>
      <c r="F56" s="263"/>
      <c r="G56" s="259"/>
      <c r="H56" s="399" t="s">
        <v>570</v>
      </c>
      <c r="I56" s="399"/>
      <c r="J56" s="260"/>
      <c r="K56" s="314">
        <v>31</v>
      </c>
      <c r="L56" s="229"/>
    </row>
    <row r="57" spans="1:12" ht="13.5" customHeight="1">
      <c r="A57" s="313"/>
      <c r="B57" s="259"/>
      <c r="C57" s="259" t="s">
        <v>571</v>
      </c>
      <c r="D57" s="260"/>
      <c r="E57" s="303">
        <v>18</v>
      </c>
      <c r="F57" s="263"/>
      <c r="G57" s="259"/>
      <c r="J57" s="260"/>
      <c r="K57" s="314"/>
      <c r="L57" s="229"/>
    </row>
    <row r="58" spans="1:12" ht="13.5" customHeight="1">
      <c r="A58" s="313"/>
      <c r="B58" s="259"/>
      <c r="C58" s="329" t="s">
        <v>572</v>
      </c>
      <c r="D58" s="260"/>
      <c r="E58" s="303">
        <v>606</v>
      </c>
      <c r="F58" s="263"/>
      <c r="G58" s="399" t="s">
        <v>573</v>
      </c>
      <c r="H58" s="399"/>
      <c r="I58" s="399"/>
      <c r="J58" s="260"/>
      <c r="K58" s="314">
        <v>9</v>
      </c>
      <c r="L58" s="229"/>
    </row>
    <row r="59" spans="1:12" ht="13.5" customHeight="1">
      <c r="A59" s="313"/>
      <c r="B59" s="259"/>
      <c r="C59" s="259" t="s">
        <v>574</v>
      </c>
      <c r="D59" s="260"/>
      <c r="E59" s="303">
        <v>6</v>
      </c>
      <c r="F59" s="263"/>
      <c r="G59" s="399" t="s">
        <v>575</v>
      </c>
      <c r="H59" s="399"/>
      <c r="I59" s="399"/>
      <c r="J59" s="260"/>
      <c r="K59" s="314">
        <v>9</v>
      </c>
      <c r="L59" s="229"/>
    </row>
    <row r="60" spans="1:12" ht="13.5" customHeight="1">
      <c r="A60" s="313"/>
      <c r="B60" s="259" t="s">
        <v>576</v>
      </c>
      <c r="C60" s="259" t="s">
        <v>577</v>
      </c>
      <c r="D60" s="260"/>
      <c r="E60" s="303">
        <v>32</v>
      </c>
      <c r="F60" s="263"/>
      <c r="G60" s="399" t="s">
        <v>578</v>
      </c>
      <c r="H60" s="399"/>
      <c r="I60" s="399"/>
      <c r="J60" s="305"/>
      <c r="K60" s="320" t="s">
        <v>57</v>
      </c>
      <c r="L60" s="229"/>
    </row>
    <row r="61" spans="1:12" ht="13.5" customHeight="1">
      <c r="A61" s="313"/>
      <c r="B61" s="259"/>
      <c r="C61" s="259" t="s">
        <v>579</v>
      </c>
      <c r="D61" s="260"/>
      <c r="E61" s="303">
        <v>39</v>
      </c>
      <c r="F61" s="263"/>
      <c r="G61" s="399" t="s">
        <v>580</v>
      </c>
      <c r="H61" s="399"/>
      <c r="I61" s="399"/>
      <c r="J61" s="260"/>
      <c r="K61" s="314">
        <v>11</v>
      </c>
      <c r="L61" s="229"/>
    </row>
    <row r="62" spans="1:12" ht="13.5" customHeight="1">
      <c r="A62" s="313"/>
      <c r="B62" s="259"/>
      <c r="C62" s="259" t="s">
        <v>581</v>
      </c>
      <c r="D62" s="260"/>
      <c r="E62" s="303">
        <v>5</v>
      </c>
      <c r="F62" s="263"/>
      <c r="G62" s="399" t="s">
        <v>582</v>
      </c>
      <c r="H62" s="399"/>
      <c r="I62" s="399"/>
      <c r="J62" s="260"/>
      <c r="K62" s="314"/>
      <c r="L62" s="229"/>
    </row>
    <row r="63" spans="1:12" ht="13.5" customHeight="1">
      <c r="A63" s="313"/>
      <c r="B63" s="259"/>
      <c r="C63" s="259" t="s">
        <v>583</v>
      </c>
      <c r="D63" s="260"/>
      <c r="E63" s="303">
        <v>75</v>
      </c>
      <c r="F63" s="263"/>
      <c r="G63" s="399" t="s">
        <v>584</v>
      </c>
      <c r="H63" s="399"/>
      <c r="I63" s="399"/>
      <c r="J63" s="260"/>
      <c r="K63" s="314">
        <v>12</v>
      </c>
      <c r="L63" s="229"/>
    </row>
    <row r="64" spans="1:12" ht="13.5" customHeight="1">
      <c r="A64" s="313"/>
      <c r="B64" s="259"/>
      <c r="C64" s="259"/>
      <c r="D64" s="260"/>
      <c r="E64" s="310"/>
      <c r="F64" s="263"/>
      <c r="G64" s="399" t="s">
        <v>585</v>
      </c>
      <c r="H64" s="399"/>
      <c r="I64" s="399"/>
      <c r="J64" s="260"/>
      <c r="K64" s="314">
        <v>7</v>
      </c>
      <c r="L64" s="229"/>
    </row>
    <row r="65" spans="1:12" ht="13.5" customHeight="1">
      <c r="A65" s="413" t="s">
        <v>586</v>
      </c>
      <c r="B65" s="409"/>
      <c r="C65" s="409"/>
      <c r="D65" s="260"/>
      <c r="E65" s="310">
        <v>196</v>
      </c>
      <c r="F65" s="263"/>
      <c r="J65" s="260"/>
      <c r="K65" s="314"/>
      <c r="L65" s="229"/>
    </row>
    <row r="66" spans="1:12" ht="13.5" customHeight="1">
      <c r="A66" s="313"/>
      <c r="B66" s="399" t="s">
        <v>587</v>
      </c>
      <c r="C66" s="399"/>
      <c r="D66" s="260"/>
      <c r="E66" s="303">
        <v>10</v>
      </c>
      <c r="F66" s="263"/>
      <c r="G66" s="409" t="s">
        <v>588</v>
      </c>
      <c r="H66" s="409"/>
      <c r="I66" s="409"/>
      <c r="J66" s="260"/>
      <c r="K66" s="315">
        <v>180</v>
      </c>
      <c r="L66" s="229"/>
    </row>
    <row r="67" spans="1:12" ht="13.5" customHeight="1">
      <c r="A67" s="317"/>
      <c r="B67" s="399" t="s">
        <v>589</v>
      </c>
      <c r="C67" s="399"/>
      <c r="D67" s="260"/>
      <c r="E67" s="303">
        <v>9</v>
      </c>
      <c r="F67" s="263"/>
      <c r="J67" s="260"/>
      <c r="K67" s="314"/>
      <c r="L67" s="229"/>
    </row>
    <row r="68" spans="1:12" ht="13.5" customHeight="1">
      <c r="A68" s="317"/>
      <c r="B68" s="399" t="s">
        <v>590</v>
      </c>
      <c r="C68" s="399"/>
      <c r="D68" s="260"/>
      <c r="E68" s="303">
        <v>33</v>
      </c>
      <c r="F68" s="263"/>
      <c r="J68" s="260"/>
      <c r="K68" s="314"/>
      <c r="L68" s="307"/>
    </row>
    <row r="69" spans="1:12" ht="13.5" customHeight="1">
      <c r="A69" s="317"/>
      <c r="B69" s="399" t="s">
        <v>591</v>
      </c>
      <c r="C69" s="399"/>
      <c r="D69" s="260"/>
      <c r="E69" s="303">
        <v>76</v>
      </c>
      <c r="F69" s="263"/>
      <c r="J69" s="260"/>
      <c r="K69" s="314"/>
      <c r="L69" s="229"/>
    </row>
    <row r="70" spans="1:12" ht="13.5" customHeight="1">
      <c r="A70" s="313"/>
      <c r="B70" s="399" t="s">
        <v>592</v>
      </c>
      <c r="C70" s="399"/>
      <c r="D70" s="260"/>
      <c r="E70" s="303">
        <v>6</v>
      </c>
      <c r="F70" s="263"/>
      <c r="J70" s="260"/>
      <c r="K70" s="314"/>
      <c r="L70" s="229"/>
    </row>
    <row r="71" spans="1:12" ht="13.5" customHeight="1">
      <c r="A71" s="313"/>
      <c r="B71" s="399" t="s">
        <v>593</v>
      </c>
      <c r="C71" s="399"/>
      <c r="D71" s="260"/>
      <c r="E71" s="303">
        <v>7</v>
      </c>
      <c r="F71" s="263"/>
      <c r="J71" s="260"/>
      <c r="K71" s="314"/>
      <c r="L71" s="229"/>
    </row>
    <row r="72" spans="1:12" ht="13.5" customHeight="1">
      <c r="A72" s="317"/>
      <c r="B72" s="399" t="s">
        <v>594</v>
      </c>
      <c r="C72" s="399"/>
      <c r="D72" s="305"/>
      <c r="E72" s="303">
        <v>44</v>
      </c>
      <c r="F72" s="263"/>
      <c r="J72" s="260"/>
      <c r="K72" s="320"/>
      <c r="L72" s="229"/>
    </row>
    <row r="73" spans="1:12" ht="13.5" customHeight="1">
      <c r="A73" s="313"/>
      <c r="B73" s="399" t="s">
        <v>595</v>
      </c>
      <c r="C73" s="399"/>
      <c r="D73" s="260"/>
      <c r="E73" s="303">
        <v>11</v>
      </c>
      <c r="F73" s="263"/>
      <c r="J73" s="260"/>
      <c r="K73" s="320"/>
      <c r="L73" s="229"/>
    </row>
    <row r="74" spans="1:12" ht="13.5" customHeight="1">
      <c r="A74" s="312"/>
      <c r="D74" s="260"/>
      <c r="E74" s="310"/>
      <c r="F74" s="263"/>
      <c r="J74" s="263"/>
      <c r="K74" s="320"/>
      <c r="L74" s="229"/>
    </row>
    <row r="75" spans="1:12" ht="13.5" customHeight="1">
      <c r="A75" s="413" t="s">
        <v>596</v>
      </c>
      <c r="B75" s="409"/>
      <c r="C75" s="409"/>
      <c r="D75" s="260"/>
      <c r="E75" s="310">
        <v>190</v>
      </c>
      <c r="F75" s="266"/>
      <c r="J75" s="263"/>
      <c r="K75" s="314"/>
      <c r="L75" s="229"/>
    </row>
    <row r="76" spans="1:12" ht="13.5" customHeight="1">
      <c r="A76" s="317"/>
      <c r="B76" s="259" t="s">
        <v>597</v>
      </c>
      <c r="C76" s="259" t="s">
        <v>598</v>
      </c>
      <c r="D76" s="260"/>
      <c r="E76" s="303">
        <v>18</v>
      </c>
      <c r="F76" s="266"/>
      <c r="J76" s="260"/>
      <c r="K76" s="314"/>
      <c r="L76" s="229"/>
    </row>
    <row r="77" spans="1:12" ht="13.5" customHeight="1">
      <c r="A77" s="317"/>
      <c r="B77" s="259"/>
      <c r="C77" s="259" t="s">
        <v>599</v>
      </c>
      <c r="D77" s="260"/>
      <c r="E77" s="303">
        <v>27</v>
      </c>
      <c r="F77" s="266"/>
      <c r="G77" s="399"/>
      <c r="H77" s="399"/>
      <c r="I77" s="399"/>
      <c r="J77" s="260"/>
      <c r="K77" s="314"/>
      <c r="L77" s="229"/>
    </row>
    <row r="78" spans="1:12" s="263" customFormat="1" ht="16.5" customHeight="1">
      <c r="A78" s="313"/>
      <c r="B78" s="259"/>
      <c r="C78" s="259" t="s">
        <v>600</v>
      </c>
      <c r="D78" s="260"/>
      <c r="E78" s="303">
        <v>28</v>
      </c>
      <c r="F78" s="266"/>
      <c r="G78" s="399"/>
      <c r="H78" s="399"/>
      <c r="I78" s="399"/>
      <c r="K78" s="314"/>
      <c r="L78" s="229"/>
    </row>
    <row r="79" spans="1:12" s="321" customFormat="1" ht="19">
      <c r="A79" s="313"/>
      <c r="B79" s="259"/>
      <c r="C79" s="259" t="s">
        <v>601</v>
      </c>
      <c r="D79" s="260"/>
      <c r="E79" s="303">
        <v>9</v>
      </c>
      <c r="F79" s="266"/>
      <c r="G79" s="259"/>
      <c r="H79" s="259"/>
      <c r="I79" s="259"/>
      <c r="J79" s="263"/>
      <c r="K79" s="314"/>
      <c r="L79" s="307"/>
    </row>
    <row r="80" spans="1:12" ht="16.5" customHeight="1">
      <c r="A80" s="313"/>
      <c r="B80" s="259"/>
      <c r="C80" s="259" t="s">
        <v>602</v>
      </c>
      <c r="D80" s="260"/>
      <c r="E80" s="303">
        <v>16</v>
      </c>
      <c r="F80" s="266"/>
      <c r="G80" s="259"/>
      <c r="H80" s="259"/>
      <c r="I80" s="259"/>
      <c r="J80" s="263"/>
      <c r="K80" s="314"/>
      <c r="L80" s="229"/>
    </row>
    <row r="81" spans="1:12" ht="13.5" customHeight="1">
      <c r="A81" s="313"/>
      <c r="B81" s="259" t="s">
        <v>603</v>
      </c>
      <c r="C81" s="259" t="s">
        <v>604</v>
      </c>
      <c r="D81" s="305"/>
      <c r="E81" s="303">
        <v>25</v>
      </c>
      <c r="F81" s="266"/>
      <c r="G81" s="259"/>
      <c r="H81" s="259"/>
      <c r="I81" s="259"/>
      <c r="J81" s="263"/>
      <c r="K81" s="314"/>
      <c r="L81" s="229"/>
    </row>
    <row r="82" spans="1:12">
      <c r="A82" s="313"/>
      <c r="B82" s="259"/>
      <c r="C82" s="259" t="s">
        <v>605</v>
      </c>
      <c r="D82" s="260"/>
      <c r="E82" s="303">
        <v>12</v>
      </c>
      <c r="F82" s="266"/>
      <c r="G82" s="259"/>
      <c r="H82" s="259"/>
      <c r="I82" s="259"/>
      <c r="J82" s="263"/>
      <c r="K82" s="314"/>
      <c r="L82" s="229"/>
    </row>
    <row r="83" spans="1:12">
      <c r="A83" s="313"/>
      <c r="B83" s="259"/>
      <c r="C83" s="259" t="s">
        <v>606</v>
      </c>
      <c r="D83" s="260"/>
      <c r="E83" s="303">
        <v>24</v>
      </c>
      <c r="F83" s="266"/>
      <c r="G83" s="259"/>
      <c r="H83" s="259"/>
      <c r="I83" s="259"/>
      <c r="J83" s="263"/>
      <c r="K83" s="314"/>
      <c r="L83" s="229"/>
    </row>
    <row r="84" spans="1:12">
      <c r="A84" s="313"/>
      <c r="B84" s="259"/>
      <c r="C84" s="259" t="s">
        <v>607</v>
      </c>
      <c r="D84" s="260"/>
      <c r="E84" s="303">
        <v>20</v>
      </c>
      <c r="F84" s="266"/>
      <c r="G84" s="399"/>
      <c r="H84" s="399"/>
      <c r="I84" s="399"/>
      <c r="J84" s="260"/>
      <c r="K84" s="314"/>
      <c r="L84" s="229"/>
    </row>
    <row r="85" spans="1:12">
      <c r="A85" s="313"/>
      <c r="B85" s="259"/>
      <c r="C85" s="259" t="s">
        <v>608</v>
      </c>
      <c r="D85" s="260"/>
      <c r="E85" s="303">
        <v>11</v>
      </c>
      <c r="F85" s="266"/>
      <c r="G85" s="399"/>
      <c r="H85" s="399"/>
      <c r="I85" s="399"/>
      <c r="J85" s="260"/>
      <c r="K85" s="320"/>
      <c r="L85" s="229"/>
    </row>
    <row r="86" spans="1:12">
      <c r="A86" s="313"/>
      <c r="B86" s="259"/>
      <c r="C86" s="259"/>
      <c r="D86" s="260"/>
      <c r="E86" s="303"/>
      <c r="F86" s="266"/>
      <c r="G86" s="399"/>
      <c r="H86" s="399"/>
      <c r="I86" s="399"/>
      <c r="J86" s="260"/>
      <c r="K86" s="314"/>
      <c r="L86" s="229"/>
    </row>
    <row r="87" spans="1:12" ht="18" thickBot="1">
      <c r="A87" s="322"/>
      <c r="B87" s="323"/>
      <c r="C87" s="323"/>
      <c r="D87" s="280"/>
      <c r="E87" s="324"/>
      <c r="F87" s="283"/>
      <c r="G87" s="278"/>
      <c r="H87" s="278"/>
      <c r="I87" s="278"/>
      <c r="J87" s="280"/>
      <c r="K87" s="325"/>
      <c r="L87" s="263"/>
    </row>
    <row r="88" spans="1:12" ht="19">
      <c r="A88" s="326" t="s">
        <v>609</v>
      </c>
      <c r="B88" s="326"/>
      <c r="C88" s="326"/>
      <c r="D88" s="326"/>
      <c r="E88" s="326"/>
      <c r="F88" s="263"/>
      <c r="G88" s="263"/>
      <c r="H88" s="263"/>
      <c r="I88" s="263"/>
      <c r="J88" s="263"/>
      <c r="K88" s="263"/>
      <c r="L88" s="327"/>
    </row>
    <row r="89" spans="1:12">
      <c r="A89" s="263"/>
      <c r="B89" s="263"/>
      <c r="C89" s="263"/>
      <c r="D89" s="263"/>
      <c r="E89" s="263"/>
      <c r="F89" s="263"/>
      <c r="G89" s="263"/>
      <c r="H89" s="263"/>
      <c r="I89" s="263"/>
      <c r="J89" s="263"/>
      <c r="K89" s="263"/>
      <c r="L89" s="263"/>
    </row>
    <row r="90" spans="1:12">
      <c r="A90" s="263"/>
      <c r="B90" s="263"/>
      <c r="C90" s="263"/>
      <c r="D90" s="263"/>
      <c r="E90" s="263"/>
      <c r="F90" s="263"/>
      <c r="G90" s="263"/>
      <c r="H90" s="263"/>
      <c r="I90" s="263"/>
      <c r="J90" s="263"/>
      <c r="K90" s="263"/>
      <c r="L90" s="263"/>
    </row>
    <row r="91" spans="1:12">
      <c r="A91" s="263"/>
      <c r="B91" s="263"/>
      <c r="C91" s="263"/>
      <c r="D91" s="263"/>
      <c r="E91" s="263"/>
      <c r="F91" s="263"/>
      <c r="G91" s="263"/>
      <c r="H91" s="263"/>
      <c r="I91" s="263"/>
      <c r="J91" s="263"/>
      <c r="K91" s="263"/>
      <c r="L91" s="263"/>
    </row>
    <row r="92" spans="1:12">
      <c r="A92" s="263"/>
      <c r="B92" s="263"/>
      <c r="C92" s="263"/>
      <c r="D92" s="263"/>
      <c r="E92" s="263"/>
      <c r="F92" s="263"/>
      <c r="G92" s="263"/>
      <c r="H92" s="263"/>
      <c r="I92" s="263"/>
      <c r="J92" s="263"/>
      <c r="K92" s="263"/>
      <c r="L92" s="328"/>
    </row>
    <row r="93" spans="1:12">
      <c r="A93" s="263"/>
      <c r="B93" s="263"/>
      <c r="C93" s="263"/>
      <c r="D93" s="263"/>
      <c r="E93" s="263"/>
      <c r="F93" s="263"/>
      <c r="G93" s="263"/>
      <c r="H93" s="263"/>
      <c r="I93" s="263"/>
      <c r="J93" s="263"/>
      <c r="K93" s="263"/>
      <c r="L93" s="263"/>
    </row>
    <row r="94" spans="1:12">
      <c r="A94" s="263"/>
      <c r="B94" s="263"/>
      <c r="C94" s="263"/>
      <c r="D94" s="263"/>
      <c r="E94" s="263"/>
      <c r="F94" s="263"/>
      <c r="G94" s="263"/>
      <c r="H94" s="263"/>
      <c r="I94" s="263"/>
      <c r="J94" s="263"/>
      <c r="K94" s="263"/>
      <c r="L94" s="263"/>
    </row>
    <row r="95" spans="1:12">
      <c r="A95" s="263"/>
      <c r="B95" s="263"/>
      <c r="C95" s="263"/>
      <c r="D95" s="263"/>
      <c r="E95" s="263"/>
      <c r="F95" s="263"/>
      <c r="G95" s="263"/>
      <c r="H95" s="263"/>
      <c r="I95" s="263"/>
      <c r="J95" s="263"/>
      <c r="K95" s="263"/>
      <c r="L95" s="263"/>
    </row>
    <row r="96" spans="1:12">
      <c r="A96" s="263"/>
      <c r="B96" s="263"/>
      <c r="C96" s="263"/>
      <c r="D96" s="263"/>
      <c r="E96" s="263"/>
      <c r="F96" s="263"/>
      <c r="G96" s="263"/>
      <c r="H96" s="263"/>
      <c r="I96" s="263"/>
      <c r="J96" s="263"/>
      <c r="K96" s="263"/>
      <c r="L96" s="263"/>
    </row>
    <row r="97" spans="1:12">
      <c r="A97" s="263"/>
      <c r="B97" s="263"/>
      <c r="C97" s="263"/>
      <c r="D97" s="263"/>
      <c r="E97" s="263"/>
      <c r="F97" s="263"/>
      <c r="G97" s="263"/>
      <c r="H97" s="263"/>
      <c r="I97" s="263"/>
      <c r="J97" s="263"/>
      <c r="K97" s="263"/>
      <c r="L97" s="263"/>
    </row>
    <row r="98" spans="1:12">
      <c r="A98" s="263"/>
      <c r="B98" s="263"/>
      <c r="C98" s="263"/>
      <c r="D98" s="263"/>
      <c r="E98" s="263"/>
      <c r="F98" s="263"/>
      <c r="G98" s="263"/>
      <c r="H98" s="263"/>
      <c r="I98" s="263"/>
      <c r="J98" s="263"/>
      <c r="K98" s="263"/>
      <c r="L98" s="263"/>
    </row>
    <row r="99" spans="1:12">
      <c r="A99" s="263"/>
      <c r="B99" s="263"/>
      <c r="C99" s="263"/>
      <c r="D99" s="263"/>
      <c r="E99" s="263"/>
      <c r="F99" s="263"/>
      <c r="G99" s="263"/>
      <c r="H99" s="263"/>
      <c r="I99" s="263"/>
      <c r="J99" s="263"/>
      <c r="K99" s="263"/>
      <c r="L99" s="263"/>
    </row>
    <row r="100" spans="1:12">
      <c r="A100" s="263"/>
      <c r="B100" s="263"/>
      <c r="C100" s="263"/>
      <c r="D100" s="263"/>
      <c r="E100" s="263"/>
      <c r="F100" s="263"/>
      <c r="G100" s="263"/>
      <c r="H100" s="263"/>
      <c r="I100" s="263"/>
      <c r="J100" s="263"/>
      <c r="K100" s="263"/>
      <c r="L100" s="263"/>
    </row>
    <row r="101" spans="1:12">
      <c r="A101" s="263"/>
      <c r="B101" s="263"/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</row>
    <row r="102" spans="1:12">
      <c r="A102" s="263"/>
      <c r="B102" s="263"/>
      <c r="C102" s="263"/>
      <c r="D102" s="263"/>
      <c r="E102" s="263"/>
      <c r="F102" s="263"/>
      <c r="G102" s="263"/>
      <c r="H102" s="263"/>
      <c r="I102" s="263"/>
      <c r="J102" s="263"/>
      <c r="K102" s="263"/>
      <c r="L102" s="263"/>
    </row>
    <row r="103" spans="1:12">
      <c r="B103" s="263"/>
      <c r="C103" s="263"/>
      <c r="D103" s="263"/>
      <c r="E103" s="263"/>
      <c r="F103" s="263"/>
      <c r="G103" s="263"/>
      <c r="H103" s="263"/>
      <c r="I103" s="263"/>
      <c r="J103" s="263"/>
      <c r="K103" s="263"/>
      <c r="L103" s="263"/>
    </row>
    <row r="104" spans="1:12">
      <c r="F104" s="263"/>
      <c r="G104" s="263"/>
      <c r="H104" s="263"/>
      <c r="I104" s="263"/>
      <c r="J104" s="263"/>
      <c r="K104" s="263"/>
      <c r="L104" s="263"/>
    </row>
    <row r="105" spans="1:12">
      <c r="G105" s="263"/>
      <c r="H105" s="263"/>
      <c r="I105" s="263"/>
      <c r="J105" s="263"/>
      <c r="K105" s="263"/>
      <c r="L105" s="263"/>
    </row>
    <row r="106" spans="1:12">
      <c r="H106" s="263"/>
      <c r="I106" s="263"/>
      <c r="J106" s="263"/>
      <c r="K106" s="263"/>
      <c r="L106" s="263"/>
    </row>
  </sheetData>
  <mergeCells count="100">
    <mergeCell ref="G86:I86"/>
    <mergeCell ref="B73:C73"/>
    <mergeCell ref="A75:C75"/>
    <mergeCell ref="G77:I77"/>
    <mergeCell ref="G78:I78"/>
    <mergeCell ref="G84:I84"/>
    <mergeCell ref="G85:I85"/>
    <mergeCell ref="B72:C72"/>
    <mergeCell ref="G61:I61"/>
    <mergeCell ref="G62:I62"/>
    <mergeCell ref="G63:I63"/>
    <mergeCell ref="G64:I64"/>
    <mergeCell ref="A65:C65"/>
    <mergeCell ref="B66:C66"/>
    <mergeCell ref="G66:I66"/>
    <mergeCell ref="B67:C67"/>
    <mergeCell ref="B68:C68"/>
    <mergeCell ref="B69:C69"/>
    <mergeCell ref="B70:C70"/>
    <mergeCell ref="B71:C71"/>
    <mergeCell ref="G60:I60"/>
    <mergeCell ref="B49:C49"/>
    <mergeCell ref="H49:I49"/>
    <mergeCell ref="H50:I50"/>
    <mergeCell ref="H51:I51"/>
    <mergeCell ref="H52:I52"/>
    <mergeCell ref="H53:I53"/>
    <mergeCell ref="H54:I54"/>
    <mergeCell ref="H55:I55"/>
    <mergeCell ref="H56:I56"/>
    <mergeCell ref="G58:I58"/>
    <mergeCell ref="G59:I59"/>
    <mergeCell ref="B48:C48"/>
    <mergeCell ref="H48:I48"/>
    <mergeCell ref="B35:C35"/>
    <mergeCell ref="B36:C36"/>
    <mergeCell ref="G36:I36"/>
    <mergeCell ref="B37:C37"/>
    <mergeCell ref="A39:C39"/>
    <mergeCell ref="B40:C40"/>
    <mergeCell ref="B41:C41"/>
    <mergeCell ref="B42:C42"/>
    <mergeCell ref="G46:I46"/>
    <mergeCell ref="A47:C47"/>
    <mergeCell ref="H47:I47"/>
    <mergeCell ref="B32:C32"/>
    <mergeCell ref="H32:I32"/>
    <mergeCell ref="B33:C33"/>
    <mergeCell ref="H33:I33"/>
    <mergeCell ref="B34:C34"/>
    <mergeCell ref="H34:I34"/>
    <mergeCell ref="B29:C29"/>
    <mergeCell ref="H29:I29"/>
    <mergeCell ref="B30:C30"/>
    <mergeCell ref="H30:I30"/>
    <mergeCell ref="B31:C31"/>
    <mergeCell ref="H31:I31"/>
    <mergeCell ref="A28:C28"/>
    <mergeCell ref="H28:I28"/>
    <mergeCell ref="B21:C21"/>
    <mergeCell ref="H21:I21"/>
    <mergeCell ref="B22:C22"/>
    <mergeCell ref="B23:C23"/>
    <mergeCell ref="G23:I23"/>
    <mergeCell ref="B24:C24"/>
    <mergeCell ref="B25:C25"/>
    <mergeCell ref="G25:I25"/>
    <mergeCell ref="B26:C26"/>
    <mergeCell ref="H26:I26"/>
    <mergeCell ref="H27:I27"/>
    <mergeCell ref="B18:C18"/>
    <mergeCell ref="H18:I18"/>
    <mergeCell ref="B19:C19"/>
    <mergeCell ref="H19:I19"/>
    <mergeCell ref="B20:C20"/>
    <mergeCell ref="H20:I20"/>
    <mergeCell ref="B15:C15"/>
    <mergeCell ref="H15:I15"/>
    <mergeCell ref="B16:C16"/>
    <mergeCell ref="H16:I16"/>
    <mergeCell ref="B17:C17"/>
    <mergeCell ref="H17:I17"/>
    <mergeCell ref="B14:C14"/>
    <mergeCell ref="H14:I14"/>
    <mergeCell ref="B8:C8"/>
    <mergeCell ref="H8:I8"/>
    <mergeCell ref="B9:C9"/>
    <mergeCell ref="H9:I9"/>
    <mergeCell ref="B10:C10"/>
    <mergeCell ref="H10:I10"/>
    <mergeCell ref="B11:C11"/>
    <mergeCell ref="H11:I11"/>
    <mergeCell ref="H12:I12"/>
    <mergeCell ref="A13:C13"/>
    <mergeCell ref="H13:I13"/>
    <mergeCell ref="I1:K1"/>
    <mergeCell ref="A5:D5"/>
    <mergeCell ref="G5:J5"/>
    <mergeCell ref="B7:C7"/>
    <mergeCell ref="G7:I7"/>
  </mergeCells>
  <phoneticPr fontId="27"/>
  <hyperlinks>
    <hyperlink ref="I1:K1" location="項目一覧表!A1" display="項目一覧表に戻る" xr:uid="{A7DFF742-1E8B-4C4D-AC13-C1BB0A5B7A25}"/>
  </hyperlinks>
  <pageMargins left="0.74803149606299213" right="0.6692913385826772" top="0.70866141732283472" bottom="0.39370078740157483" header="0.51181102362204722" footer="0.51181102362204722"/>
  <pageSetup paperSize="9" scale="90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364F2-91DA-46E1-9089-D7CD77AD83D2}">
  <dimension ref="A1:Y24"/>
  <sheetViews>
    <sheetView showGridLines="0" showZeros="0" zoomScaleNormal="100" zoomScaleSheetLayoutView="100" workbookViewId="0"/>
  </sheetViews>
  <sheetFormatPr defaultColWidth="9" defaultRowHeight="17.5"/>
  <cols>
    <col min="1" max="1" width="15.08984375" style="13" customWidth="1"/>
    <col min="2" max="25" width="4.90625" style="13" customWidth="1"/>
    <col min="26" max="26" width="5.90625" style="13" customWidth="1"/>
    <col min="27" max="16384" width="9" style="13"/>
  </cols>
  <sheetData>
    <row r="1" spans="1:25">
      <c r="V1" s="330"/>
      <c r="W1" s="331"/>
      <c r="X1" s="331"/>
      <c r="Y1" s="331"/>
    </row>
    <row r="2" spans="1:25" ht="25.5">
      <c r="A2" s="47" t="s">
        <v>25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14"/>
      <c r="U2" s="15"/>
      <c r="V2" s="16" t="s">
        <v>610</v>
      </c>
    </row>
    <row r="3" spans="1:25" ht="14.25" customHeight="1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18" customHeight="1" thickBot="1">
      <c r="A4" s="19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8"/>
      <c r="W4" s="18"/>
      <c r="X4" s="18"/>
      <c r="Y4" s="20" t="s">
        <v>27</v>
      </c>
    </row>
    <row r="5" spans="1:25" ht="18" customHeight="1">
      <c r="A5" s="332" t="s">
        <v>28</v>
      </c>
      <c r="B5" s="335" t="s">
        <v>29</v>
      </c>
      <c r="C5" s="338" t="s">
        <v>30</v>
      </c>
      <c r="D5" s="338" t="s">
        <v>31</v>
      </c>
      <c r="E5" s="338" t="s">
        <v>32</v>
      </c>
      <c r="F5" s="338" t="s">
        <v>32</v>
      </c>
      <c r="G5" s="338" t="s">
        <v>33</v>
      </c>
      <c r="H5" s="338" t="s">
        <v>34</v>
      </c>
      <c r="I5" s="338" t="s">
        <v>35</v>
      </c>
      <c r="J5" s="338" t="s">
        <v>36</v>
      </c>
      <c r="K5" s="338" t="s">
        <v>37</v>
      </c>
      <c r="L5" s="338" t="s">
        <v>38</v>
      </c>
      <c r="M5" s="338" t="s">
        <v>39</v>
      </c>
      <c r="N5" s="338" t="s">
        <v>40</v>
      </c>
      <c r="O5" s="338" t="s">
        <v>41</v>
      </c>
      <c r="P5" s="338" t="s">
        <v>42</v>
      </c>
      <c r="Q5" s="338" t="s">
        <v>43</v>
      </c>
      <c r="R5" s="338" t="s">
        <v>44</v>
      </c>
      <c r="S5" s="338" t="s">
        <v>45</v>
      </c>
      <c r="T5" s="338" t="s">
        <v>46</v>
      </c>
      <c r="U5" s="338" t="s">
        <v>47</v>
      </c>
      <c r="V5" s="338" t="s">
        <v>48</v>
      </c>
      <c r="W5" s="345" t="s">
        <v>49</v>
      </c>
      <c r="X5" s="338" t="s">
        <v>50</v>
      </c>
      <c r="Y5" s="343" t="s">
        <v>51</v>
      </c>
    </row>
    <row r="6" spans="1:25" ht="41.15" customHeight="1">
      <c r="A6" s="333"/>
      <c r="B6" s="336"/>
      <c r="C6" s="339"/>
      <c r="D6" s="339"/>
      <c r="E6" s="339"/>
      <c r="F6" s="339"/>
      <c r="G6" s="339"/>
      <c r="H6" s="339"/>
      <c r="I6" s="339"/>
      <c r="J6" s="339"/>
      <c r="K6" s="339"/>
      <c r="L6" s="339"/>
      <c r="M6" s="339"/>
      <c r="N6" s="339"/>
      <c r="O6" s="339"/>
      <c r="P6" s="339"/>
      <c r="Q6" s="339"/>
      <c r="R6" s="339"/>
      <c r="S6" s="339"/>
      <c r="T6" s="339"/>
      <c r="U6" s="339"/>
      <c r="V6" s="339"/>
      <c r="W6" s="346"/>
      <c r="X6" s="339"/>
      <c r="Y6" s="344"/>
    </row>
    <row r="7" spans="1:25" ht="41.15" customHeight="1">
      <c r="A7" s="333"/>
      <c r="B7" s="336"/>
      <c r="C7" s="339"/>
      <c r="D7" s="339"/>
      <c r="E7" s="339"/>
      <c r="F7" s="339"/>
      <c r="G7" s="339"/>
      <c r="H7" s="339"/>
      <c r="I7" s="339"/>
      <c r="J7" s="339"/>
      <c r="K7" s="339"/>
      <c r="L7" s="339"/>
      <c r="M7" s="339"/>
      <c r="N7" s="339"/>
      <c r="O7" s="339"/>
      <c r="P7" s="339"/>
      <c r="Q7" s="339"/>
      <c r="R7" s="339"/>
      <c r="S7" s="339"/>
      <c r="T7" s="339"/>
      <c r="U7" s="339"/>
      <c r="V7" s="339"/>
      <c r="W7" s="346"/>
      <c r="X7" s="339"/>
      <c r="Y7" s="344"/>
    </row>
    <row r="8" spans="1:25" ht="41.15" customHeight="1">
      <c r="A8" s="333"/>
      <c r="B8" s="336"/>
      <c r="C8" s="339"/>
      <c r="D8" s="339"/>
      <c r="E8" s="341" t="s">
        <v>52</v>
      </c>
      <c r="F8" s="341" t="s">
        <v>53</v>
      </c>
      <c r="G8" s="341" t="s">
        <v>54</v>
      </c>
      <c r="H8" s="339"/>
      <c r="I8" s="339"/>
      <c r="J8" s="339"/>
      <c r="K8" s="339"/>
      <c r="L8" s="339"/>
      <c r="M8" s="339"/>
      <c r="N8" s="339"/>
      <c r="O8" s="339"/>
      <c r="P8" s="339"/>
      <c r="Q8" s="339"/>
      <c r="R8" s="339"/>
      <c r="S8" s="339"/>
      <c r="T8" s="339"/>
      <c r="U8" s="339"/>
      <c r="V8" s="339"/>
      <c r="W8" s="346"/>
      <c r="X8" s="339"/>
      <c r="Y8" s="344"/>
    </row>
    <row r="9" spans="1:25" ht="28.5" customHeight="1">
      <c r="A9" s="334"/>
      <c r="B9" s="337"/>
      <c r="C9" s="340"/>
      <c r="D9" s="340"/>
      <c r="E9" s="342"/>
      <c r="F9" s="342"/>
      <c r="G9" s="342"/>
      <c r="H9" s="340"/>
      <c r="I9" s="340"/>
      <c r="J9" s="340"/>
      <c r="K9" s="340"/>
      <c r="L9" s="340"/>
      <c r="M9" s="340"/>
      <c r="N9" s="340"/>
      <c r="O9" s="340"/>
      <c r="P9" s="340"/>
      <c r="Q9" s="340"/>
      <c r="R9" s="340"/>
      <c r="S9" s="340"/>
      <c r="T9" s="340"/>
      <c r="U9" s="340"/>
      <c r="V9" s="340"/>
      <c r="W9" s="347"/>
      <c r="X9" s="340"/>
      <c r="Y9" s="344"/>
    </row>
    <row r="10" spans="1:25" ht="18" customHeight="1">
      <c r="A10" s="21">
        <v>29</v>
      </c>
      <c r="B10" s="22">
        <v>86</v>
      </c>
      <c r="C10" s="23">
        <v>7</v>
      </c>
      <c r="D10" s="23">
        <v>14</v>
      </c>
      <c r="E10" s="23">
        <v>1</v>
      </c>
      <c r="F10" s="24" t="s">
        <v>55</v>
      </c>
      <c r="G10" s="25">
        <v>2</v>
      </c>
      <c r="H10" s="23">
        <v>2</v>
      </c>
      <c r="I10" s="23">
        <v>2</v>
      </c>
      <c r="J10" s="23">
        <v>1</v>
      </c>
      <c r="K10" s="23">
        <v>12</v>
      </c>
      <c r="L10" s="23">
        <v>5</v>
      </c>
      <c r="M10" s="23">
        <v>1</v>
      </c>
      <c r="N10" s="23">
        <v>8</v>
      </c>
      <c r="O10" s="23">
        <v>18</v>
      </c>
      <c r="P10" s="23">
        <v>1</v>
      </c>
      <c r="Q10" s="23">
        <v>1</v>
      </c>
      <c r="R10" s="23">
        <v>1</v>
      </c>
      <c r="S10" s="23">
        <v>1</v>
      </c>
      <c r="T10" s="23">
        <v>2</v>
      </c>
      <c r="U10" s="23">
        <v>7</v>
      </c>
      <c r="V10" s="25" t="s">
        <v>55</v>
      </c>
      <c r="W10" s="26">
        <v>15</v>
      </c>
      <c r="X10" s="25">
        <v>3</v>
      </c>
      <c r="Y10" s="27">
        <v>1</v>
      </c>
    </row>
    <row r="11" spans="1:25" ht="18" customHeight="1">
      <c r="A11" s="28">
        <v>30</v>
      </c>
      <c r="B11" s="22">
        <v>87</v>
      </c>
      <c r="C11" s="24">
        <v>7</v>
      </c>
      <c r="D11" s="24">
        <v>14</v>
      </c>
      <c r="E11" s="24">
        <v>1</v>
      </c>
      <c r="F11" s="24" t="s">
        <v>55</v>
      </c>
      <c r="G11" s="24">
        <v>2</v>
      </c>
      <c r="H11" s="24">
        <v>2</v>
      </c>
      <c r="I11" s="24">
        <v>2</v>
      </c>
      <c r="J11" s="24">
        <v>1</v>
      </c>
      <c r="K11" s="24">
        <v>12</v>
      </c>
      <c r="L11" s="24">
        <v>5</v>
      </c>
      <c r="M11" s="24">
        <v>1</v>
      </c>
      <c r="N11" s="24">
        <v>8</v>
      </c>
      <c r="O11" s="24">
        <v>18</v>
      </c>
      <c r="P11" s="24">
        <v>1</v>
      </c>
      <c r="Q11" s="24">
        <v>1</v>
      </c>
      <c r="R11" s="24">
        <v>1</v>
      </c>
      <c r="S11" s="24">
        <v>1</v>
      </c>
      <c r="T11" s="24">
        <v>2</v>
      </c>
      <c r="U11" s="24">
        <v>7</v>
      </c>
      <c r="V11" s="24">
        <v>1</v>
      </c>
      <c r="W11" s="22">
        <v>15</v>
      </c>
      <c r="X11" s="25">
        <v>3</v>
      </c>
      <c r="Y11" s="24">
        <v>1</v>
      </c>
    </row>
    <row r="12" spans="1:25" ht="18" customHeight="1">
      <c r="A12" s="28" t="s">
        <v>56</v>
      </c>
      <c r="B12" s="22">
        <v>87</v>
      </c>
      <c r="C12" s="24">
        <v>7</v>
      </c>
      <c r="D12" s="24">
        <v>14</v>
      </c>
      <c r="E12" s="24">
        <v>1</v>
      </c>
      <c r="F12" s="24" t="s">
        <v>55</v>
      </c>
      <c r="G12" s="24">
        <v>2</v>
      </c>
      <c r="H12" s="24">
        <v>2</v>
      </c>
      <c r="I12" s="24">
        <v>2</v>
      </c>
      <c r="J12" s="24">
        <v>1</v>
      </c>
      <c r="K12" s="24">
        <v>12</v>
      </c>
      <c r="L12" s="24">
        <v>5</v>
      </c>
      <c r="M12" s="24">
        <v>1</v>
      </c>
      <c r="N12" s="24">
        <v>8</v>
      </c>
      <c r="O12" s="24">
        <v>18</v>
      </c>
      <c r="P12" s="24">
        <v>1</v>
      </c>
      <c r="Q12" s="24">
        <v>1</v>
      </c>
      <c r="R12" s="24">
        <v>1</v>
      </c>
      <c r="S12" s="24">
        <v>1</v>
      </c>
      <c r="T12" s="24">
        <v>2</v>
      </c>
      <c r="U12" s="24">
        <v>7</v>
      </c>
      <c r="V12" s="24">
        <v>1</v>
      </c>
      <c r="W12" s="22">
        <v>15</v>
      </c>
      <c r="X12" s="25">
        <v>1</v>
      </c>
      <c r="Y12" s="24">
        <v>1</v>
      </c>
    </row>
    <row r="13" spans="1:25" ht="18" customHeight="1">
      <c r="A13" s="28">
        <v>2</v>
      </c>
      <c r="B13" s="22">
        <v>86</v>
      </c>
      <c r="C13" s="24">
        <v>6</v>
      </c>
      <c r="D13" s="24">
        <v>14</v>
      </c>
      <c r="E13" s="24">
        <v>1</v>
      </c>
      <c r="F13" s="24" t="s">
        <v>55</v>
      </c>
      <c r="G13" s="24">
        <v>2</v>
      </c>
      <c r="H13" s="24">
        <v>2</v>
      </c>
      <c r="I13" s="24">
        <v>2</v>
      </c>
      <c r="J13" s="24">
        <v>1</v>
      </c>
      <c r="K13" s="24">
        <v>12</v>
      </c>
      <c r="L13" s="24">
        <v>5</v>
      </c>
      <c r="M13" s="24">
        <v>1</v>
      </c>
      <c r="N13" s="24">
        <v>8</v>
      </c>
      <c r="O13" s="24">
        <v>18</v>
      </c>
      <c r="P13" s="24">
        <v>1</v>
      </c>
      <c r="Q13" s="24">
        <v>1</v>
      </c>
      <c r="R13" s="24">
        <v>1</v>
      </c>
      <c r="S13" s="24">
        <v>1</v>
      </c>
      <c r="T13" s="24">
        <v>2</v>
      </c>
      <c r="U13" s="24">
        <v>7</v>
      </c>
      <c r="V13" s="24">
        <v>1</v>
      </c>
      <c r="W13" s="22">
        <v>15</v>
      </c>
      <c r="X13" s="25">
        <v>1</v>
      </c>
      <c r="Y13" s="24">
        <v>1</v>
      </c>
    </row>
    <row r="14" spans="1:25" ht="18" customHeight="1">
      <c r="A14" s="29">
        <v>3</v>
      </c>
      <c r="B14" s="30">
        <v>88</v>
      </c>
      <c r="C14" s="24">
        <v>7</v>
      </c>
      <c r="D14" s="24">
        <v>14</v>
      </c>
      <c r="E14" s="24">
        <v>1</v>
      </c>
      <c r="F14" s="24" t="s">
        <v>57</v>
      </c>
      <c r="G14" s="24">
        <v>2</v>
      </c>
      <c r="H14" s="24">
        <v>2</v>
      </c>
      <c r="I14" s="24">
        <v>2</v>
      </c>
      <c r="J14" s="24">
        <v>1</v>
      </c>
      <c r="K14" s="24">
        <v>12</v>
      </c>
      <c r="L14" s="24">
        <v>5</v>
      </c>
      <c r="M14" s="24">
        <v>1</v>
      </c>
      <c r="N14" s="24">
        <v>8</v>
      </c>
      <c r="O14" s="24">
        <v>19</v>
      </c>
      <c r="P14" s="24">
        <v>1</v>
      </c>
      <c r="Q14" s="24">
        <v>1</v>
      </c>
      <c r="R14" s="24">
        <v>1</v>
      </c>
      <c r="S14" s="24">
        <v>1</v>
      </c>
      <c r="T14" s="24">
        <v>2</v>
      </c>
      <c r="U14" s="24">
        <v>7</v>
      </c>
      <c r="V14" s="24">
        <v>1</v>
      </c>
      <c r="W14" s="22">
        <v>15</v>
      </c>
      <c r="X14" s="25">
        <v>1</v>
      </c>
      <c r="Y14" s="24">
        <v>1</v>
      </c>
    </row>
    <row r="15" spans="1:25" ht="18" customHeight="1">
      <c r="A15" s="31"/>
      <c r="B15" s="22"/>
      <c r="C15" s="32"/>
      <c r="D15" s="25"/>
      <c r="E15" s="25"/>
      <c r="F15" s="25"/>
      <c r="G15" s="25"/>
      <c r="H15" s="25"/>
      <c r="I15" s="25"/>
      <c r="J15" s="23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33"/>
      <c r="X15" s="34"/>
      <c r="Y15" s="32"/>
    </row>
    <row r="16" spans="1:25" ht="18" customHeight="1">
      <c r="A16" s="31" t="s">
        <v>58</v>
      </c>
      <c r="B16" s="22">
        <v>12</v>
      </c>
      <c r="C16" s="35" t="s">
        <v>57</v>
      </c>
      <c r="D16" s="35" t="s">
        <v>57</v>
      </c>
      <c r="E16" s="35" t="s">
        <v>57</v>
      </c>
      <c r="F16" s="35" t="s">
        <v>57</v>
      </c>
      <c r="G16" s="35" t="s">
        <v>57</v>
      </c>
      <c r="H16" s="35" t="s">
        <v>57</v>
      </c>
      <c r="I16" s="35" t="s">
        <v>57</v>
      </c>
      <c r="J16" s="36">
        <v>1</v>
      </c>
      <c r="K16" s="36">
        <v>3</v>
      </c>
      <c r="L16" s="35">
        <v>1</v>
      </c>
      <c r="M16" s="36">
        <v>1</v>
      </c>
      <c r="N16" s="36">
        <v>1</v>
      </c>
      <c r="O16" s="35" t="s">
        <v>57</v>
      </c>
      <c r="P16" s="35" t="s">
        <v>57</v>
      </c>
      <c r="Q16" s="35" t="s">
        <v>57</v>
      </c>
      <c r="R16" s="35" t="s">
        <v>57</v>
      </c>
      <c r="S16" s="36">
        <v>1</v>
      </c>
      <c r="T16" s="36">
        <v>1</v>
      </c>
      <c r="U16" s="36">
        <v>2</v>
      </c>
      <c r="V16" s="37">
        <v>1</v>
      </c>
      <c r="W16" s="24" t="s">
        <v>57</v>
      </c>
      <c r="X16" s="25" t="s">
        <v>57</v>
      </c>
      <c r="Y16" s="24">
        <v>1</v>
      </c>
    </row>
    <row r="17" spans="1:25" ht="18" customHeight="1">
      <c r="A17" s="31" t="s">
        <v>59</v>
      </c>
      <c r="B17" s="22">
        <v>18</v>
      </c>
      <c r="C17" s="35">
        <v>1</v>
      </c>
      <c r="D17" s="36">
        <v>2</v>
      </c>
      <c r="E17" s="35" t="s">
        <v>57</v>
      </c>
      <c r="F17" s="35" t="s">
        <v>57</v>
      </c>
      <c r="G17" s="36">
        <v>1</v>
      </c>
      <c r="H17" s="36">
        <v>1</v>
      </c>
      <c r="I17" s="36">
        <v>1</v>
      </c>
      <c r="J17" s="35" t="s">
        <v>57</v>
      </c>
      <c r="K17" s="36">
        <v>2</v>
      </c>
      <c r="L17" s="36">
        <v>1</v>
      </c>
      <c r="M17" s="35" t="s">
        <v>57</v>
      </c>
      <c r="N17" s="36">
        <v>3</v>
      </c>
      <c r="O17" s="36">
        <v>3</v>
      </c>
      <c r="P17" s="36">
        <v>1</v>
      </c>
      <c r="Q17" s="36">
        <v>1</v>
      </c>
      <c r="R17" s="36">
        <v>1</v>
      </c>
      <c r="S17" s="35" t="s">
        <v>57</v>
      </c>
      <c r="T17" s="35" t="s">
        <v>57</v>
      </c>
      <c r="U17" s="35" t="s">
        <v>57</v>
      </c>
      <c r="V17" s="35" t="s">
        <v>57</v>
      </c>
      <c r="W17" s="33">
        <v>2</v>
      </c>
      <c r="X17" s="25">
        <v>1</v>
      </c>
      <c r="Y17" s="24" t="s">
        <v>57</v>
      </c>
    </row>
    <row r="18" spans="1:25" ht="18" customHeight="1">
      <c r="A18" s="31" t="s">
        <v>60</v>
      </c>
      <c r="B18" s="22">
        <v>21</v>
      </c>
      <c r="C18" s="35">
        <v>2</v>
      </c>
      <c r="D18" s="36">
        <v>4</v>
      </c>
      <c r="E18" s="35" t="s">
        <v>57</v>
      </c>
      <c r="F18" s="35" t="s">
        <v>57</v>
      </c>
      <c r="G18" s="36">
        <v>1</v>
      </c>
      <c r="H18" s="36">
        <v>1</v>
      </c>
      <c r="I18" s="36">
        <v>1</v>
      </c>
      <c r="J18" s="35" t="s">
        <v>57</v>
      </c>
      <c r="K18" s="36">
        <v>3</v>
      </c>
      <c r="L18" s="36">
        <v>1</v>
      </c>
      <c r="M18" s="35" t="s">
        <v>57</v>
      </c>
      <c r="N18" s="36">
        <v>1</v>
      </c>
      <c r="O18" s="36">
        <v>6</v>
      </c>
      <c r="P18" s="35" t="s">
        <v>57</v>
      </c>
      <c r="Q18" s="35" t="s">
        <v>57</v>
      </c>
      <c r="R18" s="35" t="s">
        <v>57</v>
      </c>
      <c r="S18" s="35" t="s">
        <v>57</v>
      </c>
      <c r="T18" s="35" t="s">
        <v>57</v>
      </c>
      <c r="U18" s="36">
        <v>1</v>
      </c>
      <c r="V18" s="36" t="s">
        <v>57</v>
      </c>
      <c r="W18" s="33">
        <v>4</v>
      </c>
      <c r="X18" s="25" t="s">
        <v>57</v>
      </c>
      <c r="Y18" s="24" t="s">
        <v>57</v>
      </c>
    </row>
    <row r="19" spans="1:25" ht="18" customHeight="1">
      <c r="A19" s="38" t="s">
        <v>61</v>
      </c>
      <c r="B19" s="22">
        <v>14</v>
      </c>
      <c r="C19" s="36">
        <v>1</v>
      </c>
      <c r="D19" s="36">
        <v>4</v>
      </c>
      <c r="E19" s="35">
        <v>1</v>
      </c>
      <c r="F19" s="35" t="s">
        <v>57</v>
      </c>
      <c r="G19" s="35" t="s">
        <v>57</v>
      </c>
      <c r="H19" s="35" t="s">
        <v>57</v>
      </c>
      <c r="I19" s="35" t="s">
        <v>57</v>
      </c>
      <c r="J19" s="35" t="s">
        <v>57</v>
      </c>
      <c r="K19" s="36">
        <v>2</v>
      </c>
      <c r="L19" s="36" t="s">
        <v>57</v>
      </c>
      <c r="M19" s="36" t="s">
        <v>57</v>
      </c>
      <c r="N19" s="36">
        <v>1</v>
      </c>
      <c r="O19" s="36">
        <v>4</v>
      </c>
      <c r="P19" s="35" t="s">
        <v>57</v>
      </c>
      <c r="Q19" s="35" t="s">
        <v>57</v>
      </c>
      <c r="R19" s="35" t="s">
        <v>57</v>
      </c>
      <c r="S19" s="35" t="s">
        <v>57</v>
      </c>
      <c r="T19" s="35" t="s">
        <v>57</v>
      </c>
      <c r="U19" s="36">
        <v>1</v>
      </c>
      <c r="V19" s="36" t="s">
        <v>57</v>
      </c>
      <c r="W19" s="33">
        <v>4</v>
      </c>
      <c r="X19" s="25" t="s">
        <v>57</v>
      </c>
      <c r="Y19" s="24" t="s">
        <v>57</v>
      </c>
    </row>
    <row r="20" spans="1:25" ht="18" customHeight="1">
      <c r="A20" s="38" t="s">
        <v>62</v>
      </c>
      <c r="B20" s="22">
        <v>14</v>
      </c>
      <c r="C20" s="36">
        <v>2</v>
      </c>
      <c r="D20" s="36">
        <v>3</v>
      </c>
      <c r="E20" s="35" t="s">
        <v>57</v>
      </c>
      <c r="F20" s="35" t="s">
        <v>57</v>
      </c>
      <c r="G20" s="35" t="s">
        <v>57</v>
      </c>
      <c r="H20" s="35" t="s">
        <v>57</v>
      </c>
      <c r="I20" s="35" t="s">
        <v>57</v>
      </c>
      <c r="J20" s="35" t="s">
        <v>57</v>
      </c>
      <c r="K20" s="36">
        <v>1</v>
      </c>
      <c r="L20" s="36">
        <v>1</v>
      </c>
      <c r="M20" s="36" t="s">
        <v>57</v>
      </c>
      <c r="N20" s="36">
        <v>2</v>
      </c>
      <c r="O20" s="36">
        <v>4</v>
      </c>
      <c r="P20" s="35" t="s">
        <v>57</v>
      </c>
      <c r="Q20" s="35" t="s">
        <v>57</v>
      </c>
      <c r="R20" s="35" t="s">
        <v>57</v>
      </c>
      <c r="S20" s="35" t="s">
        <v>57</v>
      </c>
      <c r="T20" s="35" t="s">
        <v>57</v>
      </c>
      <c r="U20" s="35">
        <v>1</v>
      </c>
      <c r="V20" s="36" t="s">
        <v>57</v>
      </c>
      <c r="W20" s="33">
        <v>4</v>
      </c>
      <c r="X20" s="25" t="s">
        <v>57</v>
      </c>
      <c r="Y20" s="24" t="s">
        <v>57</v>
      </c>
    </row>
    <row r="21" spans="1:25" ht="18" customHeight="1">
      <c r="A21" s="39" t="s">
        <v>63</v>
      </c>
      <c r="B21" s="40">
        <v>9</v>
      </c>
      <c r="C21" s="41">
        <v>1</v>
      </c>
      <c r="D21" s="41">
        <v>1</v>
      </c>
      <c r="E21" s="42" t="s">
        <v>57</v>
      </c>
      <c r="F21" s="42" t="s">
        <v>57</v>
      </c>
      <c r="G21" s="42" t="s">
        <v>57</v>
      </c>
      <c r="H21" s="42" t="s">
        <v>57</v>
      </c>
      <c r="I21" s="42" t="s">
        <v>57</v>
      </c>
      <c r="J21" s="42" t="s">
        <v>57</v>
      </c>
      <c r="K21" s="41">
        <v>1</v>
      </c>
      <c r="L21" s="41">
        <v>1</v>
      </c>
      <c r="M21" s="41" t="s">
        <v>57</v>
      </c>
      <c r="N21" s="41" t="s">
        <v>57</v>
      </c>
      <c r="O21" s="41">
        <v>2</v>
      </c>
      <c r="P21" s="42" t="s">
        <v>57</v>
      </c>
      <c r="Q21" s="42" t="s">
        <v>57</v>
      </c>
      <c r="R21" s="42" t="s">
        <v>57</v>
      </c>
      <c r="S21" s="42" t="s">
        <v>57</v>
      </c>
      <c r="T21" s="41">
        <v>1</v>
      </c>
      <c r="U21" s="41">
        <v>2</v>
      </c>
      <c r="V21" s="43" t="s">
        <v>57</v>
      </c>
      <c r="W21" s="44">
        <v>1</v>
      </c>
      <c r="X21" s="45" t="s">
        <v>57</v>
      </c>
      <c r="Y21" s="46"/>
    </row>
    <row r="22" spans="1:25" ht="18" customHeight="1">
      <c r="A22" s="18" t="s">
        <v>64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</row>
    <row r="23" spans="1:25" ht="18" customHeight="1">
      <c r="A23" s="18" t="s">
        <v>65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</row>
    <row r="24" spans="1:2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</row>
  </sheetData>
  <mergeCells count="29">
    <mergeCell ref="X5:X9"/>
    <mergeCell ref="Y5:Y9"/>
    <mergeCell ref="O5:O9"/>
    <mergeCell ref="P5:P9"/>
    <mergeCell ref="U5:U9"/>
    <mergeCell ref="V5:V9"/>
    <mergeCell ref="W5:W9"/>
    <mergeCell ref="L5:L9"/>
    <mergeCell ref="M5:M9"/>
    <mergeCell ref="N5:N9"/>
    <mergeCell ref="E8:E9"/>
    <mergeCell ref="F8:F9"/>
    <mergeCell ref="G8:G9"/>
    <mergeCell ref="V1:Y1"/>
    <mergeCell ref="A5:A9"/>
    <mergeCell ref="B5:B9"/>
    <mergeCell ref="C5:C9"/>
    <mergeCell ref="D5:D9"/>
    <mergeCell ref="E5:E7"/>
    <mergeCell ref="F5:F7"/>
    <mergeCell ref="G5:G7"/>
    <mergeCell ref="H5:H9"/>
    <mergeCell ref="Q5:Q9"/>
    <mergeCell ref="R5:R9"/>
    <mergeCell ref="S5:S9"/>
    <mergeCell ref="T5:T9"/>
    <mergeCell ref="I5:I9"/>
    <mergeCell ref="J5:J9"/>
    <mergeCell ref="K5:K9"/>
  </mergeCells>
  <phoneticPr fontId="27"/>
  <hyperlinks>
    <hyperlink ref="V2" location="項目一覧表!A1" display="項目一覧表に戻る" xr:uid="{C22254F6-7D86-4C58-AEA9-F9A34E3DAF69}"/>
  </hyperlinks>
  <pageMargins left="0.51181102362204722" right="0.51181102362204722" top="0.78740157480314965" bottom="0.78740157480314965" header="0.51181102362204722" footer="0.51181102362204722"/>
  <pageSetup paperSize="9" scale="99"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EE45C-FB9F-4BFF-B7BF-F61B42E4932F}">
  <dimension ref="A1:K28"/>
  <sheetViews>
    <sheetView showGridLines="0" showZeros="0" zoomScaleNormal="100" zoomScaleSheetLayoutView="100" workbookViewId="0"/>
  </sheetViews>
  <sheetFormatPr defaultColWidth="11.36328125" defaultRowHeight="17.5"/>
  <cols>
    <col min="1" max="1" width="9.36328125" style="48" customWidth="1"/>
    <col min="2" max="2" width="4" style="48" bestFit="1" customWidth="1"/>
    <col min="3" max="3" width="4.36328125" style="48" customWidth="1"/>
    <col min="4" max="9" width="12.453125" style="48" customWidth="1"/>
    <col min="10" max="10" width="3" style="48" customWidth="1"/>
    <col min="11" max="11" width="16.90625" style="48" bestFit="1" customWidth="1"/>
    <col min="12" max="16384" width="11.36328125" style="48"/>
  </cols>
  <sheetData>
    <row r="1" spans="1:11">
      <c r="K1" s="49"/>
    </row>
    <row r="2" spans="1:11" ht="26.5" customHeight="1">
      <c r="A2" s="94" t="s">
        <v>66</v>
      </c>
      <c r="B2" s="94"/>
      <c r="C2" s="94"/>
      <c r="D2" s="94"/>
      <c r="E2" s="94"/>
      <c r="F2" s="94"/>
      <c r="G2" s="94"/>
      <c r="H2" s="94"/>
      <c r="I2" s="94"/>
      <c r="K2" s="16" t="s">
        <v>610</v>
      </c>
    </row>
    <row r="3" spans="1:11" ht="18" thickBot="1">
      <c r="A3" s="50"/>
      <c r="B3" s="50"/>
      <c r="C3" s="50"/>
      <c r="D3" s="51"/>
      <c r="E3" s="50"/>
      <c r="F3" s="50"/>
      <c r="G3" s="51"/>
      <c r="H3" s="50"/>
      <c r="I3" s="50"/>
    </row>
    <row r="4" spans="1:11" ht="15" customHeight="1">
      <c r="A4" s="348" t="s">
        <v>67</v>
      </c>
      <c r="B4" s="349"/>
      <c r="C4" s="350"/>
      <c r="D4" s="354" t="s">
        <v>68</v>
      </c>
      <c r="E4" s="355"/>
      <c r="F4" s="356"/>
      <c r="G4" s="354" t="s">
        <v>69</v>
      </c>
      <c r="H4" s="355"/>
      <c r="I4" s="355"/>
    </row>
    <row r="5" spans="1:11" ht="15" customHeight="1">
      <c r="A5" s="351"/>
      <c r="B5" s="352"/>
      <c r="C5" s="353"/>
      <c r="D5" s="52" t="s">
        <v>70</v>
      </c>
      <c r="E5" s="52" t="s">
        <v>71</v>
      </c>
      <c r="F5" s="52" t="s">
        <v>72</v>
      </c>
      <c r="G5" s="52" t="s">
        <v>70</v>
      </c>
      <c r="H5" s="52" t="s">
        <v>71</v>
      </c>
      <c r="I5" s="53" t="s">
        <v>72</v>
      </c>
    </row>
    <row r="6" spans="1:11" ht="15" customHeight="1">
      <c r="A6" s="54" t="s">
        <v>73</v>
      </c>
      <c r="B6" s="55">
        <v>29</v>
      </c>
      <c r="C6" s="56" t="s">
        <v>74</v>
      </c>
      <c r="D6" s="57">
        <v>1298</v>
      </c>
      <c r="E6" s="57">
        <v>895</v>
      </c>
      <c r="F6" s="57">
        <v>403</v>
      </c>
      <c r="G6" s="58">
        <v>6659</v>
      </c>
      <c r="H6" s="57">
        <v>2683</v>
      </c>
      <c r="I6" s="57">
        <v>3976</v>
      </c>
      <c r="J6" s="59"/>
    </row>
    <row r="7" spans="1:11" ht="15" customHeight="1">
      <c r="A7" s="60"/>
      <c r="B7" s="61">
        <v>30</v>
      </c>
      <c r="C7" s="62"/>
      <c r="D7" s="57">
        <v>1292</v>
      </c>
      <c r="E7" s="57">
        <v>873</v>
      </c>
      <c r="F7" s="57">
        <v>419</v>
      </c>
      <c r="G7" s="58">
        <v>5467</v>
      </c>
      <c r="H7" s="57">
        <v>2808</v>
      </c>
      <c r="I7" s="57">
        <v>2659</v>
      </c>
      <c r="J7" s="59"/>
    </row>
    <row r="8" spans="1:11" ht="15" customHeight="1">
      <c r="A8" s="63" t="s">
        <v>75</v>
      </c>
      <c r="B8" s="61" t="s">
        <v>76</v>
      </c>
      <c r="C8" s="64" t="s">
        <v>74</v>
      </c>
      <c r="D8" s="65">
        <v>1510</v>
      </c>
      <c r="E8" s="65">
        <v>1035</v>
      </c>
      <c r="F8" s="65">
        <v>475</v>
      </c>
      <c r="G8" s="66">
        <v>5851</v>
      </c>
      <c r="H8" s="65">
        <v>3006</v>
      </c>
      <c r="I8" s="65">
        <v>2845</v>
      </c>
      <c r="J8" s="59"/>
    </row>
    <row r="9" spans="1:11" ht="15" customHeight="1">
      <c r="A9" s="60"/>
      <c r="B9" s="61">
        <v>2</v>
      </c>
      <c r="C9" s="62"/>
      <c r="D9" s="67">
        <v>1399</v>
      </c>
      <c r="E9" s="67">
        <v>937</v>
      </c>
      <c r="F9" s="67">
        <v>462</v>
      </c>
      <c r="G9" s="66">
        <v>7114</v>
      </c>
      <c r="H9" s="67">
        <v>2823</v>
      </c>
      <c r="I9" s="68">
        <v>4291</v>
      </c>
      <c r="J9" s="59"/>
    </row>
    <row r="10" spans="1:11" s="76" customFormat="1" ht="13.9" customHeight="1">
      <c r="A10" s="69"/>
      <c r="B10" s="70">
        <v>3</v>
      </c>
      <c r="C10" s="71"/>
      <c r="D10" s="72">
        <v>1289</v>
      </c>
      <c r="E10" s="72">
        <v>929</v>
      </c>
      <c r="F10" s="72">
        <v>360</v>
      </c>
      <c r="G10" s="73">
        <v>5762</v>
      </c>
      <c r="H10" s="72">
        <v>2769</v>
      </c>
      <c r="I10" s="74">
        <v>2993</v>
      </c>
      <c r="J10" s="75"/>
    </row>
    <row r="11" spans="1:11" s="76" customFormat="1" ht="9.75" customHeight="1">
      <c r="A11" s="70"/>
      <c r="B11" s="70"/>
      <c r="C11" s="77"/>
      <c r="D11" s="74"/>
      <c r="E11" s="78"/>
      <c r="F11" s="74"/>
      <c r="G11" s="79"/>
      <c r="H11" s="78"/>
      <c r="I11" s="74"/>
      <c r="J11" s="75"/>
    </row>
    <row r="12" spans="1:11" ht="13.9" customHeight="1">
      <c r="A12" s="80" t="s">
        <v>77</v>
      </c>
      <c r="B12" s="81">
        <v>1</v>
      </c>
      <c r="C12" s="82" t="s">
        <v>78</v>
      </c>
      <c r="D12" s="68">
        <v>87</v>
      </c>
      <c r="E12" s="83">
        <v>68</v>
      </c>
      <c r="F12" s="68">
        <v>19</v>
      </c>
      <c r="G12" s="84">
        <v>335</v>
      </c>
      <c r="H12" s="85">
        <v>189</v>
      </c>
      <c r="I12" s="68">
        <v>146</v>
      </c>
      <c r="J12" s="75"/>
    </row>
    <row r="13" spans="1:11" ht="13.9" customHeight="1">
      <c r="A13" s="81"/>
      <c r="B13" s="81">
        <v>2</v>
      </c>
      <c r="C13" s="82"/>
      <c r="D13" s="68">
        <v>160</v>
      </c>
      <c r="E13" s="83">
        <v>125</v>
      </c>
      <c r="F13" s="68">
        <v>35</v>
      </c>
      <c r="G13" s="84">
        <v>588</v>
      </c>
      <c r="H13" s="85">
        <v>361</v>
      </c>
      <c r="I13" s="68">
        <v>227</v>
      </c>
      <c r="J13" s="75"/>
    </row>
    <row r="14" spans="1:11" ht="13.9" customHeight="1">
      <c r="A14" s="81"/>
      <c r="B14" s="81">
        <v>3</v>
      </c>
      <c r="C14" s="82"/>
      <c r="D14" s="68">
        <v>50</v>
      </c>
      <c r="E14" s="83">
        <v>43</v>
      </c>
      <c r="F14" s="68">
        <v>7</v>
      </c>
      <c r="G14" s="84">
        <v>260</v>
      </c>
      <c r="H14" s="85">
        <v>142</v>
      </c>
      <c r="I14" s="68">
        <v>118</v>
      </c>
      <c r="J14" s="75"/>
    </row>
    <row r="15" spans="1:11" ht="13.9" customHeight="1">
      <c r="A15" s="81"/>
      <c r="B15" s="81">
        <v>4</v>
      </c>
      <c r="C15" s="82"/>
      <c r="D15" s="68">
        <v>260</v>
      </c>
      <c r="E15" s="83">
        <v>194</v>
      </c>
      <c r="F15" s="68">
        <v>66</v>
      </c>
      <c r="G15" s="84">
        <v>1148</v>
      </c>
      <c r="H15" s="85">
        <v>590</v>
      </c>
      <c r="I15" s="68">
        <v>558</v>
      </c>
      <c r="J15" s="75"/>
    </row>
    <row r="16" spans="1:11" ht="13.9" customHeight="1">
      <c r="A16" s="81"/>
      <c r="B16" s="81">
        <v>5</v>
      </c>
      <c r="C16" s="82"/>
      <c r="D16" s="68">
        <v>151</v>
      </c>
      <c r="E16" s="83">
        <v>104</v>
      </c>
      <c r="F16" s="68">
        <v>47</v>
      </c>
      <c r="G16" s="84">
        <v>726</v>
      </c>
      <c r="H16" s="85">
        <v>298</v>
      </c>
      <c r="I16" s="68">
        <v>428</v>
      </c>
      <c r="J16" s="75"/>
    </row>
    <row r="17" spans="1:10" ht="13.9" customHeight="1">
      <c r="A17" s="81"/>
      <c r="B17" s="81">
        <v>6</v>
      </c>
      <c r="C17" s="82"/>
      <c r="D17" s="68">
        <v>99</v>
      </c>
      <c r="E17" s="83">
        <v>63</v>
      </c>
      <c r="F17" s="68">
        <v>36</v>
      </c>
      <c r="G17" s="84">
        <v>448</v>
      </c>
      <c r="H17" s="85">
        <v>187</v>
      </c>
      <c r="I17" s="68">
        <v>261</v>
      </c>
      <c r="J17" s="75"/>
    </row>
    <row r="18" spans="1:10" ht="13.9" customHeight="1">
      <c r="A18" s="81"/>
      <c r="B18" s="81">
        <v>7</v>
      </c>
      <c r="C18" s="82"/>
      <c r="D18" s="68">
        <v>67</v>
      </c>
      <c r="E18" s="83">
        <v>55</v>
      </c>
      <c r="F18" s="68">
        <v>12</v>
      </c>
      <c r="G18" s="84">
        <v>283</v>
      </c>
      <c r="H18" s="85">
        <v>162</v>
      </c>
      <c r="I18" s="68">
        <v>121</v>
      </c>
      <c r="J18" s="75"/>
    </row>
    <row r="19" spans="1:10" ht="13.9" customHeight="1">
      <c r="A19" s="81"/>
      <c r="B19" s="81">
        <v>8</v>
      </c>
      <c r="C19" s="82"/>
      <c r="D19" s="68">
        <v>105</v>
      </c>
      <c r="E19" s="83">
        <v>71</v>
      </c>
      <c r="F19" s="68">
        <v>34</v>
      </c>
      <c r="G19" s="84">
        <v>539</v>
      </c>
      <c r="H19" s="85">
        <v>206</v>
      </c>
      <c r="I19" s="68">
        <v>333</v>
      </c>
      <c r="J19" s="75"/>
    </row>
    <row r="20" spans="1:10" ht="13.9" customHeight="1">
      <c r="A20" s="81"/>
      <c r="B20" s="81">
        <v>9</v>
      </c>
      <c r="C20" s="82"/>
      <c r="D20" s="68">
        <v>33</v>
      </c>
      <c r="E20" s="83">
        <v>24</v>
      </c>
      <c r="F20" s="68">
        <v>9</v>
      </c>
      <c r="G20" s="84">
        <v>154</v>
      </c>
      <c r="H20" s="85">
        <v>70</v>
      </c>
      <c r="I20" s="68">
        <v>84</v>
      </c>
      <c r="J20" s="75"/>
    </row>
    <row r="21" spans="1:10" ht="13.9" customHeight="1">
      <c r="A21" s="81"/>
      <c r="B21" s="81">
        <v>10</v>
      </c>
      <c r="C21" s="82"/>
      <c r="D21" s="68">
        <v>82</v>
      </c>
      <c r="E21" s="83">
        <v>57</v>
      </c>
      <c r="F21" s="68">
        <v>25</v>
      </c>
      <c r="G21" s="84">
        <v>350</v>
      </c>
      <c r="H21" s="85">
        <v>179</v>
      </c>
      <c r="I21" s="68">
        <v>171</v>
      </c>
      <c r="J21" s="75"/>
    </row>
    <row r="22" spans="1:10" ht="13.9" customHeight="1">
      <c r="A22" s="81"/>
      <c r="B22" s="81">
        <v>11</v>
      </c>
      <c r="C22" s="82"/>
      <c r="D22" s="68">
        <v>85</v>
      </c>
      <c r="E22" s="83">
        <v>48</v>
      </c>
      <c r="F22" s="68">
        <v>37</v>
      </c>
      <c r="G22" s="84">
        <v>419</v>
      </c>
      <c r="H22" s="85">
        <v>154</v>
      </c>
      <c r="I22" s="68">
        <v>265</v>
      </c>
      <c r="J22" s="75"/>
    </row>
    <row r="23" spans="1:10" ht="13.9" customHeight="1" thickBot="1">
      <c r="A23" s="86"/>
      <c r="B23" s="86">
        <v>12</v>
      </c>
      <c r="C23" s="87"/>
      <c r="D23" s="68">
        <v>110</v>
      </c>
      <c r="E23" s="83">
        <v>77</v>
      </c>
      <c r="F23" s="88">
        <v>33</v>
      </c>
      <c r="G23" s="84">
        <v>512</v>
      </c>
      <c r="H23" s="89">
        <v>231</v>
      </c>
      <c r="I23" s="88">
        <v>281</v>
      </c>
      <c r="J23" s="75"/>
    </row>
    <row r="24" spans="1:10" s="91" customFormat="1" ht="16.5" customHeight="1">
      <c r="A24" s="90" t="s">
        <v>79</v>
      </c>
      <c r="B24" s="90"/>
      <c r="C24" s="90"/>
      <c r="D24" s="90"/>
      <c r="E24" s="90"/>
      <c r="F24" s="90"/>
      <c r="G24" s="90"/>
      <c r="H24" s="90"/>
      <c r="I24" s="90"/>
    </row>
    <row r="25" spans="1:10" s="91" customFormat="1" ht="16.5" customHeight="1">
      <c r="A25" s="91" t="s">
        <v>80</v>
      </c>
      <c r="E25" s="92"/>
      <c r="F25" s="92"/>
      <c r="H25" s="92"/>
      <c r="I25" s="92"/>
    </row>
    <row r="26" spans="1:10">
      <c r="D26" s="93"/>
      <c r="E26" s="93"/>
      <c r="F26" s="93"/>
      <c r="G26" s="93"/>
      <c r="H26" s="93"/>
      <c r="I26" s="93"/>
    </row>
    <row r="27" spans="1:10">
      <c r="D27" s="93"/>
      <c r="E27" s="93"/>
      <c r="F27" s="93"/>
      <c r="G27" s="93"/>
      <c r="H27" s="93"/>
      <c r="I27" s="93"/>
    </row>
    <row r="28" spans="1:10">
      <c r="D28" s="93"/>
      <c r="E28" s="93"/>
    </row>
  </sheetData>
  <mergeCells count="3">
    <mergeCell ref="A4:C5"/>
    <mergeCell ref="D4:F4"/>
    <mergeCell ref="G4:I4"/>
  </mergeCells>
  <phoneticPr fontId="27"/>
  <hyperlinks>
    <hyperlink ref="K2" location="項目一覧表!A1" display="項目一覧表に戻る" xr:uid="{CDDEF08C-3C75-46E8-90E2-3C32AC135828}"/>
  </hyperlinks>
  <pageMargins left="0.51181102362204722" right="0.51181102362204722" top="0.78740157480314965" bottom="0.78740157480314965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5A2F-5A53-4C59-B559-A44C3AB35C66}">
  <dimension ref="A1:L13"/>
  <sheetViews>
    <sheetView showGridLines="0" showZeros="0" zoomScaleNormal="100" zoomScaleSheetLayoutView="100" workbookViewId="0"/>
  </sheetViews>
  <sheetFormatPr defaultColWidth="9" defaultRowHeight="17.5"/>
  <cols>
    <col min="1" max="1" width="15.90625" style="95" customWidth="1"/>
    <col min="2" max="7" width="7.36328125" style="95" customWidth="1"/>
    <col min="8" max="9" width="10.36328125" style="95" customWidth="1"/>
    <col min="10" max="10" width="13.90625" style="95" customWidth="1"/>
    <col min="11" max="11" width="2.6328125" style="95" customWidth="1"/>
    <col min="12" max="12" width="16.90625" style="95" bestFit="1" customWidth="1"/>
    <col min="13" max="16384" width="9" style="95"/>
  </cols>
  <sheetData>
    <row r="1" spans="1:12">
      <c r="L1" s="96"/>
    </row>
    <row r="2" spans="1:12" ht="25.5">
      <c r="A2" s="119" t="s">
        <v>81</v>
      </c>
      <c r="B2" s="119"/>
      <c r="C2" s="119"/>
      <c r="D2" s="119"/>
      <c r="E2" s="119"/>
      <c r="F2" s="119"/>
      <c r="G2" s="119"/>
      <c r="H2" s="119"/>
      <c r="I2" s="119"/>
      <c r="J2" s="119"/>
      <c r="L2" s="16" t="s">
        <v>610</v>
      </c>
    </row>
    <row r="3" spans="1:12" ht="22.5">
      <c r="A3" s="97"/>
      <c r="B3" s="98"/>
      <c r="C3" s="98"/>
      <c r="D3" s="98"/>
      <c r="E3" s="98"/>
      <c r="F3" s="98"/>
      <c r="G3" s="98"/>
      <c r="H3" s="98"/>
      <c r="I3" s="98"/>
      <c r="J3" s="98"/>
    </row>
    <row r="4" spans="1:12" ht="18" customHeight="1" thickBot="1">
      <c r="A4" s="99"/>
      <c r="B4" s="99"/>
      <c r="C4" s="99"/>
      <c r="D4" s="99"/>
      <c r="E4" s="99"/>
      <c r="F4" s="99"/>
      <c r="G4" s="99"/>
      <c r="H4" s="99"/>
      <c r="I4" s="99"/>
      <c r="J4" s="99"/>
    </row>
    <row r="5" spans="1:12" ht="18" customHeight="1">
      <c r="A5" s="357" t="s">
        <v>82</v>
      </c>
      <c r="B5" s="359" t="s">
        <v>83</v>
      </c>
      <c r="C5" s="360"/>
      <c r="D5" s="360"/>
      <c r="E5" s="360"/>
      <c r="F5" s="360"/>
      <c r="G5" s="361"/>
      <c r="H5" s="359" t="s">
        <v>84</v>
      </c>
      <c r="I5" s="361"/>
      <c r="J5" s="100" t="s">
        <v>85</v>
      </c>
    </row>
    <row r="6" spans="1:12" ht="18" customHeight="1">
      <c r="A6" s="358"/>
      <c r="B6" s="101" t="s">
        <v>86</v>
      </c>
      <c r="C6" s="101" t="s">
        <v>87</v>
      </c>
      <c r="D6" s="101" t="s">
        <v>88</v>
      </c>
      <c r="E6" s="101" t="s">
        <v>89</v>
      </c>
      <c r="F6" s="101" t="s">
        <v>90</v>
      </c>
      <c r="G6" s="101" t="s">
        <v>91</v>
      </c>
      <c r="H6" s="101" t="s">
        <v>92</v>
      </c>
      <c r="I6" s="101" t="s">
        <v>93</v>
      </c>
      <c r="J6" s="102" t="s">
        <v>94</v>
      </c>
    </row>
    <row r="7" spans="1:12" ht="18" customHeight="1">
      <c r="A7" s="103">
        <v>29</v>
      </c>
      <c r="B7" s="104">
        <v>151</v>
      </c>
      <c r="C7" s="105">
        <v>62</v>
      </c>
      <c r="D7" s="105">
        <v>8</v>
      </c>
      <c r="E7" s="105">
        <v>10</v>
      </c>
      <c r="F7" s="106" t="s">
        <v>55</v>
      </c>
      <c r="G7" s="106">
        <v>71</v>
      </c>
      <c r="H7" s="105">
        <v>3912</v>
      </c>
      <c r="I7" s="105">
        <v>95</v>
      </c>
      <c r="J7" s="105">
        <v>198102</v>
      </c>
    </row>
    <row r="8" spans="1:12" ht="18" customHeight="1">
      <c r="A8" s="107">
        <v>30</v>
      </c>
      <c r="B8" s="104">
        <v>158</v>
      </c>
      <c r="C8" s="105">
        <v>76</v>
      </c>
      <c r="D8" s="105">
        <v>12</v>
      </c>
      <c r="E8" s="105">
        <v>7</v>
      </c>
      <c r="F8" s="106" t="s">
        <v>55</v>
      </c>
      <c r="G8" s="106">
        <v>63</v>
      </c>
      <c r="H8" s="105">
        <v>3047</v>
      </c>
      <c r="I8" s="105">
        <v>93</v>
      </c>
      <c r="J8" s="105">
        <v>252407</v>
      </c>
    </row>
    <row r="9" spans="1:12" ht="18" customHeight="1">
      <c r="A9" s="107" t="s">
        <v>56</v>
      </c>
      <c r="B9" s="104">
        <v>148</v>
      </c>
      <c r="C9" s="108">
        <v>69</v>
      </c>
      <c r="D9" s="108">
        <v>8</v>
      </c>
      <c r="E9" s="108">
        <v>13</v>
      </c>
      <c r="F9" s="109">
        <v>2</v>
      </c>
      <c r="G9" s="106">
        <v>56</v>
      </c>
      <c r="H9" s="108">
        <v>4641</v>
      </c>
      <c r="I9" s="108">
        <v>138</v>
      </c>
      <c r="J9" s="108">
        <v>333014</v>
      </c>
    </row>
    <row r="10" spans="1:12" ht="18" customHeight="1">
      <c r="A10" s="107">
        <v>2</v>
      </c>
      <c r="B10" s="104">
        <v>145</v>
      </c>
      <c r="C10" s="108">
        <v>60</v>
      </c>
      <c r="D10" s="108">
        <v>13</v>
      </c>
      <c r="E10" s="108">
        <v>14</v>
      </c>
      <c r="F10" s="109">
        <v>1</v>
      </c>
      <c r="G10" s="106">
        <v>57</v>
      </c>
      <c r="H10" s="108">
        <v>2928</v>
      </c>
      <c r="I10" s="108">
        <v>105</v>
      </c>
      <c r="J10" s="108">
        <v>288711</v>
      </c>
    </row>
    <row r="11" spans="1:12" ht="18" customHeight="1" thickBot="1">
      <c r="A11" s="110">
        <v>3</v>
      </c>
      <c r="B11" s="111">
        <v>150</v>
      </c>
      <c r="C11" s="112">
        <v>65</v>
      </c>
      <c r="D11" s="112">
        <v>15</v>
      </c>
      <c r="E11" s="112">
        <v>12</v>
      </c>
      <c r="F11" s="113">
        <v>1</v>
      </c>
      <c r="G11" s="114">
        <v>57</v>
      </c>
      <c r="H11" s="112">
        <v>4782</v>
      </c>
      <c r="I11" s="112">
        <v>91</v>
      </c>
      <c r="J11" s="115">
        <v>374592</v>
      </c>
    </row>
    <row r="12" spans="1:12" ht="18" customHeight="1">
      <c r="A12" s="116" t="s">
        <v>95</v>
      </c>
      <c r="B12" s="116"/>
      <c r="C12" s="116"/>
      <c r="D12" s="116"/>
      <c r="E12" s="116"/>
      <c r="F12" s="116"/>
      <c r="G12" s="116"/>
      <c r="H12" s="116"/>
      <c r="I12" s="116"/>
      <c r="J12" s="117"/>
    </row>
    <row r="13" spans="1:12" ht="18" customHeight="1">
      <c r="A13" s="117" t="s">
        <v>96</v>
      </c>
      <c r="B13" s="117"/>
      <c r="C13" s="117"/>
      <c r="D13" s="117"/>
      <c r="E13" s="117"/>
      <c r="F13" s="117"/>
      <c r="G13" s="117"/>
      <c r="H13" s="117"/>
      <c r="I13" s="117"/>
      <c r="J13" s="117"/>
    </row>
  </sheetData>
  <mergeCells count="3">
    <mergeCell ref="A5:A6"/>
    <mergeCell ref="B5:G5"/>
    <mergeCell ref="H5:I5"/>
  </mergeCells>
  <phoneticPr fontId="27"/>
  <hyperlinks>
    <hyperlink ref="L2" location="項目一覧表!A1" display="項目一覧表に戻る" xr:uid="{E92A408E-CBBE-42E1-83EC-82D2A5AF8895}"/>
  </hyperlinks>
  <pageMargins left="0.51181102362204722" right="0.51181102362204722" top="0.78740157480314965" bottom="0.78740157480314965" header="0.51181102362204722" footer="0.51181102362204722"/>
  <pageSetup paperSize="9" scale="99"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3BC88-BE3E-4929-AF28-3D8CC344E95E}">
  <dimension ref="A1:M48"/>
  <sheetViews>
    <sheetView zoomScaleNormal="100" workbookViewId="0"/>
  </sheetViews>
  <sheetFormatPr defaultColWidth="9" defaultRowHeight="26.5" customHeight="1"/>
  <cols>
    <col min="1" max="1" width="19" style="415" customWidth="1"/>
    <col min="2" max="2" width="6.6328125" style="415" customWidth="1"/>
    <col min="3" max="11" width="6.6328125" style="416" customWidth="1"/>
    <col min="12" max="12" width="3.90625" style="415" customWidth="1"/>
    <col min="13" max="13" width="16.90625" style="415" bestFit="1" customWidth="1"/>
    <col min="14" max="16384" width="9" style="415"/>
  </cols>
  <sheetData>
    <row r="1" spans="1:13" ht="26.5" customHeight="1">
      <c r="M1" s="417"/>
    </row>
    <row r="2" spans="1:13" ht="26.5" customHeight="1">
      <c r="A2" s="418" t="s">
        <v>97</v>
      </c>
      <c r="B2" s="418"/>
      <c r="C2" s="418"/>
      <c r="D2" s="418"/>
      <c r="E2" s="418"/>
      <c r="F2" s="418"/>
      <c r="G2" s="418"/>
      <c r="H2" s="418"/>
      <c r="I2" s="418"/>
      <c r="J2" s="418"/>
      <c r="K2" s="418"/>
      <c r="L2" s="419"/>
      <c r="M2" s="420" t="s">
        <v>610</v>
      </c>
    </row>
    <row r="3" spans="1:13" ht="26.5" customHeight="1">
      <c r="A3" s="419"/>
      <c r="B3" s="419"/>
      <c r="C3" s="421"/>
      <c r="D3" s="421"/>
      <c r="E3" s="421"/>
      <c r="F3" s="421"/>
      <c r="G3" s="421"/>
      <c r="H3" s="421"/>
      <c r="I3" s="421"/>
      <c r="J3" s="421"/>
      <c r="K3" s="421"/>
      <c r="L3" s="419"/>
    </row>
    <row r="4" spans="1:13" ht="26.5" customHeight="1" thickBot="1">
      <c r="A4" s="422" t="s">
        <v>98</v>
      </c>
      <c r="B4" s="422"/>
      <c r="C4" s="423"/>
      <c r="D4" s="423"/>
      <c r="E4" s="423"/>
      <c r="F4" s="423"/>
      <c r="G4" s="423"/>
      <c r="H4" s="423"/>
      <c r="I4" s="423"/>
      <c r="J4" s="423"/>
      <c r="K4" s="424" t="s">
        <v>27</v>
      </c>
    </row>
    <row r="5" spans="1:13" ht="26.5" customHeight="1">
      <c r="A5" s="425" t="s">
        <v>99</v>
      </c>
      <c r="B5" s="426" t="s">
        <v>100</v>
      </c>
      <c r="C5" s="427" t="s">
        <v>101</v>
      </c>
      <c r="D5" s="427" t="s">
        <v>102</v>
      </c>
      <c r="E5" s="427" t="s">
        <v>103</v>
      </c>
      <c r="F5" s="427" t="s">
        <v>31</v>
      </c>
      <c r="G5" s="428" t="s">
        <v>611</v>
      </c>
      <c r="H5" s="428" t="s">
        <v>612</v>
      </c>
      <c r="I5" s="429"/>
      <c r="J5" s="430" t="s">
        <v>614</v>
      </c>
      <c r="K5" s="430" t="s">
        <v>613</v>
      </c>
    </row>
    <row r="6" spans="1:13" s="437" customFormat="1" ht="26.5" customHeight="1">
      <c r="A6" s="431"/>
      <c r="B6" s="432"/>
      <c r="C6" s="433"/>
      <c r="D6" s="433"/>
      <c r="E6" s="433"/>
      <c r="F6" s="433"/>
      <c r="G6" s="434"/>
      <c r="H6" s="434"/>
      <c r="I6" s="435"/>
      <c r="J6" s="434"/>
      <c r="K6" s="434"/>
      <c r="L6" s="436"/>
    </row>
    <row r="7" spans="1:13" s="437" customFormat="1" ht="26.5" customHeight="1">
      <c r="A7" s="438"/>
      <c r="B7" s="439"/>
      <c r="C7" s="440"/>
      <c r="D7" s="440"/>
      <c r="E7" s="440"/>
      <c r="F7" s="440"/>
      <c r="G7" s="441"/>
      <c r="H7" s="441"/>
      <c r="I7" s="442"/>
      <c r="J7" s="441"/>
      <c r="K7" s="441"/>
      <c r="L7" s="436"/>
    </row>
    <row r="8" spans="1:13" s="437" customFormat="1" ht="26.5" customHeight="1">
      <c r="A8" s="443"/>
      <c r="B8" s="444"/>
      <c r="C8" s="445"/>
      <c r="D8" s="445"/>
      <c r="E8" s="445"/>
      <c r="F8" s="445"/>
      <c r="G8" s="445"/>
      <c r="H8" s="445"/>
      <c r="I8" s="445"/>
      <c r="J8" s="445"/>
      <c r="K8" s="446"/>
      <c r="L8" s="436"/>
    </row>
    <row r="9" spans="1:13" ht="26.5" customHeight="1">
      <c r="A9" s="447" t="s">
        <v>104</v>
      </c>
      <c r="B9" s="448">
        <v>111</v>
      </c>
      <c r="C9" s="449">
        <v>1</v>
      </c>
      <c r="D9" s="449">
        <v>1</v>
      </c>
      <c r="E9" s="449">
        <v>1</v>
      </c>
      <c r="F9" s="449">
        <v>58</v>
      </c>
      <c r="G9" s="449">
        <v>1</v>
      </c>
      <c r="H9" s="449">
        <v>45</v>
      </c>
      <c r="I9" s="449">
        <v>1</v>
      </c>
      <c r="J9" s="449">
        <v>1</v>
      </c>
      <c r="K9" s="450">
        <v>2</v>
      </c>
    </row>
    <row r="10" spans="1:13" s="416" customFormat="1" ht="26.5" customHeight="1">
      <c r="A10" s="451" t="s">
        <v>105</v>
      </c>
      <c r="B10" s="452">
        <v>4</v>
      </c>
      <c r="C10" s="453">
        <v>1</v>
      </c>
      <c r="D10" s="454">
        <v>1</v>
      </c>
      <c r="E10" s="454">
        <v>1</v>
      </c>
      <c r="F10" s="454" t="s">
        <v>57</v>
      </c>
      <c r="G10" s="454" t="s">
        <v>57</v>
      </c>
      <c r="H10" s="454">
        <v>1</v>
      </c>
      <c r="I10" s="454" t="s">
        <v>57</v>
      </c>
      <c r="J10" s="454" t="s">
        <v>57</v>
      </c>
      <c r="K10" s="455" t="s">
        <v>57</v>
      </c>
    </row>
    <row r="11" spans="1:13" s="416" customFormat="1" ht="26.5" customHeight="1">
      <c r="A11" s="451" t="s">
        <v>106</v>
      </c>
      <c r="B11" s="452">
        <v>1</v>
      </c>
      <c r="C11" s="454" t="s">
        <v>57</v>
      </c>
      <c r="D11" s="454" t="s">
        <v>57</v>
      </c>
      <c r="E11" s="454" t="s">
        <v>57</v>
      </c>
      <c r="F11" s="454">
        <v>1</v>
      </c>
      <c r="G11" s="454" t="s">
        <v>57</v>
      </c>
      <c r="H11" s="454" t="s">
        <v>57</v>
      </c>
      <c r="I11" s="454" t="s">
        <v>57</v>
      </c>
      <c r="J11" s="454" t="s">
        <v>57</v>
      </c>
      <c r="K11" s="455" t="s">
        <v>57</v>
      </c>
    </row>
    <row r="12" spans="1:13" s="416" customFormat="1" ht="26.5" customHeight="1">
      <c r="A12" s="451" t="s">
        <v>107</v>
      </c>
      <c r="B12" s="452">
        <v>2</v>
      </c>
      <c r="C12" s="454" t="s">
        <v>57</v>
      </c>
      <c r="D12" s="454" t="s">
        <v>57</v>
      </c>
      <c r="E12" s="454" t="s">
        <v>57</v>
      </c>
      <c r="F12" s="454">
        <v>2</v>
      </c>
      <c r="G12" s="454" t="s">
        <v>57</v>
      </c>
      <c r="H12" s="454" t="s">
        <v>57</v>
      </c>
      <c r="I12" s="454" t="s">
        <v>57</v>
      </c>
      <c r="J12" s="454" t="s">
        <v>57</v>
      </c>
      <c r="K12" s="455" t="s">
        <v>57</v>
      </c>
    </row>
    <row r="13" spans="1:13" s="416" customFormat="1" ht="26.5" customHeight="1">
      <c r="A13" s="451" t="s">
        <v>108</v>
      </c>
      <c r="B13" s="452">
        <v>1</v>
      </c>
      <c r="C13" s="454" t="s">
        <v>57</v>
      </c>
      <c r="D13" s="454" t="s">
        <v>57</v>
      </c>
      <c r="E13" s="454" t="s">
        <v>57</v>
      </c>
      <c r="F13" s="454">
        <v>1</v>
      </c>
      <c r="G13" s="454" t="s">
        <v>57</v>
      </c>
      <c r="H13" s="454" t="s">
        <v>57</v>
      </c>
      <c r="I13" s="454" t="s">
        <v>57</v>
      </c>
      <c r="J13" s="454" t="s">
        <v>57</v>
      </c>
      <c r="K13" s="455" t="s">
        <v>57</v>
      </c>
    </row>
    <row r="14" spans="1:13" s="416" customFormat="1" ht="26.5" customHeight="1">
      <c r="A14" s="451" t="s">
        <v>109</v>
      </c>
      <c r="B14" s="452">
        <v>1</v>
      </c>
      <c r="C14" s="454" t="s">
        <v>57</v>
      </c>
      <c r="D14" s="454" t="s">
        <v>57</v>
      </c>
      <c r="E14" s="454" t="s">
        <v>57</v>
      </c>
      <c r="F14" s="454">
        <v>1</v>
      </c>
      <c r="G14" s="454" t="s">
        <v>57</v>
      </c>
      <c r="H14" s="454" t="s">
        <v>57</v>
      </c>
      <c r="I14" s="454" t="s">
        <v>57</v>
      </c>
      <c r="J14" s="454" t="s">
        <v>57</v>
      </c>
      <c r="K14" s="455" t="s">
        <v>57</v>
      </c>
    </row>
    <row r="15" spans="1:13" s="416" customFormat="1" ht="26.5" customHeight="1">
      <c r="A15" s="451" t="s">
        <v>110</v>
      </c>
      <c r="B15" s="452">
        <v>2</v>
      </c>
      <c r="C15" s="454" t="s">
        <v>57</v>
      </c>
      <c r="D15" s="454" t="s">
        <v>57</v>
      </c>
      <c r="E15" s="454" t="s">
        <v>57</v>
      </c>
      <c r="F15" s="454" t="s">
        <v>57</v>
      </c>
      <c r="G15" s="454">
        <v>1</v>
      </c>
      <c r="H15" s="454">
        <v>1</v>
      </c>
      <c r="I15" s="454" t="s">
        <v>57</v>
      </c>
      <c r="J15" s="454" t="s">
        <v>57</v>
      </c>
      <c r="K15" s="455" t="s">
        <v>57</v>
      </c>
    </row>
    <row r="16" spans="1:13" s="416" customFormat="1" ht="26.5" customHeight="1">
      <c r="A16" s="451" t="s">
        <v>111</v>
      </c>
      <c r="B16" s="452">
        <v>2</v>
      </c>
      <c r="C16" s="454" t="s">
        <v>57</v>
      </c>
      <c r="D16" s="454" t="s">
        <v>57</v>
      </c>
      <c r="E16" s="454" t="s">
        <v>57</v>
      </c>
      <c r="F16" s="454" t="s">
        <v>57</v>
      </c>
      <c r="G16" s="454" t="s">
        <v>57</v>
      </c>
      <c r="H16" s="454">
        <v>1</v>
      </c>
      <c r="I16" s="454" t="s">
        <v>57</v>
      </c>
      <c r="J16" s="454" t="s">
        <v>57</v>
      </c>
      <c r="K16" s="455">
        <v>1</v>
      </c>
    </row>
    <row r="17" spans="1:11" s="416" customFormat="1" ht="26.5" customHeight="1">
      <c r="A17" s="451" t="s">
        <v>112</v>
      </c>
      <c r="B17" s="452">
        <v>3</v>
      </c>
      <c r="C17" s="454" t="s">
        <v>57</v>
      </c>
      <c r="D17" s="454" t="s">
        <v>57</v>
      </c>
      <c r="E17" s="454" t="s">
        <v>57</v>
      </c>
      <c r="F17" s="454">
        <v>2</v>
      </c>
      <c r="G17" s="454" t="s">
        <v>57</v>
      </c>
      <c r="H17" s="454">
        <v>1</v>
      </c>
      <c r="I17" s="454" t="s">
        <v>57</v>
      </c>
      <c r="J17" s="454" t="s">
        <v>57</v>
      </c>
      <c r="K17" s="455" t="s">
        <v>57</v>
      </c>
    </row>
    <row r="18" spans="1:11" s="416" customFormat="1" ht="26.5" customHeight="1">
      <c r="A18" s="451" t="s">
        <v>113</v>
      </c>
      <c r="B18" s="452">
        <v>2</v>
      </c>
      <c r="C18" s="454" t="s">
        <v>57</v>
      </c>
      <c r="D18" s="454" t="s">
        <v>57</v>
      </c>
      <c r="E18" s="454" t="s">
        <v>57</v>
      </c>
      <c r="F18" s="454">
        <v>2</v>
      </c>
      <c r="G18" s="454" t="s">
        <v>57</v>
      </c>
      <c r="H18" s="454" t="s">
        <v>57</v>
      </c>
      <c r="I18" s="454" t="s">
        <v>57</v>
      </c>
      <c r="J18" s="454" t="s">
        <v>57</v>
      </c>
      <c r="K18" s="455" t="s">
        <v>57</v>
      </c>
    </row>
    <row r="19" spans="1:11" s="416" customFormat="1" ht="26.5" customHeight="1">
      <c r="A19" s="451" t="s">
        <v>114</v>
      </c>
      <c r="B19" s="452">
        <v>3</v>
      </c>
      <c r="C19" s="454" t="s">
        <v>57</v>
      </c>
      <c r="D19" s="454" t="s">
        <v>57</v>
      </c>
      <c r="E19" s="454" t="s">
        <v>57</v>
      </c>
      <c r="F19" s="454">
        <v>1</v>
      </c>
      <c r="G19" s="454" t="s">
        <v>57</v>
      </c>
      <c r="H19" s="454">
        <v>2</v>
      </c>
      <c r="I19" s="454" t="s">
        <v>57</v>
      </c>
      <c r="J19" s="454" t="s">
        <v>57</v>
      </c>
      <c r="K19" s="455" t="s">
        <v>57</v>
      </c>
    </row>
    <row r="20" spans="1:11" s="416" customFormat="1" ht="26.5" customHeight="1">
      <c r="A20" s="451" t="s">
        <v>115</v>
      </c>
      <c r="B20" s="452">
        <v>2</v>
      </c>
      <c r="C20" s="454" t="s">
        <v>57</v>
      </c>
      <c r="D20" s="454" t="s">
        <v>57</v>
      </c>
      <c r="E20" s="454" t="s">
        <v>57</v>
      </c>
      <c r="F20" s="454">
        <v>2</v>
      </c>
      <c r="G20" s="454" t="s">
        <v>57</v>
      </c>
      <c r="H20" s="454" t="s">
        <v>57</v>
      </c>
      <c r="I20" s="454" t="s">
        <v>57</v>
      </c>
      <c r="J20" s="454" t="s">
        <v>57</v>
      </c>
      <c r="K20" s="455" t="s">
        <v>57</v>
      </c>
    </row>
    <row r="21" spans="1:11" s="416" customFormat="1" ht="26.5" customHeight="1">
      <c r="A21" s="451" t="s">
        <v>116</v>
      </c>
      <c r="B21" s="452">
        <v>2</v>
      </c>
      <c r="C21" s="454" t="s">
        <v>57</v>
      </c>
      <c r="D21" s="454" t="s">
        <v>57</v>
      </c>
      <c r="E21" s="454" t="s">
        <v>57</v>
      </c>
      <c r="F21" s="454">
        <v>1</v>
      </c>
      <c r="G21" s="454" t="s">
        <v>57</v>
      </c>
      <c r="H21" s="454">
        <v>1</v>
      </c>
      <c r="I21" s="454" t="s">
        <v>57</v>
      </c>
      <c r="J21" s="454" t="s">
        <v>57</v>
      </c>
      <c r="K21" s="455" t="s">
        <v>57</v>
      </c>
    </row>
    <row r="22" spans="1:11" s="416" customFormat="1" ht="26.5" customHeight="1">
      <c r="A22" s="451" t="s">
        <v>117</v>
      </c>
      <c r="B22" s="452">
        <v>3</v>
      </c>
      <c r="C22" s="454" t="s">
        <v>57</v>
      </c>
      <c r="D22" s="454" t="s">
        <v>57</v>
      </c>
      <c r="E22" s="454" t="s">
        <v>57</v>
      </c>
      <c r="F22" s="454">
        <v>3</v>
      </c>
      <c r="G22" s="454" t="s">
        <v>57</v>
      </c>
      <c r="H22" s="454" t="s">
        <v>57</v>
      </c>
      <c r="I22" s="454" t="s">
        <v>57</v>
      </c>
      <c r="J22" s="454" t="s">
        <v>57</v>
      </c>
      <c r="K22" s="455" t="s">
        <v>57</v>
      </c>
    </row>
    <row r="23" spans="1:11" s="416" customFormat="1" ht="26.5" customHeight="1">
      <c r="A23" s="451" t="s">
        <v>118</v>
      </c>
      <c r="B23" s="452">
        <v>1</v>
      </c>
      <c r="C23" s="454" t="s">
        <v>57</v>
      </c>
      <c r="D23" s="454" t="s">
        <v>57</v>
      </c>
      <c r="E23" s="454" t="s">
        <v>57</v>
      </c>
      <c r="F23" s="454">
        <v>1</v>
      </c>
      <c r="G23" s="454" t="s">
        <v>57</v>
      </c>
      <c r="H23" s="454" t="s">
        <v>57</v>
      </c>
      <c r="I23" s="454" t="s">
        <v>57</v>
      </c>
      <c r="J23" s="454" t="s">
        <v>57</v>
      </c>
      <c r="K23" s="455" t="s">
        <v>57</v>
      </c>
    </row>
    <row r="24" spans="1:11" s="416" customFormat="1" ht="26.5" customHeight="1">
      <c r="A24" s="451" t="s">
        <v>119</v>
      </c>
      <c r="B24" s="452">
        <v>1</v>
      </c>
      <c r="C24" s="454" t="s">
        <v>57</v>
      </c>
      <c r="D24" s="454" t="s">
        <v>57</v>
      </c>
      <c r="E24" s="454" t="s">
        <v>57</v>
      </c>
      <c r="F24" s="454">
        <v>1</v>
      </c>
      <c r="G24" s="454" t="s">
        <v>57</v>
      </c>
      <c r="H24" s="454" t="s">
        <v>57</v>
      </c>
      <c r="I24" s="454" t="s">
        <v>57</v>
      </c>
      <c r="J24" s="454" t="s">
        <v>57</v>
      </c>
      <c r="K24" s="455" t="s">
        <v>57</v>
      </c>
    </row>
    <row r="25" spans="1:11" s="416" customFormat="1" ht="26.5" customHeight="1">
      <c r="A25" s="451" t="s">
        <v>120</v>
      </c>
      <c r="B25" s="452">
        <v>1</v>
      </c>
      <c r="C25" s="454" t="s">
        <v>57</v>
      </c>
      <c r="D25" s="454" t="s">
        <v>57</v>
      </c>
      <c r="E25" s="454" t="s">
        <v>57</v>
      </c>
      <c r="F25" s="454">
        <v>1</v>
      </c>
      <c r="G25" s="454" t="s">
        <v>57</v>
      </c>
      <c r="H25" s="454" t="s">
        <v>57</v>
      </c>
      <c r="I25" s="454" t="s">
        <v>57</v>
      </c>
      <c r="J25" s="454" t="s">
        <v>57</v>
      </c>
      <c r="K25" s="455" t="s">
        <v>57</v>
      </c>
    </row>
    <row r="26" spans="1:11" s="416" customFormat="1" ht="26.5" customHeight="1">
      <c r="A26" s="451" t="s">
        <v>121</v>
      </c>
      <c r="B26" s="452">
        <v>3</v>
      </c>
      <c r="C26" s="454" t="s">
        <v>57</v>
      </c>
      <c r="D26" s="454" t="s">
        <v>57</v>
      </c>
      <c r="E26" s="454" t="s">
        <v>57</v>
      </c>
      <c r="F26" s="454">
        <v>3</v>
      </c>
      <c r="G26" s="454" t="s">
        <v>57</v>
      </c>
      <c r="H26" s="454" t="s">
        <v>57</v>
      </c>
      <c r="I26" s="454" t="s">
        <v>57</v>
      </c>
      <c r="J26" s="454" t="s">
        <v>57</v>
      </c>
      <c r="K26" s="455" t="s">
        <v>57</v>
      </c>
    </row>
    <row r="27" spans="1:11" s="416" customFormat="1" ht="26.5" customHeight="1">
      <c r="A27" s="451" t="s">
        <v>122</v>
      </c>
      <c r="B27" s="452">
        <v>3</v>
      </c>
      <c r="C27" s="454" t="s">
        <v>57</v>
      </c>
      <c r="D27" s="454" t="s">
        <v>57</v>
      </c>
      <c r="E27" s="454" t="s">
        <v>57</v>
      </c>
      <c r="F27" s="454">
        <v>2</v>
      </c>
      <c r="G27" s="454" t="s">
        <v>57</v>
      </c>
      <c r="H27" s="454">
        <v>1</v>
      </c>
      <c r="I27" s="454" t="s">
        <v>57</v>
      </c>
      <c r="J27" s="454" t="s">
        <v>57</v>
      </c>
      <c r="K27" s="455" t="s">
        <v>57</v>
      </c>
    </row>
    <row r="28" spans="1:11" s="416" customFormat="1" ht="26.5" customHeight="1">
      <c r="A28" s="451" t="s">
        <v>123</v>
      </c>
      <c r="B28" s="452">
        <v>5</v>
      </c>
      <c r="C28" s="454" t="s">
        <v>57</v>
      </c>
      <c r="D28" s="454" t="s">
        <v>57</v>
      </c>
      <c r="E28" s="454" t="s">
        <v>57</v>
      </c>
      <c r="F28" s="454">
        <v>1</v>
      </c>
      <c r="G28" s="454" t="s">
        <v>57</v>
      </c>
      <c r="H28" s="454">
        <v>3</v>
      </c>
      <c r="I28" s="454" t="s">
        <v>57</v>
      </c>
      <c r="J28" s="454" t="s">
        <v>57</v>
      </c>
      <c r="K28" s="455">
        <v>1</v>
      </c>
    </row>
    <row r="29" spans="1:11" s="416" customFormat="1" ht="26.5" customHeight="1">
      <c r="A29" s="451" t="s">
        <v>124</v>
      </c>
      <c r="B29" s="452">
        <v>2</v>
      </c>
      <c r="C29" s="454" t="s">
        <v>57</v>
      </c>
      <c r="D29" s="454" t="s">
        <v>57</v>
      </c>
      <c r="E29" s="454" t="s">
        <v>57</v>
      </c>
      <c r="F29" s="454">
        <v>1</v>
      </c>
      <c r="G29" s="454" t="s">
        <v>57</v>
      </c>
      <c r="H29" s="454">
        <v>1</v>
      </c>
      <c r="I29" s="454" t="s">
        <v>57</v>
      </c>
      <c r="J29" s="454" t="s">
        <v>57</v>
      </c>
      <c r="K29" s="455" t="s">
        <v>57</v>
      </c>
    </row>
    <row r="30" spans="1:11" s="416" customFormat="1" ht="26.5" customHeight="1">
      <c r="A30" s="451" t="s">
        <v>125</v>
      </c>
      <c r="B30" s="452">
        <v>2</v>
      </c>
      <c r="C30" s="454" t="s">
        <v>57</v>
      </c>
      <c r="D30" s="454" t="s">
        <v>57</v>
      </c>
      <c r="E30" s="454" t="s">
        <v>57</v>
      </c>
      <c r="F30" s="454">
        <v>2</v>
      </c>
      <c r="G30" s="454" t="s">
        <v>57</v>
      </c>
      <c r="H30" s="454" t="s">
        <v>57</v>
      </c>
      <c r="I30" s="454" t="s">
        <v>57</v>
      </c>
      <c r="J30" s="454" t="s">
        <v>57</v>
      </c>
      <c r="K30" s="455" t="s">
        <v>57</v>
      </c>
    </row>
    <row r="31" spans="1:11" s="416" customFormat="1" ht="26.5" customHeight="1">
      <c r="A31" s="451" t="s">
        <v>126</v>
      </c>
      <c r="B31" s="452">
        <v>2</v>
      </c>
      <c r="C31" s="454" t="s">
        <v>57</v>
      </c>
      <c r="D31" s="454" t="s">
        <v>57</v>
      </c>
      <c r="E31" s="454" t="s">
        <v>57</v>
      </c>
      <c r="F31" s="454">
        <v>2</v>
      </c>
      <c r="G31" s="454" t="s">
        <v>57</v>
      </c>
      <c r="H31" s="454" t="s">
        <v>57</v>
      </c>
      <c r="I31" s="454" t="s">
        <v>57</v>
      </c>
      <c r="J31" s="454" t="s">
        <v>57</v>
      </c>
      <c r="K31" s="455" t="s">
        <v>57</v>
      </c>
    </row>
    <row r="32" spans="1:11" s="416" customFormat="1" ht="26.5" customHeight="1">
      <c r="A32" s="451" t="s">
        <v>127</v>
      </c>
      <c r="B32" s="452">
        <v>1</v>
      </c>
      <c r="C32" s="454" t="s">
        <v>57</v>
      </c>
      <c r="D32" s="454" t="s">
        <v>57</v>
      </c>
      <c r="E32" s="454" t="s">
        <v>57</v>
      </c>
      <c r="F32" s="454">
        <v>1</v>
      </c>
      <c r="G32" s="454" t="s">
        <v>57</v>
      </c>
      <c r="H32" s="454" t="s">
        <v>57</v>
      </c>
      <c r="I32" s="454" t="s">
        <v>57</v>
      </c>
      <c r="J32" s="454" t="s">
        <v>57</v>
      </c>
      <c r="K32" s="455" t="s">
        <v>57</v>
      </c>
    </row>
    <row r="33" spans="1:11" s="416" customFormat="1" ht="26.5" customHeight="1">
      <c r="A33" s="451" t="s">
        <v>128</v>
      </c>
      <c r="B33" s="452">
        <v>1</v>
      </c>
      <c r="C33" s="454" t="s">
        <v>57</v>
      </c>
      <c r="D33" s="454" t="s">
        <v>57</v>
      </c>
      <c r="E33" s="454" t="s">
        <v>57</v>
      </c>
      <c r="F33" s="454">
        <v>1</v>
      </c>
      <c r="G33" s="454" t="s">
        <v>57</v>
      </c>
      <c r="H33" s="454" t="s">
        <v>57</v>
      </c>
      <c r="I33" s="454" t="s">
        <v>57</v>
      </c>
      <c r="J33" s="454" t="s">
        <v>57</v>
      </c>
      <c r="K33" s="455" t="s">
        <v>57</v>
      </c>
    </row>
    <row r="34" spans="1:11" s="416" customFormat="1" ht="26.5" customHeight="1">
      <c r="A34" s="451" t="s">
        <v>129</v>
      </c>
      <c r="B34" s="452">
        <v>3</v>
      </c>
      <c r="C34" s="454" t="s">
        <v>57</v>
      </c>
      <c r="D34" s="454" t="s">
        <v>57</v>
      </c>
      <c r="E34" s="454" t="s">
        <v>57</v>
      </c>
      <c r="F34" s="454">
        <v>1</v>
      </c>
      <c r="G34" s="454" t="s">
        <v>57</v>
      </c>
      <c r="H34" s="454">
        <v>2</v>
      </c>
      <c r="I34" s="454" t="s">
        <v>57</v>
      </c>
      <c r="J34" s="454" t="s">
        <v>57</v>
      </c>
      <c r="K34" s="455" t="s">
        <v>57</v>
      </c>
    </row>
    <row r="35" spans="1:11" s="416" customFormat="1" ht="26.5" customHeight="1">
      <c r="A35" s="451" t="s">
        <v>130</v>
      </c>
      <c r="B35" s="452">
        <v>2</v>
      </c>
      <c r="C35" s="454" t="s">
        <v>57</v>
      </c>
      <c r="D35" s="454" t="s">
        <v>57</v>
      </c>
      <c r="E35" s="454" t="s">
        <v>57</v>
      </c>
      <c r="F35" s="454">
        <v>1</v>
      </c>
      <c r="G35" s="454" t="s">
        <v>57</v>
      </c>
      <c r="H35" s="454">
        <v>1</v>
      </c>
      <c r="I35" s="454" t="s">
        <v>57</v>
      </c>
      <c r="J35" s="454" t="s">
        <v>57</v>
      </c>
      <c r="K35" s="455" t="s">
        <v>57</v>
      </c>
    </row>
    <row r="36" spans="1:11" s="416" customFormat="1" ht="26.5" customHeight="1">
      <c r="A36" s="451" t="s">
        <v>131</v>
      </c>
      <c r="B36" s="452">
        <v>1</v>
      </c>
      <c r="C36" s="454" t="s">
        <v>57</v>
      </c>
      <c r="D36" s="454" t="s">
        <v>57</v>
      </c>
      <c r="E36" s="454" t="s">
        <v>57</v>
      </c>
      <c r="F36" s="454">
        <v>1</v>
      </c>
      <c r="G36" s="454" t="s">
        <v>57</v>
      </c>
      <c r="H36" s="454" t="s">
        <v>57</v>
      </c>
      <c r="I36" s="454" t="s">
        <v>57</v>
      </c>
      <c r="J36" s="454" t="s">
        <v>57</v>
      </c>
      <c r="K36" s="455" t="s">
        <v>57</v>
      </c>
    </row>
    <row r="37" spans="1:11" s="416" customFormat="1" ht="26.5" customHeight="1">
      <c r="A37" s="451" t="s">
        <v>132</v>
      </c>
      <c r="B37" s="452">
        <v>2</v>
      </c>
      <c r="C37" s="454" t="s">
        <v>57</v>
      </c>
      <c r="D37" s="454" t="s">
        <v>57</v>
      </c>
      <c r="E37" s="454" t="s">
        <v>57</v>
      </c>
      <c r="F37" s="454">
        <v>1</v>
      </c>
      <c r="G37" s="454" t="s">
        <v>57</v>
      </c>
      <c r="H37" s="454">
        <v>1</v>
      </c>
      <c r="I37" s="454" t="s">
        <v>57</v>
      </c>
      <c r="J37" s="454" t="s">
        <v>57</v>
      </c>
      <c r="K37" s="455" t="s">
        <v>57</v>
      </c>
    </row>
    <row r="38" spans="1:11" s="416" customFormat="1" ht="26.5" customHeight="1">
      <c r="A38" s="451" t="s">
        <v>133</v>
      </c>
      <c r="B38" s="452">
        <v>1</v>
      </c>
      <c r="C38" s="454" t="s">
        <v>57</v>
      </c>
      <c r="D38" s="454" t="s">
        <v>57</v>
      </c>
      <c r="E38" s="454" t="s">
        <v>57</v>
      </c>
      <c r="F38" s="454">
        <v>1</v>
      </c>
      <c r="G38" s="454" t="s">
        <v>57</v>
      </c>
      <c r="H38" s="454" t="s">
        <v>57</v>
      </c>
      <c r="I38" s="454" t="s">
        <v>57</v>
      </c>
      <c r="J38" s="454" t="s">
        <v>57</v>
      </c>
      <c r="K38" s="455" t="s">
        <v>57</v>
      </c>
    </row>
    <row r="39" spans="1:11" s="416" customFormat="1" ht="26.5" customHeight="1">
      <c r="A39" s="451" t="s">
        <v>134</v>
      </c>
      <c r="B39" s="452">
        <v>2</v>
      </c>
      <c r="C39" s="454" t="s">
        <v>57</v>
      </c>
      <c r="D39" s="454" t="s">
        <v>57</v>
      </c>
      <c r="E39" s="454" t="s">
        <v>57</v>
      </c>
      <c r="F39" s="454">
        <v>1</v>
      </c>
      <c r="G39" s="454" t="s">
        <v>57</v>
      </c>
      <c r="H39" s="454">
        <v>1</v>
      </c>
      <c r="I39" s="454" t="s">
        <v>57</v>
      </c>
      <c r="J39" s="454" t="s">
        <v>57</v>
      </c>
      <c r="K39" s="455" t="s">
        <v>57</v>
      </c>
    </row>
    <row r="40" spans="1:11" s="416" customFormat="1" ht="26.5" customHeight="1">
      <c r="A40" s="451" t="s">
        <v>135</v>
      </c>
      <c r="B40" s="452">
        <v>8</v>
      </c>
      <c r="C40" s="454" t="s">
        <v>57</v>
      </c>
      <c r="D40" s="454" t="s">
        <v>57</v>
      </c>
      <c r="E40" s="454" t="s">
        <v>57</v>
      </c>
      <c r="F40" s="454">
        <v>4</v>
      </c>
      <c r="G40" s="454" t="s">
        <v>57</v>
      </c>
      <c r="H40" s="454">
        <v>4</v>
      </c>
      <c r="I40" s="454" t="s">
        <v>57</v>
      </c>
      <c r="J40" s="454" t="s">
        <v>57</v>
      </c>
      <c r="K40" s="455" t="s">
        <v>57</v>
      </c>
    </row>
    <row r="41" spans="1:11" s="416" customFormat="1" ht="26.5" customHeight="1">
      <c r="A41" s="451" t="s">
        <v>136</v>
      </c>
      <c r="B41" s="452">
        <v>5</v>
      </c>
      <c r="C41" s="454" t="s">
        <v>57</v>
      </c>
      <c r="D41" s="454" t="s">
        <v>57</v>
      </c>
      <c r="E41" s="454" t="s">
        <v>57</v>
      </c>
      <c r="F41" s="454">
        <v>2</v>
      </c>
      <c r="G41" s="454" t="s">
        <v>57</v>
      </c>
      <c r="H41" s="454">
        <v>3</v>
      </c>
      <c r="I41" s="454" t="s">
        <v>57</v>
      </c>
      <c r="J41" s="454" t="s">
        <v>57</v>
      </c>
      <c r="K41" s="455" t="s">
        <v>57</v>
      </c>
    </row>
    <row r="42" spans="1:11" s="416" customFormat="1" ht="26.5" customHeight="1">
      <c r="A42" s="451" t="s">
        <v>137</v>
      </c>
      <c r="B42" s="452">
        <v>11</v>
      </c>
      <c r="C42" s="454" t="s">
        <v>57</v>
      </c>
      <c r="D42" s="454" t="s">
        <v>57</v>
      </c>
      <c r="E42" s="454" t="s">
        <v>57</v>
      </c>
      <c r="F42" s="454">
        <v>3</v>
      </c>
      <c r="G42" s="454" t="s">
        <v>57</v>
      </c>
      <c r="H42" s="454">
        <v>8</v>
      </c>
      <c r="I42" s="454" t="s">
        <v>57</v>
      </c>
      <c r="J42" s="454" t="s">
        <v>57</v>
      </c>
      <c r="K42" s="455" t="s">
        <v>57</v>
      </c>
    </row>
    <row r="43" spans="1:11" s="416" customFormat="1" ht="26.5" customHeight="1">
      <c r="A43" s="451" t="s">
        <v>138</v>
      </c>
      <c r="B43" s="452">
        <v>4</v>
      </c>
      <c r="C43" s="454" t="s">
        <v>57</v>
      </c>
      <c r="D43" s="454" t="s">
        <v>57</v>
      </c>
      <c r="E43" s="454" t="s">
        <v>57</v>
      </c>
      <c r="F43" s="454">
        <v>2</v>
      </c>
      <c r="G43" s="454" t="s">
        <v>57</v>
      </c>
      <c r="H43" s="454">
        <v>2</v>
      </c>
      <c r="I43" s="454" t="s">
        <v>57</v>
      </c>
      <c r="J43" s="454" t="s">
        <v>57</v>
      </c>
      <c r="K43" s="455" t="s">
        <v>57</v>
      </c>
    </row>
    <row r="44" spans="1:11" s="416" customFormat="1" ht="26.5" customHeight="1">
      <c r="A44" s="451" t="s">
        <v>139</v>
      </c>
      <c r="B44" s="452">
        <v>14</v>
      </c>
      <c r="C44" s="454" t="s">
        <v>57</v>
      </c>
      <c r="D44" s="454" t="s">
        <v>57</v>
      </c>
      <c r="E44" s="454" t="s">
        <v>57</v>
      </c>
      <c r="F44" s="454">
        <v>5</v>
      </c>
      <c r="G44" s="454" t="s">
        <v>57</v>
      </c>
      <c r="H44" s="454">
        <v>7</v>
      </c>
      <c r="I44" s="454">
        <v>1</v>
      </c>
      <c r="J44" s="454">
        <v>1</v>
      </c>
      <c r="K44" s="455" t="s">
        <v>57</v>
      </c>
    </row>
    <row r="45" spans="1:11" ht="26.5" customHeight="1">
      <c r="A45" s="456" t="s">
        <v>140</v>
      </c>
      <c r="B45" s="448">
        <v>8</v>
      </c>
      <c r="C45" s="454" t="s">
        <v>57</v>
      </c>
      <c r="D45" s="454" t="s">
        <v>57</v>
      </c>
      <c r="E45" s="454" t="s">
        <v>57</v>
      </c>
      <c r="F45" s="454">
        <v>4</v>
      </c>
      <c r="G45" s="454" t="s">
        <v>57</v>
      </c>
      <c r="H45" s="454">
        <v>4</v>
      </c>
      <c r="I45" s="454" t="s">
        <v>57</v>
      </c>
      <c r="J45" s="454" t="s">
        <v>57</v>
      </c>
      <c r="K45" s="455" t="s">
        <v>57</v>
      </c>
    </row>
    <row r="46" spans="1:11" ht="26.5" customHeight="1" thickBot="1">
      <c r="A46" s="457"/>
      <c r="B46" s="458"/>
      <c r="C46" s="459"/>
      <c r="D46" s="459"/>
      <c r="E46" s="459"/>
      <c r="F46" s="459"/>
      <c r="G46" s="459"/>
      <c r="H46" s="459"/>
      <c r="I46" s="459"/>
      <c r="J46" s="459"/>
      <c r="K46" s="460"/>
    </row>
    <row r="47" spans="1:11" ht="26.5" customHeight="1">
      <c r="A47" s="461" t="s">
        <v>141</v>
      </c>
    </row>
    <row r="48" spans="1:11" ht="26.5" customHeight="1">
      <c r="A48" s="415" t="s">
        <v>142</v>
      </c>
    </row>
  </sheetData>
  <mergeCells count="10">
    <mergeCell ref="A5:A6"/>
    <mergeCell ref="K5:K7"/>
    <mergeCell ref="C5:C7"/>
    <mergeCell ref="B5:B7"/>
    <mergeCell ref="D5:D7"/>
    <mergeCell ref="E5:E7"/>
    <mergeCell ref="F5:F7"/>
    <mergeCell ref="G5:G7"/>
    <mergeCell ref="H5:H7"/>
    <mergeCell ref="J5:J7"/>
  </mergeCells>
  <phoneticPr fontId="27"/>
  <hyperlinks>
    <hyperlink ref="M2" location="項目一覧表!A1" display="項目一覧表に戻る" xr:uid="{727A7B7B-2B13-4F3D-93B8-F8C1AD332C2C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88B1-9CB4-47E0-81FF-21BA133EAF35}">
  <dimension ref="A1:L14"/>
  <sheetViews>
    <sheetView showGridLines="0" zoomScaleNormal="100" zoomScaleSheetLayoutView="100" workbookViewId="0"/>
  </sheetViews>
  <sheetFormatPr defaultColWidth="9" defaultRowHeight="17.5"/>
  <cols>
    <col min="1" max="1" width="13.7265625" style="95" customWidth="1"/>
    <col min="2" max="2" width="9.36328125" style="95" customWidth="1"/>
    <col min="3" max="3" width="8.6328125" style="95" customWidth="1"/>
    <col min="4" max="5" width="9.36328125" style="95" customWidth="1"/>
    <col min="6" max="7" width="8.6328125" style="95" customWidth="1"/>
    <col min="8" max="8" width="7.7265625" style="95" customWidth="1"/>
    <col min="9" max="10" width="12" style="95" customWidth="1"/>
    <col min="11" max="11" width="3.6328125" style="95" customWidth="1"/>
    <col min="12" max="12" width="16.90625" style="95" bestFit="1" customWidth="1"/>
    <col min="13" max="16384" width="9" style="95"/>
  </cols>
  <sheetData>
    <row r="1" spans="1:12">
      <c r="L1" s="96"/>
    </row>
    <row r="2" spans="1:12" ht="25.5">
      <c r="A2" s="119" t="s">
        <v>203</v>
      </c>
      <c r="B2" s="119"/>
      <c r="C2" s="119"/>
      <c r="D2" s="119"/>
      <c r="E2" s="119"/>
      <c r="F2" s="119"/>
      <c r="G2" s="119"/>
      <c r="H2" s="119"/>
      <c r="I2" s="119"/>
      <c r="J2" s="119"/>
      <c r="L2" s="16" t="s">
        <v>610</v>
      </c>
    </row>
    <row r="3" spans="1:12" ht="23" thickBot="1">
      <c r="A3" s="97"/>
      <c r="B3" s="98"/>
      <c r="C3" s="98"/>
      <c r="D3" s="98"/>
      <c r="E3" s="98"/>
      <c r="F3" s="98"/>
      <c r="G3" s="98"/>
      <c r="H3" s="98"/>
      <c r="I3" s="98"/>
      <c r="J3" s="98"/>
    </row>
    <row r="4" spans="1:12" ht="18" customHeight="1">
      <c r="A4" s="357" t="s">
        <v>204</v>
      </c>
      <c r="B4" s="362" t="s">
        <v>205</v>
      </c>
      <c r="C4" s="120" t="s">
        <v>206</v>
      </c>
      <c r="D4" s="362" t="s">
        <v>207</v>
      </c>
      <c r="E4" s="362" t="s">
        <v>208</v>
      </c>
      <c r="F4" s="359" t="s">
        <v>209</v>
      </c>
      <c r="G4" s="361"/>
      <c r="H4" s="362" t="s">
        <v>210</v>
      </c>
      <c r="I4" s="359" t="s">
        <v>211</v>
      </c>
      <c r="J4" s="360"/>
    </row>
    <row r="5" spans="1:12" ht="18" customHeight="1">
      <c r="A5" s="364"/>
      <c r="B5" s="363"/>
      <c r="C5" s="121" t="s">
        <v>212</v>
      </c>
      <c r="D5" s="363"/>
      <c r="E5" s="363"/>
      <c r="F5" s="122" t="s">
        <v>213</v>
      </c>
      <c r="G5" s="122" t="s">
        <v>214</v>
      </c>
      <c r="H5" s="363"/>
      <c r="I5" s="122" t="s">
        <v>215</v>
      </c>
      <c r="J5" s="123" t="s">
        <v>216</v>
      </c>
    </row>
    <row r="6" spans="1:12" ht="18" customHeight="1">
      <c r="A6" s="358"/>
      <c r="B6" s="124" t="s">
        <v>217</v>
      </c>
      <c r="C6" s="124" t="s">
        <v>218</v>
      </c>
      <c r="D6" s="124" t="s">
        <v>219</v>
      </c>
      <c r="E6" s="124" t="s">
        <v>220</v>
      </c>
      <c r="F6" s="124" t="s">
        <v>221</v>
      </c>
      <c r="G6" s="124" t="s">
        <v>222</v>
      </c>
      <c r="H6" s="124" t="s">
        <v>220</v>
      </c>
      <c r="I6" s="124" t="s">
        <v>223</v>
      </c>
      <c r="J6" s="102" t="s">
        <v>223</v>
      </c>
    </row>
    <row r="7" spans="1:12" ht="18" customHeight="1">
      <c r="A7" s="103">
        <v>29</v>
      </c>
      <c r="B7" s="125">
        <v>151</v>
      </c>
      <c r="C7" s="126">
        <v>39</v>
      </c>
      <c r="D7" s="126">
        <v>96</v>
      </c>
      <c r="E7" s="126">
        <v>87</v>
      </c>
      <c r="F7" s="126">
        <v>3610</v>
      </c>
      <c r="G7" s="126">
        <v>95</v>
      </c>
      <c r="H7" s="126">
        <v>27</v>
      </c>
      <c r="I7" s="126">
        <v>191823</v>
      </c>
      <c r="J7" s="126">
        <v>6279</v>
      </c>
    </row>
    <row r="8" spans="1:12" ht="18" customHeight="1">
      <c r="A8" s="107">
        <v>30</v>
      </c>
      <c r="B8" s="125">
        <v>158</v>
      </c>
      <c r="C8" s="126">
        <v>73</v>
      </c>
      <c r="D8" s="126">
        <v>98</v>
      </c>
      <c r="E8" s="126">
        <v>150</v>
      </c>
      <c r="F8" s="126">
        <v>2701</v>
      </c>
      <c r="G8" s="126">
        <v>93</v>
      </c>
      <c r="H8" s="126">
        <v>19</v>
      </c>
      <c r="I8" s="126">
        <v>249058</v>
      </c>
      <c r="J8" s="126">
        <v>3349</v>
      </c>
    </row>
    <row r="9" spans="1:12" ht="18" customHeight="1">
      <c r="A9" s="107" t="s">
        <v>56</v>
      </c>
      <c r="B9" s="125">
        <v>148</v>
      </c>
      <c r="C9" s="126">
        <v>71</v>
      </c>
      <c r="D9" s="126">
        <v>110</v>
      </c>
      <c r="E9" s="126">
        <v>157</v>
      </c>
      <c r="F9" s="126">
        <v>4215</v>
      </c>
      <c r="G9" s="126">
        <v>138</v>
      </c>
      <c r="H9" s="126">
        <v>31</v>
      </c>
      <c r="I9" s="126">
        <v>325562</v>
      </c>
      <c r="J9" s="126">
        <v>7452</v>
      </c>
    </row>
    <row r="10" spans="1:12" ht="18" customHeight="1">
      <c r="A10" s="107">
        <v>2</v>
      </c>
      <c r="B10" s="125">
        <v>145</v>
      </c>
      <c r="C10" s="126">
        <v>47</v>
      </c>
      <c r="D10" s="126">
        <v>89</v>
      </c>
      <c r="E10" s="126">
        <v>102</v>
      </c>
      <c r="F10" s="126">
        <v>2739</v>
      </c>
      <c r="G10" s="126">
        <v>105</v>
      </c>
      <c r="H10" s="126">
        <v>26</v>
      </c>
      <c r="I10" s="126">
        <v>283618</v>
      </c>
      <c r="J10" s="126">
        <v>5093</v>
      </c>
    </row>
    <row r="11" spans="1:12" ht="18" customHeight="1" thickBot="1">
      <c r="A11" s="127">
        <v>3</v>
      </c>
      <c r="B11" s="128">
        <v>150</v>
      </c>
      <c r="C11" s="129">
        <v>45</v>
      </c>
      <c r="D11" s="129">
        <v>97</v>
      </c>
      <c r="E11" s="129">
        <v>85</v>
      </c>
      <c r="F11" s="129">
        <v>4782</v>
      </c>
      <c r="G11" s="129">
        <v>91</v>
      </c>
      <c r="H11" s="129">
        <v>26</v>
      </c>
      <c r="I11" s="129">
        <v>366770</v>
      </c>
      <c r="J11" s="129">
        <v>7822</v>
      </c>
    </row>
    <row r="12" spans="1:12" ht="18" customHeight="1">
      <c r="A12" s="117" t="s">
        <v>224</v>
      </c>
      <c r="B12" s="117"/>
      <c r="C12" s="117"/>
      <c r="D12" s="117"/>
      <c r="E12" s="117"/>
      <c r="F12" s="117"/>
      <c r="G12" s="117"/>
      <c r="H12" s="117"/>
      <c r="I12" s="117"/>
      <c r="J12" s="117"/>
    </row>
    <row r="13" spans="1:12" ht="18" customHeight="1">
      <c r="A13" s="117" t="s">
        <v>225</v>
      </c>
      <c r="B13" s="117"/>
      <c r="C13" s="117"/>
      <c r="D13" s="117"/>
      <c r="E13" s="117"/>
      <c r="F13" s="117"/>
      <c r="G13" s="117"/>
      <c r="H13" s="117"/>
      <c r="I13" s="117"/>
      <c r="J13" s="117"/>
    </row>
    <row r="14" spans="1:12" ht="18" customHeight="1"/>
  </sheetData>
  <mergeCells count="7">
    <mergeCell ref="H4:H5"/>
    <mergeCell ref="I4:J4"/>
    <mergeCell ref="A4:A6"/>
    <mergeCell ref="B4:B5"/>
    <mergeCell ref="D4:D5"/>
    <mergeCell ref="E4:E5"/>
    <mergeCell ref="F4:G4"/>
  </mergeCells>
  <phoneticPr fontId="27"/>
  <hyperlinks>
    <hyperlink ref="L2" location="項目一覧表!A1" display="項目一覧表に戻る" xr:uid="{697DB0BD-30EE-4BAA-9805-938C264875D9}"/>
  </hyperlinks>
  <pageMargins left="0.51181102362204722" right="0.51181102362204722" top="0.78740157480314965" bottom="0.78740157480314965" header="0.51181102362204722" footer="0.51181102362204722"/>
  <pageSetup paperSize="9" scale="99" orientation="landscape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7C316-6FA5-44DE-AD14-8EBA79B5E355}">
  <dimension ref="A1:R82"/>
  <sheetViews>
    <sheetView showGridLines="0" zoomScaleNormal="100" zoomScaleSheetLayoutView="75" workbookViewId="0"/>
  </sheetViews>
  <sheetFormatPr defaultColWidth="9" defaultRowHeight="17.5"/>
  <cols>
    <col min="1" max="1" width="10.6328125" style="130" customWidth="1"/>
    <col min="2" max="2" width="3.453125" style="130" customWidth="1"/>
    <col min="3" max="3" width="10.7265625" style="130" customWidth="1"/>
    <col min="4" max="4" width="10.7265625" style="130" bestFit="1" customWidth="1"/>
    <col min="5" max="5" width="6.453125" style="130" customWidth="1"/>
    <col min="6" max="6" width="5.08984375" style="130" customWidth="1"/>
    <col min="7" max="7" width="5.453125" style="130" customWidth="1"/>
    <col min="8" max="8" width="8.90625" style="130" customWidth="1"/>
    <col min="9" max="10" width="7.36328125" style="130" bestFit="1" customWidth="1"/>
    <col min="11" max="11" width="9.6328125" style="130" bestFit="1" customWidth="1"/>
    <col min="12" max="12" width="6.453125" style="130" bestFit="1" customWidth="1"/>
    <col min="13" max="13" width="7.36328125" style="130" bestFit="1" customWidth="1"/>
    <col min="14" max="14" width="10.7265625" style="130" bestFit="1" customWidth="1"/>
    <col min="15" max="15" width="9.6328125" style="130" bestFit="1" customWidth="1"/>
    <col min="16" max="17" width="5.36328125" style="130" customWidth="1"/>
    <col min="18" max="18" width="6.08984375" style="130" customWidth="1"/>
    <col min="19" max="19" width="4.6328125" style="130" customWidth="1"/>
    <col min="20" max="16384" width="9" style="130"/>
  </cols>
  <sheetData>
    <row r="1" spans="1:18">
      <c r="O1" s="366"/>
      <c r="P1" s="367"/>
      <c r="Q1" s="367"/>
      <c r="R1" s="367"/>
    </row>
    <row r="2" spans="1:18" ht="25.5">
      <c r="A2" s="119" t="s">
        <v>143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31"/>
      <c r="P2" s="16" t="s">
        <v>610</v>
      </c>
      <c r="R2" s="118"/>
    </row>
    <row r="3" spans="1:18" ht="10.5" customHeight="1">
      <c r="A3" s="118"/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18"/>
      <c r="O3" s="118"/>
      <c r="P3" s="118"/>
      <c r="Q3" s="118"/>
      <c r="R3" s="118"/>
    </row>
    <row r="4" spans="1:18" ht="18" customHeight="1" thickBot="1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133" t="s">
        <v>144</v>
      </c>
    </row>
    <row r="5" spans="1:18" ht="14.15" customHeight="1">
      <c r="A5" s="134"/>
      <c r="B5" s="368" t="s">
        <v>145</v>
      </c>
      <c r="C5" s="369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6"/>
    </row>
    <row r="6" spans="1:18" ht="14.15" customHeight="1">
      <c r="A6" s="137" t="s">
        <v>146</v>
      </c>
      <c r="B6" s="370"/>
      <c r="C6" s="371"/>
      <c r="D6" s="121" t="s">
        <v>147</v>
      </c>
      <c r="E6" s="121" t="s">
        <v>148</v>
      </c>
      <c r="F6" s="121" t="s">
        <v>149</v>
      </c>
      <c r="G6" s="121" t="s">
        <v>150</v>
      </c>
      <c r="H6" s="121" t="s">
        <v>151</v>
      </c>
      <c r="I6" s="121" t="s">
        <v>152</v>
      </c>
      <c r="J6" s="121" t="s">
        <v>153</v>
      </c>
      <c r="K6" s="121" t="s">
        <v>154</v>
      </c>
      <c r="L6" s="121" t="s">
        <v>155</v>
      </c>
      <c r="M6" s="121" t="s">
        <v>149</v>
      </c>
      <c r="N6" s="121" t="s">
        <v>156</v>
      </c>
      <c r="O6" s="121" t="s">
        <v>157</v>
      </c>
      <c r="P6" s="121" t="s">
        <v>158</v>
      </c>
      <c r="Q6" s="121" t="s">
        <v>159</v>
      </c>
      <c r="R6" s="372" t="s">
        <v>91</v>
      </c>
    </row>
    <row r="7" spans="1:18" ht="14.15" customHeight="1">
      <c r="A7" s="137"/>
      <c r="B7" s="370"/>
      <c r="C7" s="371"/>
      <c r="D7" s="121"/>
      <c r="E7" s="121"/>
      <c r="F7" s="121" t="s">
        <v>160</v>
      </c>
      <c r="G7" s="121"/>
      <c r="H7" s="121" t="s">
        <v>161</v>
      </c>
      <c r="I7" s="121" t="s">
        <v>162</v>
      </c>
      <c r="J7" s="121" t="s">
        <v>163</v>
      </c>
      <c r="K7" s="121" t="s">
        <v>164</v>
      </c>
      <c r="L7" s="121" t="s">
        <v>165</v>
      </c>
      <c r="M7" s="121" t="s">
        <v>166</v>
      </c>
      <c r="N7" s="121"/>
      <c r="O7" s="121"/>
      <c r="P7" s="121" t="s">
        <v>167</v>
      </c>
      <c r="Q7" s="121" t="s">
        <v>168</v>
      </c>
      <c r="R7" s="372"/>
    </row>
    <row r="8" spans="1:18" ht="14.15" customHeight="1">
      <c r="A8" s="137"/>
      <c r="B8" s="370" t="s">
        <v>169</v>
      </c>
      <c r="C8" s="371"/>
      <c r="D8" s="121"/>
      <c r="E8" s="121"/>
      <c r="F8" s="121" t="s">
        <v>170</v>
      </c>
      <c r="G8" s="121"/>
      <c r="H8" s="121" t="s">
        <v>171</v>
      </c>
      <c r="I8" s="121" t="s">
        <v>170</v>
      </c>
      <c r="J8" s="121" t="s">
        <v>172</v>
      </c>
      <c r="K8" s="121" t="s">
        <v>173</v>
      </c>
      <c r="L8" s="121" t="s">
        <v>171</v>
      </c>
      <c r="M8" s="121" t="s">
        <v>174</v>
      </c>
      <c r="N8" s="121"/>
      <c r="O8" s="121"/>
      <c r="P8" s="121" t="s">
        <v>175</v>
      </c>
      <c r="Q8" s="121" t="s">
        <v>175</v>
      </c>
      <c r="R8" s="372"/>
    </row>
    <row r="9" spans="1:18" ht="14.15" customHeight="1">
      <c r="A9" s="137" t="s">
        <v>176</v>
      </c>
      <c r="B9" s="370"/>
      <c r="C9" s="371"/>
      <c r="D9" s="121" t="s">
        <v>177</v>
      </c>
      <c r="E9" s="121" t="s">
        <v>170</v>
      </c>
      <c r="F9" s="121" t="s">
        <v>165</v>
      </c>
      <c r="G9" s="121" t="s">
        <v>178</v>
      </c>
      <c r="H9" s="121" t="s">
        <v>179</v>
      </c>
      <c r="I9" s="121" t="s">
        <v>165</v>
      </c>
      <c r="J9" s="121" t="s">
        <v>180</v>
      </c>
      <c r="K9" s="121" t="s">
        <v>181</v>
      </c>
      <c r="L9" s="121" t="s">
        <v>179</v>
      </c>
      <c r="M9" s="121" t="s">
        <v>182</v>
      </c>
      <c r="N9" s="121" t="s">
        <v>183</v>
      </c>
      <c r="O9" s="121" t="s">
        <v>184</v>
      </c>
      <c r="P9" s="121" t="s">
        <v>185</v>
      </c>
      <c r="Q9" s="121" t="s">
        <v>185</v>
      </c>
      <c r="R9" s="372"/>
    </row>
    <row r="10" spans="1:18" ht="14.15" customHeight="1">
      <c r="A10" s="138"/>
      <c r="B10" s="373"/>
      <c r="C10" s="374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40"/>
    </row>
    <row r="11" spans="1:18" ht="14.15" customHeight="1">
      <c r="A11" s="141"/>
      <c r="B11" s="141"/>
      <c r="C11" s="142"/>
      <c r="D11" s="143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</row>
    <row r="12" spans="1:18" ht="14.15" customHeight="1">
      <c r="A12" s="144"/>
      <c r="B12" s="365" t="s">
        <v>186</v>
      </c>
      <c r="C12" s="145" t="s">
        <v>187</v>
      </c>
      <c r="D12" s="146">
        <v>23013</v>
      </c>
      <c r="E12" s="146">
        <v>114</v>
      </c>
      <c r="F12" s="146">
        <v>2</v>
      </c>
      <c r="G12" s="146">
        <v>16</v>
      </c>
      <c r="H12" s="146">
        <v>2317</v>
      </c>
      <c r="I12" s="146">
        <v>148</v>
      </c>
      <c r="J12" s="146">
        <v>155</v>
      </c>
      <c r="K12" s="146">
        <v>3500</v>
      </c>
      <c r="L12" s="146">
        <v>86</v>
      </c>
      <c r="M12" s="146">
        <v>150</v>
      </c>
      <c r="N12" s="146">
        <v>13597</v>
      </c>
      <c r="O12" s="146">
        <v>2758</v>
      </c>
      <c r="P12" s="146">
        <v>19</v>
      </c>
      <c r="Q12" s="146">
        <v>1</v>
      </c>
      <c r="R12" s="146">
        <v>150</v>
      </c>
    </row>
    <row r="13" spans="1:18" ht="14.15" customHeight="1">
      <c r="A13" s="147">
        <v>29</v>
      </c>
      <c r="B13" s="365"/>
      <c r="C13" s="145" t="s">
        <v>188</v>
      </c>
      <c r="D13" s="146">
        <v>2680</v>
      </c>
      <c r="E13" s="146">
        <v>99</v>
      </c>
      <c r="F13" s="146">
        <v>1</v>
      </c>
      <c r="G13" s="146">
        <v>7</v>
      </c>
      <c r="H13" s="146">
        <v>319</v>
      </c>
      <c r="I13" s="146">
        <v>5</v>
      </c>
      <c r="J13" s="146">
        <v>7</v>
      </c>
      <c r="K13" s="146">
        <v>356</v>
      </c>
      <c r="L13" s="146">
        <v>27</v>
      </c>
      <c r="M13" s="146">
        <v>58</v>
      </c>
      <c r="N13" s="146">
        <v>1632</v>
      </c>
      <c r="O13" s="146">
        <v>6</v>
      </c>
      <c r="P13" s="146">
        <v>19</v>
      </c>
      <c r="Q13" s="146">
        <v>1</v>
      </c>
      <c r="R13" s="146">
        <v>143</v>
      </c>
    </row>
    <row r="14" spans="1:18" ht="14.15" customHeight="1">
      <c r="A14" s="144"/>
      <c r="B14" s="365"/>
      <c r="C14" s="145" t="s">
        <v>189</v>
      </c>
      <c r="D14" s="146">
        <v>20471</v>
      </c>
      <c r="E14" s="146">
        <v>18</v>
      </c>
      <c r="F14" s="146">
        <v>1</v>
      </c>
      <c r="G14" s="146">
        <v>9</v>
      </c>
      <c r="H14" s="146">
        <v>2099</v>
      </c>
      <c r="I14" s="146">
        <v>143</v>
      </c>
      <c r="J14" s="146">
        <v>154</v>
      </c>
      <c r="K14" s="146">
        <v>3156</v>
      </c>
      <c r="L14" s="146">
        <v>62</v>
      </c>
      <c r="M14" s="146">
        <v>93</v>
      </c>
      <c r="N14" s="146">
        <v>11974</v>
      </c>
      <c r="O14" s="146">
        <v>2753</v>
      </c>
      <c r="P14" s="146">
        <v>0</v>
      </c>
      <c r="Q14" s="146">
        <v>0</v>
      </c>
      <c r="R14" s="146">
        <v>9</v>
      </c>
    </row>
    <row r="15" spans="1:18" ht="14.15" customHeight="1">
      <c r="A15" s="144"/>
      <c r="B15" s="117"/>
      <c r="C15" s="145"/>
      <c r="D15" s="146"/>
      <c r="E15" s="146"/>
      <c r="F15" s="146"/>
      <c r="G15" s="14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</row>
    <row r="16" spans="1:18" ht="14.15" customHeight="1">
      <c r="A16" s="144"/>
      <c r="B16" s="365" t="s">
        <v>186</v>
      </c>
      <c r="C16" s="145" t="s">
        <v>187</v>
      </c>
      <c r="D16" s="146">
        <v>23849</v>
      </c>
      <c r="E16" s="146">
        <v>119</v>
      </c>
      <c r="F16" s="146">
        <v>3</v>
      </c>
      <c r="G16" s="146">
        <v>21</v>
      </c>
      <c r="H16" s="146">
        <v>2148</v>
      </c>
      <c r="I16" s="146">
        <v>173</v>
      </c>
      <c r="J16" s="146">
        <v>168</v>
      </c>
      <c r="K16" s="146">
        <v>3540</v>
      </c>
      <c r="L16" s="146">
        <v>73</v>
      </c>
      <c r="M16" s="146">
        <v>202</v>
      </c>
      <c r="N16" s="146">
        <v>14249</v>
      </c>
      <c r="O16" s="146">
        <v>3010</v>
      </c>
      <c r="P16" s="146">
        <v>20</v>
      </c>
      <c r="Q16" s="146">
        <v>0</v>
      </c>
      <c r="R16" s="146">
        <v>123</v>
      </c>
    </row>
    <row r="17" spans="1:18" ht="14.15" customHeight="1">
      <c r="A17" s="148">
        <v>30</v>
      </c>
      <c r="B17" s="365"/>
      <c r="C17" s="145" t="s">
        <v>188</v>
      </c>
      <c r="D17" s="146">
        <v>2812</v>
      </c>
      <c r="E17" s="146">
        <v>105</v>
      </c>
      <c r="F17" s="146">
        <v>0</v>
      </c>
      <c r="G17" s="146">
        <v>9</v>
      </c>
      <c r="H17" s="146">
        <v>301</v>
      </c>
      <c r="I17" s="146">
        <v>3</v>
      </c>
      <c r="J17" s="146">
        <v>4</v>
      </c>
      <c r="K17" s="146">
        <v>343</v>
      </c>
      <c r="L17" s="146">
        <v>22</v>
      </c>
      <c r="M17" s="146">
        <v>79</v>
      </c>
      <c r="N17" s="146">
        <v>1807</v>
      </c>
      <c r="O17" s="146">
        <v>8</v>
      </c>
      <c r="P17" s="146">
        <v>20</v>
      </c>
      <c r="Q17" s="146">
        <v>0</v>
      </c>
      <c r="R17" s="146">
        <v>111</v>
      </c>
    </row>
    <row r="18" spans="1:18" ht="14.15" customHeight="1">
      <c r="A18" s="144"/>
      <c r="B18" s="365"/>
      <c r="C18" s="145" t="s">
        <v>189</v>
      </c>
      <c r="D18" s="146">
        <v>21171</v>
      </c>
      <c r="E18" s="146">
        <v>15</v>
      </c>
      <c r="F18" s="146">
        <v>3</v>
      </c>
      <c r="G18" s="146">
        <v>12</v>
      </c>
      <c r="H18" s="146">
        <v>1938</v>
      </c>
      <c r="I18" s="146">
        <v>171</v>
      </c>
      <c r="J18" s="146">
        <v>172</v>
      </c>
      <c r="K18" s="146">
        <v>3211</v>
      </c>
      <c r="L18" s="146">
        <v>51</v>
      </c>
      <c r="M18" s="146">
        <v>124</v>
      </c>
      <c r="N18" s="146">
        <v>12457</v>
      </c>
      <c r="O18" s="146">
        <v>3004</v>
      </c>
      <c r="P18" s="146">
        <v>0</v>
      </c>
      <c r="Q18" s="146">
        <v>0</v>
      </c>
      <c r="R18" s="146">
        <v>13</v>
      </c>
    </row>
    <row r="19" spans="1:18" ht="14.15" customHeight="1">
      <c r="A19" s="144"/>
      <c r="B19" s="117"/>
      <c r="C19" s="145"/>
      <c r="D19" s="146"/>
      <c r="E19" s="146"/>
      <c r="F19" s="146"/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</row>
    <row r="20" spans="1:18" ht="14.15" customHeight="1">
      <c r="A20" s="144"/>
      <c r="B20" s="365" t="s">
        <v>186</v>
      </c>
      <c r="C20" s="145" t="s">
        <v>187</v>
      </c>
      <c r="D20" s="146">
        <v>23628</v>
      </c>
      <c r="E20" s="146">
        <v>144</v>
      </c>
      <c r="F20" s="146">
        <v>1</v>
      </c>
      <c r="G20" s="146">
        <v>13</v>
      </c>
      <c r="H20" s="146">
        <v>1956</v>
      </c>
      <c r="I20" s="146">
        <v>178</v>
      </c>
      <c r="J20" s="146">
        <v>154</v>
      </c>
      <c r="K20" s="146">
        <v>3573</v>
      </c>
      <c r="L20" s="146">
        <v>58</v>
      </c>
      <c r="M20" s="146">
        <v>158</v>
      </c>
      <c r="N20" s="146">
        <v>14304</v>
      </c>
      <c r="O20" s="146">
        <v>2976</v>
      </c>
      <c r="P20" s="146">
        <v>12</v>
      </c>
      <c r="Q20" s="146">
        <v>6</v>
      </c>
      <c r="R20" s="146">
        <v>95</v>
      </c>
    </row>
    <row r="21" spans="1:18" ht="14.15" customHeight="1">
      <c r="A21" s="148" t="s">
        <v>56</v>
      </c>
      <c r="B21" s="365"/>
      <c r="C21" s="145" t="s">
        <v>188</v>
      </c>
      <c r="D21" s="146">
        <v>2497</v>
      </c>
      <c r="E21" s="146">
        <v>124</v>
      </c>
      <c r="F21" s="146">
        <v>0</v>
      </c>
      <c r="G21" s="146">
        <v>6</v>
      </c>
      <c r="H21" s="146">
        <v>261</v>
      </c>
      <c r="I21" s="146">
        <v>3</v>
      </c>
      <c r="J21" s="146">
        <v>7</v>
      </c>
      <c r="K21" s="146">
        <v>340</v>
      </c>
      <c r="L21" s="146">
        <v>18</v>
      </c>
      <c r="M21" s="146">
        <v>53</v>
      </c>
      <c r="N21" s="146">
        <v>1571</v>
      </c>
      <c r="O21" s="146">
        <v>5</v>
      </c>
      <c r="P21" s="146">
        <v>12</v>
      </c>
      <c r="Q21" s="146">
        <v>6</v>
      </c>
      <c r="R21" s="146">
        <v>91</v>
      </c>
    </row>
    <row r="22" spans="1:18" ht="14.15" customHeight="1">
      <c r="A22" s="144"/>
      <c r="B22" s="365"/>
      <c r="C22" s="145" t="s">
        <v>189</v>
      </c>
      <c r="D22" s="146">
        <v>21263</v>
      </c>
      <c r="E22" s="146">
        <v>20</v>
      </c>
      <c r="F22" s="146">
        <v>1</v>
      </c>
      <c r="G22" s="146">
        <v>7</v>
      </c>
      <c r="H22" s="146">
        <v>1805</v>
      </c>
      <c r="I22" s="146">
        <v>176</v>
      </c>
      <c r="J22" s="146">
        <v>152</v>
      </c>
      <c r="K22" s="146">
        <v>3229</v>
      </c>
      <c r="L22" s="146">
        <v>41</v>
      </c>
      <c r="M22" s="146">
        <v>108</v>
      </c>
      <c r="N22" s="146">
        <v>12749</v>
      </c>
      <c r="O22" s="146">
        <v>2971</v>
      </c>
      <c r="P22" s="146">
        <v>0</v>
      </c>
      <c r="Q22" s="146">
        <v>0</v>
      </c>
      <c r="R22" s="146">
        <v>4</v>
      </c>
    </row>
    <row r="23" spans="1:18" ht="14.15" customHeight="1">
      <c r="A23" s="144"/>
      <c r="B23" s="117"/>
      <c r="C23" s="145"/>
      <c r="D23" s="146"/>
      <c r="E23" s="146"/>
      <c r="F23" s="146"/>
      <c r="G23" s="14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</row>
    <row r="24" spans="1:18" ht="14.15" customHeight="1">
      <c r="A24" s="144"/>
      <c r="B24" s="365" t="s">
        <v>186</v>
      </c>
      <c r="C24" s="145" t="s">
        <v>187</v>
      </c>
      <c r="D24" s="146">
        <v>21358</v>
      </c>
      <c r="E24" s="146">
        <v>126</v>
      </c>
      <c r="F24" s="146">
        <v>0</v>
      </c>
      <c r="G24" s="146">
        <v>14</v>
      </c>
      <c r="H24" s="146">
        <v>1723</v>
      </c>
      <c r="I24" s="146">
        <v>124</v>
      </c>
      <c r="J24" s="146">
        <v>135</v>
      </c>
      <c r="K24" s="146">
        <v>3354</v>
      </c>
      <c r="L24" s="146">
        <v>63</v>
      </c>
      <c r="M24" s="146">
        <v>169</v>
      </c>
      <c r="N24" s="146">
        <v>12810</v>
      </c>
      <c r="O24" s="146">
        <v>2740</v>
      </c>
      <c r="P24" s="146">
        <v>7</v>
      </c>
      <c r="Q24" s="146">
        <v>5</v>
      </c>
      <c r="R24" s="146">
        <v>88</v>
      </c>
    </row>
    <row r="25" spans="1:18" ht="14.15" customHeight="1">
      <c r="A25" s="148">
        <v>2</v>
      </c>
      <c r="B25" s="365"/>
      <c r="C25" s="145" t="s">
        <v>188</v>
      </c>
      <c r="D25" s="146">
        <v>2140</v>
      </c>
      <c r="E25" s="146">
        <v>105</v>
      </c>
      <c r="F25" s="146">
        <v>0</v>
      </c>
      <c r="G25" s="146">
        <v>9</v>
      </c>
      <c r="H25" s="146">
        <v>227</v>
      </c>
      <c r="I25" s="146">
        <v>2</v>
      </c>
      <c r="J25" s="146">
        <v>0</v>
      </c>
      <c r="K25" s="146">
        <v>267</v>
      </c>
      <c r="L25" s="146">
        <v>16</v>
      </c>
      <c r="M25" s="146">
        <v>65</v>
      </c>
      <c r="N25" s="146">
        <v>1359</v>
      </c>
      <c r="O25" s="146">
        <v>4</v>
      </c>
      <c r="P25" s="146">
        <v>7</v>
      </c>
      <c r="Q25" s="146">
        <v>5</v>
      </c>
      <c r="R25" s="146">
        <v>74</v>
      </c>
    </row>
    <row r="26" spans="1:18" ht="14.15" customHeight="1">
      <c r="A26" s="144"/>
      <c r="B26" s="365"/>
      <c r="C26" s="145" t="s">
        <v>189</v>
      </c>
      <c r="D26" s="146">
        <v>19323</v>
      </c>
      <c r="E26" s="146">
        <v>23</v>
      </c>
      <c r="F26" s="146">
        <v>0</v>
      </c>
      <c r="G26" s="146">
        <v>5</v>
      </c>
      <c r="H26" s="146">
        <v>1586</v>
      </c>
      <c r="I26" s="146">
        <v>128</v>
      </c>
      <c r="J26" s="146">
        <v>139</v>
      </c>
      <c r="K26" s="146">
        <v>3079</v>
      </c>
      <c r="L26" s="146">
        <v>54</v>
      </c>
      <c r="M26" s="146">
        <v>107</v>
      </c>
      <c r="N26" s="146">
        <v>11448</v>
      </c>
      <c r="O26" s="146">
        <v>2736</v>
      </c>
      <c r="P26" s="146">
        <v>0</v>
      </c>
      <c r="Q26" s="146">
        <v>0</v>
      </c>
      <c r="R26" s="146">
        <v>18</v>
      </c>
    </row>
    <row r="27" spans="1:18" ht="14.15" customHeight="1">
      <c r="A27" s="144"/>
      <c r="B27" s="117"/>
      <c r="C27" s="145"/>
      <c r="D27" s="146"/>
      <c r="E27" s="146"/>
      <c r="F27" s="146"/>
      <c r="G27" s="14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</row>
    <row r="28" spans="1:18" ht="14.15" customHeight="1">
      <c r="A28" s="144"/>
      <c r="B28" s="365" t="s">
        <v>186</v>
      </c>
      <c r="C28" s="145" t="s">
        <v>187</v>
      </c>
      <c r="D28" s="149">
        <f>SUM(E28:R28)</f>
        <v>22162</v>
      </c>
      <c r="E28" s="149">
        <v>108</v>
      </c>
      <c r="F28" s="149">
        <v>0</v>
      </c>
      <c r="G28" s="149">
        <v>6</v>
      </c>
      <c r="H28" s="149">
        <v>1620</v>
      </c>
      <c r="I28" s="149">
        <v>140</v>
      </c>
      <c r="J28" s="149">
        <v>110</v>
      </c>
      <c r="K28" s="149">
        <v>3518</v>
      </c>
      <c r="L28" s="149">
        <v>52</v>
      </c>
      <c r="M28" s="149">
        <v>152</v>
      </c>
      <c r="N28" s="149">
        <v>13516</v>
      </c>
      <c r="O28" s="149">
        <v>2856</v>
      </c>
      <c r="P28" s="149">
        <v>3</v>
      </c>
      <c r="Q28" s="149">
        <v>13</v>
      </c>
      <c r="R28" s="149">
        <v>68</v>
      </c>
    </row>
    <row r="29" spans="1:18" ht="14.15" customHeight="1">
      <c r="A29" s="150">
        <v>3</v>
      </c>
      <c r="B29" s="365"/>
      <c r="C29" s="145" t="s">
        <v>188</v>
      </c>
      <c r="D29" s="149">
        <f>SUM(E29:R29)</f>
        <v>1992</v>
      </c>
      <c r="E29" s="149">
        <v>90</v>
      </c>
      <c r="F29" s="149">
        <v>0</v>
      </c>
      <c r="G29" s="149">
        <v>1</v>
      </c>
      <c r="H29" s="149">
        <v>188</v>
      </c>
      <c r="I29" s="149">
        <v>4</v>
      </c>
      <c r="J29" s="149">
        <v>1</v>
      </c>
      <c r="K29" s="149">
        <v>258</v>
      </c>
      <c r="L29" s="149">
        <v>11</v>
      </c>
      <c r="M29" s="149">
        <v>48</v>
      </c>
      <c r="N29" s="149">
        <v>1309</v>
      </c>
      <c r="O29" s="149">
        <v>3</v>
      </c>
      <c r="P29" s="149">
        <v>3</v>
      </c>
      <c r="Q29" s="149">
        <v>13</v>
      </c>
      <c r="R29" s="149">
        <v>63</v>
      </c>
    </row>
    <row r="30" spans="1:18" ht="14.15" customHeight="1">
      <c r="A30" s="144"/>
      <c r="B30" s="365"/>
      <c r="C30" s="145" t="s">
        <v>189</v>
      </c>
      <c r="D30" s="149">
        <f>SUM(E30:R30)</f>
        <v>20260</v>
      </c>
      <c r="E30" s="149">
        <v>19</v>
      </c>
      <c r="F30" s="149">
        <v>0</v>
      </c>
      <c r="G30" s="149">
        <v>5</v>
      </c>
      <c r="H30" s="149">
        <v>1497</v>
      </c>
      <c r="I30" s="149">
        <v>158</v>
      </c>
      <c r="J30" s="149">
        <v>110</v>
      </c>
      <c r="K30" s="149">
        <v>3242</v>
      </c>
      <c r="L30" s="149">
        <v>41</v>
      </c>
      <c r="M30" s="149">
        <v>114</v>
      </c>
      <c r="N30" s="149">
        <v>12217</v>
      </c>
      <c r="O30" s="149">
        <v>2854</v>
      </c>
      <c r="P30" s="149">
        <v>0</v>
      </c>
      <c r="Q30" s="149">
        <v>0</v>
      </c>
      <c r="R30" s="149">
        <v>3</v>
      </c>
    </row>
    <row r="31" spans="1:18" ht="14.15" customHeight="1">
      <c r="A31" s="144"/>
      <c r="B31" s="117"/>
      <c r="C31" s="145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</row>
    <row r="32" spans="1:18" ht="14.15" customHeight="1">
      <c r="A32" s="144"/>
      <c r="B32" s="365" t="s">
        <v>186</v>
      </c>
      <c r="C32" s="145" t="s">
        <v>187</v>
      </c>
      <c r="D32" s="149">
        <f>SUM(E32:R32)</f>
        <v>1854</v>
      </c>
      <c r="E32" s="106">
        <v>7</v>
      </c>
      <c r="F32" s="146">
        <v>0</v>
      </c>
      <c r="G32" s="146">
        <v>0</v>
      </c>
      <c r="H32" s="106">
        <v>116</v>
      </c>
      <c r="I32" s="106">
        <v>11</v>
      </c>
      <c r="J32" s="106">
        <v>7</v>
      </c>
      <c r="K32" s="106">
        <v>286</v>
      </c>
      <c r="L32" s="106">
        <v>1</v>
      </c>
      <c r="M32" s="106">
        <v>8</v>
      </c>
      <c r="N32" s="109">
        <v>1160</v>
      </c>
      <c r="O32" s="106">
        <v>246</v>
      </c>
      <c r="P32" s="106">
        <v>1</v>
      </c>
      <c r="Q32" s="106">
        <v>1</v>
      </c>
      <c r="R32" s="106">
        <v>10</v>
      </c>
    </row>
    <row r="33" spans="1:18" ht="14.15" customHeight="1">
      <c r="A33" s="151" t="s">
        <v>190</v>
      </c>
      <c r="B33" s="365"/>
      <c r="C33" s="145" t="s">
        <v>188</v>
      </c>
      <c r="D33" s="149">
        <f>SUM(E33:R33)</f>
        <v>201</v>
      </c>
      <c r="E33" s="106">
        <v>5</v>
      </c>
      <c r="F33" s="146">
        <v>0</v>
      </c>
      <c r="G33" s="146">
        <v>0</v>
      </c>
      <c r="H33" s="106">
        <v>16</v>
      </c>
      <c r="I33" s="146">
        <v>1</v>
      </c>
      <c r="J33" s="146">
        <v>0</v>
      </c>
      <c r="K33" s="106">
        <v>25</v>
      </c>
      <c r="L33" s="106">
        <v>1</v>
      </c>
      <c r="M33" s="106">
        <v>2</v>
      </c>
      <c r="N33" s="106">
        <v>139</v>
      </c>
      <c r="O33" s="146">
        <v>0</v>
      </c>
      <c r="P33" s="106">
        <v>1</v>
      </c>
      <c r="Q33" s="106">
        <v>1</v>
      </c>
      <c r="R33" s="106">
        <v>10</v>
      </c>
    </row>
    <row r="34" spans="1:18" ht="14.15" customHeight="1">
      <c r="A34" s="144"/>
      <c r="B34" s="365"/>
      <c r="C34" s="145" t="s">
        <v>189</v>
      </c>
      <c r="D34" s="149">
        <f>SUM(E34:R34)</f>
        <v>1657</v>
      </c>
      <c r="E34" s="106">
        <v>2</v>
      </c>
      <c r="F34" s="146">
        <v>0</v>
      </c>
      <c r="G34" s="146">
        <v>0</v>
      </c>
      <c r="H34" s="106">
        <v>104</v>
      </c>
      <c r="I34" s="146">
        <v>10</v>
      </c>
      <c r="J34" s="146">
        <v>7</v>
      </c>
      <c r="K34" s="106">
        <v>259</v>
      </c>
      <c r="L34" s="106">
        <v>0</v>
      </c>
      <c r="M34" s="106">
        <v>7</v>
      </c>
      <c r="N34" s="106">
        <v>1022</v>
      </c>
      <c r="O34" s="146">
        <v>246</v>
      </c>
      <c r="P34" s="106">
        <v>0</v>
      </c>
      <c r="Q34" s="106">
        <v>0</v>
      </c>
      <c r="R34" s="106">
        <v>0</v>
      </c>
    </row>
    <row r="35" spans="1:18" ht="14.15" customHeight="1">
      <c r="A35" s="144"/>
      <c r="B35" s="117"/>
      <c r="C35" s="145"/>
      <c r="D35" s="149"/>
      <c r="E35" s="106"/>
      <c r="F35" s="14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46"/>
      <c r="R35" s="106"/>
    </row>
    <row r="36" spans="1:18" ht="14.15" customHeight="1">
      <c r="A36" s="144"/>
      <c r="B36" s="365" t="s">
        <v>186</v>
      </c>
      <c r="C36" s="145" t="s">
        <v>187</v>
      </c>
      <c r="D36" s="149">
        <f>SUM(E36:R36)</f>
        <v>1640</v>
      </c>
      <c r="E36" s="106">
        <v>13</v>
      </c>
      <c r="F36" s="146">
        <v>0</v>
      </c>
      <c r="G36" s="106">
        <v>0</v>
      </c>
      <c r="H36" s="146">
        <v>133</v>
      </c>
      <c r="I36" s="106">
        <v>14</v>
      </c>
      <c r="J36" s="106">
        <v>16</v>
      </c>
      <c r="K36" s="106">
        <v>232</v>
      </c>
      <c r="L36" s="106">
        <v>0</v>
      </c>
      <c r="M36" s="106">
        <v>13</v>
      </c>
      <c r="N36" s="106">
        <v>973</v>
      </c>
      <c r="O36" s="106">
        <v>240</v>
      </c>
      <c r="P36" s="146">
        <v>0</v>
      </c>
      <c r="Q36" s="106">
        <v>1</v>
      </c>
      <c r="R36" s="106">
        <v>5</v>
      </c>
    </row>
    <row r="37" spans="1:18" ht="14.15" customHeight="1">
      <c r="A37" s="152" t="s">
        <v>191</v>
      </c>
      <c r="B37" s="365"/>
      <c r="C37" s="145" t="s">
        <v>188</v>
      </c>
      <c r="D37" s="149">
        <f>SUM(E37:R37)</f>
        <v>149</v>
      </c>
      <c r="E37" s="153">
        <v>13</v>
      </c>
      <c r="F37" s="146">
        <v>0</v>
      </c>
      <c r="G37" s="146">
        <v>0</v>
      </c>
      <c r="H37" s="153">
        <v>15</v>
      </c>
      <c r="I37" s="146">
        <v>1</v>
      </c>
      <c r="J37" s="146">
        <v>0</v>
      </c>
      <c r="K37" s="153">
        <v>15</v>
      </c>
      <c r="L37" s="153">
        <v>0</v>
      </c>
      <c r="M37" s="153">
        <v>2</v>
      </c>
      <c r="N37" s="153">
        <v>97</v>
      </c>
      <c r="O37" s="153">
        <v>0</v>
      </c>
      <c r="P37" s="146">
        <v>0</v>
      </c>
      <c r="Q37" s="106">
        <v>1</v>
      </c>
      <c r="R37" s="153">
        <v>5</v>
      </c>
    </row>
    <row r="38" spans="1:18" ht="14.15" customHeight="1">
      <c r="A38" s="144"/>
      <c r="B38" s="365"/>
      <c r="C38" s="145" t="s">
        <v>189</v>
      </c>
      <c r="D38" s="149">
        <f>SUM(E38:R38)</f>
        <v>1496</v>
      </c>
      <c r="E38" s="153">
        <v>0</v>
      </c>
      <c r="F38" s="146">
        <v>0</v>
      </c>
      <c r="G38" s="153">
        <v>0</v>
      </c>
      <c r="H38" s="153">
        <v>124</v>
      </c>
      <c r="I38" s="153">
        <v>13</v>
      </c>
      <c r="J38" s="153">
        <v>16</v>
      </c>
      <c r="K38" s="153">
        <v>216</v>
      </c>
      <c r="L38" s="153">
        <v>0</v>
      </c>
      <c r="M38" s="106">
        <v>11</v>
      </c>
      <c r="N38" s="153">
        <v>876</v>
      </c>
      <c r="O38" s="153">
        <v>240</v>
      </c>
      <c r="P38" s="146">
        <v>0</v>
      </c>
      <c r="Q38" s="146">
        <v>0</v>
      </c>
      <c r="R38" s="153">
        <v>0</v>
      </c>
    </row>
    <row r="39" spans="1:18" ht="14.15" customHeight="1">
      <c r="A39" s="144"/>
      <c r="B39" s="117"/>
      <c r="C39" s="145"/>
      <c r="D39" s="149"/>
      <c r="E39" s="106"/>
      <c r="F39" s="14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46"/>
      <c r="R39" s="106"/>
    </row>
    <row r="40" spans="1:18" ht="14.15" customHeight="1">
      <c r="A40" s="144"/>
      <c r="B40" s="365" t="s">
        <v>186</v>
      </c>
      <c r="C40" s="145" t="s">
        <v>187</v>
      </c>
      <c r="D40" s="149">
        <f>SUM(E40:R40)</f>
        <v>1814</v>
      </c>
      <c r="E40" s="106">
        <v>8</v>
      </c>
      <c r="F40" s="146">
        <v>0</v>
      </c>
      <c r="G40" s="146">
        <v>0</v>
      </c>
      <c r="H40" s="106">
        <v>141</v>
      </c>
      <c r="I40" s="106">
        <v>8</v>
      </c>
      <c r="J40" s="106">
        <v>5</v>
      </c>
      <c r="K40" s="106">
        <v>295</v>
      </c>
      <c r="L40" s="106">
        <v>11</v>
      </c>
      <c r="M40" s="106">
        <v>16</v>
      </c>
      <c r="N40" s="106">
        <v>1065</v>
      </c>
      <c r="O40" s="106">
        <v>257</v>
      </c>
      <c r="P40" s="146">
        <v>0</v>
      </c>
      <c r="Q40" s="106">
        <v>3</v>
      </c>
      <c r="R40" s="106">
        <v>5</v>
      </c>
    </row>
    <row r="41" spans="1:18" ht="14.15" customHeight="1">
      <c r="A41" s="152" t="s">
        <v>192</v>
      </c>
      <c r="B41" s="365"/>
      <c r="C41" s="145" t="s">
        <v>188</v>
      </c>
      <c r="D41" s="149">
        <f>SUM(E41:R41)</f>
        <v>148</v>
      </c>
      <c r="E41" s="153">
        <v>5</v>
      </c>
      <c r="F41" s="146">
        <v>0</v>
      </c>
      <c r="G41" s="146">
        <v>0</v>
      </c>
      <c r="H41" s="153">
        <v>16</v>
      </c>
      <c r="I41" s="146">
        <v>0</v>
      </c>
      <c r="J41" s="146">
        <v>0</v>
      </c>
      <c r="K41" s="153">
        <v>16</v>
      </c>
      <c r="L41" s="153">
        <v>2</v>
      </c>
      <c r="M41" s="153">
        <v>4</v>
      </c>
      <c r="N41" s="153">
        <v>97</v>
      </c>
      <c r="O41" s="146">
        <v>0</v>
      </c>
      <c r="P41" s="146">
        <v>0</v>
      </c>
      <c r="Q41" s="106">
        <v>3</v>
      </c>
      <c r="R41" s="153">
        <v>5</v>
      </c>
    </row>
    <row r="42" spans="1:18" ht="14.15" customHeight="1">
      <c r="A42" s="144"/>
      <c r="B42" s="365"/>
      <c r="C42" s="145" t="s">
        <v>189</v>
      </c>
      <c r="D42" s="149">
        <f>SUM(E42:R42)</f>
        <v>1672</v>
      </c>
      <c r="E42" s="106">
        <v>3</v>
      </c>
      <c r="F42" s="146">
        <v>0</v>
      </c>
      <c r="G42" s="146">
        <v>0</v>
      </c>
      <c r="H42" s="153">
        <v>130</v>
      </c>
      <c r="I42" s="153">
        <v>11</v>
      </c>
      <c r="J42" s="153">
        <v>5</v>
      </c>
      <c r="K42" s="153">
        <v>272</v>
      </c>
      <c r="L42" s="153">
        <v>9</v>
      </c>
      <c r="M42" s="153">
        <v>13</v>
      </c>
      <c r="N42" s="153">
        <v>971</v>
      </c>
      <c r="O42" s="153">
        <v>258</v>
      </c>
      <c r="P42" s="146">
        <v>0</v>
      </c>
      <c r="Q42" s="146">
        <v>0</v>
      </c>
      <c r="R42" s="106">
        <v>0</v>
      </c>
    </row>
    <row r="43" spans="1:18" ht="14.15" customHeight="1">
      <c r="A43" s="144"/>
      <c r="B43" s="117"/>
      <c r="C43" s="145"/>
      <c r="D43" s="149"/>
      <c r="E43" s="106"/>
      <c r="F43" s="146"/>
      <c r="G43" s="146"/>
      <c r="H43" s="106"/>
      <c r="I43" s="106"/>
      <c r="J43" s="106"/>
      <c r="K43" s="106"/>
      <c r="L43" s="106"/>
      <c r="M43" s="106"/>
      <c r="N43" s="106"/>
      <c r="O43" s="106"/>
      <c r="P43" s="106"/>
      <c r="Q43" s="146"/>
      <c r="R43" s="106"/>
    </row>
    <row r="44" spans="1:18" ht="14.15" customHeight="1">
      <c r="A44" s="144"/>
      <c r="B44" s="365" t="s">
        <v>186</v>
      </c>
      <c r="C44" s="145" t="s">
        <v>187</v>
      </c>
      <c r="D44" s="149">
        <f>SUM(E44:R44)</f>
        <v>1681</v>
      </c>
      <c r="E44" s="106">
        <v>15</v>
      </c>
      <c r="F44" s="146">
        <v>0</v>
      </c>
      <c r="G44" s="146">
        <v>0</v>
      </c>
      <c r="H44" s="106">
        <v>138</v>
      </c>
      <c r="I44" s="106">
        <v>16</v>
      </c>
      <c r="J44" s="106">
        <v>8</v>
      </c>
      <c r="K44" s="106">
        <v>276</v>
      </c>
      <c r="L44" s="106">
        <v>3</v>
      </c>
      <c r="M44" s="106">
        <v>13</v>
      </c>
      <c r="N44" s="106">
        <v>993</v>
      </c>
      <c r="O44" s="106">
        <v>214</v>
      </c>
      <c r="P44" s="106">
        <v>0</v>
      </c>
      <c r="Q44" s="106">
        <v>0</v>
      </c>
      <c r="R44" s="106">
        <v>5</v>
      </c>
    </row>
    <row r="45" spans="1:18" ht="14.15" customHeight="1">
      <c r="A45" s="152" t="s">
        <v>193</v>
      </c>
      <c r="B45" s="365"/>
      <c r="C45" s="145" t="s">
        <v>188</v>
      </c>
      <c r="D45" s="149">
        <f>SUM(E45:R45)</f>
        <v>161</v>
      </c>
      <c r="E45" s="153">
        <v>14</v>
      </c>
      <c r="F45" s="146">
        <v>0</v>
      </c>
      <c r="G45" s="146">
        <v>0</v>
      </c>
      <c r="H45" s="153">
        <v>17</v>
      </c>
      <c r="I45" s="146">
        <v>1</v>
      </c>
      <c r="J45" s="146">
        <v>0</v>
      </c>
      <c r="K45" s="153">
        <v>27</v>
      </c>
      <c r="L45" s="153">
        <v>0</v>
      </c>
      <c r="M45" s="153">
        <v>7</v>
      </c>
      <c r="N45" s="153">
        <v>90</v>
      </c>
      <c r="O45" s="106">
        <v>0</v>
      </c>
      <c r="P45" s="106">
        <v>0</v>
      </c>
      <c r="Q45" s="106">
        <v>0</v>
      </c>
      <c r="R45" s="153">
        <v>5</v>
      </c>
    </row>
    <row r="46" spans="1:18" ht="14.15" customHeight="1">
      <c r="A46" s="144"/>
      <c r="B46" s="365"/>
      <c r="C46" s="145" t="s">
        <v>189</v>
      </c>
      <c r="D46" s="149">
        <f>SUM(E46:R46)</f>
        <v>1523</v>
      </c>
      <c r="E46" s="146">
        <v>1</v>
      </c>
      <c r="F46" s="146">
        <v>0</v>
      </c>
      <c r="G46" s="146">
        <v>0</v>
      </c>
      <c r="H46" s="153">
        <v>123</v>
      </c>
      <c r="I46" s="153">
        <v>17</v>
      </c>
      <c r="J46" s="153">
        <v>8</v>
      </c>
      <c r="K46" s="153">
        <v>243</v>
      </c>
      <c r="L46" s="153">
        <v>3</v>
      </c>
      <c r="M46" s="153">
        <v>7</v>
      </c>
      <c r="N46" s="153">
        <v>906</v>
      </c>
      <c r="O46" s="153">
        <v>215</v>
      </c>
      <c r="P46" s="146">
        <v>0</v>
      </c>
      <c r="Q46" s="146">
        <v>0</v>
      </c>
      <c r="R46" s="106">
        <v>0</v>
      </c>
    </row>
    <row r="47" spans="1:18" ht="14.15" customHeight="1">
      <c r="A47" s="144"/>
      <c r="B47" s="117"/>
      <c r="C47" s="145"/>
      <c r="D47" s="149"/>
      <c r="E47" s="106"/>
      <c r="F47" s="14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46"/>
      <c r="R47" s="106"/>
    </row>
    <row r="48" spans="1:18" ht="14.15" customHeight="1">
      <c r="A48" s="144"/>
      <c r="B48" s="365" t="s">
        <v>186</v>
      </c>
      <c r="C48" s="145" t="s">
        <v>187</v>
      </c>
      <c r="D48" s="149">
        <f>SUM(E48:R48)</f>
        <v>1768</v>
      </c>
      <c r="E48" s="106">
        <v>15</v>
      </c>
      <c r="F48" s="146">
        <v>0</v>
      </c>
      <c r="G48" s="146">
        <v>2</v>
      </c>
      <c r="H48" s="106">
        <v>127</v>
      </c>
      <c r="I48" s="106">
        <v>11</v>
      </c>
      <c r="J48" s="106">
        <v>9</v>
      </c>
      <c r="K48" s="106">
        <v>281</v>
      </c>
      <c r="L48" s="106">
        <v>4</v>
      </c>
      <c r="M48" s="106">
        <v>10</v>
      </c>
      <c r="N48" s="106">
        <v>1085</v>
      </c>
      <c r="O48" s="106">
        <v>219</v>
      </c>
      <c r="P48" s="106">
        <v>0</v>
      </c>
      <c r="Q48" s="106">
        <v>1</v>
      </c>
      <c r="R48" s="106">
        <v>4</v>
      </c>
    </row>
    <row r="49" spans="1:18" ht="14.15" customHeight="1">
      <c r="A49" s="152" t="s">
        <v>194</v>
      </c>
      <c r="B49" s="365"/>
      <c r="C49" s="145" t="s">
        <v>188</v>
      </c>
      <c r="D49" s="149">
        <f>SUM(E49:R49)</f>
        <v>170</v>
      </c>
      <c r="E49" s="153">
        <v>12</v>
      </c>
      <c r="F49" s="146">
        <v>0</v>
      </c>
      <c r="G49" s="146">
        <v>0</v>
      </c>
      <c r="H49" s="153">
        <v>18</v>
      </c>
      <c r="I49" s="146">
        <v>0</v>
      </c>
      <c r="J49" s="146">
        <v>0</v>
      </c>
      <c r="K49" s="153">
        <v>23</v>
      </c>
      <c r="L49" s="146">
        <v>1</v>
      </c>
      <c r="M49" s="153">
        <v>5</v>
      </c>
      <c r="N49" s="153">
        <v>105</v>
      </c>
      <c r="O49" s="106">
        <v>1</v>
      </c>
      <c r="P49" s="106">
        <v>0</v>
      </c>
      <c r="Q49" s="106">
        <v>1</v>
      </c>
      <c r="R49" s="153">
        <v>4</v>
      </c>
    </row>
    <row r="50" spans="1:18" ht="14.15" customHeight="1">
      <c r="A50" s="144"/>
      <c r="B50" s="365"/>
      <c r="C50" s="145" t="s">
        <v>189</v>
      </c>
      <c r="D50" s="149">
        <f>SUM(E50:R50)</f>
        <v>1610</v>
      </c>
      <c r="E50" s="146">
        <v>4</v>
      </c>
      <c r="F50" s="146">
        <v>0</v>
      </c>
      <c r="G50" s="146">
        <v>2</v>
      </c>
      <c r="H50" s="153">
        <v>118</v>
      </c>
      <c r="I50" s="153">
        <v>13</v>
      </c>
      <c r="J50" s="153">
        <v>9</v>
      </c>
      <c r="K50" s="153">
        <v>252</v>
      </c>
      <c r="L50" s="153">
        <v>3</v>
      </c>
      <c r="M50" s="153">
        <v>5</v>
      </c>
      <c r="N50" s="153">
        <v>986</v>
      </c>
      <c r="O50" s="153">
        <v>218</v>
      </c>
      <c r="P50" s="146">
        <v>0</v>
      </c>
      <c r="Q50" s="146">
        <v>0</v>
      </c>
      <c r="R50" s="153">
        <v>0</v>
      </c>
    </row>
    <row r="51" spans="1:18" ht="14.15" customHeight="1">
      <c r="A51" s="144"/>
      <c r="B51" s="117"/>
      <c r="C51" s="145"/>
      <c r="D51" s="149"/>
      <c r="E51" s="106"/>
      <c r="F51" s="14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46"/>
      <c r="R51" s="106"/>
    </row>
    <row r="52" spans="1:18" ht="14.15" customHeight="1">
      <c r="A52" s="144"/>
      <c r="B52" s="365" t="s">
        <v>186</v>
      </c>
      <c r="C52" s="145" t="s">
        <v>187</v>
      </c>
      <c r="D52" s="149">
        <f>SUM(E52:R52)</f>
        <v>1743</v>
      </c>
      <c r="E52" s="106">
        <v>8</v>
      </c>
      <c r="F52" s="146">
        <v>0</v>
      </c>
      <c r="G52" s="146">
        <v>1</v>
      </c>
      <c r="H52" s="106">
        <v>121</v>
      </c>
      <c r="I52" s="106">
        <v>5</v>
      </c>
      <c r="J52" s="106">
        <v>12</v>
      </c>
      <c r="K52" s="106">
        <v>265</v>
      </c>
      <c r="L52" s="106">
        <v>6</v>
      </c>
      <c r="M52" s="106">
        <v>12</v>
      </c>
      <c r="N52" s="106">
        <v>1081</v>
      </c>
      <c r="O52" s="106">
        <v>225</v>
      </c>
      <c r="P52" s="146">
        <v>0</v>
      </c>
      <c r="Q52" s="106">
        <v>3</v>
      </c>
      <c r="R52" s="106">
        <v>4</v>
      </c>
    </row>
    <row r="53" spans="1:18" ht="14.15" customHeight="1">
      <c r="A53" s="152" t="s">
        <v>195</v>
      </c>
      <c r="B53" s="365"/>
      <c r="C53" s="145" t="s">
        <v>188</v>
      </c>
      <c r="D53" s="149">
        <f>SUM(E53:R53)</f>
        <v>128</v>
      </c>
      <c r="E53" s="106">
        <v>7</v>
      </c>
      <c r="F53" s="146">
        <v>0</v>
      </c>
      <c r="G53" s="146">
        <v>0</v>
      </c>
      <c r="H53" s="153">
        <v>12</v>
      </c>
      <c r="I53" s="146">
        <v>0</v>
      </c>
      <c r="J53" s="146">
        <v>0</v>
      </c>
      <c r="K53" s="153">
        <v>16</v>
      </c>
      <c r="L53" s="106">
        <v>1</v>
      </c>
      <c r="M53" s="153">
        <v>2</v>
      </c>
      <c r="N53" s="153">
        <v>83</v>
      </c>
      <c r="O53" s="146">
        <v>0</v>
      </c>
      <c r="P53" s="146">
        <v>0</v>
      </c>
      <c r="Q53" s="106">
        <v>3</v>
      </c>
      <c r="R53" s="153">
        <v>4</v>
      </c>
    </row>
    <row r="54" spans="1:18" ht="14.15" customHeight="1">
      <c r="A54" s="144"/>
      <c r="B54" s="365"/>
      <c r="C54" s="145" t="s">
        <v>189</v>
      </c>
      <c r="D54" s="149">
        <f>SUM(E54:R54)</f>
        <v>1634</v>
      </c>
      <c r="E54" s="106">
        <v>1</v>
      </c>
      <c r="F54" s="146">
        <v>0</v>
      </c>
      <c r="G54" s="146">
        <v>1</v>
      </c>
      <c r="H54" s="153">
        <v>119</v>
      </c>
      <c r="I54" s="106">
        <v>5</v>
      </c>
      <c r="J54" s="153">
        <v>12</v>
      </c>
      <c r="K54" s="153">
        <v>247</v>
      </c>
      <c r="L54" s="153">
        <v>4</v>
      </c>
      <c r="M54" s="153">
        <v>11</v>
      </c>
      <c r="N54" s="153">
        <v>1009</v>
      </c>
      <c r="O54" s="153">
        <v>225</v>
      </c>
      <c r="P54" s="146">
        <v>0</v>
      </c>
      <c r="Q54" s="146">
        <v>0</v>
      </c>
      <c r="R54" s="153">
        <v>0</v>
      </c>
    </row>
    <row r="55" spans="1:18" ht="14.15" customHeight="1">
      <c r="A55" s="144"/>
      <c r="B55" s="117"/>
      <c r="C55" s="145"/>
      <c r="D55" s="149"/>
      <c r="E55" s="106"/>
      <c r="F55" s="14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46"/>
      <c r="R55" s="106"/>
    </row>
    <row r="56" spans="1:18" ht="14.15" customHeight="1">
      <c r="A56" s="144"/>
      <c r="B56" s="365" t="s">
        <v>186</v>
      </c>
      <c r="C56" s="145" t="s">
        <v>187</v>
      </c>
      <c r="D56" s="149">
        <f>SUM(E56:R56)</f>
        <v>2054</v>
      </c>
      <c r="E56" s="106">
        <v>9</v>
      </c>
      <c r="F56" s="146">
        <v>0</v>
      </c>
      <c r="G56" s="106">
        <v>0</v>
      </c>
      <c r="H56" s="106">
        <v>144</v>
      </c>
      <c r="I56" s="106">
        <v>12</v>
      </c>
      <c r="J56" s="106">
        <v>18</v>
      </c>
      <c r="K56" s="106">
        <v>294</v>
      </c>
      <c r="L56" s="106">
        <v>5</v>
      </c>
      <c r="M56" s="106">
        <v>13</v>
      </c>
      <c r="N56" s="106">
        <v>1296</v>
      </c>
      <c r="O56" s="106">
        <v>254</v>
      </c>
      <c r="P56" s="106">
        <v>2</v>
      </c>
      <c r="Q56" s="106">
        <v>0</v>
      </c>
      <c r="R56" s="106">
        <v>7</v>
      </c>
    </row>
    <row r="57" spans="1:18" ht="14.15" customHeight="1">
      <c r="A57" s="152" t="s">
        <v>196</v>
      </c>
      <c r="B57" s="365"/>
      <c r="C57" s="145" t="s">
        <v>188</v>
      </c>
      <c r="D57" s="149">
        <f>SUM(E57:R57)</f>
        <v>170</v>
      </c>
      <c r="E57" s="106">
        <v>7</v>
      </c>
      <c r="F57" s="146">
        <v>0</v>
      </c>
      <c r="G57" s="146">
        <v>0</v>
      </c>
      <c r="H57" s="106">
        <v>13</v>
      </c>
      <c r="I57" s="146">
        <v>0</v>
      </c>
      <c r="J57" s="146">
        <v>1</v>
      </c>
      <c r="K57" s="106">
        <v>21</v>
      </c>
      <c r="L57" s="146">
        <v>1</v>
      </c>
      <c r="M57" s="106">
        <v>3</v>
      </c>
      <c r="N57" s="106">
        <v>115</v>
      </c>
      <c r="O57" s="146">
        <v>1</v>
      </c>
      <c r="P57" s="106">
        <v>2</v>
      </c>
      <c r="Q57" s="106">
        <v>0</v>
      </c>
      <c r="R57" s="106">
        <v>6</v>
      </c>
    </row>
    <row r="58" spans="1:18" ht="14.15" customHeight="1">
      <c r="A58" s="144"/>
      <c r="B58" s="365"/>
      <c r="C58" s="145" t="s">
        <v>189</v>
      </c>
      <c r="D58" s="149">
        <f>SUM(E58:R58)</f>
        <v>1890</v>
      </c>
      <c r="E58" s="146">
        <v>2</v>
      </c>
      <c r="F58" s="146">
        <v>0</v>
      </c>
      <c r="G58" s="106">
        <v>0</v>
      </c>
      <c r="H58" s="106">
        <v>132</v>
      </c>
      <c r="I58" s="106">
        <v>14</v>
      </c>
      <c r="J58" s="106">
        <v>18</v>
      </c>
      <c r="K58" s="106">
        <v>278</v>
      </c>
      <c r="L58" s="106">
        <v>4</v>
      </c>
      <c r="M58" s="106">
        <v>11</v>
      </c>
      <c r="N58" s="106">
        <v>1178</v>
      </c>
      <c r="O58" s="106">
        <v>253</v>
      </c>
      <c r="P58" s="146">
        <v>0</v>
      </c>
      <c r="Q58" s="146">
        <v>0</v>
      </c>
      <c r="R58" s="106">
        <v>0</v>
      </c>
    </row>
    <row r="59" spans="1:18" ht="14.15" customHeight="1">
      <c r="A59" s="144"/>
      <c r="B59" s="117"/>
      <c r="C59" s="145"/>
      <c r="D59" s="149"/>
      <c r="E59" s="106"/>
      <c r="F59" s="14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46"/>
      <c r="R59" s="106"/>
    </row>
    <row r="60" spans="1:18" ht="14.15" customHeight="1">
      <c r="A60" s="144"/>
      <c r="B60" s="365" t="s">
        <v>186</v>
      </c>
      <c r="C60" s="145" t="s">
        <v>187</v>
      </c>
      <c r="D60" s="149">
        <f>SUM(E60:R60)</f>
        <v>2026</v>
      </c>
      <c r="E60" s="106">
        <v>10</v>
      </c>
      <c r="F60" s="146">
        <v>0</v>
      </c>
      <c r="G60" s="106">
        <v>1</v>
      </c>
      <c r="H60" s="106">
        <v>172</v>
      </c>
      <c r="I60" s="106">
        <v>14</v>
      </c>
      <c r="J60" s="106">
        <v>10</v>
      </c>
      <c r="K60" s="106">
        <v>292</v>
      </c>
      <c r="L60" s="106">
        <v>3</v>
      </c>
      <c r="M60" s="106">
        <v>18</v>
      </c>
      <c r="N60" s="106">
        <v>1296</v>
      </c>
      <c r="O60" s="106">
        <v>206</v>
      </c>
      <c r="P60" s="106">
        <v>0</v>
      </c>
      <c r="Q60" s="106">
        <v>1</v>
      </c>
      <c r="R60" s="106">
        <v>3</v>
      </c>
    </row>
    <row r="61" spans="1:18" ht="14.15" customHeight="1">
      <c r="A61" s="152" t="s">
        <v>197</v>
      </c>
      <c r="B61" s="365"/>
      <c r="C61" s="145" t="s">
        <v>188</v>
      </c>
      <c r="D61" s="149">
        <f>SUM(E61:R61)</f>
        <v>184</v>
      </c>
      <c r="E61" s="106">
        <v>8</v>
      </c>
      <c r="F61" s="146">
        <v>0</v>
      </c>
      <c r="G61" s="106">
        <v>0</v>
      </c>
      <c r="H61" s="106">
        <v>17</v>
      </c>
      <c r="I61" s="146">
        <v>0</v>
      </c>
      <c r="J61" s="146">
        <v>0</v>
      </c>
      <c r="K61" s="106">
        <v>21</v>
      </c>
      <c r="L61" s="106">
        <v>1</v>
      </c>
      <c r="M61" s="106">
        <v>8</v>
      </c>
      <c r="N61" s="106">
        <v>125</v>
      </c>
      <c r="O61" s="146">
        <v>0</v>
      </c>
      <c r="P61" s="106">
        <v>0</v>
      </c>
      <c r="Q61" s="106">
        <v>1</v>
      </c>
      <c r="R61" s="153">
        <v>3</v>
      </c>
    </row>
    <row r="62" spans="1:18" ht="14.15" customHeight="1">
      <c r="A62" s="144"/>
      <c r="B62" s="365"/>
      <c r="C62" s="145" t="s">
        <v>189</v>
      </c>
      <c r="D62" s="149">
        <f>SUM(E62:R62)</f>
        <v>1852</v>
      </c>
      <c r="E62" s="106">
        <v>2</v>
      </c>
      <c r="F62" s="146">
        <v>0</v>
      </c>
      <c r="G62" s="146">
        <v>1</v>
      </c>
      <c r="H62" s="106">
        <v>162</v>
      </c>
      <c r="I62" s="106">
        <v>19</v>
      </c>
      <c r="J62" s="106">
        <v>11</v>
      </c>
      <c r="K62" s="106">
        <v>275</v>
      </c>
      <c r="L62" s="106">
        <v>3</v>
      </c>
      <c r="M62" s="106">
        <v>10</v>
      </c>
      <c r="N62" s="106">
        <v>1162</v>
      </c>
      <c r="O62" s="106">
        <v>206</v>
      </c>
      <c r="P62" s="146">
        <v>0</v>
      </c>
      <c r="Q62" s="146">
        <v>0</v>
      </c>
      <c r="R62" s="106">
        <v>1</v>
      </c>
    </row>
    <row r="63" spans="1:18" ht="14.15" customHeight="1">
      <c r="A63" s="144"/>
      <c r="B63" s="117"/>
      <c r="C63" s="145"/>
      <c r="D63" s="149"/>
      <c r="E63" s="106"/>
      <c r="F63" s="14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46"/>
      <c r="R63" s="106"/>
    </row>
    <row r="64" spans="1:18" ht="14.15" customHeight="1">
      <c r="A64" s="144"/>
      <c r="B64" s="365" t="s">
        <v>186</v>
      </c>
      <c r="C64" s="145" t="s">
        <v>187</v>
      </c>
      <c r="D64" s="149">
        <f>SUM(E64:R64)</f>
        <v>1643</v>
      </c>
      <c r="E64" s="106">
        <v>3</v>
      </c>
      <c r="F64" s="146">
        <v>0</v>
      </c>
      <c r="G64" s="146">
        <v>2</v>
      </c>
      <c r="H64" s="106">
        <v>103</v>
      </c>
      <c r="I64" s="106">
        <v>10</v>
      </c>
      <c r="J64" s="106">
        <v>4</v>
      </c>
      <c r="K64" s="106">
        <v>263</v>
      </c>
      <c r="L64" s="106">
        <v>5</v>
      </c>
      <c r="M64" s="106">
        <v>13</v>
      </c>
      <c r="N64" s="106">
        <v>1001</v>
      </c>
      <c r="O64" s="106">
        <v>235</v>
      </c>
      <c r="P64" s="146">
        <v>0</v>
      </c>
      <c r="Q64" s="146">
        <v>0</v>
      </c>
      <c r="R64" s="106">
        <v>4</v>
      </c>
    </row>
    <row r="65" spans="1:18" ht="14.15" customHeight="1">
      <c r="A65" s="152" t="s">
        <v>198</v>
      </c>
      <c r="B65" s="365"/>
      <c r="C65" s="145" t="s">
        <v>188</v>
      </c>
      <c r="D65" s="149">
        <f>SUM(E65:R65)</f>
        <v>129</v>
      </c>
      <c r="E65" s="106">
        <v>2</v>
      </c>
      <c r="F65" s="146">
        <v>0</v>
      </c>
      <c r="G65" s="146">
        <v>1</v>
      </c>
      <c r="H65" s="106">
        <v>12</v>
      </c>
      <c r="I65" s="146">
        <v>1</v>
      </c>
      <c r="J65" s="146">
        <v>0</v>
      </c>
      <c r="K65" s="106">
        <v>14</v>
      </c>
      <c r="L65" s="106">
        <v>1</v>
      </c>
      <c r="M65" s="106">
        <v>4</v>
      </c>
      <c r="N65" s="106">
        <v>90</v>
      </c>
      <c r="O65" s="146">
        <v>0</v>
      </c>
      <c r="P65" s="146">
        <v>0</v>
      </c>
      <c r="Q65" s="146">
        <v>0</v>
      </c>
      <c r="R65" s="106">
        <v>4</v>
      </c>
    </row>
    <row r="66" spans="1:18" ht="14.15" customHeight="1">
      <c r="A66" s="144"/>
      <c r="B66" s="365"/>
      <c r="C66" s="145" t="s">
        <v>189</v>
      </c>
      <c r="D66" s="149">
        <f>SUM(E66:R66)</f>
        <v>1522</v>
      </c>
      <c r="E66" s="146">
        <v>1</v>
      </c>
      <c r="F66" s="146">
        <v>0</v>
      </c>
      <c r="G66" s="146">
        <v>1</v>
      </c>
      <c r="H66" s="106">
        <v>100</v>
      </c>
      <c r="I66" s="153">
        <v>10</v>
      </c>
      <c r="J66" s="106">
        <v>3</v>
      </c>
      <c r="K66" s="106">
        <v>248</v>
      </c>
      <c r="L66" s="106">
        <v>4</v>
      </c>
      <c r="M66" s="106">
        <v>10</v>
      </c>
      <c r="N66" s="106">
        <v>910</v>
      </c>
      <c r="O66" s="106">
        <v>235</v>
      </c>
      <c r="P66" s="146">
        <v>0</v>
      </c>
      <c r="Q66" s="146">
        <v>0</v>
      </c>
      <c r="R66" s="106">
        <v>0</v>
      </c>
    </row>
    <row r="67" spans="1:18" ht="14.15" customHeight="1">
      <c r="A67" s="144"/>
      <c r="B67" s="117"/>
      <c r="C67" s="145"/>
      <c r="D67" s="149"/>
      <c r="E67" s="106"/>
      <c r="F67" s="146"/>
      <c r="G67" s="106"/>
      <c r="H67" s="106"/>
      <c r="I67" s="106"/>
      <c r="J67" s="106"/>
      <c r="K67" s="106"/>
      <c r="L67" s="106"/>
      <c r="M67" s="106"/>
      <c r="N67" s="106"/>
      <c r="O67" s="106"/>
      <c r="P67" s="146"/>
      <c r="Q67" s="146"/>
      <c r="R67" s="106"/>
    </row>
    <row r="68" spans="1:18" ht="14.15" customHeight="1">
      <c r="A68" s="144"/>
      <c r="B68" s="365" t="s">
        <v>186</v>
      </c>
      <c r="C68" s="145" t="s">
        <v>187</v>
      </c>
      <c r="D68" s="149">
        <f>SUM(E68:R68)</f>
        <v>1906</v>
      </c>
      <c r="E68" s="106">
        <v>6</v>
      </c>
      <c r="F68" s="146">
        <v>0</v>
      </c>
      <c r="G68" s="146">
        <v>0</v>
      </c>
      <c r="H68" s="106">
        <v>134</v>
      </c>
      <c r="I68" s="106">
        <v>12</v>
      </c>
      <c r="J68" s="106">
        <v>14</v>
      </c>
      <c r="K68" s="106">
        <v>348</v>
      </c>
      <c r="L68" s="106">
        <v>4</v>
      </c>
      <c r="M68" s="106">
        <v>10</v>
      </c>
      <c r="N68" s="106">
        <v>1161</v>
      </c>
      <c r="O68" s="106">
        <v>211</v>
      </c>
      <c r="P68" s="146">
        <v>0</v>
      </c>
      <c r="Q68" s="106">
        <v>0</v>
      </c>
      <c r="R68" s="106">
        <v>6</v>
      </c>
    </row>
    <row r="69" spans="1:18" ht="14.15" customHeight="1">
      <c r="A69" s="152" t="s">
        <v>199</v>
      </c>
      <c r="B69" s="365"/>
      <c r="C69" s="145" t="s">
        <v>188</v>
      </c>
      <c r="D69" s="149">
        <f>SUM(E69:R69)</f>
        <v>169</v>
      </c>
      <c r="E69" s="153">
        <v>4</v>
      </c>
      <c r="F69" s="146">
        <v>0</v>
      </c>
      <c r="G69" s="146">
        <v>0</v>
      </c>
      <c r="H69" s="153">
        <v>17</v>
      </c>
      <c r="I69" s="146">
        <v>0</v>
      </c>
      <c r="J69" s="146">
        <v>0</v>
      </c>
      <c r="K69" s="153">
        <v>24</v>
      </c>
      <c r="L69" s="153">
        <v>0</v>
      </c>
      <c r="M69" s="153">
        <v>4</v>
      </c>
      <c r="N69" s="153">
        <v>114</v>
      </c>
      <c r="O69" s="146">
        <v>0</v>
      </c>
      <c r="P69" s="146">
        <v>0</v>
      </c>
      <c r="Q69" s="106">
        <v>0</v>
      </c>
      <c r="R69" s="153">
        <v>6</v>
      </c>
    </row>
    <row r="70" spans="1:18" ht="14.15" customHeight="1">
      <c r="A70" s="152"/>
      <c r="B70" s="365"/>
      <c r="C70" s="145" t="s">
        <v>189</v>
      </c>
      <c r="D70" s="149">
        <f>SUM(E70:R70)</f>
        <v>1744</v>
      </c>
      <c r="E70" s="153">
        <v>2</v>
      </c>
      <c r="F70" s="146">
        <v>0</v>
      </c>
      <c r="G70" s="146">
        <v>0</v>
      </c>
      <c r="H70" s="153">
        <v>119</v>
      </c>
      <c r="I70" s="153">
        <v>14</v>
      </c>
      <c r="J70" s="153">
        <v>14</v>
      </c>
      <c r="K70" s="153">
        <v>325</v>
      </c>
      <c r="L70" s="153">
        <v>4</v>
      </c>
      <c r="M70" s="153">
        <v>8</v>
      </c>
      <c r="N70" s="153">
        <v>1048</v>
      </c>
      <c r="O70" s="153">
        <v>210</v>
      </c>
      <c r="P70" s="146">
        <v>0</v>
      </c>
      <c r="Q70" s="146">
        <v>0</v>
      </c>
      <c r="R70" s="106">
        <v>0</v>
      </c>
    </row>
    <row r="71" spans="1:18" ht="14.15" customHeight="1">
      <c r="A71" s="144"/>
      <c r="B71" s="117"/>
      <c r="C71" s="145"/>
      <c r="D71" s="149"/>
      <c r="E71" s="106"/>
      <c r="F71" s="146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46"/>
      <c r="R71" s="106"/>
    </row>
    <row r="72" spans="1:18" ht="14.15" customHeight="1">
      <c r="A72" s="144"/>
      <c r="B72" s="365" t="s">
        <v>186</v>
      </c>
      <c r="C72" s="145" t="s">
        <v>187</v>
      </c>
      <c r="D72" s="149">
        <f>SUM(E72:R72)</f>
        <v>1949</v>
      </c>
      <c r="E72" s="106">
        <v>4</v>
      </c>
      <c r="F72" s="146">
        <v>0</v>
      </c>
      <c r="G72" s="146">
        <v>0</v>
      </c>
      <c r="H72" s="106">
        <v>146</v>
      </c>
      <c r="I72" s="106">
        <v>15</v>
      </c>
      <c r="J72" s="106">
        <v>5</v>
      </c>
      <c r="K72" s="106">
        <v>323</v>
      </c>
      <c r="L72" s="106">
        <v>7</v>
      </c>
      <c r="M72" s="106">
        <v>16</v>
      </c>
      <c r="N72" s="106">
        <v>1137</v>
      </c>
      <c r="O72" s="106">
        <v>287</v>
      </c>
      <c r="P72" s="146">
        <v>0</v>
      </c>
      <c r="Q72" s="106">
        <v>1</v>
      </c>
      <c r="R72" s="106">
        <v>8</v>
      </c>
    </row>
    <row r="73" spans="1:18" ht="14.15" customHeight="1">
      <c r="A73" s="152" t="s">
        <v>200</v>
      </c>
      <c r="B73" s="365"/>
      <c r="C73" s="145" t="s">
        <v>188</v>
      </c>
      <c r="D73" s="149">
        <f>SUM(E73:R73)</f>
        <v>166</v>
      </c>
      <c r="E73" s="153">
        <v>4</v>
      </c>
      <c r="F73" s="146">
        <v>0</v>
      </c>
      <c r="G73" s="146">
        <v>0</v>
      </c>
      <c r="H73" s="153">
        <v>22</v>
      </c>
      <c r="I73" s="146">
        <v>0</v>
      </c>
      <c r="J73" s="146">
        <v>0</v>
      </c>
      <c r="K73" s="153">
        <v>26</v>
      </c>
      <c r="L73" s="153">
        <v>3</v>
      </c>
      <c r="M73" s="153">
        <v>3</v>
      </c>
      <c r="N73" s="153">
        <v>103</v>
      </c>
      <c r="O73" s="146">
        <v>0</v>
      </c>
      <c r="P73" s="146">
        <v>0</v>
      </c>
      <c r="Q73" s="106">
        <v>1</v>
      </c>
      <c r="R73" s="153">
        <v>4</v>
      </c>
    </row>
    <row r="74" spans="1:18" ht="14.15" customHeight="1">
      <c r="A74" s="144"/>
      <c r="B74" s="365"/>
      <c r="C74" s="145" t="s">
        <v>189</v>
      </c>
      <c r="D74" s="149">
        <f>SUM(E74:R74)</f>
        <v>1788</v>
      </c>
      <c r="E74" s="106">
        <v>0</v>
      </c>
      <c r="F74" s="146">
        <v>0</v>
      </c>
      <c r="G74" s="146">
        <v>0</v>
      </c>
      <c r="H74" s="153">
        <v>130</v>
      </c>
      <c r="I74" s="153">
        <v>18</v>
      </c>
      <c r="J74" s="153">
        <v>5</v>
      </c>
      <c r="K74" s="153">
        <v>295</v>
      </c>
      <c r="L74" s="153">
        <v>4</v>
      </c>
      <c r="M74" s="153">
        <v>15</v>
      </c>
      <c r="N74" s="153">
        <v>1033</v>
      </c>
      <c r="O74" s="153">
        <v>287</v>
      </c>
      <c r="P74" s="146">
        <v>0</v>
      </c>
      <c r="Q74" s="146">
        <v>0</v>
      </c>
      <c r="R74" s="106">
        <v>1</v>
      </c>
    </row>
    <row r="75" spans="1:18" ht="14.15" customHeight="1">
      <c r="A75" s="144"/>
      <c r="B75" s="117"/>
      <c r="C75" s="145"/>
      <c r="D75" s="149"/>
      <c r="E75" s="106"/>
      <c r="F75" s="146"/>
      <c r="G75" s="146"/>
      <c r="H75" s="106"/>
      <c r="I75" s="106"/>
      <c r="J75" s="106"/>
      <c r="K75" s="106"/>
      <c r="L75" s="106"/>
      <c r="M75" s="106"/>
      <c r="N75" s="106"/>
      <c r="O75" s="106"/>
      <c r="P75" s="106"/>
      <c r="Q75" s="146"/>
      <c r="R75" s="106"/>
    </row>
    <row r="76" spans="1:18" ht="14.15" customHeight="1">
      <c r="A76" s="144"/>
      <c r="B76" s="365" t="s">
        <v>186</v>
      </c>
      <c r="C76" s="145" t="s">
        <v>187</v>
      </c>
      <c r="D76" s="149">
        <f>SUM(E76:R76)</f>
        <v>2084</v>
      </c>
      <c r="E76" s="106">
        <v>10</v>
      </c>
      <c r="F76" s="146">
        <v>0</v>
      </c>
      <c r="G76" s="146">
        <v>0</v>
      </c>
      <c r="H76" s="106">
        <v>145</v>
      </c>
      <c r="I76" s="106">
        <v>12</v>
      </c>
      <c r="J76" s="106">
        <v>2</v>
      </c>
      <c r="K76" s="106">
        <v>363</v>
      </c>
      <c r="L76" s="106">
        <v>3</v>
      </c>
      <c r="M76" s="106">
        <v>10</v>
      </c>
      <c r="N76" s="109">
        <v>1268</v>
      </c>
      <c r="O76" s="106">
        <v>262</v>
      </c>
      <c r="P76" s="106">
        <v>0</v>
      </c>
      <c r="Q76" s="106">
        <v>2</v>
      </c>
      <c r="R76" s="106">
        <v>7</v>
      </c>
    </row>
    <row r="77" spans="1:18" ht="14.15" customHeight="1">
      <c r="A77" s="152" t="s">
        <v>201</v>
      </c>
      <c r="B77" s="365"/>
      <c r="C77" s="145" t="s">
        <v>188</v>
      </c>
      <c r="D77" s="149">
        <f>SUM(E77:R77)</f>
        <v>217</v>
      </c>
      <c r="E77" s="153">
        <v>9</v>
      </c>
      <c r="F77" s="146">
        <v>0</v>
      </c>
      <c r="G77" s="146">
        <v>0</v>
      </c>
      <c r="H77" s="153">
        <v>13</v>
      </c>
      <c r="I77" s="146">
        <v>0</v>
      </c>
      <c r="J77" s="146">
        <v>0</v>
      </c>
      <c r="K77" s="153">
        <v>30</v>
      </c>
      <c r="L77" s="106">
        <v>0</v>
      </c>
      <c r="M77" s="153">
        <v>4</v>
      </c>
      <c r="N77" s="153">
        <v>151</v>
      </c>
      <c r="O77" s="146">
        <v>1</v>
      </c>
      <c r="P77" s="153">
        <v>0</v>
      </c>
      <c r="Q77" s="106">
        <v>2</v>
      </c>
      <c r="R77" s="106">
        <v>7</v>
      </c>
    </row>
    <row r="78" spans="1:18" ht="14.15" customHeight="1">
      <c r="A78" s="144"/>
      <c r="B78" s="365"/>
      <c r="C78" s="145" t="s">
        <v>189</v>
      </c>
      <c r="D78" s="149">
        <f>SUM(E78:R78)</f>
        <v>1872</v>
      </c>
      <c r="E78" s="153">
        <v>1</v>
      </c>
      <c r="F78" s="146">
        <v>0</v>
      </c>
      <c r="G78" s="146">
        <v>0</v>
      </c>
      <c r="H78" s="153">
        <v>136</v>
      </c>
      <c r="I78" s="153">
        <v>14</v>
      </c>
      <c r="J78" s="153">
        <v>2</v>
      </c>
      <c r="K78" s="153">
        <v>332</v>
      </c>
      <c r="L78" s="153">
        <v>3</v>
      </c>
      <c r="M78" s="153">
        <v>6</v>
      </c>
      <c r="N78" s="154">
        <v>1116</v>
      </c>
      <c r="O78" s="153">
        <v>261</v>
      </c>
      <c r="P78" s="146">
        <v>0</v>
      </c>
      <c r="Q78" s="146">
        <v>0</v>
      </c>
      <c r="R78" s="106">
        <v>1</v>
      </c>
    </row>
    <row r="79" spans="1:18" ht="14.15" customHeight="1" thickBot="1">
      <c r="A79" s="155"/>
      <c r="B79" s="155"/>
      <c r="C79" s="156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7"/>
      <c r="O79" s="155"/>
      <c r="P79" s="155"/>
      <c r="Q79" s="158"/>
      <c r="R79" s="155"/>
    </row>
    <row r="80" spans="1:18" ht="18" customHeight="1">
      <c r="A80" s="116" t="s">
        <v>202</v>
      </c>
      <c r="B80" s="116"/>
      <c r="C80" s="116"/>
      <c r="D80" s="116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</row>
    <row r="81" spans="1:18" ht="18" customHeight="1">
      <c r="A81" s="117" t="s">
        <v>96</v>
      </c>
      <c r="B81" s="117"/>
      <c r="C81" s="117"/>
      <c r="D81" s="117"/>
      <c r="E81" s="160"/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0"/>
      <c r="Q81" s="160"/>
      <c r="R81" s="160"/>
    </row>
    <row r="82" spans="1:18"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</row>
  </sheetData>
  <mergeCells count="21">
    <mergeCell ref="B64:B66"/>
    <mergeCell ref="B68:B70"/>
    <mergeCell ref="B72:B74"/>
    <mergeCell ref="B76:B78"/>
    <mergeCell ref="B40:B42"/>
    <mergeCell ref="B44:B46"/>
    <mergeCell ref="B48:B50"/>
    <mergeCell ref="B52:B54"/>
    <mergeCell ref="B56:B58"/>
    <mergeCell ref="B60:B62"/>
    <mergeCell ref="B36:B38"/>
    <mergeCell ref="O1:R1"/>
    <mergeCell ref="B5:C7"/>
    <mergeCell ref="R6:R9"/>
    <mergeCell ref="B8:C10"/>
    <mergeCell ref="B12:B14"/>
    <mergeCell ref="B16:B18"/>
    <mergeCell ref="B20:B22"/>
    <mergeCell ref="B24:B26"/>
    <mergeCell ref="B28:B30"/>
    <mergeCell ref="B32:B34"/>
  </mergeCells>
  <phoneticPr fontId="27"/>
  <hyperlinks>
    <hyperlink ref="P2" location="項目一覧表!A1" display="項目一覧表に戻る" xr:uid="{029B00AB-BC82-45F8-9445-43EDF817ABE0}"/>
  </hyperlinks>
  <pageMargins left="0.51181102362204722" right="0.51181102362204722" top="0.70866141732283472" bottom="0.39370078740157483" header="0.27559055118110237" footer="0.19685039370078741"/>
  <pageSetup paperSize="9" scale="81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F5337-96F5-4BD1-A72B-CF0F65D62973}">
  <dimension ref="A1:O61"/>
  <sheetViews>
    <sheetView showGridLines="0" zoomScaleNormal="100" zoomScaleSheetLayoutView="75" workbookViewId="0"/>
  </sheetViews>
  <sheetFormatPr defaultColWidth="11.36328125" defaultRowHeight="17.5"/>
  <cols>
    <col min="1" max="1" width="1.36328125" style="48" customWidth="1"/>
    <col min="2" max="2" width="11.7265625" style="48" customWidth="1"/>
    <col min="3" max="3" width="2" style="48" customWidth="1"/>
    <col min="4" max="4" width="7.90625" style="48" customWidth="1"/>
    <col min="5" max="8" width="6.08984375" style="48" customWidth="1"/>
    <col min="9" max="9" width="7.6328125" style="48" customWidth="1"/>
    <col min="10" max="12" width="9.36328125" style="48" customWidth="1"/>
    <col min="13" max="13" width="11.6328125" style="48" customWidth="1"/>
    <col min="14" max="14" width="3.7265625" style="48" customWidth="1"/>
    <col min="15" max="15" width="16.90625" style="48" bestFit="1" customWidth="1"/>
    <col min="16" max="16384" width="11.36328125" style="48"/>
  </cols>
  <sheetData>
    <row r="1" spans="1:15">
      <c r="O1" s="96"/>
    </row>
    <row r="2" spans="1:15" ht="27" customHeight="1">
      <c r="A2" s="94" t="s">
        <v>226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O2" s="16" t="s">
        <v>610</v>
      </c>
    </row>
    <row r="3" spans="1:15" ht="24" customHeight="1" thickBot="1">
      <c r="G3" s="94"/>
      <c r="L3" s="162"/>
    </row>
    <row r="4" spans="1:15" ht="18.75" customHeight="1">
      <c r="A4" s="377" t="s">
        <v>227</v>
      </c>
      <c r="B4" s="377"/>
      <c r="C4" s="378"/>
      <c r="D4" s="354" t="s">
        <v>228</v>
      </c>
      <c r="E4" s="355"/>
      <c r="F4" s="355"/>
      <c r="G4" s="355"/>
      <c r="H4" s="355"/>
      <c r="I4" s="356"/>
      <c r="J4" s="354" t="s">
        <v>229</v>
      </c>
      <c r="K4" s="355"/>
      <c r="L4" s="356"/>
      <c r="M4" s="383" t="s">
        <v>230</v>
      </c>
    </row>
    <row r="5" spans="1:15" ht="15.75" customHeight="1">
      <c r="A5" s="379"/>
      <c r="B5" s="379"/>
      <c r="C5" s="380"/>
      <c r="D5" s="375" t="s">
        <v>231</v>
      </c>
      <c r="E5" s="375" t="s">
        <v>232</v>
      </c>
      <c r="F5" s="375" t="s">
        <v>233</v>
      </c>
      <c r="G5" s="375" t="s">
        <v>234</v>
      </c>
      <c r="H5" s="375" t="s">
        <v>235</v>
      </c>
      <c r="I5" s="375" t="s">
        <v>236</v>
      </c>
      <c r="J5" s="163" t="s">
        <v>237</v>
      </c>
      <c r="K5" s="163" t="s">
        <v>238</v>
      </c>
      <c r="L5" s="164" t="s">
        <v>233</v>
      </c>
      <c r="M5" s="384"/>
    </row>
    <row r="6" spans="1:15" ht="15.75" customHeight="1">
      <c r="A6" s="381"/>
      <c r="B6" s="381"/>
      <c r="C6" s="382"/>
      <c r="D6" s="376"/>
      <c r="E6" s="376"/>
      <c r="F6" s="376"/>
      <c r="G6" s="376"/>
      <c r="H6" s="376"/>
      <c r="I6" s="376"/>
      <c r="J6" s="165" t="s">
        <v>239</v>
      </c>
      <c r="K6" s="165" t="s">
        <v>239</v>
      </c>
      <c r="L6" s="166" t="s">
        <v>240</v>
      </c>
      <c r="M6" s="166" t="s">
        <v>241</v>
      </c>
    </row>
    <row r="7" spans="1:15" ht="18.75" customHeight="1">
      <c r="A7" s="81"/>
      <c r="B7" s="167">
        <v>29</v>
      </c>
      <c r="C7" s="168"/>
      <c r="D7" s="169">
        <v>151</v>
      </c>
      <c r="E7" s="170">
        <v>62</v>
      </c>
      <c r="F7" s="170">
        <v>8</v>
      </c>
      <c r="G7" s="170">
        <v>10</v>
      </c>
      <c r="H7" s="170" t="s">
        <v>55</v>
      </c>
      <c r="I7" s="170">
        <v>71</v>
      </c>
      <c r="J7" s="170">
        <v>3610</v>
      </c>
      <c r="K7" s="170">
        <v>302</v>
      </c>
      <c r="L7" s="170">
        <v>95</v>
      </c>
      <c r="M7" s="170">
        <v>198102</v>
      </c>
      <c r="N7" s="171"/>
    </row>
    <row r="8" spans="1:15" ht="18.75" customHeight="1">
      <c r="A8" s="81"/>
      <c r="B8" s="172">
        <v>30</v>
      </c>
      <c r="C8" s="168"/>
      <c r="D8" s="169">
        <v>158</v>
      </c>
      <c r="E8" s="170">
        <v>76</v>
      </c>
      <c r="F8" s="170">
        <v>12</v>
      </c>
      <c r="G8" s="170">
        <v>7</v>
      </c>
      <c r="H8" s="170" t="s">
        <v>55</v>
      </c>
      <c r="I8" s="170">
        <v>63</v>
      </c>
      <c r="J8" s="170">
        <v>2701</v>
      </c>
      <c r="K8" s="170">
        <v>346</v>
      </c>
      <c r="L8" s="170">
        <v>93</v>
      </c>
      <c r="M8" s="170">
        <v>252407</v>
      </c>
      <c r="N8" s="171"/>
    </row>
    <row r="9" spans="1:15" ht="18.75" customHeight="1">
      <c r="A9" s="81"/>
      <c r="B9" s="172" t="s">
        <v>242</v>
      </c>
      <c r="C9" s="168"/>
      <c r="D9" s="169">
        <v>148</v>
      </c>
      <c r="E9" s="170">
        <v>69</v>
      </c>
      <c r="F9" s="170">
        <v>8</v>
      </c>
      <c r="G9" s="170">
        <v>13</v>
      </c>
      <c r="H9" s="170">
        <v>2</v>
      </c>
      <c r="I9" s="170">
        <v>56</v>
      </c>
      <c r="J9" s="170">
        <v>4215</v>
      </c>
      <c r="K9" s="170">
        <v>426</v>
      </c>
      <c r="L9" s="170">
        <v>138</v>
      </c>
      <c r="M9" s="170">
        <v>333014</v>
      </c>
      <c r="N9" s="171"/>
    </row>
    <row r="10" spans="1:15" s="76" customFormat="1" ht="18.75" customHeight="1">
      <c r="A10" s="173"/>
      <c r="B10" s="172">
        <v>2</v>
      </c>
      <c r="C10" s="174"/>
      <c r="D10" s="169">
        <v>145</v>
      </c>
      <c r="E10" s="170">
        <v>60</v>
      </c>
      <c r="F10" s="170">
        <v>13</v>
      </c>
      <c r="G10" s="170">
        <v>14</v>
      </c>
      <c r="H10" s="170">
        <v>1</v>
      </c>
      <c r="I10" s="170">
        <v>57</v>
      </c>
      <c r="J10" s="170">
        <v>2739</v>
      </c>
      <c r="K10" s="170">
        <v>192</v>
      </c>
      <c r="L10" s="170">
        <v>105</v>
      </c>
      <c r="M10" s="170">
        <v>288711</v>
      </c>
      <c r="N10" s="171"/>
    </row>
    <row r="11" spans="1:15" s="76" customFormat="1" ht="18.75" customHeight="1">
      <c r="A11" s="173"/>
      <c r="B11" s="175">
        <v>3</v>
      </c>
      <c r="C11" s="174"/>
      <c r="D11" s="176">
        <v>150</v>
      </c>
      <c r="E11" s="177">
        <v>65</v>
      </c>
      <c r="F11" s="177">
        <v>15</v>
      </c>
      <c r="G11" s="177">
        <v>12</v>
      </c>
      <c r="H11" s="177">
        <v>1</v>
      </c>
      <c r="I11" s="177">
        <v>57</v>
      </c>
      <c r="J11" s="177">
        <v>4782</v>
      </c>
      <c r="K11" s="177">
        <v>157</v>
      </c>
      <c r="L11" s="177">
        <v>91</v>
      </c>
      <c r="M11" s="177">
        <v>374592</v>
      </c>
      <c r="N11" s="171"/>
    </row>
    <row r="12" spans="1:15" ht="7.5" customHeight="1">
      <c r="A12" s="91"/>
      <c r="B12" s="91"/>
      <c r="C12" s="178"/>
      <c r="D12" s="170"/>
      <c r="E12" s="170"/>
      <c r="F12" s="170"/>
      <c r="G12" s="170"/>
      <c r="H12" s="170"/>
      <c r="I12" s="170"/>
      <c r="J12" s="170"/>
      <c r="K12" s="170"/>
      <c r="L12" s="170"/>
      <c r="M12" s="170"/>
    </row>
    <row r="13" spans="1:15" ht="17.25" customHeight="1">
      <c r="A13" s="91"/>
      <c r="B13" s="179" t="s">
        <v>106</v>
      </c>
      <c r="C13" s="178"/>
      <c r="D13" s="169">
        <v>1</v>
      </c>
      <c r="E13" s="170">
        <v>1</v>
      </c>
      <c r="F13" s="170" t="s">
        <v>57</v>
      </c>
      <c r="G13" s="170" t="s">
        <v>57</v>
      </c>
      <c r="H13" s="170" t="s">
        <v>57</v>
      </c>
      <c r="I13" s="170" t="s">
        <v>57</v>
      </c>
      <c r="J13" s="170">
        <v>22</v>
      </c>
      <c r="K13" s="170" t="s">
        <v>57</v>
      </c>
      <c r="L13" s="170" t="s">
        <v>57</v>
      </c>
      <c r="M13" s="170">
        <v>151</v>
      </c>
    </row>
    <row r="14" spans="1:15" ht="17.25" customHeight="1">
      <c r="A14" s="91"/>
      <c r="B14" s="179" t="s">
        <v>243</v>
      </c>
      <c r="C14" s="178"/>
      <c r="D14" s="169">
        <v>10</v>
      </c>
      <c r="E14" s="170">
        <v>5</v>
      </c>
      <c r="F14" s="170" t="s">
        <v>57</v>
      </c>
      <c r="G14" s="170">
        <v>3</v>
      </c>
      <c r="H14" s="170">
        <v>1</v>
      </c>
      <c r="I14" s="170">
        <v>1</v>
      </c>
      <c r="J14" s="170">
        <v>128</v>
      </c>
      <c r="K14" s="170">
        <v>6</v>
      </c>
      <c r="L14" s="170" t="s">
        <v>57</v>
      </c>
      <c r="M14" s="170">
        <v>10145</v>
      </c>
    </row>
    <row r="15" spans="1:15" ht="17.25" customHeight="1">
      <c r="A15" s="91"/>
      <c r="B15" s="179" t="s">
        <v>108</v>
      </c>
      <c r="C15" s="178"/>
      <c r="D15" s="169">
        <v>2</v>
      </c>
      <c r="E15" s="170">
        <v>1</v>
      </c>
      <c r="F15" s="170">
        <v>1</v>
      </c>
      <c r="G15" s="170" t="s">
        <v>57</v>
      </c>
      <c r="H15" s="170" t="s">
        <v>57</v>
      </c>
      <c r="I15" s="170" t="s">
        <v>57</v>
      </c>
      <c r="J15" s="170">
        <v>30</v>
      </c>
      <c r="K15" s="170">
        <v>6</v>
      </c>
      <c r="L15" s="170" t="s">
        <v>57</v>
      </c>
      <c r="M15" s="170">
        <v>4769</v>
      </c>
    </row>
    <row r="16" spans="1:15" ht="17.25" customHeight="1">
      <c r="A16" s="91"/>
      <c r="B16" s="179" t="s">
        <v>109</v>
      </c>
      <c r="C16" s="178"/>
      <c r="D16" s="169">
        <v>5</v>
      </c>
      <c r="E16" s="170">
        <v>3</v>
      </c>
      <c r="F16" s="170" t="s">
        <v>57</v>
      </c>
      <c r="G16" s="170" t="s">
        <v>57</v>
      </c>
      <c r="H16" s="170" t="s">
        <v>57</v>
      </c>
      <c r="I16" s="170">
        <v>2</v>
      </c>
      <c r="J16" s="170" t="s">
        <v>57</v>
      </c>
      <c r="K16" s="170">
        <v>1</v>
      </c>
      <c r="L16" s="170" t="s">
        <v>57</v>
      </c>
      <c r="M16" s="170">
        <v>25</v>
      </c>
    </row>
    <row r="17" spans="1:13" ht="17.25" customHeight="1">
      <c r="A17" s="91"/>
      <c r="B17" s="179" t="s">
        <v>110</v>
      </c>
      <c r="C17" s="178"/>
      <c r="D17" s="170">
        <v>1</v>
      </c>
      <c r="E17" s="170">
        <v>1</v>
      </c>
      <c r="F17" s="170" t="s">
        <v>57</v>
      </c>
      <c r="G17" s="170" t="s">
        <v>57</v>
      </c>
      <c r="H17" s="170" t="s">
        <v>57</v>
      </c>
      <c r="I17" s="170" t="s">
        <v>57</v>
      </c>
      <c r="J17" s="170" t="s">
        <v>57</v>
      </c>
      <c r="K17" s="170">
        <v>3</v>
      </c>
      <c r="L17" s="170" t="s">
        <v>57</v>
      </c>
      <c r="M17" s="170">
        <v>1387</v>
      </c>
    </row>
    <row r="18" spans="1:13" ht="17.25" customHeight="1">
      <c r="A18" s="91"/>
      <c r="B18" s="179" t="s">
        <v>111</v>
      </c>
      <c r="C18" s="178"/>
      <c r="D18" s="170" t="s">
        <v>57</v>
      </c>
      <c r="E18" s="170" t="s">
        <v>57</v>
      </c>
      <c r="F18" s="170" t="s">
        <v>57</v>
      </c>
      <c r="G18" s="170" t="s">
        <v>57</v>
      </c>
      <c r="H18" s="170" t="s">
        <v>57</v>
      </c>
      <c r="I18" s="170" t="s">
        <v>57</v>
      </c>
      <c r="J18" s="170" t="s">
        <v>57</v>
      </c>
      <c r="K18" s="170" t="s">
        <v>57</v>
      </c>
      <c r="L18" s="170" t="s">
        <v>57</v>
      </c>
      <c r="M18" s="170" t="s">
        <v>57</v>
      </c>
    </row>
    <row r="19" spans="1:13" ht="17.25" customHeight="1">
      <c r="A19" s="91"/>
      <c r="B19" s="179" t="s">
        <v>112</v>
      </c>
      <c r="C19" s="178"/>
      <c r="D19" s="169">
        <v>5</v>
      </c>
      <c r="E19" s="170">
        <v>2</v>
      </c>
      <c r="F19" s="170" t="s">
        <v>57</v>
      </c>
      <c r="G19" s="170">
        <v>1</v>
      </c>
      <c r="H19" s="170" t="s">
        <v>57</v>
      </c>
      <c r="I19" s="170">
        <v>2</v>
      </c>
      <c r="J19" s="170">
        <v>44</v>
      </c>
      <c r="K19" s="170" t="s">
        <v>57</v>
      </c>
      <c r="L19" s="170" t="s">
        <v>57</v>
      </c>
      <c r="M19" s="170">
        <v>8457</v>
      </c>
    </row>
    <row r="20" spans="1:13" ht="17.25" customHeight="1">
      <c r="A20" s="91"/>
      <c r="B20" s="179" t="s">
        <v>113</v>
      </c>
      <c r="C20" s="178"/>
      <c r="D20" s="169">
        <v>3</v>
      </c>
      <c r="E20" s="170">
        <v>1</v>
      </c>
      <c r="F20" s="170" t="s">
        <v>57</v>
      </c>
      <c r="G20" s="170">
        <v>1</v>
      </c>
      <c r="H20" s="170" t="s">
        <v>57</v>
      </c>
      <c r="I20" s="170">
        <v>1</v>
      </c>
      <c r="J20" s="170">
        <v>61</v>
      </c>
      <c r="K20" s="170" t="s">
        <v>57</v>
      </c>
      <c r="L20" s="170" t="s">
        <v>57</v>
      </c>
      <c r="M20" s="170">
        <v>4048</v>
      </c>
    </row>
    <row r="21" spans="1:13" ht="17.25" customHeight="1">
      <c r="A21" s="91"/>
      <c r="B21" s="179" t="s">
        <v>114</v>
      </c>
      <c r="C21" s="178"/>
      <c r="D21" s="169">
        <v>2</v>
      </c>
      <c r="E21" s="170">
        <v>1</v>
      </c>
      <c r="F21" s="170" t="s">
        <v>57</v>
      </c>
      <c r="G21" s="170" t="s">
        <v>57</v>
      </c>
      <c r="H21" s="170" t="s">
        <v>57</v>
      </c>
      <c r="I21" s="170">
        <v>1</v>
      </c>
      <c r="J21" s="170">
        <v>5</v>
      </c>
      <c r="K21" s="170">
        <v>10</v>
      </c>
      <c r="L21" s="170" t="s">
        <v>57</v>
      </c>
      <c r="M21" s="170">
        <v>5837</v>
      </c>
    </row>
    <row r="22" spans="1:13" ht="17.25" customHeight="1">
      <c r="A22" s="91"/>
      <c r="B22" s="179" t="s">
        <v>244</v>
      </c>
      <c r="C22" s="178"/>
      <c r="D22" s="169">
        <v>2</v>
      </c>
      <c r="E22" s="170">
        <v>2</v>
      </c>
      <c r="F22" s="170" t="s">
        <v>57</v>
      </c>
      <c r="G22" s="170" t="s">
        <v>57</v>
      </c>
      <c r="H22" s="170" t="s">
        <v>57</v>
      </c>
      <c r="I22" s="170" t="s">
        <v>57</v>
      </c>
      <c r="J22" s="170">
        <v>91</v>
      </c>
      <c r="K22" s="170" t="s">
        <v>57</v>
      </c>
      <c r="L22" s="170" t="s">
        <v>57</v>
      </c>
      <c r="M22" s="170">
        <v>22193</v>
      </c>
    </row>
    <row r="23" spans="1:13" ht="17.25" customHeight="1">
      <c r="A23" s="91"/>
      <c r="B23" s="179" t="s">
        <v>116</v>
      </c>
      <c r="C23" s="178"/>
      <c r="D23" s="169" t="s">
        <v>57</v>
      </c>
      <c r="E23" s="170" t="s">
        <v>57</v>
      </c>
      <c r="F23" s="170" t="s">
        <v>57</v>
      </c>
      <c r="G23" s="170" t="s">
        <v>57</v>
      </c>
      <c r="H23" s="170" t="s">
        <v>57</v>
      </c>
      <c r="I23" s="170" t="s">
        <v>57</v>
      </c>
      <c r="J23" s="170" t="s">
        <v>57</v>
      </c>
      <c r="K23" s="170" t="s">
        <v>57</v>
      </c>
      <c r="L23" s="170" t="s">
        <v>57</v>
      </c>
      <c r="M23" s="170" t="s">
        <v>57</v>
      </c>
    </row>
    <row r="24" spans="1:13" ht="17.25" customHeight="1">
      <c r="A24" s="91"/>
      <c r="B24" s="179" t="s">
        <v>117</v>
      </c>
      <c r="C24" s="178"/>
      <c r="D24" s="169">
        <v>2</v>
      </c>
      <c r="E24" s="170">
        <v>1</v>
      </c>
      <c r="F24" s="170" t="s">
        <v>57</v>
      </c>
      <c r="G24" s="170" t="s">
        <v>57</v>
      </c>
      <c r="H24" s="170" t="s">
        <v>57</v>
      </c>
      <c r="I24" s="170">
        <v>1</v>
      </c>
      <c r="J24" s="170" t="s">
        <v>57</v>
      </c>
      <c r="K24" s="170" t="s">
        <v>57</v>
      </c>
      <c r="L24" s="170" t="s">
        <v>57</v>
      </c>
      <c r="M24" s="170">
        <v>1</v>
      </c>
    </row>
    <row r="25" spans="1:13" ht="17.25" customHeight="1">
      <c r="A25" s="91"/>
      <c r="B25" s="179" t="s">
        <v>118</v>
      </c>
      <c r="C25" s="178"/>
      <c r="D25" s="169">
        <v>2</v>
      </c>
      <c r="E25" s="170">
        <v>1</v>
      </c>
      <c r="F25" s="170" t="s">
        <v>57</v>
      </c>
      <c r="G25" s="170" t="s">
        <v>57</v>
      </c>
      <c r="H25" s="170" t="s">
        <v>57</v>
      </c>
      <c r="I25" s="170">
        <v>1</v>
      </c>
      <c r="J25" s="170" t="s">
        <v>57</v>
      </c>
      <c r="K25" s="170">
        <v>1</v>
      </c>
      <c r="L25" s="170" t="s">
        <v>57</v>
      </c>
      <c r="M25" s="170">
        <v>1</v>
      </c>
    </row>
    <row r="26" spans="1:13" ht="17.25" customHeight="1">
      <c r="A26" s="91"/>
      <c r="B26" s="179" t="s">
        <v>119</v>
      </c>
      <c r="C26" s="178"/>
      <c r="D26" s="169">
        <v>2</v>
      </c>
      <c r="E26" s="170" t="s">
        <v>57</v>
      </c>
      <c r="F26" s="170" t="s">
        <v>57</v>
      </c>
      <c r="G26" s="170" t="s">
        <v>57</v>
      </c>
      <c r="H26" s="170" t="s">
        <v>57</v>
      </c>
      <c r="I26" s="170">
        <v>2</v>
      </c>
      <c r="J26" s="170" t="s">
        <v>57</v>
      </c>
      <c r="K26" s="170" t="s">
        <v>57</v>
      </c>
      <c r="L26" s="170" t="s">
        <v>57</v>
      </c>
      <c r="M26" s="170" t="s">
        <v>57</v>
      </c>
    </row>
    <row r="27" spans="1:13" ht="17.25" customHeight="1">
      <c r="A27" s="91"/>
      <c r="B27" s="179" t="s">
        <v>120</v>
      </c>
      <c r="C27" s="178"/>
      <c r="D27" s="169">
        <v>4</v>
      </c>
      <c r="E27" s="170">
        <v>1</v>
      </c>
      <c r="F27" s="170" t="s">
        <v>57</v>
      </c>
      <c r="G27" s="170">
        <v>1</v>
      </c>
      <c r="H27" s="170" t="s">
        <v>57</v>
      </c>
      <c r="I27" s="170">
        <v>2</v>
      </c>
      <c r="J27" s="170">
        <v>28</v>
      </c>
      <c r="K27" s="170" t="s">
        <v>57</v>
      </c>
      <c r="L27" s="170" t="s">
        <v>57</v>
      </c>
      <c r="M27" s="170">
        <v>5530</v>
      </c>
    </row>
    <row r="28" spans="1:13" ht="17.25" customHeight="1">
      <c r="A28" s="91"/>
      <c r="B28" s="179" t="s">
        <v>121</v>
      </c>
      <c r="C28" s="178"/>
      <c r="D28" s="169">
        <v>3</v>
      </c>
      <c r="E28" s="170">
        <v>2</v>
      </c>
      <c r="F28" s="170" t="s">
        <v>57</v>
      </c>
      <c r="G28" s="170" t="s">
        <v>57</v>
      </c>
      <c r="H28" s="170" t="s">
        <v>57</v>
      </c>
      <c r="I28" s="170">
        <v>1</v>
      </c>
      <c r="J28" s="170">
        <v>986</v>
      </c>
      <c r="K28" s="170">
        <v>41</v>
      </c>
      <c r="L28" s="170" t="s">
        <v>57</v>
      </c>
      <c r="M28" s="170">
        <v>95237</v>
      </c>
    </row>
    <row r="29" spans="1:13" ht="17.25" customHeight="1">
      <c r="A29" s="91"/>
      <c r="B29" s="179" t="s">
        <v>122</v>
      </c>
      <c r="C29" s="178"/>
      <c r="D29" s="169">
        <v>4</v>
      </c>
      <c r="E29" s="170">
        <v>3</v>
      </c>
      <c r="F29" s="170" t="s">
        <v>57</v>
      </c>
      <c r="G29" s="170" t="s">
        <v>57</v>
      </c>
      <c r="H29" s="170" t="s">
        <v>57</v>
      </c>
      <c r="I29" s="170">
        <v>1</v>
      </c>
      <c r="J29" s="170">
        <v>90</v>
      </c>
      <c r="K29" s="170">
        <v>29</v>
      </c>
      <c r="L29" s="170" t="s">
        <v>57</v>
      </c>
      <c r="M29" s="170">
        <v>2962</v>
      </c>
    </row>
    <row r="30" spans="1:13" ht="17.25" customHeight="1">
      <c r="A30" s="91"/>
      <c r="B30" s="179" t="s">
        <v>245</v>
      </c>
      <c r="C30" s="178"/>
      <c r="D30" s="169">
        <v>6</v>
      </c>
      <c r="E30" s="170">
        <v>3</v>
      </c>
      <c r="F30" s="170" t="s">
        <v>57</v>
      </c>
      <c r="G30" s="170" t="s">
        <v>57</v>
      </c>
      <c r="H30" s="170" t="s">
        <v>57</v>
      </c>
      <c r="I30" s="170">
        <v>3</v>
      </c>
      <c r="J30" s="170">
        <v>86</v>
      </c>
      <c r="K30" s="170" t="s">
        <v>57</v>
      </c>
      <c r="L30" s="170" t="s">
        <v>57</v>
      </c>
      <c r="M30" s="170">
        <v>1856</v>
      </c>
    </row>
    <row r="31" spans="1:13" ht="17.25" customHeight="1">
      <c r="A31" s="91"/>
      <c r="B31" s="179" t="s">
        <v>124</v>
      </c>
      <c r="C31" s="178"/>
      <c r="D31" s="169">
        <v>3</v>
      </c>
      <c r="E31" s="170" t="s">
        <v>57</v>
      </c>
      <c r="F31" s="170" t="s">
        <v>57</v>
      </c>
      <c r="G31" s="170" t="s">
        <v>57</v>
      </c>
      <c r="H31" s="170" t="s">
        <v>57</v>
      </c>
      <c r="I31" s="170">
        <v>3</v>
      </c>
      <c r="J31" s="170" t="s">
        <v>57</v>
      </c>
      <c r="K31" s="170" t="s">
        <v>57</v>
      </c>
      <c r="L31" s="170" t="s">
        <v>57</v>
      </c>
      <c r="M31" s="170">
        <v>2</v>
      </c>
    </row>
    <row r="32" spans="1:13" ht="17.25" customHeight="1">
      <c r="A32" s="91"/>
      <c r="B32" s="179" t="s">
        <v>125</v>
      </c>
      <c r="C32" s="178"/>
      <c r="D32" s="169">
        <v>2</v>
      </c>
      <c r="E32" s="170">
        <v>2</v>
      </c>
      <c r="F32" s="170" t="s">
        <v>57</v>
      </c>
      <c r="G32" s="170" t="s">
        <v>57</v>
      </c>
      <c r="H32" s="170" t="s">
        <v>57</v>
      </c>
      <c r="I32" s="170" t="s">
        <v>57</v>
      </c>
      <c r="J32" s="170">
        <v>249</v>
      </c>
      <c r="K32" s="170" t="s">
        <v>57</v>
      </c>
      <c r="L32" s="170" t="s">
        <v>57</v>
      </c>
      <c r="M32" s="170">
        <v>9959</v>
      </c>
    </row>
    <row r="33" spans="1:13" ht="17.25" customHeight="1">
      <c r="A33" s="91"/>
      <c r="B33" s="179" t="s">
        <v>126</v>
      </c>
      <c r="C33" s="178"/>
      <c r="D33" s="169">
        <v>3</v>
      </c>
      <c r="E33" s="170">
        <v>3</v>
      </c>
      <c r="F33" s="170" t="s">
        <v>57</v>
      </c>
      <c r="G33" s="170" t="s">
        <v>57</v>
      </c>
      <c r="H33" s="170" t="s">
        <v>57</v>
      </c>
      <c r="I33" s="170" t="s">
        <v>57</v>
      </c>
      <c r="J33" s="170">
        <v>148</v>
      </c>
      <c r="K33" s="170" t="s">
        <v>57</v>
      </c>
      <c r="L33" s="170" t="s">
        <v>57</v>
      </c>
      <c r="M33" s="170">
        <v>15548</v>
      </c>
    </row>
    <row r="34" spans="1:13" ht="17.25" customHeight="1">
      <c r="A34" s="91"/>
      <c r="B34" s="179" t="s">
        <v>246</v>
      </c>
      <c r="C34" s="178"/>
      <c r="D34" s="169">
        <v>8</v>
      </c>
      <c r="E34" s="170">
        <v>4</v>
      </c>
      <c r="F34" s="170" t="s">
        <v>57</v>
      </c>
      <c r="G34" s="170">
        <v>1</v>
      </c>
      <c r="H34" s="170" t="s">
        <v>57</v>
      </c>
      <c r="I34" s="170">
        <v>3</v>
      </c>
      <c r="J34" s="170">
        <v>111</v>
      </c>
      <c r="K34" s="170">
        <v>7</v>
      </c>
      <c r="L34" s="170" t="s">
        <v>57</v>
      </c>
      <c r="M34" s="170">
        <v>5630</v>
      </c>
    </row>
    <row r="35" spans="1:13" ht="17.25" customHeight="1">
      <c r="A35" s="91"/>
      <c r="B35" s="179" t="s">
        <v>247</v>
      </c>
      <c r="C35" s="178"/>
      <c r="D35" s="169" t="s">
        <v>57</v>
      </c>
      <c r="E35" s="170" t="s">
        <v>57</v>
      </c>
      <c r="F35" s="170" t="s">
        <v>57</v>
      </c>
      <c r="G35" s="170" t="s">
        <v>57</v>
      </c>
      <c r="H35" s="170" t="s">
        <v>57</v>
      </c>
      <c r="I35" s="170" t="s">
        <v>57</v>
      </c>
      <c r="J35" s="170" t="s">
        <v>57</v>
      </c>
      <c r="K35" s="170" t="s">
        <v>57</v>
      </c>
      <c r="L35" s="170" t="s">
        <v>57</v>
      </c>
      <c r="M35" s="170" t="s">
        <v>57</v>
      </c>
    </row>
    <row r="36" spans="1:13" ht="17.25" customHeight="1">
      <c r="A36" s="91"/>
      <c r="B36" s="179" t="s">
        <v>129</v>
      </c>
      <c r="C36" s="178"/>
      <c r="D36" s="169">
        <v>3</v>
      </c>
      <c r="E36" s="170">
        <v>1</v>
      </c>
      <c r="F36" s="170" t="s">
        <v>57</v>
      </c>
      <c r="G36" s="170" t="s">
        <v>57</v>
      </c>
      <c r="H36" s="170" t="s">
        <v>57</v>
      </c>
      <c r="I36" s="170">
        <v>2</v>
      </c>
      <c r="J36" s="170">
        <v>43</v>
      </c>
      <c r="K36" s="170" t="s">
        <v>57</v>
      </c>
      <c r="L36" s="170" t="s">
        <v>57</v>
      </c>
      <c r="M36" s="170">
        <v>1229</v>
      </c>
    </row>
    <row r="37" spans="1:13" ht="17.25" customHeight="1">
      <c r="A37" s="91"/>
      <c r="B37" s="179" t="s">
        <v>130</v>
      </c>
      <c r="C37" s="178"/>
      <c r="D37" s="169">
        <v>2</v>
      </c>
      <c r="E37" s="170">
        <v>1</v>
      </c>
      <c r="F37" s="170">
        <v>1</v>
      </c>
      <c r="G37" s="170" t="s">
        <v>57</v>
      </c>
      <c r="H37" s="170" t="s">
        <v>57</v>
      </c>
      <c r="I37" s="170" t="s">
        <v>57</v>
      </c>
      <c r="J37" s="170">
        <v>6</v>
      </c>
      <c r="K37" s="170" t="s">
        <v>57</v>
      </c>
      <c r="L37" s="170">
        <v>14</v>
      </c>
      <c r="M37" s="170">
        <v>20</v>
      </c>
    </row>
    <row r="38" spans="1:13" ht="17.25" customHeight="1">
      <c r="A38" s="91"/>
      <c r="B38" s="179" t="s">
        <v>248</v>
      </c>
      <c r="C38" s="178"/>
      <c r="D38" s="169">
        <v>3</v>
      </c>
      <c r="E38" s="170">
        <v>1</v>
      </c>
      <c r="F38" s="170" t="s">
        <v>57</v>
      </c>
      <c r="G38" s="170">
        <v>1</v>
      </c>
      <c r="H38" s="170" t="s">
        <v>57</v>
      </c>
      <c r="I38" s="170">
        <v>1</v>
      </c>
      <c r="J38" s="170">
        <v>52</v>
      </c>
      <c r="K38" s="170" t="s">
        <v>57</v>
      </c>
      <c r="L38" s="170" t="s">
        <v>57</v>
      </c>
      <c r="M38" s="170">
        <v>10031</v>
      </c>
    </row>
    <row r="39" spans="1:13" ht="17.25" customHeight="1">
      <c r="A39" s="91"/>
      <c r="B39" s="179" t="s">
        <v>132</v>
      </c>
      <c r="C39" s="178"/>
      <c r="D39" s="169">
        <v>1</v>
      </c>
      <c r="E39" s="170" t="s">
        <v>57</v>
      </c>
      <c r="F39" s="170" t="s">
        <v>57</v>
      </c>
      <c r="G39" s="170">
        <v>1</v>
      </c>
      <c r="H39" s="170" t="s">
        <v>57</v>
      </c>
      <c r="I39" s="170" t="s">
        <v>57</v>
      </c>
      <c r="J39" s="170" t="s">
        <v>57</v>
      </c>
      <c r="K39" s="170" t="s">
        <v>57</v>
      </c>
      <c r="L39" s="170" t="s">
        <v>57</v>
      </c>
      <c r="M39" s="170" t="s">
        <v>57</v>
      </c>
    </row>
    <row r="40" spans="1:13" ht="17.25" customHeight="1">
      <c r="A40" s="91"/>
      <c r="B40" s="179" t="s">
        <v>133</v>
      </c>
      <c r="C40" s="178"/>
      <c r="D40" s="169">
        <v>3</v>
      </c>
      <c r="E40" s="170">
        <v>1</v>
      </c>
      <c r="F40" s="170" t="s">
        <v>57</v>
      </c>
      <c r="G40" s="170">
        <v>1</v>
      </c>
      <c r="H40" s="170" t="s">
        <v>57</v>
      </c>
      <c r="I40" s="170">
        <v>1</v>
      </c>
      <c r="J40" s="170">
        <v>28</v>
      </c>
      <c r="K40" s="170" t="s">
        <v>57</v>
      </c>
      <c r="L40" s="170" t="s">
        <v>57</v>
      </c>
      <c r="M40" s="170">
        <v>9087</v>
      </c>
    </row>
    <row r="41" spans="1:13" ht="17.25" customHeight="1">
      <c r="A41" s="91"/>
      <c r="B41" s="179" t="s">
        <v>134</v>
      </c>
      <c r="C41" s="178"/>
      <c r="D41" s="169">
        <v>4</v>
      </c>
      <c r="E41" s="170">
        <v>2</v>
      </c>
      <c r="F41" s="170">
        <v>1</v>
      </c>
      <c r="G41" s="170" t="s">
        <v>57</v>
      </c>
      <c r="H41" s="170" t="s">
        <v>57</v>
      </c>
      <c r="I41" s="170">
        <v>1</v>
      </c>
      <c r="J41" s="170">
        <v>44</v>
      </c>
      <c r="K41" s="170" t="s">
        <v>57</v>
      </c>
      <c r="L41" s="170">
        <v>3</v>
      </c>
      <c r="M41" s="170">
        <v>1217</v>
      </c>
    </row>
    <row r="42" spans="1:13" ht="17.25" customHeight="1">
      <c r="A42" s="91"/>
      <c r="B42" s="179" t="s">
        <v>135</v>
      </c>
      <c r="C42" s="178"/>
      <c r="D42" s="169">
        <v>5</v>
      </c>
      <c r="E42" s="170">
        <v>4</v>
      </c>
      <c r="F42" s="170" t="s">
        <v>57</v>
      </c>
      <c r="G42" s="170" t="s">
        <v>57</v>
      </c>
      <c r="H42" s="170" t="s">
        <v>57</v>
      </c>
      <c r="I42" s="170">
        <v>1</v>
      </c>
      <c r="J42" s="170">
        <v>219</v>
      </c>
      <c r="K42" s="170">
        <v>27</v>
      </c>
      <c r="L42" s="170" t="s">
        <v>57</v>
      </c>
      <c r="M42" s="170">
        <v>13138</v>
      </c>
    </row>
    <row r="43" spans="1:13" ht="17.25" customHeight="1">
      <c r="A43" s="91"/>
      <c r="B43" s="179" t="s">
        <v>136</v>
      </c>
      <c r="C43" s="178"/>
      <c r="D43" s="169">
        <v>3</v>
      </c>
      <c r="E43" s="170">
        <v>1</v>
      </c>
      <c r="F43" s="170">
        <v>1</v>
      </c>
      <c r="G43" s="170" t="s">
        <v>57</v>
      </c>
      <c r="H43" s="170" t="s">
        <v>57</v>
      </c>
      <c r="I43" s="170">
        <v>1</v>
      </c>
      <c r="J43" s="170" t="s">
        <v>57</v>
      </c>
      <c r="K43" s="170" t="s">
        <v>57</v>
      </c>
      <c r="L43" s="170">
        <v>2</v>
      </c>
      <c r="M43" s="170">
        <v>1</v>
      </c>
    </row>
    <row r="44" spans="1:13" ht="17.25" customHeight="1">
      <c r="A44" s="91"/>
      <c r="B44" s="179" t="s">
        <v>137</v>
      </c>
      <c r="C44" s="178"/>
      <c r="D44" s="169">
        <v>12</v>
      </c>
      <c r="E44" s="170">
        <v>4</v>
      </c>
      <c r="F44" s="170" t="s">
        <v>57</v>
      </c>
      <c r="G44" s="170">
        <v>1</v>
      </c>
      <c r="H44" s="170" t="s">
        <v>57</v>
      </c>
      <c r="I44" s="170">
        <v>7</v>
      </c>
      <c r="J44" s="170">
        <v>389</v>
      </c>
      <c r="K44" s="170">
        <v>21</v>
      </c>
      <c r="L44" s="170" t="s">
        <v>57</v>
      </c>
      <c r="M44" s="170">
        <v>45232</v>
      </c>
    </row>
    <row r="45" spans="1:13" ht="17.25" customHeight="1">
      <c r="A45" s="91"/>
      <c r="B45" s="179" t="s">
        <v>138</v>
      </c>
      <c r="C45" s="178"/>
      <c r="D45" s="169">
        <v>5</v>
      </c>
      <c r="E45" s="170">
        <v>1</v>
      </c>
      <c r="F45" s="170" t="s">
        <v>57</v>
      </c>
      <c r="G45" s="170" t="s">
        <v>57</v>
      </c>
      <c r="H45" s="170" t="s">
        <v>57</v>
      </c>
      <c r="I45" s="170">
        <v>4</v>
      </c>
      <c r="J45" s="170">
        <v>392</v>
      </c>
      <c r="K45" s="170" t="s">
        <v>57</v>
      </c>
      <c r="L45" s="170" t="s">
        <v>57</v>
      </c>
      <c r="M45" s="170">
        <v>7005</v>
      </c>
    </row>
    <row r="46" spans="1:13" ht="17.25" customHeight="1">
      <c r="A46" s="91"/>
      <c r="B46" s="179" t="s">
        <v>139</v>
      </c>
      <c r="C46" s="178"/>
      <c r="D46" s="169">
        <v>3</v>
      </c>
      <c r="E46" s="170">
        <v>1</v>
      </c>
      <c r="F46" s="170" t="s">
        <v>57</v>
      </c>
      <c r="G46" s="170" t="s">
        <v>57</v>
      </c>
      <c r="H46" s="170" t="s">
        <v>57</v>
      </c>
      <c r="I46" s="170">
        <v>2</v>
      </c>
      <c r="J46" s="170" t="s">
        <v>57</v>
      </c>
      <c r="K46" s="170">
        <v>1</v>
      </c>
      <c r="L46" s="170" t="s">
        <v>57</v>
      </c>
      <c r="M46" s="170">
        <v>100</v>
      </c>
    </row>
    <row r="47" spans="1:13" ht="17.25" customHeight="1">
      <c r="A47" s="91"/>
      <c r="B47" s="179" t="s">
        <v>140</v>
      </c>
      <c r="C47" s="178"/>
      <c r="D47" s="169">
        <v>6</v>
      </c>
      <c r="E47" s="170">
        <v>3</v>
      </c>
      <c r="F47" s="170" t="s">
        <v>57</v>
      </c>
      <c r="G47" s="170" t="s">
        <v>57</v>
      </c>
      <c r="H47" s="170" t="s">
        <v>57</v>
      </c>
      <c r="I47" s="170">
        <v>3</v>
      </c>
      <c r="J47" s="170">
        <v>310</v>
      </c>
      <c r="K47" s="170">
        <v>4</v>
      </c>
      <c r="L47" s="170">
        <v>1</v>
      </c>
      <c r="M47" s="170">
        <v>35462</v>
      </c>
    </row>
    <row r="48" spans="1:13" ht="13.5" customHeight="1">
      <c r="A48" s="91"/>
      <c r="B48" s="180" t="s">
        <v>249</v>
      </c>
      <c r="C48" s="178"/>
      <c r="D48" s="169"/>
      <c r="E48" s="170"/>
      <c r="F48" s="170"/>
      <c r="G48" s="170"/>
      <c r="H48" s="170"/>
      <c r="I48" s="170"/>
      <c r="J48" s="170"/>
      <c r="K48" s="170"/>
      <c r="L48" s="170"/>
      <c r="M48" s="170"/>
    </row>
    <row r="49" spans="1:13" ht="18.75" customHeight="1">
      <c r="A49" s="91"/>
      <c r="B49" s="179" t="s">
        <v>250</v>
      </c>
      <c r="C49" s="178"/>
      <c r="D49" s="169">
        <v>19</v>
      </c>
      <c r="E49" s="170">
        <v>4</v>
      </c>
      <c r="F49" s="170">
        <v>7</v>
      </c>
      <c r="G49" s="170" t="s">
        <v>57</v>
      </c>
      <c r="H49" s="170" t="s">
        <v>57</v>
      </c>
      <c r="I49" s="170">
        <v>8</v>
      </c>
      <c r="J49" s="181">
        <v>814</v>
      </c>
      <c r="K49" s="181" t="s">
        <v>57</v>
      </c>
      <c r="L49" s="181">
        <v>43</v>
      </c>
      <c r="M49" s="181">
        <v>48412</v>
      </c>
    </row>
    <row r="50" spans="1:13" ht="17.25" customHeight="1">
      <c r="A50" s="91"/>
      <c r="B50" s="179" t="s">
        <v>251</v>
      </c>
      <c r="C50" s="178"/>
      <c r="D50" s="169">
        <v>11</v>
      </c>
      <c r="E50" s="170">
        <v>4</v>
      </c>
      <c r="F50" s="170">
        <v>4</v>
      </c>
      <c r="G50" s="170">
        <v>1</v>
      </c>
      <c r="H50" s="170" t="s">
        <v>57</v>
      </c>
      <c r="I50" s="170">
        <v>2</v>
      </c>
      <c r="J50" s="181">
        <v>406</v>
      </c>
      <c r="K50" s="181" t="s">
        <v>57</v>
      </c>
      <c r="L50" s="181">
        <v>28</v>
      </c>
      <c r="M50" s="181">
        <v>9920</v>
      </c>
    </row>
    <row r="51" spans="1:13" ht="17.25" customHeight="1" thickBot="1">
      <c r="A51" s="182"/>
      <c r="B51" s="183" t="s">
        <v>252</v>
      </c>
      <c r="C51" s="184"/>
      <c r="D51" s="185" t="s">
        <v>57</v>
      </c>
      <c r="E51" s="186" t="s">
        <v>57</v>
      </c>
      <c r="F51" s="186" t="s">
        <v>57</v>
      </c>
      <c r="G51" s="186" t="s">
        <v>57</v>
      </c>
      <c r="H51" s="186" t="s">
        <v>57</v>
      </c>
      <c r="I51" s="186" t="s">
        <v>57</v>
      </c>
      <c r="J51" s="186" t="s">
        <v>57</v>
      </c>
      <c r="K51" s="186" t="s">
        <v>57</v>
      </c>
      <c r="L51" s="186" t="s">
        <v>57</v>
      </c>
      <c r="M51" s="186" t="s">
        <v>57</v>
      </c>
    </row>
    <row r="52" spans="1:13" s="91" customFormat="1" ht="15.75" customHeight="1">
      <c r="A52" s="90" t="s">
        <v>253</v>
      </c>
      <c r="C52" s="90"/>
    </row>
    <row r="53" spans="1:13" s="91" customFormat="1" ht="15.75" customHeight="1">
      <c r="A53" s="91" t="s">
        <v>254</v>
      </c>
    </row>
    <row r="54" spans="1:13">
      <c r="D54" s="75"/>
      <c r="E54" s="75"/>
      <c r="F54" s="75"/>
      <c r="G54" s="75"/>
      <c r="H54" s="75"/>
      <c r="I54" s="75"/>
      <c r="J54" s="75"/>
      <c r="K54" s="75"/>
      <c r="L54" s="75"/>
      <c r="M54" s="75"/>
    </row>
    <row r="55" spans="1:13">
      <c r="D55" s="75"/>
      <c r="E55" s="75"/>
      <c r="F55" s="75"/>
      <c r="G55" s="75"/>
      <c r="H55" s="75"/>
      <c r="I55" s="75"/>
      <c r="J55" s="75"/>
      <c r="K55" s="75"/>
      <c r="L55" s="75"/>
      <c r="M55" s="75"/>
    </row>
    <row r="58" spans="1:13">
      <c r="D58" s="75"/>
      <c r="E58" s="75"/>
      <c r="F58" s="75"/>
      <c r="G58" s="75"/>
      <c r="H58" s="75"/>
      <c r="I58" s="75"/>
      <c r="L58" s="75"/>
      <c r="M58" s="75"/>
    </row>
    <row r="61" spans="1:13">
      <c r="F61" s="75"/>
    </row>
  </sheetData>
  <mergeCells count="10">
    <mergeCell ref="I5:I6"/>
    <mergeCell ref="A4:C6"/>
    <mergeCell ref="D4:I4"/>
    <mergeCell ref="J4:L4"/>
    <mergeCell ref="M4:M5"/>
    <mergeCell ref="D5:D6"/>
    <mergeCell ref="E5:E6"/>
    <mergeCell ref="F5:F6"/>
    <mergeCell ref="G5:G6"/>
    <mergeCell ref="H5:H6"/>
  </mergeCells>
  <phoneticPr fontId="27"/>
  <hyperlinks>
    <hyperlink ref="O2" location="項目一覧表!A1" display="項目一覧表に戻る" xr:uid="{3851772C-8D6C-4557-9F21-2D71A66146B0}"/>
  </hyperlinks>
  <pageMargins left="0.7" right="0.7" top="0.75" bottom="0.75" header="0.3" footer="0.3"/>
  <pageSetup paperSize="9" scale="85" orientation="landscape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ACF7-A10D-4FB6-AE4C-34380DC1E796}">
  <dimension ref="A1:R15"/>
  <sheetViews>
    <sheetView showGridLines="0" showZeros="0" zoomScaleNormal="100" zoomScaleSheetLayoutView="100" workbookViewId="0"/>
  </sheetViews>
  <sheetFormatPr defaultColWidth="9" defaultRowHeight="17.5"/>
  <cols>
    <col min="1" max="1" width="11.453125" style="95" customWidth="1"/>
    <col min="2" max="2" width="7.90625" style="95" customWidth="1"/>
    <col min="3" max="16" width="5.453125" style="95" customWidth="1"/>
    <col min="17" max="17" width="3.36328125" style="95" customWidth="1"/>
    <col min="18" max="18" width="16.90625" style="95" bestFit="1" customWidth="1"/>
    <col min="19" max="16384" width="9" style="95"/>
  </cols>
  <sheetData>
    <row r="1" spans="1:18">
      <c r="R1" s="96"/>
    </row>
    <row r="2" spans="1:18" ht="25.5">
      <c r="A2" s="119" t="s">
        <v>255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R2" s="16" t="s">
        <v>610</v>
      </c>
    </row>
    <row r="3" spans="1:18" ht="23" thickBot="1">
      <c r="A3" s="97"/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133"/>
      <c r="O3" s="99"/>
      <c r="P3" s="187"/>
    </row>
    <row r="4" spans="1:18" ht="10" customHeight="1">
      <c r="A4" s="188"/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36"/>
    </row>
    <row r="5" spans="1:18" ht="45" customHeight="1">
      <c r="A5" s="190" t="s">
        <v>256</v>
      </c>
      <c r="B5" s="387" t="s">
        <v>104</v>
      </c>
      <c r="C5" s="387" t="s">
        <v>257</v>
      </c>
      <c r="D5" s="387" t="s">
        <v>258</v>
      </c>
      <c r="E5" s="387" t="s">
        <v>259</v>
      </c>
      <c r="F5" s="387" t="s">
        <v>260</v>
      </c>
      <c r="G5" s="387" t="s">
        <v>261</v>
      </c>
      <c r="H5" s="389" t="s">
        <v>262</v>
      </c>
      <c r="I5" s="387" t="s">
        <v>263</v>
      </c>
      <c r="J5" s="387" t="s">
        <v>264</v>
      </c>
      <c r="K5" s="387" t="s">
        <v>265</v>
      </c>
      <c r="L5" s="387" t="s">
        <v>266</v>
      </c>
      <c r="M5" s="387" t="s">
        <v>267</v>
      </c>
      <c r="N5" s="387" t="s">
        <v>268</v>
      </c>
      <c r="O5" s="387" t="s">
        <v>91</v>
      </c>
      <c r="P5" s="385" t="s">
        <v>269</v>
      </c>
    </row>
    <row r="6" spans="1:18" ht="45" customHeight="1">
      <c r="A6" s="191" t="s">
        <v>270</v>
      </c>
      <c r="B6" s="388"/>
      <c r="C6" s="388"/>
      <c r="D6" s="388"/>
      <c r="E6" s="388"/>
      <c r="F6" s="388"/>
      <c r="G6" s="388"/>
      <c r="H6" s="390"/>
      <c r="I6" s="388"/>
      <c r="J6" s="388"/>
      <c r="K6" s="388"/>
      <c r="L6" s="388"/>
      <c r="M6" s="388"/>
      <c r="N6" s="388"/>
      <c r="O6" s="388"/>
      <c r="P6" s="386"/>
    </row>
    <row r="7" spans="1:18" ht="10" customHeight="1">
      <c r="A7" s="138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92"/>
      <c r="M7" s="192"/>
      <c r="N7" s="192"/>
      <c r="O7" s="192"/>
      <c r="P7" s="193"/>
    </row>
    <row r="8" spans="1:18" ht="18" customHeight="1">
      <c r="A8" s="103">
        <v>29</v>
      </c>
      <c r="B8" s="194">
        <v>151</v>
      </c>
      <c r="C8" s="195">
        <v>43</v>
      </c>
      <c r="D8" s="195">
        <v>18</v>
      </c>
      <c r="E8" s="195">
        <v>8</v>
      </c>
      <c r="F8" s="195">
        <v>7</v>
      </c>
      <c r="G8" s="195">
        <v>2</v>
      </c>
      <c r="H8" s="195">
        <v>4</v>
      </c>
      <c r="I8" s="195" t="s">
        <v>55</v>
      </c>
      <c r="J8" s="195">
        <v>3</v>
      </c>
      <c r="K8" s="195">
        <v>6</v>
      </c>
      <c r="L8" s="195">
        <v>2</v>
      </c>
      <c r="M8" s="195">
        <v>4</v>
      </c>
      <c r="N8" s="195">
        <v>1</v>
      </c>
      <c r="O8" s="195">
        <v>47</v>
      </c>
      <c r="P8" s="195">
        <v>6</v>
      </c>
    </row>
    <row r="9" spans="1:18" ht="18" customHeight="1">
      <c r="A9" s="107">
        <v>30</v>
      </c>
      <c r="B9" s="194">
        <v>158</v>
      </c>
      <c r="C9" s="195">
        <v>40</v>
      </c>
      <c r="D9" s="195">
        <v>21</v>
      </c>
      <c r="E9" s="195">
        <v>7</v>
      </c>
      <c r="F9" s="195">
        <v>8</v>
      </c>
      <c r="G9" s="195">
        <v>2</v>
      </c>
      <c r="H9" s="195">
        <v>9</v>
      </c>
      <c r="I9" s="195">
        <v>4</v>
      </c>
      <c r="J9" s="195">
        <v>3</v>
      </c>
      <c r="K9" s="195" t="s">
        <v>55</v>
      </c>
      <c r="L9" s="195">
        <v>4</v>
      </c>
      <c r="M9" s="195">
        <v>8</v>
      </c>
      <c r="N9" s="195" t="s">
        <v>55</v>
      </c>
      <c r="O9" s="195">
        <v>47</v>
      </c>
      <c r="P9" s="195">
        <v>5</v>
      </c>
    </row>
    <row r="10" spans="1:18" ht="18" customHeight="1">
      <c r="A10" s="107" t="s">
        <v>56</v>
      </c>
      <c r="B10" s="196">
        <v>148</v>
      </c>
      <c r="C10" s="197">
        <v>36</v>
      </c>
      <c r="D10" s="197">
        <v>19</v>
      </c>
      <c r="E10" s="197">
        <v>11</v>
      </c>
      <c r="F10" s="197">
        <v>7</v>
      </c>
      <c r="G10" s="197" t="s">
        <v>55</v>
      </c>
      <c r="H10" s="197">
        <v>3</v>
      </c>
      <c r="I10" s="197">
        <v>2</v>
      </c>
      <c r="J10" s="197">
        <v>4</v>
      </c>
      <c r="K10" s="197">
        <v>2</v>
      </c>
      <c r="L10" s="197">
        <v>7</v>
      </c>
      <c r="M10" s="197">
        <v>1</v>
      </c>
      <c r="N10" s="197" t="s">
        <v>55</v>
      </c>
      <c r="O10" s="197">
        <v>47</v>
      </c>
      <c r="P10" s="197">
        <v>9</v>
      </c>
    </row>
    <row r="11" spans="1:18" ht="18" customHeight="1">
      <c r="A11" s="107">
        <v>2</v>
      </c>
      <c r="B11" s="198">
        <v>145</v>
      </c>
      <c r="C11" s="199">
        <v>47</v>
      </c>
      <c r="D11" s="199">
        <v>12</v>
      </c>
      <c r="E11" s="199">
        <v>4</v>
      </c>
      <c r="F11" s="199">
        <v>9</v>
      </c>
      <c r="G11" s="199">
        <v>1</v>
      </c>
      <c r="H11" s="199">
        <v>3</v>
      </c>
      <c r="I11" s="199">
        <v>7</v>
      </c>
      <c r="J11" s="199">
        <v>3</v>
      </c>
      <c r="K11" s="199">
        <v>1</v>
      </c>
      <c r="L11" s="199">
        <v>3</v>
      </c>
      <c r="M11" s="199">
        <v>3</v>
      </c>
      <c r="N11" s="199">
        <v>2</v>
      </c>
      <c r="O11" s="199">
        <v>44</v>
      </c>
      <c r="P11" s="199">
        <v>6</v>
      </c>
    </row>
    <row r="12" spans="1:18" ht="18" customHeight="1">
      <c r="A12" s="110">
        <v>3</v>
      </c>
      <c r="B12" s="200">
        <v>150</v>
      </c>
      <c r="C12" s="201">
        <v>43</v>
      </c>
      <c r="D12" s="201">
        <v>10</v>
      </c>
      <c r="E12" s="201">
        <v>4</v>
      </c>
      <c r="F12" s="201">
        <v>10</v>
      </c>
      <c r="G12" s="201" t="s">
        <v>57</v>
      </c>
      <c r="H12" s="201">
        <v>1</v>
      </c>
      <c r="I12" s="201">
        <v>10</v>
      </c>
      <c r="J12" s="201" t="s">
        <v>57</v>
      </c>
      <c r="K12" s="201">
        <v>3</v>
      </c>
      <c r="L12" s="201">
        <v>4</v>
      </c>
      <c r="M12" s="201">
        <v>6</v>
      </c>
      <c r="N12" s="201" t="s">
        <v>57</v>
      </c>
      <c r="O12" s="201">
        <v>45</v>
      </c>
      <c r="P12" s="201">
        <v>14</v>
      </c>
    </row>
    <row r="13" spans="1:18" ht="6.75" customHeight="1" thickBot="1">
      <c r="A13" s="150"/>
      <c r="B13" s="202"/>
      <c r="C13" s="203"/>
      <c r="D13" s="203"/>
      <c r="E13" s="203"/>
      <c r="F13" s="203"/>
      <c r="G13" s="203"/>
      <c r="H13" s="203"/>
      <c r="I13" s="203"/>
      <c r="J13" s="203"/>
      <c r="K13" s="203"/>
      <c r="L13" s="203"/>
      <c r="M13" s="203"/>
      <c r="N13" s="203"/>
      <c r="O13" s="203"/>
      <c r="P13" s="203"/>
    </row>
    <row r="14" spans="1:18" ht="18" customHeight="1">
      <c r="A14" s="116" t="s">
        <v>224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7"/>
      <c r="P14" s="117"/>
    </row>
    <row r="15" spans="1:18" ht="18" customHeight="1">
      <c r="A15" s="117" t="s">
        <v>225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</row>
  </sheetData>
  <mergeCells count="15">
    <mergeCell ref="P5:P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</mergeCells>
  <phoneticPr fontId="27"/>
  <hyperlinks>
    <hyperlink ref="R2" location="項目一覧表!A1" display="項目一覧表に戻る" xr:uid="{DB292E75-34CF-4D04-B628-9CA3583B8B34}"/>
  </hyperlinks>
  <pageMargins left="0.51181102362204722" right="0.51181102362204722" top="0.98425196850393704" bottom="0.98425196850393704" header="0.51181102362204722" footer="0.51181102362204722"/>
  <pageSetup paperSize="9" scale="97" orientation="landscape" horizont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項目一覧表</vt:lpstr>
      <vt:lpstr>16-1</vt:lpstr>
      <vt:lpstr>16-2</vt:lpstr>
      <vt:lpstr>16-3</vt:lpstr>
      <vt:lpstr>16-4</vt:lpstr>
      <vt:lpstr>16-5</vt:lpstr>
      <vt:lpstr>16-6</vt:lpstr>
      <vt:lpstr>16-7</vt:lpstr>
      <vt:lpstr>16-8</vt:lpstr>
      <vt:lpstr>16-9</vt:lpstr>
      <vt:lpstr>16-10</vt:lpstr>
      <vt:lpstr>16-11</vt:lpstr>
      <vt:lpstr>'16-1'!Print_Area</vt:lpstr>
      <vt:lpstr>'16-2'!Print_Area</vt:lpstr>
      <vt:lpstr>'16-3'!Print_Area</vt:lpstr>
      <vt:lpstr>'16-5'!Print_Area</vt:lpstr>
      <vt:lpstr>'16-6'!Print_Area</vt:lpstr>
      <vt:lpstr>'16-7'!Print_Area</vt:lpstr>
      <vt:lpstr>'16-8'!Print_Area</vt:lpstr>
      <vt:lpstr>'16-1'!Print_Titles</vt:lpstr>
      <vt:lpstr>'16-6'!Print_Titles</vt:lpstr>
      <vt:lpstr>'16-9'!Print_Titles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友澤 求枝</dc:creator>
  <cp:keywords/>
  <dc:description/>
  <cp:lastModifiedBy>高田 幸典</cp:lastModifiedBy>
  <cp:revision>0</cp:revision>
  <cp:lastPrinted>1601-01-01T00:00:00Z</cp:lastPrinted>
  <dcterms:created xsi:type="dcterms:W3CDTF">1601-01-01T00:00:00Z</dcterms:created>
  <dcterms:modified xsi:type="dcterms:W3CDTF">2024-01-05T06:31:08Z</dcterms:modified>
  <cp:category/>
</cp:coreProperties>
</file>