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defaultThemeVersion="124226"/>
  <xr:revisionPtr revIDLastSave="0" documentId="13_ncr:1_{14240F40-3661-4DB6-A5A3-878CF33A55A7}" xr6:coauthVersionLast="47" xr6:coauthVersionMax="47" xr10:uidLastSave="{00000000-0000-0000-0000-000000000000}"/>
  <bookViews>
    <workbookView xWindow="-110" yWindow="-110" windowWidth="19420" windowHeight="10300" xr2:uid="{00000000-000D-0000-FFFF-FFFF00000000}"/>
  </bookViews>
  <sheets>
    <sheet name="項目一覧表" sheetId="53" r:id="rId1"/>
    <sheet name="10-1" sheetId="43" r:id="rId2"/>
    <sheet name="10-2" sheetId="54" r:id="rId3"/>
    <sheet name="10-3" sheetId="24" r:id="rId4"/>
    <sheet name="10-4" sheetId="55" r:id="rId5"/>
    <sheet name="10-5" sheetId="56" r:id="rId6"/>
    <sheet name="10-6" sheetId="44" r:id="rId7"/>
    <sheet name="10-7" sheetId="45" r:id="rId8"/>
    <sheet name="10-8" sheetId="46" r:id="rId9"/>
    <sheet name="10-9" sheetId="47" r:id="rId10"/>
    <sheet name="10-10" sheetId="48" r:id="rId11"/>
    <sheet name="10-11" sheetId="57" r:id="rId12"/>
    <sheet name="10-12" sheetId="58" r:id="rId13"/>
    <sheet name="10-13" sheetId="59" r:id="rId14"/>
    <sheet name="10-14" sheetId="60" r:id="rId15"/>
  </sheets>
  <definedNames>
    <definedName name="_xlnm.Print_Area" localSheetId="1">'10-1'!$A$2:$G$23</definedName>
    <definedName name="_xlnm.Print_Area" localSheetId="10">'10-10'!$A$2:$L$19</definedName>
    <definedName name="_xlnm.Print_Area" localSheetId="14">'10-14'!$A$1:$R$67</definedName>
    <definedName name="_xlnm.Print_Area" localSheetId="3">'10-3'!$A$4:$M$48</definedName>
    <definedName name="_xlnm.Print_Area" localSheetId="6">'10-6'!$A$4:$I$12</definedName>
    <definedName name="_xlnm.Print_Area" localSheetId="8">'10-8'!$A$2:$P$14</definedName>
    <definedName name="_xlnm.Print_Area" localSheetId="9">'10-9'!$A$2:$L$19</definedName>
    <definedName name="_xlnm.Print_Area" localSheetId="0">項目一覧表!$B$1:$F$21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8" l="1"/>
  <c r="I8" i="58"/>
  <c r="H8" i="58"/>
  <c r="G8" i="58"/>
  <c r="F8" i="58"/>
  <c r="E8" i="58"/>
  <c r="D8" i="58"/>
  <c r="C8" i="58"/>
  <c r="B8" i="58"/>
  <c r="L20" i="56"/>
  <c r="E20" i="56"/>
  <c r="D20" i="56"/>
</calcChain>
</file>

<file path=xl/sharedStrings.xml><?xml version="1.0" encoding="utf-8"?>
<sst xmlns="http://schemas.openxmlformats.org/spreadsheetml/2006/main" count="1123" uniqueCount="659">
  <si>
    <t>-</t>
  </si>
  <si>
    <t>その他</t>
  </si>
  <si>
    <t>住  居  の  種  類</t>
  </si>
  <si>
    <t>世 帯 数</t>
  </si>
  <si>
    <t>世帯人員</t>
  </si>
  <si>
    <t>所  有  の  関  係</t>
  </si>
  <si>
    <t>住宅に住む一般世帯</t>
    <phoneticPr fontId="4"/>
  </si>
  <si>
    <t>持ち家</t>
    <phoneticPr fontId="4"/>
  </si>
  <si>
    <t>民営の借家</t>
    <phoneticPr fontId="4"/>
  </si>
  <si>
    <t>住宅以外に住む 一 般 世 帯</t>
  </si>
  <si>
    <t>資料：総務省統計局</t>
    <rPh sb="5" eb="6">
      <t>ショウ</t>
    </rPh>
    <phoneticPr fontId="4"/>
  </si>
  <si>
    <t>地  区  名</t>
    <rPh sb="0" eb="7">
      <t>チクメイ</t>
    </rPh>
    <phoneticPr fontId="7"/>
  </si>
  <si>
    <t>総  数</t>
    <rPh sb="0" eb="4">
      <t>ソウスウ</t>
    </rPh>
    <phoneticPr fontId="7"/>
  </si>
  <si>
    <t>住  宅  に  住  む  一  般  世  帯</t>
    <rPh sb="0" eb="4">
      <t>ジュウタク</t>
    </rPh>
    <rPh sb="9" eb="10">
      <t>ス</t>
    </rPh>
    <rPh sb="15" eb="19">
      <t>イッパン</t>
    </rPh>
    <rPh sb="21" eb="25">
      <t>セタイスウ</t>
    </rPh>
    <phoneticPr fontId="7"/>
  </si>
  <si>
    <t>住宅以外に住む一般世  帯</t>
    <rPh sb="0" eb="2">
      <t>ジュウタク</t>
    </rPh>
    <rPh sb="2" eb="4">
      <t>イガイ</t>
    </rPh>
    <rPh sb="5" eb="6">
      <t>ス</t>
    </rPh>
    <rPh sb="7" eb="9">
      <t>イッパン</t>
    </rPh>
    <rPh sb="9" eb="13">
      <t>セタイ</t>
    </rPh>
    <phoneticPr fontId="7"/>
  </si>
  <si>
    <t>主   世   帯</t>
    <rPh sb="0" eb="1">
      <t>シュ</t>
    </rPh>
    <rPh sb="4" eb="9">
      <t>セタイ</t>
    </rPh>
    <phoneticPr fontId="7"/>
  </si>
  <si>
    <t>間借り</t>
    <rPh sb="0" eb="2">
      <t>マガ</t>
    </rPh>
    <phoneticPr fontId="7"/>
  </si>
  <si>
    <t>持ち家</t>
    <rPh sb="0" eb="3">
      <t>モチイエ</t>
    </rPh>
    <phoneticPr fontId="7"/>
  </si>
  <si>
    <t>総数</t>
    <rPh sb="0" eb="2">
      <t>ソウスウ</t>
    </rPh>
    <phoneticPr fontId="7"/>
  </si>
  <si>
    <t>本庁地区</t>
    <rPh sb="0" eb="2">
      <t>ホンチョウ</t>
    </rPh>
    <rPh sb="2" eb="4">
      <t>チク</t>
    </rPh>
    <phoneticPr fontId="7"/>
  </si>
  <si>
    <t>五地区</t>
    <rPh sb="0" eb="1">
      <t>ゴ</t>
    </rPh>
    <rPh sb="1" eb="3">
      <t>チク</t>
    </rPh>
    <phoneticPr fontId="7"/>
  </si>
  <si>
    <t>鶴尾地区</t>
    <rPh sb="0" eb="2">
      <t>ツルオ</t>
    </rPh>
    <rPh sb="2" eb="4">
      <t>チク</t>
    </rPh>
    <phoneticPr fontId="7"/>
  </si>
  <si>
    <t>太田地区</t>
    <rPh sb="0" eb="2">
      <t>オオタ</t>
    </rPh>
    <rPh sb="2" eb="4">
      <t>チク</t>
    </rPh>
    <phoneticPr fontId="7"/>
  </si>
  <si>
    <t>木太地区</t>
    <rPh sb="0" eb="1">
      <t>キタ</t>
    </rPh>
    <rPh sb="1" eb="2">
      <t>オオタ</t>
    </rPh>
    <rPh sb="2" eb="4">
      <t>チク</t>
    </rPh>
    <phoneticPr fontId="7"/>
  </si>
  <si>
    <t>古高松地区</t>
    <rPh sb="0" eb="3">
      <t>フルタカマツ</t>
    </rPh>
    <rPh sb="3" eb="5">
      <t>チク</t>
    </rPh>
    <phoneticPr fontId="7"/>
  </si>
  <si>
    <t>屋島地区</t>
    <rPh sb="0" eb="2">
      <t>ヤシマ</t>
    </rPh>
    <rPh sb="2" eb="4">
      <t>チク</t>
    </rPh>
    <phoneticPr fontId="7"/>
  </si>
  <si>
    <t>前田地区</t>
    <rPh sb="0" eb="2">
      <t>マエダ</t>
    </rPh>
    <rPh sb="2" eb="4">
      <t>チク</t>
    </rPh>
    <phoneticPr fontId="7"/>
  </si>
  <si>
    <t>川添地区</t>
    <rPh sb="0" eb="2">
      <t>カワゾエ</t>
    </rPh>
    <rPh sb="2" eb="4">
      <t>チク</t>
    </rPh>
    <phoneticPr fontId="7"/>
  </si>
  <si>
    <t>林地区</t>
    <rPh sb="0" eb="1">
      <t>ハヤシ</t>
    </rPh>
    <rPh sb="1" eb="3">
      <t>チク</t>
    </rPh>
    <phoneticPr fontId="7"/>
  </si>
  <si>
    <t>三谷地区</t>
    <rPh sb="0" eb="2">
      <t>ミタニ</t>
    </rPh>
    <rPh sb="2" eb="4">
      <t>チク</t>
    </rPh>
    <phoneticPr fontId="7"/>
  </si>
  <si>
    <t>多肥地区</t>
    <rPh sb="0" eb="1">
      <t>タ</t>
    </rPh>
    <rPh sb="1" eb="2">
      <t>ヒ</t>
    </rPh>
    <rPh sb="2" eb="4">
      <t>チク</t>
    </rPh>
    <phoneticPr fontId="7"/>
  </si>
  <si>
    <t>仏生山地区</t>
    <rPh sb="0" eb="3">
      <t>ブッショウザン</t>
    </rPh>
    <rPh sb="3" eb="5">
      <t>チク</t>
    </rPh>
    <phoneticPr fontId="7"/>
  </si>
  <si>
    <t>一宮地区</t>
    <rPh sb="0" eb="2">
      <t>イチノミヤ</t>
    </rPh>
    <rPh sb="2" eb="4">
      <t>チク</t>
    </rPh>
    <phoneticPr fontId="7"/>
  </si>
  <si>
    <t>川岡地区</t>
    <rPh sb="0" eb="1">
      <t>カワ</t>
    </rPh>
    <rPh sb="1" eb="2">
      <t>オカ</t>
    </rPh>
    <rPh sb="2" eb="4">
      <t>チク</t>
    </rPh>
    <phoneticPr fontId="7"/>
  </si>
  <si>
    <t>円座地区</t>
    <rPh sb="0" eb="2">
      <t>エンザ</t>
    </rPh>
    <rPh sb="2" eb="4">
      <t>チク</t>
    </rPh>
    <phoneticPr fontId="7"/>
  </si>
  <si>
    <t>檀紙地区</t>
    <rPh sb="0" eb="2">
      <t>ダンシ</t>
    </rPh>
    <rPh sb="2" eb="4">
      <t>チク</t>
    </rPh>
    <phoneticPr fontId="7"/>
  </si>
  <si>
    <t>弦打地区</t>
    <rPh sb="0" eb="1">
      <t>ツル</t>
    </rPh>
    <rPh sb="1" eb="2">
      <t>ウ</t>
    </rPh>
    <rPh sb="2" eb="4">
      <t>チク</t>
    </rPh>
    <phoneticPr fontId="7"/>
  </si>
  <si>
    <t>鬼無地区</t>
    <rPh sb="0" eb="2">
      <t>キナシ</t>
    </rPh>
    <rPh sb="2" eb="4">
      <t>チク</t>
    </rPh>
    <phoneticPr fontId="7"/>
  </si>
  <si>
    <t>香西地区</t>
    <rPh sb="0" eb="2">
      <t>コウザイ</t>
    </rPh>
    <rPh sb="2" eb="4">
      <t>チク</t>
    </rPh>
    <phoneticPr fontId="7"/>
  </si>
  <si>
    <t>下笠居地区</t>
    <rPh sb="0" eb="1">
      <t>シモ</t>
    </rPh>
    <rPh sb="1" eb="2">
      <t>カサ</t>
    </rPh>
    <rPh sb="2" eb="3">
      <t>イ</t>
    </rPh>
    <rPh sb="3" eb="5">
      <t>チク</t>
    </rPh>
    <phoneticPr fontId="7"/>
  </si>
  <si>
    <t>雌雄島地区</t>
    <rPh sb="0" eb="2">
      <t>シユウ</t>
    </rPh>
    <rPh sb="2" eb="3">
      <t>ジマ</t>
    </rPh>
    <rPh sb="3" eb="5">
      <t>チク</t>
    </rPh>
    <phoneticPr fontId="7"/>
  </si>
  <si>
    <t>山田地区</t>
    <rPh sb="0" eb="2">
      <t>ヤマダ</t>
    </rPh>
    <rPh sb="2" eb="4">
      <t>チク</t>
    </rPh>
    <phoneticPr fontId="7"/>
  </si>
  <si>
    <t>塩江地区</t>
    <rPh sb="0" eb="2">
      <t>シオノエ</t>
    </rPh>
    <rPh sb="2" eb="4">
      <t>チク</t>
    </rPh>
    <phoneticPr fontId="7"/>
  </si>
  <si>
    <t>資料：総務省統計局</t>
    <rPh sb="0" eb="2">
      <t>シリョウ</t>
    </rPh>
    <rPh sb="3" eb="5">
      <t>ソウム</t>
    </rPh>
    <rPh sb="5" eb="6">
      <t>ショウ</t>
    </rPh>
    <rPh sb="6" eb="9">
      <t>トウケイキョク</t>
    </rPh>
    <phoneticPr fontId="4"/>
  </si>
  <si>
    <t>住               宅               数</t>
    <rPh sb="0" eb="17">
      <t>ジュウタク</t>
    </rPh>
    <rPh sb="32" eb="33">
      <t>スウ</t>
    </rPh>
    <phoneticPr fontId="4"/>
  </si>
  <si>
    <t>住宅以外    で 人 が    居住する    建 物 数</t>
    <rPh sb="0" eb="2">
      <t>ジュウタク</t>
    </rPh>
    <rPh sb="2" eb="4">
      <t>イガイ</t>
    </rPh>
    <rPh sb="10" eb="11">
      <t>ヒト</t>
    </rPh>
    <rPh sb="17" eb="19">
      <t>キョジュウ</t>
    </rPh>
    <rPh sb="25" eb="28">
      <t>タテモノ</t>
    </rPh>
    <rPh sb="29" eb="30">
      <t>スウ</t>
    </rPh>
    <phoneticPr fontId="4"/>
  </si>
  <si>
    <t>総    数</t>
  </si>
  <si>
    <t>居 住 世 帯 あ り</t>
  </si>
  <si>
    <t>同居世帯</t>
  </si>
  <si>
    <t>一時現在</t>
  </si>
  <si>
    <t>空    家</t>
  </si>
  <si>
    <t>建 築 中</t>
  </si>
  <si>
    <t>な    し</t>
  </si>
  <si>
    <t>あ    り</t>
  </si>
  <si>
    <t>者 の み</t>
  </si>
  <si>
    <t>１ か 月 当 た り 家 賃 ・ 間 代</t>
  </si>
  <si>
    <t>家賃・間代(円)</t>
    <rPh sb="6" eb="7">
      <t>エン</t>
    </rPh>
    <phoneticPr fontId="4"/>
  </si>
  <si>
    <t>～</t>
  </si>
  <si>
    <t>店舗その他の 併用住宅</t>
    <rPh sb="0" eb="2">
      <t>テンポ</t>
    </rPh>
    <rPh sb="2" eb="5">
      <t>ソノタ</t>
    </rPh>
    <phoneticPr fontId="4"/>
  </si>
  <si>
    <t>住宅に同居する普通世帯数</t>
    <rPh sb="0" eb="2">
      <t>ジュウタク</t>
    </rPh>
    <rPh sb="3" eb="5">
      <t>ドウキョ</t>
    </rPh>
    <phoneticPr fontId="4"/>
  </si>
  <si>
    <t>構　　造</t>
  </si>
  <si>
    <t>一　　戸　　建</t>
  </si>
  <si>
    <t>長　　屋　　建</t>
  </si>
  <si>
    <t>共　　同　　住　　宅</t>
  </si>
  <si>
    <t>11階</t>
    <rPh sb="2" eb="3">
      <t>カイ</t>
    </rPh>
    <phoneticPr fontId="5"/>
  </si>
  <si>
    <t>10階</t>
    <rPh sb="2" eb="3">
      <t>カイ</t>
    </rPh>
    <phoneticPr fontId="4"/>
  </si>
  <si>
    <t>以上</t>
    <rPh sb="0" eb="2">
      <t>イジョウ</t>
    </rPh>
    <phoneticPr fontId="5"/>
  </si>
  <si>
    <t>鉄筋・鉄骨ｺﾝｸﾘｰﾄ造</t>
    <rPh sb="0" eb="2">
      <t>テッキン</t>
    </rPh>
    <rPh sb="3" eb="5">
      <t>テッコツ</t>
    </rPh>
    <rPh sb="11" eb="12">
      <t>ゾウ</t>
    </rPh>
    <phoneticPr fontId="5"/>
  </si>
  <si>
    <t>鉄骨造</t>
    <rPh sb="0" eb="2">
      <t>テッコツ</t>
    </rPh>
    <rPh sb="2" eb="3">
      <t>ゾウ</t>
    </rPh>
    <phoneticPr fontId="5"/>
  </si>
  <si>
    <t>その他</t>
    <rPh sb="2" eb="3">
      <t>タ</t>
    </rPh>
    <phoneticPr fontId="4"/>
  </si>
  <si>
    <t>住  宅 の 種  類</t>
  </si>
  <si>
    <t>１  住  宅  当  た  り</t>
  </si>
  <si>
    <t>１人当た</t>
  </si>
  <si>
    <t>１室当た</t>
  </si>
  <si>
    <t>住宅の所有の関係</t>
  </si>
  <si>
    <t>居住室数</t>
  </si>
  <si>
    <t>延べ面積</t>
  </si>
  <si>
    <t>総数</t>
    <rPh sb="0" eb="2">
      <t>ソウスウ</t>
    </rPh>
    <phoneticPr fontId="4"/>
  </si>
  <si>
    <t>持ち家</t>
    <rPh sb="0" eb="3">
      <t>モチイエ</t>
    </rPh>
    <phoneticPr fontId="4"/>
  </si>
  <si>
    <t>借家</t>
    <rPh sb="0" eb="2">
      <t>シャクヤ</t>
    </rPh>
    <phoneticPr fontId="4"/>
  </si>
  <si>
    <t>専用住宅</t>
    <rPh sb="0" eb="2">
      <t>センヨウ</t>
    </rPh>
    <rPh sb="2" eb="4">
      <t>ジュウタク</t>
    </rPh>
    <phoneticPr fontId="4"/>
  </si>
  <si>
    <t>(A)</t>
  </si>
  <si>
    <t xml:space="preserve">    ・(A)には住宅の所有関係「不詳」を含む。</t>
    <rPh sb="10" eb="12">
      <t>ジュウタク</t>
    </rPh>
    <rPh sb="13" eb="15">
      <t>ショユウ</t>
    </rPh>
    <rPh sb="15" eb="17">
      <t>カンケイ</t>
    </rPh>
    <rPh sb="18" eb="20">
      <t>フショウ</t>
    </rPh>
    <rPh sb="22" eb="23">
      <t>フク</t>
    </rPh>
    <phoneticPr fontId="4"/>
  </si>
  <si>
    <t>住宅の種類・構造</t>
  </si>
  <si>
    <t>建　　築　　の　　時　　期</t>
  </si>
  <si>
    <t>平成2年</t>
    <rPh sb="0" eb="2">
      <t>ヘイセイ</t>
    </rPh>
    <phoneticPr fontId="4"/>
  </si>
  <si>
    <t>12年</t>
    <rPh sb="2" eb="3">
      <t>ネン</t>
    </rPh>
    <phoneticPr fontId="4"/>
  </si>
  <si>
    <t>17年</t>
    <rPh sb="2" eb="3">
      <t>ネン</t>
    </rPh>
    <phoneticPr fontId="4"/>
  </si>
  <si>
    <t>防火木造</t>
    <rPh sb="0" eb="2">
      <t>ボウカ</t>
    </rPh>
    <rPh sb="2" eb="4">
      <t>モクゾウ</t>
    </rPh>
    <phoneticPr fontId="4"/>
  </si>
  <si>
    <t>一般世帯</t>
    <phoneticPr fontId="4"/>
  </si>
  <si>
    <t>主世帯</t>
    <phoneticPr fontId="4"/>
  </si>
  <si>
    <t>給与住宅</t>
    <phoneticPr fontId="4"/>
  </si>
  <si>
    <t>間借り</t>
    <phoneticPr fontId="4"/>
  </si>
  <si>
    <t>公営等
の借家</t>
    <rPh sb="0" eb="2">
      <t>コウエイ</t>
    </rPh>
    <rPh sb="2" eb="3">
      <t>トウ</t>
    </rPh>
    <rPh sb="5" eb="7">
      <t>シャクヤ</t>
    </rPh>
    <phoneticPr fontId="7"/>
  </si>
  <si>
    <t>民営の
借  家</t>
    <rPh sb="0" eb="2">
      <t>ミンエイ</t>
    </rPh>
    <rPh sb="4" eb="8">
      <t>シャクヤ</t>
    </rPh>
    <phoneticPr fontId="7"/>
  </si>
  <si>
    <t>給 与
住 宅</t>
    <rPh sb="0" eb="3">
      <t>キュウヨ</t>
    </rPh>
    <rPh sb="4" eb="7">
      <t>ジュウタク</t>
    </rPh>
    <phoneticPr fontId="7"/>
  </si>
  <si>
    <t>二十二地区</t>
    <rPh sb="0" eb="3">
      <t>２２</t>
    </rPh>
    <rPh sb="3" eb="5">
      <t>チク</t>
    </rPh>
    <phoneticPr fontId="7"/>
  </si>
  <si>
    <t>庵治地区</t>
    <rPh sb="0" eb="2">
      <t>アジ</t>
    </rPh>
    <rPh sb="2" eb="4">
      <t>チク</t>
    </rPh>
    <phoneticPr fontId="7"/>
  </si>
  <si>
    <t>牟礼地区</t>
    <rPh sb="0" eb="2">
      <t>ムレ</t>
    </rPh>
    <rPh sb="2" eb="4">
      <t>チク</t>
    </rPh>
    <phoneticPr fontId="7"/>
  </si>
  <si>
    <t>香川地区</t>
    <rPh sb="0" eb="1">
      <t>カ</t>
    </rPh>
    <rPh sb="1" eb="2">
      <t>ガワ</t>
    </rPh>
    <rPh sb="2" eb="4">
      <t>チク</t>
    </rPh>
    <phoneticPr fontId="7"/>
  </si>
  <si>
    <t>香南地区</t>
    <rPh sb="0" eb="2">
      <t>コウナン</t>
    </rPh>
    <rPh sb="2" eb="4">
      <t>チク</t>
    </rPh>
    <phoneticPr fontId="7"/>
  </si>
  <si>
    <t>国分寺地区</t>
    <rPh sb="0" eb="3">
      <t>コクブンジ</t>
    </rPh>
    <rPh sb="3" eb="5">
      <t>チク</t>
    </rPh>
    <phoneticPr fontId="7"/>
  </si>
  <si>
    <t>　　・(A)は住居の種類・住宅の所有の関係「不詳」を含む。</t>
    <phoneticPr fontId="2"/>
  </si>
  <si>
    <t>総  数
(A)</t>
    <rPh sb="0" eb="4">
      <t>ソウスウ</t>
    </rPh>
    <phoneticPr fontId="7"/>
  </si>
  <si>
    <t>一般世帯
人員</t>
    <rPh sb="0" eb="2">
      <t>イッパン</t>
    </rPh>
    <rPh sb="2" eb="4">
      <t>セタイ</t>
    </rPh>
    <rPh sb="5" eb="7">
      <t>ジンイン</t>
    </rPh>
    <phoneticPr fontId="7"/>
  </si>
  <si>
    <t>１世帯当たり
人員</t>
    <rPh sb="7" eb="9">
      <t>ジンイン</t>
    </rPh>
    <phoneticPr fontId="4"/>
  </si>
  <si>
    <t>公営・都市再生機構・公社の借家</t>
    <rPh sb="3" eb="5">
      <t>トシ</t>
    </rPh>
    <rPh sb="5" eb="7">
      <t>サイセイ</t>
    </rPh>
    <rPh sb="7" eb="9">
      <t>キコウ</t>
    </rPh>
    <phoneticPr fontId="4"/>
  </si>
  <si>
    <t>　　　ができる建物（完全に区画された建物の一部を含む）をいう。</t>
    <rPh sb="10" eb="12">
      <t>カンゼン</t>
    </rPh>
    <rPh sb="13" eb="15">
      <t>クカク</t>
    </rPh>
    <rPh sb="18" eb="20">
      <t>タテモノ</t>
    </rPh>
    <rPh sb="21" eb="23">
      <t>イチブ</t>
    </rPh>
    <rPh sb="24" eb="25">
      <t>フク</t>
    </rPh>
    <phoneticPr fontId="4"/>
  </si>
  <si>
    <t>１０－１　住居の種類、住宅の所有の関係別一般世帯数、一般世帯人員</t>
    <rPh sb="19" eb="20">
      <t>ベツ</t>
    </rPh>
    <phoneticPr fontId="4"/>
  </si>
  <si>
    <t>　　・住居は、住宅とその他に区分され、住宅とは一つの世帯が独立して家庭生活を営むこと</t>
  </si>
  <si>
    <t>　　　その他とは、寄宿舎・寮など生計を共にしない単身者の集まりを居住させるための建物</t>
    <rPh sb="16" eb="18">
      <t>セイケイ</t>
    </rPh>
    <rPh sb="19" eb="20">
      <t>トモ</t>
    </rPh>
    <phoneticPr fontId="4"/>
  </si>
  <si>
    <t>　　　や、病院・学校・旅館・会社・工場・事務所などの居住用でない建物をいう。</t>
    <rPh sb="20" eb="22">
      <t>ジム</t>
    </rPh>
    <rPh sb="22" eb="23">
      <t>ショ</t>
    </rPh>
    <rPh sb="26" eb="29">
      <t>キョジュウヨウ</t>
    </rPh>
    <phoneticPr fontId="4"/>
  </si>
  <si>
    <t>１０－８　住宅の建て方、構造、階数別住宅数</t>
  </si>
  <si>
    <t>１０－９　住宅の種類、住宅の所有の関係別住宅数、世帯数、世帯人員、</t>
  </si>
  <si>
    <t>１０－１０　住宅の種類・構造、建築の時期別住宅数</t>
  </si>
  <si>
    <t>　　・地区別は、高松市支所及び出張所設置条例に基づく所管区域で表章している。</t>
    <rPh sb="3" eb="4">
      <t>チ</t>
    </rPh>
    <rPh sb="4" eb="6">
      <t>クベツ</t>
    </rPh>
    <rPh sb="8" eb="10">
      <t>タカマツ</t>
    </rPh>
    <rPh sb="10" eb="11">
      <t>シ</t>
    </rPh>
    <rPh sb="11" eb="13">
      <t>シショ</t>
    </rPh>
    <rPh sb="13" eb="14">
      <t>オヨ</t>
    </rPh>
    <rPh sb="15" eb="17">
      <t>シュッチョウ</t>
    </rPh>
    <rPh sb="17" eb="18">
      <t>ショ</t>
    </rPh>
    <rPh sb="18" eb="20">
      <t>セッチ</t>
    </rPh>
    <rPh sb="20" eb="22">
      <t>ジョウレイ</t>
    </rPh>
    <rPh sb="23" eb="24">
      <t>モト</t>
    </rPh>
    <rPh sb="26" eb="28">
      <t>ショカン</t>
    </rPh>
    <rPh sb="28" eb="30">
      <t>クイキ</t>
    </rPh>
    <rPh sb="31" eb="32">
      <t>ヒョウショウ</t>
    </rPh>
    <rPh sb="32" eb="33">
      <t>ブンショウ</t>
    </rPh>
    <phoneticPr fontId="4"/>
  </si>
  <si>
    <t>１０－６　居住世帯の有無別住宅数及び住宅以外で人が居住する建物数</t>
    <rPh sb="16" eb="17">
      <t>オヨ</t>
    </rPh>
    <rPh sb="18" eb="20">
      <t>ジュウタク</t>
    </rPh>
    <rPh sb="20" eb="22">
      <t>イガイ</t>
    </rPh>
    <phoneticPr fontId="4"/>
  </si>
  <si>
    <t>居  住  世  帯  な  し</t>
    <phoneticPr fontId="4"/>
  </si>
  <si>
    <t>住宅の種類</t>
    <phoneticPr fontId="5"/>
  </si>
  <si>
    <t>総数</t>
    <phoneticPr fontId="5"/>
  </si>
  <si>
    <t>1か月当たり</t>
    <phoneticPr fontId="5"/>
  </si>
  <si>
    <t>0円</t>
    <phoneticPr fontId="4"/>
  </si>
  <si>
    <t>不詳</t>
    <phoneticPr fontId="2"/>
  </si>
  <si>
    <t>家賃0円</t>
    <rPh sb="3" eb="4">
      <t>エン</t>
    </rPh>
    <phoneticPr fontId="2"/>
  </si>
  <si>
    <t>家賃0円</t>
    <phoneticPr fontId="2"/>
  </si>
  <si>
    <t>を</t>
    <phoneticPr fontId="2"/>
  </si>
  <si>
    <t>含む</t>
    <phoneticPr fontId="2"/>
  </si>
  <si>
    <t>含まない</t>
    <rPh sb="0" eb="1">
      <t>フク</t>
    </rPh>
    <phoneticPr fontId="5"/>
  </si>
  <si>
    <t>借家総数</t>
    <phoneticPr fontId="4"/>
  </si>
  <si>
    <t>専用住宅</t>
    <phoneticPr fontId="4"/>
  </si>
  <si>
    <t>総  数</t>
    <phoneticPr fontId="4"/>
  </si>
  <si>
    <t>総数</t>
    <phoneticPr fontId="4"/>
  </si>
  <si>
    <t>１階</t>
    <phoneticPr fontId="4"/>
  </si>
  <si>
    <t>２階</t>
    <phoneticPr fontId="4"/>
  </si>
  <si>
    <t>３～</t>
    <phoneticPr fontId="4"/>
  </si>
  <si>
    <t>６～</t>
    <phoneticPr fontId="4"/>
  </si>
  <si>
    <t>以上</t>
    <phoneticPr fontId="4"/>
  </si>
  <si>
    <t>５階</t>
    <phoneticPr fontId="4"/>
  </si>
  <si>
    <t>住宅総数</t>
    <phoneticPr fontId="4"/>
  </si>
  <si>
    <t>木造</t>
    <phoneticPr fontId="4"/>
  </si>
  <si>
    <t>防火木造</t>
    <phoneticPr fontId="4"/>
  </si>
  <si>
    <t>住宅数</t>
    <phoneticPr fontId="5"/>
  </si>
  <si>
    <t>世帯数</t>
    <phoneticPr fontId="5"/>
  </si>
  <si>
    <t>畳数</t>
    <phoneticPr fontId="5"/>
  </si>
  <si>
    <t>り畳数</t>
    <phoneticPr fontId="5"/>
  </si>
  <si>
    <t>り人員</t>
    <phoneticPr fontId="5"/>
  </si>
  <si>
    <t>(A)</t>
    <phoneticPr fontId="4"/>
  </si>
  <si>
    <t>店舗その他の併用住宅</t>
    <phoneticPr fontId="4"/>
  </si>
  <si>
    <t>総   数</t>
    <phoneticPr fontId="4"/>
  </si>
  <si>
    <t>56年～</t>
    <phoneticPr fontId="4"/>
  </si>
  <si>
    <t>3年～</t>
    <phoneticPr fontId="4"/>
  </si>
  <si>
    <t>8年～</t>
    <phoneticPr fontId="4"/>
  </si>
  <si>
    <t>13年～</t>
    <phoneticPr fontId="4"/>
  </si>
  <si>
    <t>18年～</t>
    <phoneticPr fontId="4"/>
  </si>
  <si>
    <t>23年～</t>
    <phoneticPr fontId="4"/>
  </si>
  <si>
    <t>55年</t>
    <phoneticPr fontId="4"/>
  </si>
  <si>
    <t>22年</t>
    <rPh sb="2" eb="3">
      <t>ネン</t>
    </rPh>
    <phoneticPr fontId="4"/>
  </si>
  <si>
    <t>（住宅の種類）</t>
    <phoneticPr fontId="4"/>
  </si>
  <si>
    <t>店舗その他の
併用住宅</t>
    <phoneticPr fontId="4"/>
  </si>
  <si>
    <t>（構造）</t>
    <phoneticPr fontId="4"/>
  </si>
  <si>
    <t>鉄筋・鉄骨
コンクリート造</t>
    <phoneticPr fontId="5"/>
  </si>
  <si>
    <t xml:space="preserve">    ・標本調査による推定値であり、1位を四捨五入して10位までを有効数字としたため、表中の個々の</t>
    <rPh sb="5" eb="7">
      <t>ヒョウホン</t>
    </rPh>
    <phoneticPr fontId="4"/>
  </si>
  <si>
    <t xml:space="preserve">      数字の合計が必ずしも総数とは一致しない（以下１０－１１表まで）。</t>
    <rPh sb="9" eb="11">
      <t>ゴウケイ</t>
    </rPh>
    <rPh sb="12" eb="13">
      <t>カナラ</t>
    </rPh>
    <rPh sb="26" eb="28">
      <t>イカ</t>
    </rPh>
    <rPh sb="33" eb="34">
      <t>ヒョウ</t>
    </rPh>
    <phoneticPr fontId="4"/>
  </si>
  <si>
    <t>住宅・土地統計調査(平成30年10月1日)結果</t>
    <rPh sb="3" eb="5">
      <t>トチ</t>
    </rPh>
    <phoneticPr fontId="4"/>
  </si>
  <si>
    <t>昭和45年
以前</t>
    <rPh sb="0" eb="2">
      <t>ショウワ</t>
    </rPh>
    <rPh sb="4" eb="5">
      <t>ネン</t>
    </rPh>
    <rPh sb="6" eb="8">
      <t>イゼン</t>
    </rPh>
    <phoneticPr fontId="4"/>
  </si>
  <si>
    <t>46年～</t>
    <rPh sb="2" eb="3">
      <t>ネン</t>
    </rPh>
    <phoneticPr fontId="4"/>
  </si>
  <si>
    <t>28年～</t>
    <phoneticPr fontId="4"/>
  </si>
  <si>
    <t>7年</t>
    <phoneticPr fontId="4"/>
  </si>
  <si>
    <t>27年</t>
    <rPh sb="2" eb="3">
      <t>ネン</t>
    </rPh>
    <phoneticPr fontId="4"/>
  </si>
  <si>
    <t>30年9月</t>
    <rPh sb="2" eb="3">
      <t>ネン</t>
    </rPh>
    <rPh sb="4" eb="5">
      <t>ガツ</t>
    </rPh>
    <phoneticPr fontId="4"/>
  </si>
  <si>
    <t>10　建設・住宅</t>
    <rPh sb="3" eb="5">
      <t>ケンセツ</t>
    </rPh>
    <rPh sb="6" eb="8">
      <t>ジュウタク</t>
    </rPh>
    <phoneticPr fontId="5"/>
  </si>
  <si>
    <t>10-1</t>
    <phoneticPr fontId="2"/>
  </si>
  <si>
    <t>10-2</t>
    <phoneticPr fontId="2"/>
  </si>
  <si>
    <t>10-3</t>
  </si>
  <si>
    <t>10-4</t>
  </si>
  <si>
    <t>10-5</t>
  </si>
  <si>
    <t>10-6</t>
  </si>
  <si>
    <t>10-7</t>
  </si>
  <si>
    <t>10-8</t>
  </si>
  <si>
    <t>10-9</t>
  </si>
  <si>
    <t>10-10</t>
  </si>
  <si>
    <t>着工建築物状況</t>
    <rPh sb="0" eb="2">
      <t>チャッコウ</t>
    </rPh>
    <rPh sb="2" eb="5">
      <t>ケンチクブツ</t>
    </rPh>
    <rPh sb="5" eb="7">
      <t>ジョウキョウ</t>
    </rPh>
    <phoneticPr fontId="5"/>
  </si>
  <si>
    <t>住居の種類、住宅の所有の関係別一般世帯数、一般世帯人員及び１世帯当たり人員</t>
    <rPh sb="0" eb="2">
      <t>ジュウキョ</t>
    </rPh>
    <rPh sb="3" eb="5">
      <t>シュルイ</t>
    </rPh>
    <rPh sb="6" eb="8">
      <t>ジュウタク</t>
    </rPh>
    <rPh sb="9" eb="11">
      <t>ショユウ</t>
    </rPh>
    <rPh sb="12" eb="14">
      <t>カンケイ</t>
    </rPh>
    <rPh sb="14" eb="15">
      <t>ベツ</t>
    </rPh>
    <rPh sb="15" eb="17">
      <t>イッパン</t>
    </rPh>
    <rPh sb="17" eb="20">
      <t>セタイスウ</t>
    </rPh>
    <rPh sb="21" eb="23">
      <t>イッパン</t>
    </rPh>
    <rPh sb="23" eb="25">
      <t>セタイ</t>
    </rPh>
    <rPh sb="25" eb="27">
      <t>ジンイン</t>
    </rPh>
    <rPh sb="27" eb="28">
      <t>オヨ</t>
    </rPh>
    <rPh sb="30" eb="32">
      <t>セタイ</t>
    </rPh>
    <rPh sb="32" eb="33">
      <t>ア</t>
    </rPh>
    <rPh sb="35" eb="37">
      <t>ジンイン</t>
    </rPh>
    <phoneticPr fontId="5"/>
  </si>
  <si>
    <t>地区別、住宅の所有の関係別住宅に住む一般世帯数及び一般世帯人員</t>
    <rPh sb="0" eb="2">
      <t>チク</t>
    </rPh>
    <rPh sb="2" eb="3">
      <t>ベツ</t>
    </rPh>
    <rPh sb="4" eb="6">
      <t>ジュウタク</t>
    </rPh>
    <rPh sb="7" eb="9">
      <t>ショユウ</t>
    </rPh>
    <rPh sb="10" eb="12">
      <t>カンケイ</t>
    </rPh>
    <rPh sb="12" eb="13">
      <t>ベツ</t>
    </rPh>
    <rPh sb="13" eb="15">
      <t>ジュウタク</t>
    </rPh>
    <rPh sb="16" eb="17">
      <t>ス</t>
    </rPh>
    <rPh sb="18" eb="20">
      <t>イッパン</t>
    </rPh>
    <rPh sb="20" eb="23">
      <t>セタイスウ</t>
    </rPh>
    <rPh sb="23" eb="24">
      <t>オヨ</t>
    </rPh>
    <rPh sb="25" eb="27">
      <t>イッパン</t>
    </rPh>
    <rPh sb="27" eb="29">
      <t>セタイ</t>
    </rPh>
    <rPh sb="29" eb="31">
      <t>ジンイン</t>
    </rPh>
    <phoneticPr fontId="5"/>
  </si>
  <si>
    <t>公営住宅建設状況</t>
    <rPh sb="0" eb="2">
      <t>コウエイ</t>
    </rPh>
    <rPh sb="2" eb="4">
      <t>ジュウタク</t>
    </rPh>
    <rPh sb="4" eb="6">
      <t>ケンセツ</t>
    </rPh>
    <rPh sb="6" eb="8">
      <t>ジョウキョウ</t>
    </rPh>
    <phoneticPr fontId="5"/>
  </si>
  <si>
    <t>公営住宅管理状況</t>
    <rPh sb="0" eb="2">
      <t>コウエイ</t>
    </rPh>
    <rPh sb="2" eb="4">
      <t>ジュウタク</t>
    </rPh>
    <rPh sb="4" eb="6">
      <t>カンリ</t>
    </rPh>
    <rPh sb="6" eb="8">
      <t>ジョウキョウ</t>
    </rPh>
    <phoneticPr fontId="5"/>
  </si>
  <si>
    <t>居住世帯の有無別住宅数及び住宅以外で人が居住する建物数</t>
    <rPh sb="0" eb="2">
      <t>キョジュウ</t>
    </rPh>
    <rPh sb="2" eb="4">
      <t>セタイ</t>
    </rPh>
    <rPh sb="5" eb="7">
      <t>ウム</t>
    </rPh>
    <rPh sb="7" eb="8">
      <t>ベツ</t>
    </rPh>
    <rPh sb="8" eb="10">
      <t>ジュウタク</t>
    </rPh>
    <rPh sb="10" eb="11">
      <t>スウ</t>
    </rPh>
    <rPh sb="11" eb="12">
      <t>オヨ</t>
    </rPh>
    <rPh sb="13" eb="15">
      <t>ジュウタク</t>
    </rPh>
    <rPh sb="15" eb="17">
      <t>イガイ</t>
    </rPh>
    <rPh sb="18" eb="19">
      <t>ヒト</t>
    </rPh>
    <rPh sb="20" eb="22">
      <t>キョジュウ</t>
    </rPh>
    <rPh sb="24" eb="26">
      <t>タテモノ</t>
    </rPh>
    <rPh sb="26" eb="27">
      <t>スウ</t>
    </rPh>
    <phoneticPr fontId="5"/>
  </si>
  <si>
    <t>住宅の種類、１か月当たり家賃別借家数、１か月当たり間代別住宅に同居する普通世帯数</t>
    <rPh sb="0" eb="2">
      <t>ジュウタク</t>
    </rPh>
    <rPh sb="3" eb="5">
      <t>シュルイ</t>
    </rPh>
    <rPh sb="8" eb="9">
      <t>ツキ</t>
    </rPh>
    <rPh sb="9" eb="10">
      <t>ア</t>
    </rPh>
    <rPh sb="12" eb="14">
      <t>ヤチン</t>
    </rPh>
    <rPh sb="14" eb="15">
      <t>ベツ</t>
    </rPh>
    <rPh sb="15" eb="17">
      <t>シャクヤ</t>
    </rPh>
    <rPh sb="17" eb="18">
      <t>スウ</t>
    </rPh>
    <rPh sb="21" eb="22">
      <t>ツキ</t>
    </rPh>
    <rPh sb="22" eb="23">
      <t>ア</t>
    </rPh>
    <rPh sb="25" eb="27">
      <t>マダイ</t>
    </rPh>
    <rPh sb="27" eb="28">
      <t>ベツ</t>
    </rPh>
    <rPh sb="28" eb="30">
      <t>ジュウタク</t>
    </rPh>
    <rPh sb="31" eb="33">
      <t>ドウキョ</t>
    </rPh>
    <rPh sb="35" eb="37">
      <t>フツウ</t>
    </rPh>
    <rPh sb="37" eb="40">
      <t>セタイスウ</t>
    </rPh>
    <phoneticPr fontId="5"/>
  </si>
  <si>
    <t>住宅の建て方、構造、階数別住宅数</t>
    <rPh sb="0" eb="2">
      <t>ジュウタク</t>
    </rPh>
    <rPh sb="3" eb="4">
      <t>タ</t>
    </rPh>
    <rPh sb="5" eb="6">
      <t>カタ</t>
    </rPh>
    <rPh sb="7" eb="9">
      <t>コウゾウ</t>
    </rPh>
    <rPh sb="10" eb="12">
      <t>カイスウ</t>
    </rPh>
    <rPh sb="12" eb="13">
      <t>ベツ</t>
    </rPh>
    <rPh sb="13" eb="15">
      <t>ジュウタク</t>
    </rPh>
    <rPh sb="15" eb="16">
      <t>スウ</t>
    </rPh>
    <phoneticPr fontId="5"/>
  </si>
  <si>
    <t>住宅の種類・構造、建築の時期別住宅数</t>
    <rPh sb="0" eb="2">
      <t>ジュウタク</t>
    </rPh>
    <rPh sb="3" eb="5">
      <t>シュルイ</t>
    </rPh>
    <rPh sb="6" eb="8">
      <t>コウゾウ</t>
    </rPh>
    <rPh sb="9" eb="11">
      <t>ケンチク</t>
    </rPh>
    <rPh sb="12" eb="14">
      <t>ジキ</t>
    </rPh>
    <rPh sb="14" eb="15">
      <t>ベツ</t>
    </rPh>
    <rPh sb="15" eb="17">
      <t>ジュウタク</t>
    </rPh>
    <rPh sb="17" eb="18">
      <t>スウ</t>
    </rPh>
    <phoneticPr fontId="9"/>
  </si>
  <si>
    <t>市道の状況</t>
    <rPh sb="0" eb="2">
      <t>シドウ</t>
    </rPh>
    <rPh sb="3" eb="5">
      <t>ジョウキョウ</t>
    </rPh>
    <phoneticPr fontId="9"/>
  </si>
  <si>
    <t>市内橋梁状況</t>
    <phoneticPr fontId="9"/>
  </si>
  <si>
    <t>市設橋梁状況</t>
    <rPh sb="0" eb="1">
      <t>シ</t>
    </rPh>
    <rPh sb="1" eb="2">
      <t>セツ</t>
    </rPh>
    <rPh sb="2" eb="4">
      <t>キョウリョウ</t>
    </rPh>
    <rPh sb="4" eb="6">
      <t>ジョウキョウ</t>
    </rPh>
    <phoneticPr fontId="9"/>
  </si>
  <si>
    <t>公園</t>
    <rPh sb="0" eb="2">
      <t>コウエン</t>
    </rPh>
    <phoneticPr fontId="9"/>
  </si>
  <si>
    <t>表番号</t>
    <rPh sb="0" eb="1">
      <t>ヒョウ</t>
    </rPh>
    <rPh sb="1" eb="3">
      <t>バンゴウ</t>
    </rPh>
    <phoneticPr fontId="2"/>
  </si>
  <si>
    <t>項　　　目</t>
    <rPh sb="0" eb="1">
      <t>コウ</t>
    </rPh>
    <rPh sb="4" eb="5">
      <t>メ</t>
    </rPh>
    <phoneticPr fontId="2"/>
  </si>
  <si>
    <t>住宅の種類、住宅の所有の関係別住宅数、世帯数、世帯人員、1住宅当たり居住室数、
1住宅当たり畳数、１住宅当たり延べ面積、１人当たり畳数及び１室当たり人員</t>
    <rPh sb="0" eb="2">
      <t>ジュウタク</t>
    </rPh>
    <rPh sb="3" eb="5">
      <t>シュルイ</t>
    </rPh>
    <rPh sb="6" eb="8">
      <t>ジュウタク</t>
    </rPh>
    <rPh sb="9" eb="11">
      <t>ショユウ</t>
    </rPh>
    <rPh sb="12" eb="14">
      <t>カンケイ</t>
    </rPh>
    <rPh sb="14" eb="15">
      <t>ベツ</t>
    </rPh>
    <rPh sb="15" eb="17">
      <t>ジュウタク</t>
    </rPh>
    <rPh sb="17" eb="18">
      <t>スウ</t>
    </rPh>
    <rPh sb="19" eb="21">
      <t>セタイ</t>
    </rPh>
    <rPh sb="21" eb="22">
      <t>スウ</t>
    </rPh>
    <rPh sb="23" eb="25">
      <t>セタイ</t>
    </rPh>
    <rPh sb="25" eb="27">
      <t>ジンイン</t>
    </rPh>
    <rPh sb="29" eb="31">
      <t>ジュウタク</t>
    </rPh>
    <rPh sb="31" eb="32">
      <t>ア</t>
    </rPh>
    <rPh sb="34" eb="36">
      <t>キョジュウ</t>
    </rPh>
    <rPh sb="36" eb="37">
      <t>シツ</t>
    </rPh>
    <rPh sb="37" eb="38">
      <t>スウ</t>
    </rPh>
    <phoneticPr fontId="9"/>
  </si>
  <si>
    <t>項目一覧表へ戻る</t>
    <rPh sb="0" eb="2">
      <t>コウモク</t>
    </rPh>
    <rPh sb="2" eb="4">
      <t>イチラン</t>
    </rPh>
    <rPh sb="4" eb="5">
      <t>ヒョウ</t>
    </rPh>
    <rPh sb="6" eb="7">
      <t>モド</t>
    </rPh>
    <phoneticPr fontId="8"/>
  </si>
  <si>
    <t>200,000
円以上</t>
    <phoneticPr fontId="2"/>
  </si>
  <si>
    <t>10-11</t>
    <phoneticPr fontId="9"/>
  </si>
  <si>
    <t>10-12</t>
    <phoneticPr fontId="9"/>
  </si>
  <si>
    <t>10-13</t>
    <phoneticPr fontId="9"/>
  </si>
  <si>
    <t>10-14</t>
    <phoneticPr fontId="9"/>
  </si>
  <si>
    <t>１０－７　住宅の種類、１か月当たり家賃別借家数、１か月当たり間代別住宅</t>
    <phoneticPr fontId="8"/>
  </si>
  <si>
    <t>国勢調査(令和2年10月1日)結果</t>
    <rPh sb="5" eb="7">
      <t>レイワ</t>
    </rPh>
    <phoneticPr fontId="4"/>
  </si>
  <si>
    <t>国勢調査(令和2年10月1日)結果</t>
    <rPh sb="0" eb="2">
      <t>コクセイ</t>
    </rPh>
    <rPh sb="2" eb="4">
      <t>チョウサ</t>
    </rPh>
    <rPh sb="5" eb="7">
      <t>レイワ</t>
    </rPh>
    <rPh sb="8" eb="9">
      <t>ネン</t>
    </rPh>
    <rPh sb="9" eb="12">
      <t>１０ガツ</t>
    </rPh>
    <rPh sb="15" eb="17">
      <t>ケッカ</t>
    </rPh>
    <phoneticPr fontId="7"/>
  </si>
  <si>
    <t>１０－３　地区別、住宅の所有の関係別住宅に住む一般世帯数及び一般世帯人員</t>
    <rPh sb="5" eb="6">
      <t>チ</t>
    </rPh>
    <rPh sb="6" eb="8">
      <t>クベツ</t>
    </rPh>
    <rPh sb="9" eb="11">
      <t>ジュウタク</t>
    </rPh>
    <rPh sb="12" eb="14">
      <t>ショユウ</t>
    </rPh>
    <rPh sb="15" eb="17">
      <t>カンケイ</t>
    </rPh>
    <rPh sb="17" eb="18">
      <t>ベツ</t>
    </rPh>
    <rPh sb="18" eb="20">
      <t>ジュウタク</t>
    </rPh>
    <rPh sb="21" eb="22">
      <t>ス</t>
    </rPh>
    <rPh sb="23" eb="25">
      <t>イッパン</t>
    </rPh>
    <rPh sb="25" eb="28">
      <t>セタイスウ</t>
    </rPh>
    <rPh sb="28" eb="29">
      <t>オヨ</t>
    </rPh>
    <phoneticPr fontId="4"/>
  </si>
  <si>
    <t xml:space="preserve"> 及び１世帯当たり人員</t>
    <rPh sb="1" eb="2">
      <t>オヨ</t>
    </rPh>
    <rPh sb="9" eb="11">
      <t>ジンイン</t>
    </rPh>
    <phoneticPr fontId="4"/>
  </si>
  <si>
    <t xml:space="preserve">  に同居する普通世帯数</t>
    <phoneticPr fontId="4"/>
  </si>
  <si>
    <t xml:space="preserve"> １住宅当たり居住室数、１住宅当たり畳数、１住宅当たり延べ面積、</t>
    <rPh sb="15" eb="16">
      <t>ア</t>
    </rPh>
    <rPh sb="29" eb="31">
      <t>メンセキ</t>
    </rPh>
    <phoneticPr fontId="4"/>
  </si>
  <si>
    <t xml:space="preserve"> １人当たり畳数および１室当たり人員</t>
    <phoneticPr fontId="5"/>
  </si>
  <si>
    <t>１０－２　着工建築物状況</t>
    <rPh sb="5" eb="7">
      <t>チャッコウ</t>
    </rPh>
    <rPh sb="7" eb="10">
      <t>ケンチクブツ</t>
    </rPh>
    <rPh sb="10" eb="12">
      <t>ジョウキョウ</t>
    </rPh>
    <phoneticPr fontId="4"/>
  </si>
  <si>
    <t>分   　　　類 　  　　別</t>
    <phoneticPr fontId="4"/>
  </si>
  <si>
    <t>令和元年度</t>
    <rPh sb="0" eb="2">
      <t>レイワ</t>
    </rPh>
    <rPh sb="2" eb="4">
      <t>ガンネン</t>
    </rPh>
    <rPh sb="4" eb="5">
      <t>ド</t>
    </rPh>
    <phoneticPr fontId="2"/>
  </si>
  <si>
    <t>令和2年度</t>
    <rPh sb="0" eb="2">
      <t>レイワ</t>
    </rPh>
    <rPh sb="3" eb="5">
      <t>ネンド</t>
    </rPh>
    <rPh sb="4" eb="5">
      <t>ド</t>
    </rPh>
    <phoneticPr fontId="2"/>
  </si>
  <si>
    <t>令和3年度</t>
    <rPh sb="0" eb="2">
      <t>レイワ</t>
    </rPh>
    <rPh sb="3" eb="5">
      <t>ネンド</t>
    </rPh>
    <rPh sb="4" eb="5">
      <t>ド</t>
    </rPh>
    <phoneticPr fontId="2"/>
  </si>
  <si>
    <t>建築物</t>
  </si>
  <si>
    <t>床面積の
合計㎡</t>
    <phoneticPr fontId="5"/>
  </si>
  <si>
    <t>建築物</t>
    <phoneticPr fontId="4"/>
  </si>
  <si>
    <t>の数</t>
    <phoneticPr fontId="5"/>
  </si>
  <si>
    <t>総数</t>
  </si>
  <si>
    <t>※注</t>
    <rPh sb="1" eb="2">
      <t>チュウ</t>
    </rPh>
    <phoneticPr fontId="34"/>
  </si>
  <si>
    <t>木造</t>
  </si>
  <si>
    <t>構造別</t>
  </si>
  <si>
    <t>鉄骨鉄筋コンクリート造</t>
  </si>
  <si>
    <t>鉄筋コンクリート造</t>
  </si>
  <si>
    <t>鉄骨造</t>
  </si>
  <si>
    <t>コンクリートブロック造</t>
  </si>
  <si>
    <t>主要用途別</t>
  </si>
  <si>
    <t>Ａ</t>
    <phoneticPr fontId="2"/>
  </si>
  <si>
    <t>居住専用住宅</t>
    <phoneticPr fontId="2"/>
  </si>
  <si>
    <t>Ｂ</t>
    <phoneticPr fontId="2"/>
  </si>
  <si>
    <t>居住専用準住宅</t>
    <phoneticPr fontId="2"/>
  </si>
  <si>
    <t>Ｃ</t>
    <phoneticPr fontId="2"/>
  </si>
  <si>
    <t>居住産業併用建築物</t>
    <phoneticPr fontId="2"/>
  </si>
  <si>
    <t>Ｄ</t>
    <phoneticPr fontId="2"/>
  </si>
  <si>
    <t>農林水産業用建築物</t>
    <phoneticPr fontId="2"/>
  </si>
  <si>
    <t>Ｅ</t>
    <phoneticPr fontId="2"/>
  </si>
  <si>
    <t>鉱業，採石業，砂利採取業，
建設業用建築物</t>
    <phoneticPr fontId="2"/>
  </si>
  <si>
    <t>Ｆ</t>
    <phoneticPr fontId="2"/>
  </si>
  <si>
    <t>製造業用建築物</t>
    <phoneticPr fontId="2"/>
  </si>
  <si>
    <t>Ｇ</t>
    <phoneticPr fontId="2"/>
  </si>
  <si>
    <t>電気・ガス・熱供給
・水道業用建築物</t>
    <rPh sb="11" eb="14">
      <t>スイドウギョウ</t>
    </rPh>
    <rPh sb="14" eb="15">
      <t>ヨウ</t>
    </rPh>
    <rPh sb="15" eb="18">
      <t>ケンチクブツ</t>
    </rPh>
    <phoneticPr fontId="2"/>
  </si>
  <si>
    <t>Ｈ</t>
    <phoneticPr fontId="2"/>
  </si>
  <si>
    <t>情報通信業用建築物</t>
    <phoneticPr fontId="2"/>
  </si>
  <si>
    <t>Ｉ</t>
    <phoneticPr fontId="2"/>
  </si>
  <si>
    <t>運輸業用建築物</t>
  </si>
  <si>
    <t>Ｊ</t>
    <phoneticPr fontId="2"/>
  </si>
  <si>
    <t>卸売業，小売業用建築物</t>
    <phoneticPr fontId="2"/>
  </si>
  <si>
    <t>Ｋ</t>
    <phoneticPr fontId="2"/>
  </si>
  <si>
    <t>金融業，保険業用建築物</t>
    <phoneticPr fontId="2"/>
  </si>
  <si>
    <t>―</t>
  </si>
  <si>
    <t>Ｌ</t>
    <phoneticPr fontId="2"/>
  </si>
  <si>
    <t>不動産業用建築物</t>
    <phoneticPr fontId="2"/>
  </si>
  <si>
    <t>Ｍ</t>
    <phoneticPr fontId="2"/>
  </si>
  <si>
    <t>宿泊業，
飲食サービス業用建築物</t>
    <phoneticPr fontId="2"/>
  </si>
  <si>
    <t>Ｎ</t>
    <phoneticPr fontId="2"/>
  </si>
  <si>
    <t>教育，学習支援業用建築物</t>
    <phoneticPr fontId="2"/>
  </si>
  <si>
    <t>Ｏ</t>
    <phoneticPr fontId="2"/>
  </si>
  <si>
    <t>医療，福祉用建築物</t>
    <phoneticPr fontId="2"/>
  </si>
  <si>
    <t>Ｐ</t>
    <phoneticPr fontId="2"/>
  </si>
  <si>
    <t>その他のサービス業用建築物</t>
    <phoneticPr fontId="2"/>
  </si>
  <si>
    <t>Ｑ</t>
    <phoneticPr fontId="2"/>
  </si>
  <si>
    <t>公務用建築物</t>
    <phoneticPr fontId="2"/>
  </si>
  <si>
    <t>Ｒ</t>
    <phoneticPr fontId="2"/>
  </si>
  <si>
    <t>他に分類されない建築物</t>
    <phoneticPr fontId="2"/>
  </si>
  <si>
    <t>資料：高松市都市整備局建築指導課　/　建築着工統計調査（国土交通省総合政策局情報政策課建設経済統計調査室）</t>
    <rPh sb="3" eb="6">
      <t>タカマツシ</t>
    </rPh>
    <rPh sb="6" eb="8">
      <t>トシ</t>
    </rPh>
    <rPh sb="8" eb="10">
      <t>セイビ</t>
    </rPh>
    <rPh sb="10" eb="11">
      <t>キョク</t>
    </rPh>
    <rPh sb="11" eb="13">
      <t>ケンチク</t>
    </rPh>
    <rPh sb="13" eb="15">
      <t>シドウ</t>
    </rPh>
    <rPh sb="15" eb="16">
      <t>カ</t>
    </rPh>
    <rPh sb="19" eb="21">
      <t>ケンチク</t>
    </rPh>
    <rPh sb="21" eb="23">
      <t>チャッコウ</t>
    </rPh>
    <rPh sb="23" eb="25">
      <t>トウケイ</t>
    </rPh>
    <rPh sb="25" eb="27">
      <t>チョウサ</t>
    </rPh>
    <rPh sb="28" eb="30">
      <t>コクド</t>
    </rPh>
    <rPh sb="30" eb="33">
      <t>コウツウショウ</t>
    </rPh>
    <rPh sb="33" eb="35">
      <t>ソウゴウ</t>
    </rPh>
    <rPh sb="35" eb="37">
      <t>セイサク</t>
    </rPh>
    <rPh sb="37" eb="38">
      <t>キョク</t>
    </rPh>
    <rPh sb="38" eb="40">
      <t>ジョウホウ</t>
    </rPh>
    <rPh sb="40" eb="43">
      <t>セイサクカ</t>
    </rPh>
    <rPh sb="43" eb="45">
      <t>ケンセツ</t>
    </rPh>
    <rPh sb="45" eb="47">
      <t>ケイザイ</t>
    </rPh>
    <rPh sb="47" eb="49">
      <t>トウケイ</t>
    </rPh>
    <rPh sb="49" eb="51">
      <t>チョウサ</t>
    </rPh>
    <rPh sb="51" eb="52">
      <t>シツ</t>
    </rPh>
    <phoneticPr fontId="2"/>
  </si>
  <si>
    <t>・国土交通省が公表している建築着工統計から得られた本市の数値を、高松市都市整備局建築指導課にて独自に集計。</t>
    <phoneticPr fontId="2"/>
  </si>
  <si>
    <t>・建築物数は棟数である。新築のほか、増築改築等も含む。</t>
    <rPh sb="12" eb="14">
      <t>シンチク</t>
    </rPh>
    <rPh sb="18" eb="20">
      <t>ゾウチク</t>
    </rPh>
    <rPh sb="20" eb="22">
      <t>カイチク</t>
    </rPh>
    <rPh sb="22" eb="23">
      <t>トウ</t>
    </rPh>
    <rPh sb="24" eb="25">
      <t>フク</t>
    </rPh>
    <phoneticPr fontId="2"/>
  </si>
  <si>
    <t>・建築基準法第１５条第１項に基づく建築工事届の届出義務のない、床面積１０㎡以下の建築物は含まれていない。</t>
    <rPh sb="1" eb="3">
      <t>ケンチク</t>
    </rPh>
    <rPh sb="3" eb="6">
      <t>キジュンホウ</t>
    </rPh>
    <rPh sb="6" eb="7">
      <t>ダイ</t>
    </rPh>
    <rPh sb="9" eb="10">
      <t>ジョウ</t>
    </rPh>
    <rPh sb="10" eb="11">
      <t>ダイ</t>
    </rPh>
    <rPh sb="12" eb="13">
      <t>コウ</t>
    </rPh>
    <rPh sb="14" eb="15">
      <t>モト</t>
    </rPh>
    <rPh sb="17" eb="19">
      <t>ケンチク</t>
    </rPh>
    <rPh sb="19" eb="21">
      <t>コウジ</t>
    </rPh>
    <rPh sb="21" eb="22">
      <t>トドケ</t>
    </rPh>
    <rPh sb="23" eb="24">
      <t>トド</t>
    </rPh>
    <rPh sb="24" eb="25">
      <t>デ</t>
    </rPh>
    <rPh sb="25" eb="27">
      <t>ギム</t>
    </rPh>
    <rPh sb="31" eb="34">
      <t>ユカメンセキ</t>
    </rPh>
    <rPh sb="37" eb="39">
      <t>イカ</t>
    </rPh>
    <rPh sb="40" eb="43">
      <t>ケンチクブツ</t>
    </rPh>
    <rPh sb="44" eb="45">
      <t>フク</t>
    </rPh>
    <phoneticPr fontId="2"/>
  </si>
  <si>
    <t>※注：令和２年度から、国土交通省の建築着工統計の市町村別の集計結果の公表がとりやめとなったため、とりやめ。</t>
    <rPh sb="1" eb="2">
      <t>チュウ</t>
    </rPh>
    <phoneticPr fontId="34"/>
  </si>
  <si>
    <t>項目一覧表へ戻る</t>
    <rPh sb="0" eb="2">
      <t>コウモク</t>
    </rPh>
    <rPh sb="2" eb="4">
      <t>イチラン</t>
    </rPh>
    <rPh sb="4" eb="5">
      <t>ヒョウ</t>
    </rPh>
    <rPh sb="6" eb="7">
      <t>モド</t>
    </rPh>
    <phoneticPr fontId="2"/>
  </si>
  <si>
    <t>１０－４　公営住宅建設状況</t>
    <phoneticPr fontId="4"/>
  </si>
  <si>
    <t>年　　度</t>
    <rPh sb="0" eb="1">
      <t>トシ</t>
    </rPh>
    <rPh sb="3" eb="4">
      <t>ド</t>
    </rPh>
    <phoneticPr fontId="5"/>
  </si>
  <si>
    <t>公  営  住  宅</t>
  </si>
  <si>
    <t>公営住宅
でないもの</t>
    <phoneticPr fontId="4"/>
  </si>
  <si>
    <t>耐火構造
２階建</t>
    <rPh sb="0" eb="2">
      <t>タイカ</t>
    </rPh>
    <rPh sb="2" eb="4">
      <t>コウゾウ</t>
    </rPh>
    <rPh sb="6" eb="7">
      <t>カイ</t>
    </rPh>
    <rPh sb="7" eb="8">
      <t>タ</t>
    </rPh>
    <phoneticPr fontId="4"/>
  </si>
  <si>
    <t>中層耐火構造</t>
  </si>
  <si>
    <t>高層耐火構造</t>
  </si>
  <si>
    <t>{</t>
  </si>
  <si>
    <t>県営</t>
  </si>
  <si>
    <t>市営</t>
  </si>
  <si>
    <t>令和元年度</t>
    <rPh sb="0" eb="1">
      <t>レイワ</t>
    </rPh>
    <rPh sb="1" eb="3">
      <t>ガンネン</t>
    </rPh>
    <rPh sb="3" eb="4">
      <t>ド</t>
    </rPh>
    <phoneticPr fontId="2"/>
  </si>
  <si>
    <t>-</t>
    <phoneticPr fontId="2"/>
  </si>
  <si>
    <t>資料：香川県土木部住宅課、高松市都市整備局市営住宅課</t>
    <rPh sb="16" eb="18">
      <t>トシ</t>
    </rPh>
    <rPh sb="18" eb="20">
      <t>セイビ</t>
    </rPh>
    <rPh sb="20" eb="21">
      <t>キョク</t>
    </rPh>
    <rPh sb="21" eb="23">
      <t>シエイ</t>
    </rPh>
    <phoneticPr fontId="4"/>
  </si>
  <si>
    <t>　　・建設状況については事業年度の戸数である。</t>
    <phoneticPr fontId="4"/>
  </si>
  <si>
    <t>　　・公営住宅でないものとは、県単住宅、市単住宅、引揚者住宅、応簡住宅、改良住宅、</t>
  </si>
  <si>
    <t>　　 更新住宅、地域特別賃貸住宅、特定公共賃貸住宅である。</t>
    <rPh sb="3" eb="5">
      <t>コウシン</t>
    </rPh>
    <rPh sb="5" eb="7">
      <t>ジュウタク</t>
    </rPh>
    <phoneticPr fontId="4"/>
  </si>
  <si>
    <t>　　・県営住宅については、高松市内分の建設状況である。</t>
    <rPh sb="3" eb="5">
      <t>ケンエイ</t>
    </rPh>
    <rPh sb="5" eb="7">
      <t>ジュウタク</t>
    </rPh>
    <rPh sb="13" eb="17">
      <t>タカマツシナイ</t>
    </rPh>
    <rPh sb="17" eb="18">
      <t>ブン</t>
    </rPh>
    <rPh sb="19" eb="21">
      <t>ケンセツ</t>
    </rPh>
    <rPh sb="21" eb="23">
      <t>ジョウキョウ</t>
    </rPh>
    <phoneticPr fontId="4"/>
  </si>
  <si>
    <t>１０－５　公営住宅管理状況</t>
    <rPh sb="5" eb="6">
      <t>コウ</t>
    </rPh>
    <phoneticPr fontId="4"/>
  </si>
  <si>
    <t>（各年度3月末日現在）</t>
    <phoneticPr fontId="5"/>
  </si>
  <si>
    <t>年　　度</t>
    <phoneticPr fontId="4"/>
  </si>
  <si>
    <t>公          営          住          宅</t>
    <phoneticPr fontId="4"/>
  </si>
  <si>
    <t>公営住宅でないもの</t>
  </si>
  <si>
    <t>公営住宅総数</t>
  </si>
  <si>
    <t>第　　　１　　　種</t>
  </si>
  <si>
    <t>　第  　　２  　　種</t>
  </si>
  <si>
    <t>耐火構造２階建</t>
    <rPh sb="0" eb="2">
      <t>タイカ</t>
    </rPh>
    <rPh sb="2" eb="4">
      <t>コウゾウ</t>
    </rPh>
    <rPh sb="5" eb="6">
      <t>カイ</t>
    </rPh>
    <rPh sb="6" eb="7">
      <t>タ</t>
    </rPh>
    <phoneticPr fontId="4"/>
  </si>
  <si>
    <t>総 数</t>
  </si>
  <si>
    <t>木 造</t>
  </si>
  <si>
    <t>火構造
簡易耐</t>
    <rPh sb="0" eb="1">
      <t>ヒ</t>
    </rPh>
    <rPh sb="1" eb="3">
      <t>コウゾウ</t>
    </rPh>
    <phoneticPr fontId="4"/>
  </si>
  <si>
    <t>耐火構造二階建</t>
  </si>
  <si>
    <t>火構造
簡易耐</t>
  </si>
  <si>
    <t>平屋建</t>
  </si>
  <si>
    <t>二階建</t>
  </si>
  <si>
    <t>平成</t>
    <rPh sb="0" eb="2">
      <t>ヘイセイ</t>
    </rPh>
    <phoneticPr fontId="5"/>
  </si>
  <si>
    <t>令和
元年度</t>
    <rPh sb="0" eb="1">
      <t>レイワ</t>
    </rPh>
    <rPh sb="2" eb="4">
      <t>ガンネン</t>
    </rPh>
    <rPh sb="4" eb="5">
      <t>ド</t>
    </rPh>
    <phoneticPr fontId="2"/>
  </si>
  <si>
    <t xml:space="preserve">    ・公営住宅でないものとは、県単住宅、市単住宅、引揚者住宅、応簡住宅、改良住宅</t>
    <phoneticPr fontId="2"/>
  </si>
  <si>
    <t xml:space="preserve">      更新住宅、地域特別賃貸住宅、特定公共賃貸住宅である。</t>
    <rPh sb="6" eb="8">
      <t>コウシン</t>
    </rPh>
    <rPh sb="8" eb="10">
      <t>ジュウタク</t>
    </rPh>
    <phoneticPr fontId="4"/>
  </si>
  <si>
    <t xml:space="preserve">    ・県営住宅については、高松市内分の管理戸数である。</t>
    <rPh sb="5" eb="7">
      <t>ケンエイ</t>
    </rPh>
    <rPh sb="7" eb="9">
      <t>ジュウタク</t>
    </rPh>
    <rPh sb="15" eb="19">
      <t>タカマツシナイ</t>
    </rPh>
    <rPh sb="19" eb="20">
      <t>ブン</t>
    </rPh>
    <rPh sb="21" eb="23">
      <t>カンリ</t>
    </rPh>
    <rPh sb="23" eb="25">
      <t>コスウ</t>
    </rPh>
    <phoneticPr fontId="4"/>
  </si>
  <si>
    <t>１０－１１　市道の状況</t>
    <phoneticPr fontId="4"/>
  </si>
  <si>
    <t>（各年度4月1日現在）</t>
    <phoneticPr fontId="5"/>
  </si>
  <si>
    <t>区　　分</t>
    <phoneticPr fontId="4"/>
  </si>
  <si>
    <t>路  線  の  延  長  （ｍ）</t>
  </si>
  <si>
    <t>路  線  の  面  積  （㎡）</t>
  </si>
  <si>
    <t>実 延 長</t>
  </si>
  <si>
    <t>道        　　　　幅</t>
  </si>
  <si>
    <t>実 面 積</t>
  </si>
  <si>
    <t>4.5ｍ以下</t>
  </si>
  <si>
    <t>4.5～10ｍ</t>
  </si>
  <si>
    <t>10ｍ以上</t>
  </si>
  <si>
    <t>資料：高松市都市整備局道路管理課</t>
    <rPh sb="3" eb="6">
      <t>タカマツシ</t>
    </rPh>
    <rPh sb="6" eb="8">
      <t>トシ</t>
    </rPh>
    <rPh sb="8" eb="10">
      <t>セイビ</t>
    </rPh>
    <rPh sb="10" eb="11">
      <t>キョク</t>
    </rPh>
    <rPh sb="13" eb="15">
      <t>カンリ</t>
    </rPh>
    <phoneticPr fontId="4"/>
  </si>
  <si>
    <t>１０－１２　市内橋梁状況</t>
    <phoneticPr fontId="4"/>
  </si>
  <si>
    <t>（令和4年4月1日現在）</t>
    <rPh sb="1" eb="3">
      <t>レイワ</t>
    </rPh>
    <phoneticPr fontId="4"/>
  </si>
  <si>
    <t>橋     　数</t>
    <phoneticPr fontId="4"/>
  </si>
  <si>
    <t>延　　 長　（ｍ）</t>
  </si>
  <si>
    <t>面 　　積  （㎡）</t>
  </si>
  <si>
    <t>総　数</t>
  </si>
  <si>
    <t>永久橋</t>
  </si>
  <si>
    <t>非永久橋</t>
  </si>
  <si>
    <t>総 　　数</t>
    <phoneticPr fontId="4"/>
  </si>
  <si>
    <t>国　橋</t>
    <phoneticPr fontId="4"/>
  </si>
  <si>
    <t>県　橋</t>
    <phoneticPr fontId="4"/>
  </si>
  <si>
    <t>市　橋</t>
    <phoneticPr fontId="4"/>
  </si>
  <si>
    <t>１０－１３　市設橋梁状況</t>
    <phoneticPr fontId="4"/>
  </si>
  <si>
    <t>区　分</t>
    <phoneticPr fontId="4"/>
  </si>
  <si>
    <t>非      永　　　久　　　橋</t>
  </si>
  <si>
    <t>永　　　久　　　橋</t>
  </si>
  <si>
    <t>15ｍ未満</t>
  </si>
  <si>
    <t>15ｍ～100ｍ未満</t>
  </si>
  <si>
    <t>100ｍ以上</t>
  </si>
  <si>
    <t>橋　数</t>
    <phoneticPr fontId="4"/>
  </si>
  <si>
    <t>延　長</t>
    <phoneticPr fontId="4"/>
  </si>
  <si>
    <t>１０－１４　公園</t>
    <phoneticPr fontId="4"/>
  </si>
  <si>
    <t xml:space="preserve">（令和4年4月1日現在）
</t>
    <rPh sb="1" eb="3">
      <t>レイワ</t>
    </rPh>
    <phoneticPr fontId="34"/>
  </si>
  <si>
    <t>（単位：ha）</t>
    <phoneticPr fontId="5"/>
  </si>
  <si>
    <t xml:space="preserve">公　　園　　名  </t>
    <phoneticPr fontId="2"/>
  </si>
  <si>
    <t>計画
面積</t>
    <phoneticPr fontId="2"/>
  </si>
  <si>
    <t>供用
面積</t>
    <rPh sb="0" eb="1">
      <t>キョウ</t>
    </rPh>
    <phoneticPr fontId="4"/>
  </si>
  <si>
    <t>松島公園</t>
    <rPh sb="0" eb="2">
      <t>マツシマ</t>
    </rPh>
    <rPh sb="2" eb="4">
      <t>コウエン</t>
    </rPh>
    <phoneticPr fontId="2"/>
  </si>
  <si>
    <t>三軒屋公園</t>
    <rPh sb="0" eb="2">
      <t>サンケン</t>
    </rPh>
    <rPh sb="2" eb="3">
      <t>ヤ</t>
    </rPh>
    <rPh sb="3" eb="5">
      <t>コウエン</t>
    </rPh>
    <phoneticPr fontId="2"/>
  </si>
  <si>
    <t>塩上三丁目公園</t>
    <rPh sb="0" eb="1">
      <t>シオ</t>
    </rPh>
    <rPh sb="1" eb="2">
      <t>ウエ</t>
    </rPh>
    <rPh sb="2" eb="5">
      <t>３チョウメ</t>
    </rPh>
    <rPh sb="5" eb="7">
      <t>コウエン</t>
    </rPh>
    <phoneticPr fontId="2"/>
  </si>
  <si>
    <t>－</t>
    <phoneticPr fontId="2"/>
  </si>
  <si>
    <t>牟礼浜西朝日ヶ丘公園</t>
    <rPh sb="0" eb="2">
      <t>ムレ</t>
    </rPh>
    <rPh sb="2" eb="3">
      <t>ハマ</t>
    </rPh>
    <rPh sb="3" eb="4">
      <t>ニシ</t>
    </rPh>
    <rPh sb="4" eb="6">
      <t>アサヒ</t>
    </rPh>
    <rPh sb="7" eb="8">
      <t>オカ</t>
    </rPh>
    <rPh sb="8" eb="10">
      <t>コウエン</t>
    </rPh>
    <phoneticPr fontId="2"/>
  </si>
  <si>
    <t>－</t>
  </si>
  <si>
    <t>中間川向公園</t>
  </si>
  <si>
    <t>緑道・緑地</t>
    <rPh sb="0" eb="2">
      <t>リョクドウ</t>
    </rPh>
    <rPh sb="3" eb="5">
      <t>リョクチ</t>
    </rPh>
    <phoneticPr fontId="2"/>
  </si>
  <si>
    <t>花園公園</t>
    <rPh sb="0" eb="2">
      <t>ハナゾノ</t>
    </rPh>
    <rPh sb="2" eb="4">
      <t>コウエン</t>
    </rPh>
    <phoneticPr fontId="2"/>
  </si>
  <si>
    <t>浴西公園</t>
    <rPh sb="1" eb="2">
      <t>ニシ</t>
    </rPh>
    <phoneticPr fontId="2"/>
  </si>
  <si>
    <t>生島ふれあい公園</t>
    <rPh sb="0" eb="2">
      <t>イクシマ</t>
    </rPh>
    <rPh sb="6" eb="8">
      <t>コウエン</t>
    </rPh>
    <phoneticPr fontId="2"/>
  </si>
  <si>
    <t>牟礼浜北朝日ヶ丘公園</t>
    <rPh sb="0" eb="2">
      <t>ムレ</t>
    </rPh>
    <rPh sb="2" eb="3">
      <t>ハマ</t>
    </rPh>
    <rPh sb="3" eb="4">
      <t>キタ</t>
    </rPh>
    <rPh sb="4" eb="6">
      <t>アサヒ</t>
    </rPh>
    <rPh sb="7" eb="8">
      <t>オカ</t>
    </rPh>
    <rPh sb="8" eb="10">
      <t>コウエン</t>
    </rPh>
    <phoneticPr fontId="2"/>
  </si>
  <si>
    <t>国分寺新居橋岡公園</t>
    <rPh sb="0" eb="3">
      <t>コクブンジ</t>
    </rPh>
    <rPh sb="3" eb="5">
      <t>ニイ</t>
    </rPh>
    <rPh sb="5" eb="7">
      <t>ハシオカ</t>
    </rPh>
    <rPh sb="7" eb="9">
      <t>コウエン</t>
    </rPh>
    <phoneticPr fontId="2"/>
  </si>
  <si>
    <t>杣場川緑道</t>
    <rPh sb="0" eb="1">
      <t>ソマ</t>
    </rPh>
    <rPh sb="1" eb="2">
      <t>バ</t>
    </rPh>
    <rPh sb="2" eb="3">
      <t>カワ</t>
    </rPh>
    <rPh sb="3" eb="4">
      <t>ミドリ</t>
    </rPh>
    <rPh sb="4" eb="5">
      <t>ミチ</t>
    </rPh>
    <phoneticPr fontId="2"/>
  </si>
  <si>
    <t>亀岡公園</t>
    <rPh sb="0" eb="1">
      <t>カメ</t>
    </rPh>
    <rPh sb="1" eb="2">
      <t>オカ</t>
    </rPh>
    <rPh sb="2" eb="4">
      <t>コウエン</t>
    </rPh>
    <phoneticPr fontId="2"/>
  </si>
  <si>
    <t>天皇公園</t>
    <rPh sb="0" eb="2">
      <t>テンノウ</t>
    </rPh>
    <rPh sb="2" eb="4">
      <t>コウエン</t>
    </rPh>
    <phoneticPr fontId="2"/>
  </si>
  <si>
    <t>由良川東公園</t>
    <rPh sb="0" eb="2">
      <t>ユラ</t>
    </rPh>
    <rPh sb="2" eb="3">
      <t>ガワ</t>
    </rPh>
    <rPh sb="3" eb="4">
      <t>ヒガシ</t>
    </rPh>
    <rPh sb="4" eb="6">
      <t>コウエン</t>
    </rPh>
    <phoneticPr fontId="2"/>
  </si>
  <si>
    <t>牟礼久通り西団地南公園</t>
    <rPh sb="0" eb="2">
      <t>ムレ</t>
    </rPh>
    <rPh sb="2" eb="3">
      <t>ヒサ</t>
    </rPh>
    <rPh sb="3" eb="4">
      <t>トオ</t>
    </rPh>
    <rPh sb="5" eb="6">
      <t>ニシ</t>
    </rPh>
    <rPh sb="6" eb="8">
      <t>ダンチ</t>
    </rPh>
    <rPh sb="8" eb="9">
      <t>ミナミ</t>
    </rPh>
    <rPh sb="9" eb="11">
      <t>コウエン</t>
    </rPh>
    <phoneticPr fontId="2"/>
  </si>
  <si>
    <t>木太今村上所第二公園</t>
    <rPh sb="0" eb="2">
      <t>キタ</t>
    </rPh>
    <rPh sb="2" eb="4">
      <t>イマムラ</t>
    </rPh>
    <rPh sb="4" eb="5">
      <t>ジョウ</t>
    </rPh>
    <rPh sb="5" eb="6">
      <t>ショ</t>
    </rPh>
    <rPh sb="6" eb="8">
      <t>ダイニ</t>
    </rPh>
    <rPh sb="8" eb="10">
      <t>コウエン</t>
    </rPh>
    <phoneticPr fontId="2"/>
  </si>
  <si>
    <t>屋島緑道</t>
  </si>
  <si>
    <t>番町二丁目公園</t>
    <rPh sb="0" eb="2">
      <t>バンチョウ</t>
    </rPh>
    <rPh sb="2" eb="5">
      <t>ニチョウメ</t>
    </rPh>
    <rPh sb="5" eb="7">
      <t>コウエン</t>
    </rPh>
    <phoneticPr fontId="2"/>
  </si>
  <si>
    <t>木太新開公園</t>
    <rPh sb="0" eb="1">
      <t>キ</t>
    </rPh>
    <rPh sb="1" eb="2">
      <t>タ</t>
    </rPh>
    <rPh sb="2" eb="4">
      <t>シンガイ</t>
    </rPh>
    <rPh sb="4" eb="6">
      <t>コウエン</t>
    </rPh>
    <phoneticPr fontId="2"/>
  </si>
  <si>
    <t>岡本公園</t>
    <rPh sb="0" eb="2">
      <t>オカモト</t>
    </rPh>
    <rPh sb="2" eb="4">
      <t>コウエン</t>
    </rPh>
    <phoneticPr fontId="2"/>
  </si>
  <si>
    <t>牟礼久通り西団地中公園</t>
    <rPh sb="0" eb="2">
      <t>ムレ</t>
    </rPh>
    <rPh sb="2" eb="3">
      <t>ヒサ</t>
    </rPh>
    <rPh sb="3" eb="4">
      <t>トオ</t>
    </rPh>
    <rPh sb="5" eb="6">
      <t>ニシ</t>
    </rPh>
    <rPh sb="6" eb="8">
      <t>ダンチ</t>
    </rPh>
    <rPh sb="8" eb="9">
      <t>ナカ</t>
    </rPh>
    <rPh sb="9" eb="11">
      <t>コウエン</t>
    </rPh>
    <phoneticPr fontId="2"/>
  </si>
  <si>
    <t>浅野平池グリーンタウン公園</t>
    <rPh sb="0" eb="2">
      <t>アサノ</t>
    </rPh>
    <rPh sb="2" eb="3">
      <t>ヘイ</t>
    </rPh>
    <rPh sb="3" eb="4">
      <t>イケ</t>
    </rPh>
    <rPh sb="11" eb="13">
      <t>コウエン</t>
    </rPh>
    <phoneticPr fontId="2"/>
  </si>
  <si>
    <t>宮脇中野町緑道</t>
    <rPh sb="0" eb="7">
      <t>ミヤワキナカノマチミドリドウ</t>
    </rPh>
    <phoneticPr fontId="2"/>
  </si>
  <si>
    <t>北浜小公園</t>
    <rPh sb="0" eb="2">
      <t>キタハマ</t>
    </rPh>
    <rPh sb="2" eb="3">
      <t>ショウ</t>
    </rPh>
    <rPh sb="3" eb="5">
      <t>コウエン</t>
    </rPh>
    <phoneticPr fontId="2"/>
  </si>
  <si>
    <t>伏石北公園</t>
    <rPh sb="2" eb="3">
      <t>キタ</t>
    </rPh>
    <phoneticPr fontId="2"/>
  </si>
  <si>
    <t>玉藻町公共広場</t>
    <rPh sb="0" eb="2">
      <t>タマモ</t>
    </rPh>
    <rPh sb="2" eb="3">
      <t>タヒカミマチ</t>
    </rPh>
    <rPh sb="3" eb="5">
      <t>コウキョウ</t>
    </rPh>
    <rPh sb="5" eb="7">
      <t>ヒロバ</t>
    </rPh>
    <phoneticPr fontId="2"/>
  </si>
  <si>
    <t>牟礼日東八栗台第一公園</t>
    <rPh sb="0" eb="2">
      <t>ムレ</t>
    </rPh>
    <rPh sb="2" eb="3">
      <t>ヒ</t>
    </rPh>
    <rPh sb="3" eb="4">
      <t>ヒガシ</t>
    </rPh>
    <rPh sb="4" eb="5">
      <t>ハチ</t>
    </rPh>
    <rPh sb="5" eb="6">
      <t>クリ</t>
    </rPh>
    <rPh sb="6" eb="7">
      <t>ダイ</t>
    </rPh>
    <rPh sb="7" eb="9">
      <t>ダイイチ</t>
    </rPh>
    <rPh sb="9" eb="11">
      <t>コウエン</t>
    </rPh>
    <phoneticPr fontId="2"/>
  </si>
  <si>
    <t>与一公園</t>
    <rPh sb="0" eb="2">
      <t>ヨイチ</t>
    </rPh>
    <rPh sb="2" eb="4">
      <t>コウエン</t>
    </rPh>
    <phoneticPr fontId="2"/>
  </si>
  <si>
    <t>庵治緑道公園</t>
    <rPh sb="0" eb="2">
      <t>アジ</t>
    </rPh>
    <rPh sb="2" eb="3">
      <t>リョク</t>
    </rPh>
    <rPh sb="3" eb="4">
      <t>ドウ</t>
    </rPh>
    <rPh sb="4" eb="6">
      <t>コウエン</t>
    </rPh>
    <phoneticPr fontId="2"/>
  </si>
  <si>
    <t>城東公園</t>
    <rPh sb="0" eb="2">
      <t>ジョウトウ</t>
    </rPh>
    <rPh sb="2" eb="4">
      <t>コウエン</t>
    </rPh>
    <phoneticPr fontId="2"/>
  </si>
  <si>
    <t>松縄天満公園</t>
    <rPh sb="0" eb="1">
      <t>マツ</t>
    </rPh>
    <rPh sb="1" eb="2">
      <t>ナワ</t>
    </rPh>
    <rPh sb="2" eb="3">
      <t>テン</t>
    </rPh>
    <rPh sb="3" eb="4">
      <t>マン</t>
    </rPh>
    <rPh sb="4" eb="6">
      <t>コウエン</t>
    </rPh>
    <phoneticPr fontId="2"/>
  </si>
  <si>
    <t>前田勘定公園</t>
    <rPh sb="0" eb="2">
      <t>マエダ</t>
    </rPh>
    <rPh sb="2" eb="4">
      <t>カンジョウ</t>
    </rPh>
    <rPh sb="4" eb="6">
      <t>コウエン</t>
    </rPh>
    <phoneticPr fontId="2"/>
  </si>
  <si>
    <t>牟礼日東八栗台第二公園</t>
    <rPh sb="0" eb="2">
      <t>ムレ</t>
    </rPh>
    <rPh sb="2" eb="3">
      <t>ヒ</t>
    </rPh>
    <rPh sb="3" eb="4">
      <t>ヒガシ</t>
    </rPh>
    <rPh sb="4" eb="5">
      <t>ハチ</t>
    </rPh>
    <rPh sb="5" eb="6">
      <t>クリ</t>
    </rPh>
    <rPh sb="6" eb="7">
      <t>ダイ</t>
    </rPh>
    <rPh sb="7" eb="9">
      <t>ダイニ</t>
    </rPh>
    <rPh sb="9" eb="11">
      <t>コウエン</t>
    </rPh>
    <phoneticPr fontId="2"/>
  </si>
  <si>
    <t>与一北公園</t>
    <rPh sb="0" eb="2">
      <t>ヨイチ</t>
    </rPh>
    <rPh sb="2" eb="3">
      <t>キタ</t>
    </rPh>
    <rPh sb="3" eb="5">
      <t>コウエン</t>
    </rPh>
    <phoneticPr fontId="2"/>
  </si>
  <si>
    <t>木太海浜緑地</t>
    <rPh sb="0" eb="1">
      <t>キ</t>
    </rPh>
    <rPh sb="1" eb="2">
      <t>タ</t>
    </rPh>
    <rPh sb="2" eb="4">
      <t>カイヒン</t>
    </rPh>
    <rPh sb="4" eb="6">
      <t>リョクチ</t>
    </rPh>
    <phoneticPr fontId="2"/>
  </si>
  <si>
    <t>御坊町小公園</t>
    <rPh sb="0" eb="3">
      <t>ゴボウチョウ</t>
    </rPh>
    <rPh sb="3" eb="4">
      <t>ショウ</t>
    </rPh>
    <rPh sb="4" eb="6">
      <t>コウエン</t>
    </rPh>
    <phoneticPr fontId="2"/>
  </si>
  <si>
    <t>下西原公園</t>
    <rPh sb="0" eb="1">
      <t>シモ</t>
    </rPh>
    <rPh sb="1" eb="3">
      <t>ニシハラ</t>
    </rPh>
    <rPh sb="3" eb="5">
      <t>コウエン</t>
    </rPh>
    <phoneticPr fontId="2"/>
  </si>
  <si>
    <t>多肥日暮小公園</t>
    <rPh sb="0" eb="1">
      <t>タ</t>
    </rPh>
    <rPh sb="1" eb="2">
      <t>ヒ</t>
    </rPh>
    <rPh sb="2" eb="4">
      <t>ヒグ</t>
    </rPh>
    <rPh sb="4" eb="5">
      <t>ショウ</t>
    </rPh>
    <rPh sb="5" eb="7">
      <t>コウエン</t>
    </rPh>
    <phoneticPr fontId="2"/>
  </si>
  <si>
    <t>大町ｸﾘｰﾝﾊｲﾂ公園</t>
    <rPh sb="0" eb="2">
      <t>オオマチ</t>
    </rPh>
    <rPh sb="9" eb="11">
      <t>コウエン</t>
    </rPh>
    <phoneticPr fontId="2"/>
  </si>
  <si>
    <t>勅使町御殿ふれあい公園</t>
    <rPh sb="0" eb="3">
      <t>チョクシチョウ</t>
    </rPh>
    <rPh sb="3" eb="5">
      <t>ゴテン</t>
    </rPh>
    <rPh sb="9" eb="11">
      <t>コウエン</t>
    </rPh>
    <phoneticPr fontId="2"/>
  </si>
  <si>
    <t>新浜緑地</t>
    <rPh sb="0" eb="1">
      <t>シン</t>
    </rPh>
    <rPh sb="1" eb="2">
      <t>ハマ</t>
    </rPh>
    <rPh sb="2" eb="4">
      <t>リョクチ</t>
    </rPh>
    <phoneticPr fontId="2"/>
  </si>
  <si>
    <t>塩上小公園</t>
    <rPh sb="0" eb="1">
      <t>シオ</t>
    </rPh>
    <rPh sb="1" eb="2">
      <t>カミ</t>
    </rPh>
    <rPh sb="2" eb="3">
      <t>ショウ</t>
    </rPh>
    <rPh sb="3" eb="5">
      <t>コウエン</t>
    </rPh>
    <phoneticPr fontId="2"/>
  </si>
  <si>
    <t>松縄下所公園</t>
    <rPh sb="0" eb="1">
      <t>マツ</t>
    </rPh>
    <rPh sb="1" eb="2">
      <t>ナワ</t>
    </rPh>
    <rPh sb="2" eb="3">
      <t>ゲ</t>
    </rPh>
    <rPh sb="3" eb="4">
      <t>ショ</t>
    </rPh>
    <rPh sb="4" eb="6">
      <t>コウエン</t>
    </rPh>
    <phoneticPr fontId="2"/>
  </si>
  <si>
    <t>屋島西町子の浜公園</t>
    <rPh sb="0" eb="2">
      <t>ヤシマ</t>
    </rPh>
    <rPh sb="2" eb="3">
      <t>ニシ</t>
    </rPh>
    <rPh sb="3" eb="4">
      <t>マチ</t>
    </rPh>
    <rPh sb="4" eb="5">
      <t>ネ</t>
    </rPh>
    <rPh sb="6" eb="7">
      <t>ハマ</t>
    </rPh>
    <rPh sb="7" eb="9">
      <t>コウエン</t>
    </rPh>
    <phoneticPr fontId="2"/>
  </si>
  <si>
    <t>ｸﾞﾘｰﾝﾋﾙ大町公園</t>
    <rPh sb="7" eb="9">
      <t>オオマチ</t>
    </rPh>
    <rPh sb="9" eb="11">
      <t>コウエン</t>
    </rPh>
    <phoneticPr fontId="2"/>
  </si>
  <si>
    <t>仏生山駅前公園</t>
    <rPh sb="0" eb="3">
      <t>ブッショウザン</t>
    </rPh>
    <rPh sb="3" eb="4">
      <t>エキ</t>
    </rPh>
    <rPh sb="4" eb="5">
      <t>マエ</t>
    </rPh>
    <rPh sb="5" eb="7">
      <t>コウエン</t>
    </rPh>
    <phoneticPr fontId="2"/>
  </si>
  <si>
    <t>相引川緑地</t>
    <rPh sb="0" eb="1">
      <t>アイ</t>
    </rPh>
    <rPh sb="1" eb="2">
      <t>ヒ</t>
    </rPh>
    <rPh sb="2" eb="3">
      <t>カワ</t>
    </rPh>
    <rPh sb="3" eb="5">
      <t>リョクチ</t>
    </rPh>
    <phoneticPr fontId="2"/>
  </si>
  <si>
    <t>花園第一公園</t>
    <rPh sb="0" eb="2">
      <t>ハナゾノ</t>
    </rPh>
    <rPh sb="2" eb="4">
      <t>ダイイチ</t>
    </rPh>
    <rPh sb="4" eb="6">
      <t>コウエン</t>
    </rPh>
    <phoneticPr fontId="2"/>
  </si>
  <si>
    <t>木太宮前公園</t>
    <rPh sb="0" eb="1">
      <t>キ</t>
    </rPh>
    <rPh sb="1" eb="2">
      <t>フト</t>
    </rPh>
    <rPh sb="2" eb="4">
      <t>ミヤマエ</t>
    </rPh>
    <rPh sb="4" eb="6">
      <t>コウエン</t>
    </rPh>
    <phoneticPr fontId="2"/>
  </si>
  <si>
    <t>茜町小公園</t>
    <rPh sb="0" eb="2">
      <t>アカネマチ</t>
    </rPh>
    <rPh sb="2" eb="3">
      <t>ショウ</t>
    </rPh>
    <rPh sb="3" eb="5">
      <t>コウエン</t>
    </rPh>
    <phoneticPr fontId="2"/>
  </si>
  <si>
    <t>公社牟礼団地南公園</t>
    <rPh sb="0" eb="2">
      <t>コウシャ</t>
    </rPh>
    <rPh sb="2" eb="4">
      <t>ムレ</t>
    </rPh>
    <rPh sb="4" eb="6">
      <t>ダンチ</t>
    </rPh>
    <rPh sb="6" eb="7">
      <t>ミナミ</t>
    </rPh>
    <rPh sb="7" eb="9">
      <t>コウエン</t>
    </rPh>
    <phoneticPr fontId="2"/>
  </si>
  <si>
    <t>塩江安原公園</t>
    <rPh sb="0" eb="2">
      <t>シオノエ</t>
    </rPh>
    <rPh sb="2" eb="4">
      <t>ヤスハラ</t>
    </rPh>
    <rPh sb="4" eb="6">
      <t>コウエン</t>
    </rPh>
    <phoneticPr fontId="2"/>
  </si>
  <si>
    <t>屋島緑地</t>
    <rPh sb="0" eb="2">
      <t>ヤシマ</t>
    </rPh>
    <rPh sb="2" eb="4">
      <t>リョクチ</t>
    </rPh>
    <phoneticPr fontId="2"/>
  </si>
  <si>
    <t>花園第二公園</t>
    <rPh sb="0" eb="2">
      <t>ハナゾノ</t>
    </rPh>
    <rPh sb="2" eb="4">
      <t>ダイニ</t>
    </rPh>
    <rPh sb="4" eb="6">
      <t>コウエン</t>
    </rPh>
    <phoneticPr fontId="2"/>
  </si>
  <si>
    <t>伏石立石公園</t>
    <rPh sb="0" eb="1">
      <t>フ</t>
    </rPh>
    <rPh sb="1" eb="2">
      <t>イシ</t>
    </rPh>
    <rPh sb="2" eb="4">
      <t>タテイシ</t>
    </rPh>
    <rPh sb="4" eb="6">
      <t>コウエン</t>
    </rPh>
    <phoneticPr fontId="2"/>
  </si>
  <si>
    <t>香西立石公園</t>
    <rPh sb="0" eb="2">
      <t>コウザイ</t>
    </rPh>
    <rPh sb="2" eb="4">
      <t>タテイシ</t>
    </rPh>
    <rPh sb="4" eb="6">
      <t>コウエン</t>
    </rPh>
    <phoneticPr fontId="2"/>
  </si>
  <si>
    <t>公社牟礼団地北公園</t>
    <rPh sb="0" eb="2">
      <t>コウシャ</t>
    </rPh>
    <rPh sb="2" eb="4">
      <t>ムレ</t>
    </rPh>
    <rPh sb="4" eb="6">
      <t>ダンチ</t>
    </rPh>
    <rPh sb="6" eb="7">
      <t>キタ</t>
    </rPh>
    <rPh sb="7" eb="9">
      <t>コウエン</t>
    </rPh>
    <phoneticPr fontId="2"/>
  </si>
  <si>
    <t>女木公園</t>
    <rPh sb="0" eb="1">
      <t>メ</t>
    </rPh>
    <rPh sb="1" eb="2">
      <t>キ</t>
    </rPh>
    <rPh sb="2" eb="4">
      <t>コウエン</t>
    </rPh>
    <phoneticPr fontId="2"/>
  </si>
  <si>
    <t>瀬戸内海浜緑地</t>
    <rPh sb="0" eb="3">
      <t>セトウチ</t>
    </rPh>
    <rPh sb="3" eb="5">
      <t>カイヒン</t>
    </rPh>
    <rPh sb="5" eb="7">
      <t>リョクチ</t>
    </rPh>
    <phoneticPr fontId="2"/>
  </si>
  <si>
    <t>藤塚小公園</t>
    <rPh sb="0" eb="2">
      <t>フジツカ</t>
    </rPh>
    <rPh sb="2" eb="3">
      <t>ショウ</t>
    </rPh>
    <rPh sb="3" eb="5">
      <t>コウエン</t>
    </rPh>
    <phoneticPr fontId="2"/>
  </si>
  <si>
    <t>伏石南公園</t>
    <rPh sb="0" eb="1">
      <t>フ</t>
    </rPh>
    <rPh sb="1" eb="2">
      <t>イシ</t>
    </rPh>
    <rPh sb="2" eb="3">
      <t>ミナミ</t>
    </rPh>
    <rPh sb="3" eb="5">
      <t>コウエン</t>
    </rPh>
    <phoneticPr fontId="2"/>
  </si>
  <si>
    <t>朝日町公園</t>
    <rPh sb="0" eb="5">
      <t>アサヒマチコウエン</t>
    </rPh>
    <phoneticPr fontId="2"/>
  </si>
  <si>
    <t>牟礼宮北公園</t>
    <rPh sb="0" eb="2">
      <t>ムレ</t>
    </rPh>
    <rPh sb="2" eb="4">
      <t>ミヤキタ</t>
    </rPh>
    <rPh sb="4" eb="6">
      <t>コウエン</t>
    </rPh>
    <phoneticPr fontId="2"/>
  </si>
  <si>
    <t>安原西谷団地公園</t>
    <rPh sb="0" eb="2">
      <t>ヤスハラ</t>
    </rPh>
    <rPh sb="2" eb="4">
      <t>ニシタニ</t>
    </rPh>
    <rPh sb="4" eb="6">
      <t>ダンチ</t>
    </rPh>
    <rPh sb="6" eb="8">
      <t>コウエン</t>
    </rPh>
    <phoneticPr fontId="2"/>
  </si>
  <si>
    <t>朝日新町西緑地</t>
    <rPh sb="0" eb="4">
      <t>アサヒシンマチ</t>
    </rPh>
    <rPh sb="4" eb="5">
      <t>ニシ</t>
    </rPh>
    <rPh sb="5" eb="7">
      <t>リョクチ</t>
    </rPh>
    <phoneticPr fontId="2"/>
  </si>
  <si>
    <t>中野町公園</t>
    <rPh sb="0" eb="3">
      <t>ナカノチョウ</t>
    </rPh>
    <rPh sb="3" eb="5">
      <t>コウエン</t>
    </rPh>
    <phoneticPr fontId="2"/>
  </si>
  <si>
    <t>平塚公園</t>
    <rPh sb="0" eb="1">
      <t>ヒラ</t>
    </rPh>
    <rPh sb="1" eb="2">
      <t>ツカ</t>
    </rPh>
    <rPh sb="2" eb="4">
      <t>コウエン</t>
    </rPh>
    <phoneticPr fontId="2"/>
  </si>
  <si>
    <t>片田公園</t>
    <rPh sb="0" eb="4">
      <t>カタダコウエン</t>
    </rPh>
    <phoneticPr fontId="2"/>
  </si>
  <si>
    <t>八栗口南公園</t>
    <rPh sb="0" eb="3">
      <t>ヤクリグチ</t>
    </rPh>
    <rPh sb="3" eb="4">
      <t>ミナミ</t>
    </rPh>
    <rPh sb="4" eb="6">
      <t>コウエン</t>
    </rPh>
    <phoneticPr fontId="2"/>
  </si>
  <si>
    <t>不動の滝公園</t>
    <rPh sb="0" eb="2">
      <t>フドウ</t>
    </rPh>
    <rPh sb="3" eb="4">
      <t>タキ</t>
    </rPh>
    <rPh sb="4" eb="6">
      <t>コウエン</t>
    </rPh>
    <phoneticPr fontId="2"/>
  </si>
  <si>
    <t>朝日新町東緑地</t>
    <rPh sb="0" eb="4">
      <t>アサヒシンマチ</t>
    </rPh>
    <rPh sb="4" eb="5">
      <t>ヒガシ</t>
    </rPh>
    <rPh sb="5" eb="7">
      <t>リョクチ</t>
    </rPh>
    <phoneticPr fontId="2"/>
  </si>
  <si>
    <t>番町四丁目公園</t>
    <rPh sb="0" eb="2">
      <t>バンチョウ</t>
    </rPh>
    <rPh sb="2" eb="5">
      <t>ヨンチョウメ</t>
    </rPh>
    <rPh sb="5" eb="7">
      <t>コウエン</t>
    </rPh>
    <phoneticPr fontId="2"/>
  </si>
  <si>
    <t>多肥西公園</t>
    <rPh sb="0" eb="1">
      <t>タ</t>
    </rPh>
    <rPh sb="1" eb="2">
      <t>ヒ</t>
    </rPh>
    <rPh sb="2" eb="3">
      <t>ニシ</t>
    </rPh>
    <rPh sb="3" eb="5">
      <t>コウエン</t>
    </rPh>
    <phoneticPr fontId="2"/>
  </si>
  <si>
    <t>林公園</t>
    <rPh sb="0" eb="3">
      <t>ハヤシコウエン</t>
    </rPh>
    <phoneticPr fontId="2"/>
  </si>
  <si>
    <t>牟礼久通り西団地北公園</t>
    <rPh sb="0" eb="2">
      <t>ムレ</t>
    </rPh>
    <rPh sb="2" eb="3">
      <t>ヒサ</t>
    </rPh>
    <rPh sb="3" eb="4">
      <t>ドオ</t>
    </rPh>
    <rPh sb="5" eb="6">
      <t>ニシ</t>
    </rPh>
    <rPh sb="6" eb="8">
      <t>ダンチ</t>
    </rPh>
    <rPh sb="8" eb="9">
      <t>キタ</t>
    </rPh>
    <rPh sb="9" eb="11">
      <t>コウエン</t>
    </rPh>
    <phoneticPr fontId="2"/>
  </si>
  <si>
    <t>庵治朝日児童公園</t>
    <rPh sb="0" eb="2">
      <t>アジ</t>
    </rPh>
    <rPh sb="2" eb="4">
      <t>アサヒ</t>
    </rPh>
    <rPh sb="4" eb="6">
      <t>ジドウ</t>
    </rPh>
    <rPh sb="6" eb="8">
      <t>コウエン</t>
    </rPh>
    <phoneticPr fontId="2"/>
  </si>
  <si>
    <t>瀬戸内緑地</t>
    <rPh sb="0" eb="3">
      <t>セトウチ</t>
    </rPh>
    <rPh sb="3" eb="5">
      <t>リョクチ</t>
    </rPh>
    <phoneticPr fontId="2"/>
  </si>
  <si>
    <t>新開西公園</t>
    <rPh sb="0" eb="2">
      <t>シンガイ</t>
    </rPh>
    <rPh sb="2" eb="3">
      <t>ニシ</t>
    </rPh>
    <rPh sb="3" eb="5">
      <t>コウエン</t>
    </rPh>
    <phoneticPr fontId="2"/>
  </si>
  <si>
    <t>岡の山公園</t>
    <rPh sb="0" eb="1">
      <t>オカ</t>
    </rPh>
    <rPh sb="2" eb="3">
      <t>ヤマ</t>
    </rPh>
    <rPh sb="3" eb="5">
      <t>コウエン</t>
    </rPh>
    <phoneticPr fontId="2"/>
  </si>
  <si>
    <t>今里公園</t>
    <rPh sb="0" eb="4">
      <t>イマザトコウエン</t>
    </rPh>
    <phoneticPr fontId="2"/>
  </si>
  <si>
    <t>牟礼源平台第一公園</t>
    <rPh sb="0" eb="2">
      <t>ムレ</t>
    </rPh>
    <rPh sb="2" eb="4">
      <t>ゲンペイ</t>
    </rPh>
    <rPh sb="4" eb="5">
      <t>ダイ</t>
    </rPh>
    <rPh sb="5" eb="7">
      <t>ダイイチ</t>
    </rPh>
    <rPh sb="7" eb="9">
      <t>コウエン</t>
    </rPh>
    <phoneticPr fontId="2"/>
  </si>
  <si>
    <t>庵治高尻児童公園</t>
    <rPh sb="2" eb="3">
      <t>タカ</t>
    </rPh>
    <rPh sb="3" eb="4">
      <t>シリ</t>
    </rPh>
    <rPh sb="4" eb="6">
      <t>ジドウ</t>
    </rPh>
    <rPh sb="6" eb="8">
      <t>コウエン</t>
    </rPh>
    <phoneticPr fontId="2"/>
  </si>
  <si>
    <t>浜北緑地公園</t>
    <rPh sb="0" eb="2">
      <t>ハマキタ</t>
    </rPh>
    <rPh sb="2" eb="6">
      <t>リョクチコウエン</t>
    </rPh>
    <phoneticPr fontId="2"/>
  </si>
  <si>
    <t>新開東公園</t>
    <rPh sb="0" eb="2">
      <t>シンガイ</t>
    </rPh>
    <rPh sb="2" eb="3">
      <t>ヒガシ</t>
    </rPh>
    <rPh sb="3" eb="5">
      <t>コウエン</t>
    </rPh>
    <phoneticPr fontId="2"/>
  </si>
  <si>
    <t>浜西公園</t>
    <rPh sb="0" eb="2">
      <t>ハマニシ</t>
    </rPh>
    <rPh sb="2" eb="4">
      <t>コウエン</t>
    </rPh>
    <phoneticPr fontId="2"/>
  </si>
  <si>
    <t>鬼無山辺小公園</t>
    <rPh sb="0" eb="2">
      <t>キナシ</t>
    </rPh>
    <rPh sb="2" eb="4">
      <t>ヤマベ</t>
    </rPh>
    <rPh sb="4" eb="5">
      <t>ショウ</t>
    </rPh>
    <rPh sb="5" eb="7">
      <t>コウエン</t>
    </rPh>
    <phoneticPr fontId="2"/>
  </si>
  <si>
    <t>牟礼源平台第二公園</t>
    <rPh sb="0" eb="2">
      <t>ムレ</t>
    </rPh>
    <rPh sb="2" eb="4">
      <t>ゲンペイ</t>
    </rPh>
    <rPh sb="4" eb="5">
      <t>ダイ</t>
    </rPh>
    <rPh sb="5" eb="7">
      <t>ダイニ</t>
    </rPh>
    <rPh sb="7" eb="9">
      <t>コウエン</t>
    </rPh>
    <phoneticPr fontId="2"/>
  </si>
  <si>
    <t>庵治交通ミニ公園</t>
    <rPh sb="0" eb="2">
      <t>アジ</t>
    </rPh>
    <rPh sb="2" eb="4">
      <t>コウツウ</t>
    </rPh>
    <rPh sb="6" eb="8">
      <t>コウエン</t>
    </rPh>
    <phoneticPr fontId="2"/>
  </si>
  <si>
    <t>新橋緑地</t>
    <rPh sb="0" eb="2">
      <t>シンバシ</t>
    </rPh>
    <rPh sb="2" eb="4">
      <t>リョクチ</t>
    </rPh>
    <phoneticPr fontId="2"/>
  </si>
  <si>
    <t>沖松島北公園</t>
    <rPh sb="0" eb="3">
      <t>オキマツシマ</t>
    </rPh>
    <rPh sb="3" eb="4">
      <t>キタ</t>
    </rPh>
    <rPh sb="4" eb="6">
      <t>コウエン</t>
    </rPh>
    <phoneticPr fontId="2"/>
  </si>
  <si>
    <t>川西公園</t>
    <rPh sb="0" eb="2">
      <t>カワニシ</t>
    </rPh>
    <rPh sb="2" eb="4">
      <t>コウエン</t>
    </rPh>
    <phoneticPr fontId="2"/>
  </si>
  <si>
    <t>多肥さくら公園</t>
    <rPh sb="0" eb="5">
      <t>タヒカミマチ</t>
    </rPh>
    <rPh sb="5" eb="7">
      <t>コウエン</t>
    </rPh>
    <phoneticPr fontId="2"/>
  </si>
  <si>
    <t>牟礼紅葉台団地公園</t>
    <rPh sb="0" eb="2">
      <t>ムレ</t>
    </rPh>
    <rPh sb="2" eb="4">
      <t>コウヨウ</t>
    </rPh>
    <rPh sb="4" eb="5">
      <t>ダイ</t>
    </rPh>
    <rPh sb="5" eb="7">
      <t>ダンチ</t>
    </rPh>
    <rPh sb="7" eb="9">
      <t>コウエン</t>
    </rPh>
    <phoneticPr fontId="35"/>
  </si>
  <si>
    <t>庵治城岬公園</t>
    <rPh sb="2" eb="3">
      <t>シロ</t>
    </rPh>
    <rPh sb="3" eb="4">
      <t>ミサキ</t>
    </rPh>
    <rPh sb="4" eb="6">
      <t>コウエン</t>
    </rPh>
    <phoneticPr fontId="2"/>
  </si>
  <si>
    <t>茜町緑地</t>
    <rPh sb="0" eb="2">
      <t>アカネマチ</t>
    </rPh>
    <rPh sb="2" eb="4">
      <t>リョクチ</t>
    </rPh>
    <phoneticPr fontId="2"/>
  </si>
  <si>
    <t>沖松島中公園</t>
    <rPh sb="0" eb="3">
      <t>オキマツシマ</t>
    </rPh>
    <rPh sb="3" eb="4">
      <t>ナカ</t>
    </rPh>
    <rPh sb="4" eb="6">
      <t>コウエン</t>
    </rPh>
    <phoneticPr fontId="2"/>
  </si>
  <si>
    <t>野上公園</t>
    <rPh sb="0" eb="2">
      <t>ノガミ</t>
    </rPh>
    <rPh sb="2" eb="4">
      <t>コウエン</t>
    </rPh>
    <phoneticPr fontId="2"/>
  </si>
  <si>
    <t>多肥上町小公園</t>
    <rPh sb="0" eb="4">
      <t>タヒカミマチ</t>
    </rPh>
    <rPh sb="4" eb="7">
      <t>ショウコウエン</t>
    </rPh>
    <phoneticPr fontId="2"/>
  </si>
  <si>
    <t>由佐中屋団地公園</t>
    <rPh sb="0" eb="1">
      <t>ユ</t>
    </rPh>
    <rPh sb="1" eb="2">
      <t>サ</t>
    </rPh>
    <rPh sb="2" eb="3">
      <t>ナカ</t>
    </rPh>
    <rPh sb="3" eb="4">
      <t>ヤ</t>
    </rPh>
    <rPh sb="4" eb="6">
      <t>ダンチ</t>
    </rPh>
    <rPh sb="6" eb="8">
      <t>コウエン</t>
    </rPh>
    <phoneticPr fontId="2"/>
  </si>
  <si>
    <t>庵治丸山親水公園</t>
    <rPh sb="2" eb="4">
      <t>マルヤマ</t>
    </rPh>
    <rPh sb="4" eb="6">
      <t>シンスイ</t>
    </rPh>
    <rPh sb="6" eb="8">
      <t>コウエン</t>
    </rPh>
    <phoneticPr fontId="2"/>
  </si>
  <si>
    <t>香西東町緑地</t>
    <rPh sb="0" eb="2">
      <t>コウザイ</t>
    </rPh>
    <rPh sb="2" eb="3">
      <t>ヒガシ</t>
    </rPh>
    <rPh sb="3" eb="4">
      <t>マチ</t>
    </rPh>
    <rPh sb="4" eb="6">
      <t>リョクチ</t>
    </rPh>
    <phoneticPr fontId="2"/>
  </si>
  <si>
    <t>沖松島南公園</t>
    <rPh sb="0" eb="3">
      <t>オキマツシマ</t>
    </rPh>
    <rPh sb="3" eb="4">
      <t>ミナミ</t>
    </rPh>
    <rPh sb="4" eb="6">
      <t>コウエン</t>
    </rPh>
    <phoneticPr fontId="2"/>
  </si>
  <si>
    <t>新居児童公園</t>
    <rPh sb="0" eb="1">
      <t>シン</t>
    </rPh>
    <rPh sb="1" eb="2">
      <t>キョ</t>
    </rPh>
    <rPh sb="2" eb="4">
      <t>ジドウ</t>
    </rPh>
    <rPh sb="4" eb="6">
      <t>コウエン</t>
    </rPh>
    <phoneticPr fontId="2"/>
  </si>
  <si>
    <t>浜ノ町公園</t>
    <rPh sb="0" eb="5">
      <t>ハマノチョウコウエン</t>
    </rPh>
    <phoneticPr fontId="2"/>
  </si>
  <si>
    <t>大野ハイツ北公園</t>
    <rPh sb="0" eb="2">
      <t>オオノ</t>
    </rPh>
    <rPh sb="5" eb="6">
      <t>キタ</t>
    </rPh>
    <rPh sb="6" eb="8">
      <t>コウエン</t>
    </rPh>
    <phoneticPr fontId="2"/>
  </si>
  <si>
    <t>庵治浜公園</t>
    <rPh sb="0" eb="2">
      <t>アジ</t>
    </rPh>
    <rPh sb="2" eb="3">
      <t>ハマ</t>
    </rPh>
    <rPh sb="3" eb="5">
      <t>コウエン</t>
    </rPh>
    <phoneticPr fontId="2"/>
  </si>
  <si>
    <t>一宮新開緑地</t>
    <rPh sb="0" eb="2">
      <t>イチノミヤ</t>
    </rPh>
    <rPh sb="2" eb="4">
      <t>シンガイ</t>
    </rPh>
    <rPh sb="4" eb="6">
      <t>リョクチ</t>
    </rPh>
    <phoneticPr fontId="2"/>
  </si>
  <si>
    <t>松島北公園</t>
    <rPh sb="0" eb="2">
      <t>マツシマ</t>
    </rPh>
    <rPh sb="2" eb="3">
      <t>キタ</t>
    </rPh>
    <rPh sb="3" eb="5">
      <t>コウエン</t>
    </rPh>
    <phoneticPr fontId="2"/>
  </si>
  <si>
    <t>みたに三郎池公園</t>
    <rPh sb="3" eb="5">
      <t>サブロウ</t>
    </rPh>
    <rPh sb="5" eb="6">
      <t>イケ</t>
    </rPh>
    <rPh sb="6" eb="8">
      <t>コウエン</t>
    </rPh>
    <phoneticPr fontId="2"/>
  </si>
  <si>
    <t>津内山公園</t>
    <rPh sb="0" eb="1">
      <t>ツナ</t>
    </rPh>
    <rPh sb="1" eb="2">
      <t>ウチ</t>
    </rPh>
    <rPh sb="2" eb="3">
      <t>ヤマ</t>
    </rPh>
    <rPh sb="3" eb="5">
      <t>コウエン</t>
    </rPh>
    <phoneticPr fontId="2"/>
  </si>
  <si>
    <t>大野ハイツ南公園</t>
    <rPh sb="0" eb="2">
      <t>オオノ</t>
    </rPh>
    <rPh sb="5" eb="6">
      <t>ミナミ</t>
    </rPh>
    <rPh sb="6" eb="8">
      <t>コウエン</t>
    </rPh>
    <phoneticPr fontId="2"/>
  </si>
  <si>
    <t>庵治鎌野公園</t>
    <rPh sb="2" eb="4">
      <t>カマノ</t>
    </rPh>
    <rPh sb="4" eb="6">
      <t>コウエン</t>
    </rPh>
    <phoneticPr fontId="2"/>
  </si>
  <si>
    <t>国分寺柏原額池緑地</t>
    <rPh sb="0" eb="3">
      <t>コクブンジ</t>
    </rPh>
    <rPh sb="3" eb="5">
      <t>カシハラ</t>
    </rPh>
    <rPh sb="5" eb="6">
      <t>ガク</t>
    </rPh>
    <rPh sb="6" eb="7">
      <t>イケ</t>
    </rPh>
    <rPh sb="7" eb="9">
      <t>リョクチ</t>
    </rPh>
    <phoneticPr fontId="2"/>
  </si>
  <si>
    <t>松島南公園</t>
    <rPh sb="0" eb="2">
      <t>マツシマ</t>
    </rPh>
    <rPh sb="2" eb="3">
      <t>ミナミ</t>
    </rPh>
    <rPh sb="3" eb="5">
      <t>コウエン</t>
    </rPh>
    <phoneticPr fontId="2"/>
  </si>
  <si>
    <t>太田南皿井公園</t>
    <rPh sb="0" eb="2">
      <t>オオタ</t>
    </rPh>
    <rPh sb="2" eb="3">
      <t>ミナミ</t>
    </rPh>
    <rPh sb="3" eb="5">
      <t>サライ</t>
    </rPh>
    <rPh sb="5" eb="7">
      <t>コウエン</t>
    </rPh>
    <phoneticPr fontId="2"/>
  </si>
  <si>
    <t>春日中央公園</t>
    <rPh sb="0" eb="2">
      <t>カスガ</t>
    </rPh>
    <rPh sb="2" eb="4">
      <t>チュウオウ</t>
    </rPh>
    <rPh sb="4" eb="6">
      <t>コウエン</t>
    </rPh>
    <phoneticPr fontId="2"/>
  </si>
  <si>
    <t>浅野船岡西ハイツ公園</t>
    <rPh sb="0" eb="2">
      <t>アサノ</t>
    </rPh>
    <rPh sb="2" eb="4">
      <t>フナオカ</t>
    </rPh>
    <rPh sb="4" eb="5">
      <t>ニシ</t>
    </rPh>
    <rPh sb="8" eb="10">
      <t>コウエン</t>
    </rPh>
    <phoneticPr fontId="2"/>
  </si>
  <si>
    <t>庵治才田公園</t>
    <rPh sb="2" eb="4">
      <t>サイタ</t>
    </rPh>
    <rPh sb="4" eb="6">
      <t>コウエン</t>
    </rPh>
    <phoneticPr fontId="2"/>
  </si>
  <si>
    <t>香西南町緩衝緑地</t>
    <rPh sb="0" eb="2">
      <t>コウザイ</t>
    </rPh>
    <rPh sb="2" eb="3">
      <t>ミナミ</t>
    </rPh>
    <rPh sb="3" eb="4">
      <t>マチ</t>
    </rPh>
    <rPh sb="4" eb="6">
      <t>カンショウ</t>
    </rPh>
    <rPh sb="6" eb="8">
      <t>リョクチ</t>
    </rPh>
    <phoneticPr fontId="2"/>
  </si>
  <si>
    <t>西方寺公園</t>
    <rPh sb="0" eb="1">
      <t>ニシ</t>
    </rPh>
    <rPh sb="1" eb="2">
      <t>ホウ</t>
    </rPh>
    <rPh sb="2" eb="3">
      <t>テラ</t>
    </rPh>
    <rPh sb="3" eb="5">
      <t>コウエン</t>
    </rPh>
    <phoneticPr fontId="2"/>
  </si>
  <si>
    <t>木太えびす公園</t>
    <rPh sb="0" eb="2">
      <t>キタ</t>
    </rPh>
    <rPh sb="5" eb="7">
      <t>コウエン</t>
    </rPh>
    <phoneticPr fontId="2"/>
  </si>
  <si>
    <t>山椒山公園</t>
    <rPh sb="0" eb="2">
      <t>サンショウ</t>
    </rPh>
    <rPh sb="2" eb="3">
      <t>サン</t>
    </rPh>
    <rPh sb="3" eb="5">
      <t>コウエン</t>
    </rPh>
    <phoneticPr fontId="2"/>
  </si>
  <si>
    <t>浅野平池団地公園</t>
    <rPh sb="0" eb="2">
      <t>アサノ</t>
    </rPh>
    <rPh sb="2" eb="4">
      <t>ヒライケ</t>
    </rPh>
    <rPh sb="4" eb="6">
      <t>ダンチ</t>
    </rPh>
    <rPh sb="6" eb="8">
      <t>コウエン</t>
    </rPh>
    <phoneticPr fontId="2"/>
  </si>
  <si>
    <t>春日川北公園</t>
    <rPh sb="0" eb="2">
      <t>カスガ</t>
    </rPh>
    <rPh sb="2" eb="3">
      <t>カワ</t>
    </rPh>
    <rPh sb="3" eb="4">
      <t>キタ</t>
    </rPh>
    <rPh sb="4" eb="6">
      <t>コウエン</t>
    </rPh>
    <phoneticPr fontId="2"/>
  </si>
  <si>
    <t>沖松島西公園</t>
    <rPh sb="0" eb="3">
      <t>オキマツシマ</t>
    </rPh>
    <rPh sb="3" eb="4">
      <t>ニシ</t>
    </rPh>
    <rPh sb="4" eb="6">
      <t>コウエン</t>
    </rPh>
    <phoneticPr fontId="2"/>
  </si>
  <si>
    <t>大野ふれあい公園</t>
    <rPh sb="0" eb="2">
      <t>オオノ</t>
    </rPh>
    <rPh sb="6" eb="8">
      <t>コウエン</t>
    </rPh>
    <phoneticPr fontId="2"/>
  </si>
  <si>
    <t>牟礼川東公園</t>
    <rPh sb="0" eb="2">
      <t>ムレ</t>
    </rPh>
    <rPh sb="2" eb="4">
      <t>カワヒガシ</t>
    </rPh>
    <rPh sb="4" eb="6">
      <t>コウエン</t>
    </rPh>
    <phoneticPr fontId="2"/>
  </si>
  <si>
    <t>浅野新平池団地公園</t>
    <rPh sb="0" eb="2">
      <t>アサノ</t>
    </rPh>
    <rPh sb="2" eb="3">
      <t>シン</t>
    </rPh>
    <rPh sb="3" eb="4">
      <t>ヘイ</t>
    </rPh>
    <rPh sb="4" eb="5">
      <t>イケ</t>
    </rPh>
    <rPh sb="5" eb="7">
      <t>ダンチ</t>
    </rPh>
    <rPh sb="7" eb="9">
      <t>コウエン</t>
    </rPh>
    <phoneticPr fontId="2"/>
  </si>
  <si>
    <t>扇町公園</t>
    <rPh sb="0" eb="2">
      <t>オオギマチ</t>
    </rPh>
    <rPh sb="2" eb="4">
      <t>コウエン</t>
    </rPh>
    <phoneticPr fontId="2"/>
  </si>
  <si>
    <t>香西中央公園</t>
    <rPh sb="0" eb="2">
      <t>コウザイ</t>
    </rPh>
    <rPh sb="2" eb="4">
      <t>チュウオウ</t>
    </rPh>
    <rPh sb="4" eb="6">
      <t>コウエン</t>
    </rPh>
    <phoneticPr fontId="2"/>
  </si>
  <si>
    <t xml:space="preserve">パーク六万寺公園 </t>
    <rPh sb="3" eb="4">
      <t>ロク</t>
    </rPh>
    <rPh sb="4" eb="5">
      <t>マン</t>
    </rPh>
    <rPh sb="5" eb="6">
      <t>ジ</t>
    </rPh>
    <rPh sb="6" eb="8">
      <t>コウエン</t>
    </rPh>
    <phoneticPr fontId="2"/>
  </si>
  <si>
    <t>浅野八王子団地西公園</t>
    <rPh sb="0" eb="2">
      <t>アサノ</t>
    </rPh>
    <rPh sb="2" eb="3">
      <t>ハチ</t>
    </rPh>
    <rPh sb="3" eb="4">
      <t>オウ</t>
    </rPh>
    <rPh sb="4" eb="5">
      <t>コ</t>
    </rPh>
    <rPh sb="5" eb="7">
      <t>ダンチ</t>
    </rPh>
    <rPh sb="7" eb="8">
      <t>ニシ</t>
    </rPh>
    <rPh sb="8" eb="10">
      <t>コウエン</t>
    </rPh>
    <phoneticPr fontId="2"/>
  </si>
  <si>
    <t>近隣公園</t>
  </si>
  <si>
    <t>洲端公園</t>
    <rPh sb="0" eb="1">
      <t>ス</t>
    </rPh>
    <rPh sb="1" eb="2">
      <t>ハシ</t>
    </rPh>
    <rPh sb="2" eb="4">
      <t>コウエン</t>
    </rPh>
    <phoneticPr fontId="2"/>
  </si>
  <si>
    <t>円座れいわ公園</t>
    <rPh sb="0" eb="2">
      <t>エンザ</t>
    </rPh>
    <rPh sb="5" eb="7">
      <t>コウエン</t>
    </rPh>
    <phoneticPr fontId="34"/>
  </si>
  <si>
    <t>川内原第一南公園</t>
    <rPh sb="0" eb="1">
      <t>カワ</t>
    </rPh>
    <rPh sb="1" eb="2">
      <t>ナイ</t>
    </rPh>
    <rPh sb="2" eb="3">
      <t>ハラ</t>
    </rPh>
    <rPh sb="3" eb="5">
      <t>ダイイチ</t>
    </rPh>
    <rPh sb="5" eb="8">
      <t>ミナミコウエン</t>
    </rPh>
    <phoneticPr fontId="2"/>
  </si>
  <si>
    <t>浅野八王子団地北公園</t>
    <rPh sb="0" eb="2">
      <t>アサノ</t>
    </rPh>
    <rPh sb="2" eb="3">
      <t>ハチ</t>
    </rPh>
    <rPh sb="3" eb="4">
      <t>オウ</t>
    </rPh>
    <rPh sb="4" eb="5">
      <t>コ</t>
    </rPh>
    <rPh sb="5" eb="7">
      <t>ダンチ</t>
    </rPh>
    <rPh sb="7" eb="8">
      <t>キタ</t>
    </rPh>
    <rPh sb="8" eb="10">
      <t>コウエン</t>
    </rPh>
    <phoneticPr fontId="2"/>
  </si>
  <si>
    <t>太田中央公園</t>
    <rPh sb="0" eb="2">
      <t>オオタ</t>
    </rPh>
    <rPh sb="2" eb="4">
      <t>チュウオウ</t>
    </rPh>
    <rPh sb="4" eb="6">
      <t>コウエン</t>
    </rPh>
    <phoneticPr fontId="2"/>
  </si>
  <si>
    <t>明見公園</t>
    <rPh sb="0" eb="2">
      <t>ミョウケン</t>
    </rPh>
    <rPh sb="2" eb="4">
      <t>コウエン</t>
    </rPh>
    <phoneticPr fontId="2"/>
  </si>
  <si>
    <t>松島中公園</t>
    <rPh sb="0" eb="2">
      <t>マツシマ</t>
    </rPh>
    <rPh sb="2" eb="3">
      <t>ナカ</t>
    </rPh>
    <rPh sb="3" eb="5">
      <t>コウエン</t>
    </rPh>
    <phoneticPr fontId="2"/>
  </si>
  <si>
    <t>川内原第一北公園</t>
    <rPh sb="0" eb="1">
      <t>カワ</t>
    </rPh>
    <rPh sb="1" eb="2">
      <t>ナイ</t>
    </rPh>
    <rPh sb="2" eb="3">
      <t>ハラ</t>
    </rPh>
    <rPh sb="3" eb="5">
      <t>ダイイチ</t>
    </rPh>
    <rPh sb="5" eb="6">
      <t>キタ</t>
    </rPh>
    <rPh sb="6" eb="8">
      <t>コウエン</t>
    </rPh>
    <phoneticPr fontId="2"/>
  </si>
  <si>
    <t>浅野八王子団地南公園</t>
    <rPh sb="0" eb="2">
      <t>アサノ</t>
    </rPh>
    <rPh sb="2" eb="3">
      <t>ハチ</t>
    </rPh>
    <rPh sb="3" eb="4">
      <t>オウ</t>
    </rPh>
    <rPh sb="4" eb="5">
      <t>コ</t>
    </rPh>
    <rPh sb="5" eb="7">
      <t>ダンチ</t>
    </rPh>
    <rPh sb="7" eb="8">
      <t>ミナミ</t>
    </rPh>
    <rPh sb="8" eb="10">
      <t>コウエン</t>
    </rPh>
    <phoneticPr fontId="2"/>
  </si>
  <si>
    <t>松縄流石中央公園</t>
    <rPh sb="0" eb="2">
      <t>マツナワ</t>
    </rPh>
    <rPh sb="2" eb="4">
      <t>サスガ</t>
    </rPh>
    <rPh sb="4" eb="6">
      <t>チュウオウ</t>
    </rPh>
    <rPh sb="6" eb="8">
      <t>コウエン</t>
    </rPh>
    <phoneticPr fontId="2"/>
  </si>
  <si>
    <t>（合計）298箇所</t>
    <rPh sb="1" eb="3">
      <t>ゴウケイ</t>
    </rPh>
    <rPh sb="7" eb="9">
      <t>カショ</t>
    </rPh>
    <phoneticPr fontId="2"/>
  </si>
  <si>
    <t>郷東第一公園</t>
    <rPh sb="0" eb="1">
      <t>ゴウ</t>
    </rPh>
    <rPh sb="1" eb="2">
      <t>ヒガシ</t>
    </rPh>
    <rPh sb="2" eb="4">
      <t>ダイイチ</t>
    </rPh>
    <rPh sb="4" eb="6">
      <t>コウエン</t>
    </rPh>
    <phoneticPr fontId="2"/>
  </si>
  <si>
    <t>瓦町小公園</t>
    <rPh sb="0" eb="2">
      <t>カワラマチ</t>
    </rPh>
    <rPh sb="2" eb="3">
      <t>ショウ</t>
    </rPh>
    <rPh sb="3" eb="5">
      <t>コウエン</t>
    </rPh>
    <phoneticPr fontId="2"/>
  </si>
  <si>
    <t>香川ふなおか園</t>
    <rPh sb="0" eb="2">
      <t>カガワ</t>
    </rPh>
    <rPh sb="6" eb="7">
      <t>エン</t>
    </rPh>
    <phoneticPr fontId="2"/>
  </si>
  <si>
    <t>浅野平池ｸﾞﾘｰﾝﾀｳﾝ東公園</t>
    <rPh sb="0" eb="2">
      <t>アサノ</t>
    </rPh>
    <rPh sb="2" eb="3">
      <t>ヘイ</t>
    </rPh>
    <rPh sb="3" eb="4">
      <t>イケ</t>
    </rPh>
    <rPh sb="12" eb="13">
      <t>ヒガシ</t>
    </rPh>
    <rPh sb="13" eb="15">
      <t>コウエン</t>
    </rPh>
    <phoneticPr fontId="2"/>
  </si>
  <si>
    <t>紫雲公園</t>
    <rPh sb="0" eb="2">
      <t>シウン</t>
    </rPh>
    <rPh sb="2" eb="4">
      <t>コウエン</t>
    </rPh>
    <phoneticPr fontId="2"/>
  </si>
  <si>
    <t>郷東第二公園</t>
    <rPh sb="0" eb="1">
      <t>ゴウ</t>
    </rPh>
    <rPh sb="1" eb="2">
      <t>ヒガシ</t>
    </rPh>
    <rPh sb="2" eb="4">
      <t>ダイニ</t>
    </rPh>
    <rPh sb="4" eb="6">
      <t>コウエン</t>
    </rPh>
    <phoneticPr fontId="2"/>
  </si>
  <si>
    <t>香西公園</t>
    <rPh sb="0" eb="2">
      <t>コウザイ</t>
    </rPh>
    <rPh sb="2" eb="4">
      <t>コウエン</t>
    </rPh>
    <phoneticPr fontId="2"/>
  </si>
  <si>
    <t>片田第二公園</t>
    <rPh sb="0" eb="2">
      <t>カタダ</t>
    </rPh>
    <rPh sb="2" eb="3">
      <t>ダイ</t>
    </rPh>
    <rPh sb="3" eb="4">
      <t>ニ</t>
    </rPh>
    <rPh sb="4" eb="6">
      <t>コウエン</t>
    </rPh>
    <phoneticPr fontId="2"/>
  </si>
  <si>
    <t>浅野さかえ団地南公園</t>
    <rPh sb="0" eb="2">
      <t>アサノ</t>
    </rPh>
    <rPh sb="5" eb="7">
      <t>ダンチ</t>
    </rPh>
    <rPh sb="7" eb="8">
      <t>ミナミ</t>
    </rPh>
    <rPh sb="8" eb="10">
      <t>コウエン</t>
    </rPh>
    <phoneticPr fontId="2"/>
  </si>
  <si>
    <t>今里中央公園</t>
    <rPh sb="0" eb="2">
      <t>イマザト</t>
    </rPh>
    <rPh sb="2" eb="4">
      <t>チュウオウ</t>
    </rPh>
    <rPh sb="4" eb="6">
      <t>コウエン</t>
    </rPh>
    <phoneticPr fontId="2"/>
  </si>
  <si>
    <t>中津公園</t>
    <rPh sb="0" eb="2">
      <t>ナカツ</t>
    </rPh>
    <rPh sb="2" eb="4">
      <t>コウエン</t>
    </rPh>
    <phoneticPr fontId="2"/>
  </si>
  <si>
    <t>下田井公園</t>
    <rPh sb="0" eb="1">
      <t>シモ</t>
    </rPh>
    <rPh sb="1" eb="3">
      <t>タイ</t>
    </rPh>
    <rPh sb="3" eb="5">
      <t>コウエン</t>
    </rPh>
    <phoneticPr fontId="2"/>
  </si>
  <si>
    <t>津之町第二公園</t>
    <rPh sb="0" eb="1">
      <t>ツ</t>
    </rPh>
    <rPh sb="1" eb="2">
      <t>ノ</t>
    </rPh>
    <rPh sb="2" eb="3">
      <t>マチ</t>
    </rPh>
    <rPh sb="3" eb="5">
      <t>ダイニ</t>
    </rPh>
    <phoneticPr fontId="2"/>
  </si>
  <si>
    <t>浅野さかえ団地北公園</t>
    <rPh sb="0" eb="2">
      <t>アサノ</t>
    </rPh>
    <rPh sb="5" eb="7">
      <t>ダンチ</t>
    </rPh>
    <rPh sb="7" eb="8">
      <t>キタ</t>
    </rPh>
    <rPh sb="8" eb="10">
      <t>コウエン</t>
    </rPh>
    <phoneticPr fontId="2"/>
  </si>
  <si>
    <t>伏石中央公園</t>
    <rPh sb="0" eb="1">
      <t>フ</t>
    </rPh>
    <rPh sb="1" eb="2">
      <t>イシ</t>
    </rPh>
    <rPh sb="2" eb="4">
      <t>チュウオウ</t>
    </rPh>
    <rPh sb="4" eb="6">
      <t>コウエン</t>
    </rPh>
    <phoneticPr fontId="2"/>
  </si>
  <si>
    <t>姥ヶ池公園</t>
    <rPh sb="0" eb="1">
      <t>ウバ</t>
    </rPh>
    <rPh sb="2" eb="3">
      <t>イケ</t>
    </rPh>
    <rPh sb="3" eb="5">
      <t>コウエン</t>
    </rPh>
    <phoneticPr fontId="2"/>
  </si>
  <si>
    <t>三条公園</t>
    <rPh sb="0" eb="2">
      <t>サンジョウ</t>
    </rPh>
    <rPh sb="2" eb="4">
      <t>コウエン</t>
    </rPh>
    <phoneticPr fontId="2"/>
  </si>
  <si>
    <t>檀ノ浦第一公園</t>
    <rPh sb="0" eb="1">
      <t>ダン</t>
    </rPh>
    <rPh sb="1" eb="3">
      <t>ダンノウラ</t>
    </rPh>
    <rPh sb="3" eb="5">
      <t>ダイイチ</t>
    </rPh>
    <rPh sb="5" eb="7">
      <t>コウエン</t>
    </rPh>
    <phoneticPr fontId="2"/>
  </si>
  <si>
    <t>浅野上実相寺公園</t>
    <rPh sb="0" eb="2">
      <t>アサノ</t>
    </rPh>
    <rPh sb="2" eb="3">
      <t>ウエ</t>
    </rPh>
    <rPh sb="3" eb="4">
      <t>ジツ</t>
    </rPh>
    <rPh sb="5" eb="6">
      <t>ジ</t>
    </rPh>
    <rPh sb="6" eb="8">
      <t>コウエン</t>
    </rPh>
    <phoneticPr fontId="2"/>
  </si>
  <si>
    <t>長池中央公園</t>
  </si>
  <si>
    <t>上之町北公園</t>
    <rPh sb="0" eb="3">
      <t>カミノチョウ</t>
    </rPh>
    <rPh sb="3" eb="4">
      <t>キタ</t>
    </rPh>
    <rPh sb="4" eb="6">
      <t>コウエン</t>
    </rPh>
    <phoneticPr fontId="2"/>
  </si>
  <si>
    <t>一本松公園</t>
    <rPh sb="0" eb="3">
      <t>イッポンマツ</t>
    </rPh>
    <rPh sb="3" eb="5">
      <t>コウエン</t>
    </rPh>
    <phoneticPr fontId="2"/>
  </si>
  <si>
    <t>檀ノ浦第二公園</t>
    <rPh sb="0" eb="1">
      <t>ダン</t>
    </rPh>
    <rPh sb="1" eb="3">
      <t>ダンノウラ</t>
    </rPh>
    <rPh sb="3" eb="5">
      <t>ダイニ</t>
    </rPh>
    <phoneticPr fontId="2"/>
  </si>
  <si>
    <t>浅野団地公園</t>
    <rPh sb="0" eb="2">
      <t>アサノ</t>
    </rPh>
    <rPh sb="2" eb="4">
      <t>ダンチ</t>
    </rPh>
    <rPh sb="4" eb="6">
      <t>コウエン</t>
    </rPh>
    <phoneticPr fontId="2"/>
  </si>
  <si>
    <t>木太中央公園</t>
    <rPh sb="0" eb="1">
      <t>キタ</t>
    </rPh>
    <rPh sb="1" eb="2">
      <t>タ</t>
    </rPh>
    <rPh sb="2" eb="4">
      <t>チュウオウ</t>
    </rPh>
    <rPh sb="4" eb="6">
      <t>コウエン</t>
    </rPh>
    <phoneticPr fontId="2"/>
  </si>
  <si>
    <t>ハゼ東公園</t>
    <rPh sb="2" eb="3">
      <t>ヒガシ</t>
    </rPh>
    <rPh sb="3" eb="5">
      <t>コウエン</t>
    </rPh>
    <phoneticPr fontId="2"/>
  </si>
  <si>
    <t>鞍掛公園</t>
    <rPh sb="0" eb="1">
      <t>クラ</t>
    </rPh>
    <rPh sb="1" eb="2">
      <t>カ</t>
    </rPh>
    <rPh sb="2" eb="4">
      <t>コウエン</t>
    </rPh>
    <phoneticPr fontId="2"/>
  </si>
  <si>
    <t>檀ノ浦第三公園</t>
    <rPh sb="0" eb="1">
      <t>ダン</t>
    </rPh>
    <rPh sb="1" eb="3">
      <t>ダンノウラ</t>
    </rPh>
    <rPh sb="3" eb="5">
      <t>ダイサン</t>
    </rPh>
    <phoneticPr fontId="2"/>
  </si>
  <si>
    <t>日生ﾆｭｰﾀｳﾝ南団地公園</t>
    <rPh sb="0" eb="2">
      <t>ニッセイ</t>
    </rPh>
    <rPh sb="8" eb="9">
      <t>ミナミ</t>
    </rPh>
    <rPh sb="9" eb="11">
      <t>ダンチ</t>
    </rPh>
    <rPh sb="11" eb="13">
      <t>コウエン</t>
    </rPh>
    <phoneticPr fontId="2"/>
  </si>
  <si>
    <t>平塚中央公園</t>
    <rPh sb="0" eb="2">
      <t>ヒラツカ</t>
    </rPh>
    <rPh sb="2" eb="4">
      <t>チュウオウ</t>
    </rPh>
    <rPh sb="4" eb="6">
      <t>コウエン</t>
    </rPh>
    <phoneticPr fontId="2"/>
  </si>
  <si>
    <t>上之町南公園</t>
    <rPh sb="0" eb="3">
      <t>カミノチョウ</t>
    </rPh>
    <rPh sb="3" eb="4">
      <t>ミナミ</t>
    </rPh>
    <rPh sb="4" eb="6">
      <t>コウエン</t>
    </rPh>
    <phoneticPr fontId="2"/>
  </si>
  <si>
    <t>赤牛公園</t>
    <rPh sb="0" eb="1">
      <t>アカ</t>
    </rPh>
    <rPh sb="1" eb="2">
      <t>ウシ</t>
    </rPh>
    <rPh sb="2" eb="4">
      <t>コウエン</t>
    </rPh>
    <phoneticPr fontId="2"/>
  </si>
  <si>
    <t>檀ノ浦第四公園</t>
    <rPh sb="0" eb="1">
      <t>ダン</t>
    </rPh>
    <rPh sb="1" eb="3">
      <t>ダンノウラ</t>
    </rPh>
    <rPh sb="3" eb="4">
      <t>ダイ</t>
    </rPh>
    <rPh sb="4" eb="5">
      <t>ヨン</t>
    </rPh>
    <phoneticPr fontId="2"/>
  </si>
  <si>
    <t>日生ﾆｭｰﾀｳﾝ西団地公園</t>
    <rPh sb="0" eb="2">
      <t>ニッセイ</t>
    </rPh>
    <rPh sb="8" eb="9">
      <t>ニシ</t>
    </rPh>
    <rPh sb="9" eb="11">
      <t>ダンチ</t>
    </rPh>
    <rPh sb="11" eb="13">
      <t>コウエン</t>
    </rPh>
    <phoneticPr fontId="2"/>
  </si>
  <si>
    <t>牟礼中央公園</t>
    <rPh sb="0" eb="2">
      <t>ムレ</t>
    </rPh>
    <rPh sb="2" eb="4">
      <t>チュウオウ</t>
    </rPh>
    <rPh sb="4" eb="6">
      <t>コウエン</t>
    </rPh>
    <phoneticPr fontId="2"/>
  </si>
  <si>
    <t>つくだ橋公園</t>
    <rPh sb="3" eb="4">
      <t>ハシ</t>
    </rPh>
    <rPh sb="4" eb="6">
      <t>コウエン</t>
    </rPh>
    <phoneticPr fontId="2"/>
  </si>
  <si>
    <t>扇町西公園</t>
    <rPh sb="0" eb="2">
      <t>オウギマチ</t>
    </rPh>
    <rPh sb="2" eb="3">
      <t>ニシ</t>
    </rPh>
    <rPh sb="3" eb="5">
      <t>コウエン</t>
    </rPh>
    <phoneticPr fontId="2"/>
  </si>
  <si>
    <t>檀ノ浦第五公園</t>
    <rPh sb="0" eb="1">
      <t>ダン</t>
    </rPh>
    <rPh sb="1" eb="3">
      <t>ダンノウラ</t>
    </rPh>
    <rPh sb="3" eb="5">
      <t>ダイゴ</t>
    </rPh>
    <phoneticPr fontId="2"/>
  </si>
  <si>
    <t>日生ﾆｭｰﾀｳﾝ北団地公園</t>
    <rPh sb="0" eb="2">
      <t>ニッセイ</t>
    </rPh>
    <rPh sb="8" eb="9">
      <t>キタ</t>
    </rPh>
    <rPh sb="9" eb="11">
      <t>ダンチ</t>
    </rPh>
    <rPh sb="11" eb="13">
      <t>コウエン</t>
    </rPh>
    <phoneticPr fontId="2"/>
  </si>
  <si>
    <t>御山公園</t>
    <rPh sb="0" eb="1">
      <t>オ</t>
    </rPh>
    <rPh sb="1" eb="2">
      <t>ヤマ</t>
    </rPh>
    <rPh sb="2" eb="4">
      <t>コウエン</t>
    </rPh>
    <phoneticPr fontId="2"/>
  </si>
  <si>
    <t>ハゼ西公園</t>
    <rPh sb="2" eb="3">
      <t>ニシ</t>
    </rPh>
    <rPh sb="3" eb="5">
      <t>コウエン</t>
    </rPh>
    <phoneticPr fontId="2"/>
  </si>
  <si>
    <t>永之谷公園</t>
    <rPh sb="0" eb="1">
      <t>ナガ</t>
    </rPh>
    <rPh sb="1" eb="2">
      <t>ノ</t>
    </rPh>
    <rPh sb="2" eb="3">
      <t>タニ</t>
    </rPh>
    <rPh sb="3" eb="5">
      <t>コウエン</t>
    </rPh>
    <phoneticPr fontId="2"/>
  </si>
  <si>
    <t>檀ノ浦第六公園</t>
    <rPh sb="0" eb="1">
      <t>ダン</t>
    </rPh>
    <rPh sb="1" eb="3">
      <t>ダンノウラ</t>
    </rPh>
    <rPh sb="3" eb="4">
      <t>ダイ</t>
    </rPh>
    <rPh sb="4" eb="5">
      <t>ロク</t>
    </rPh>
    <phoneticPr fontId="2"/>
  </si>
  <si>
    <t>香川川東団地公園</t>
    <rPh sb="0" eb="2">
      <t>カガワ</t>
    </rPh>
    <rPh sb="2" eb="4">
      <t>カワヒガシ</t>
    </rPh>
    <rPh sb="4" eb="6">
      <t>ダンチ</t>
    </rPh>
    <rPh sb="6" eb="8">
      <t>コウエン</t>
    </rPh>
    <phoneticPr fontId="2"/>
  </si>
  <si>
    <t>房前公園</t>
    <rPh sb="0" eb="1">
      <t>フサ</t>
    </rPh>
    <rPh sb="1" eb="2">
      <t>マエ</t>
    </rPh>
    <rPh sb="2" eb="4">
      <t>コウエン</t>
    </rPh>
    <phoneticPr fontId="2"/>
  </si>
  <si>
    <t>上福岡宮西公園</t>
    <rPh sb="0" eb="3">
      <t>カミフクオカ</t>
    </rPh>
    <rPh sb="3" eb="5">
      <t>ミヤニシ</t>
    </rPh>
    <rPh sb="5" eb="7">
      <t>コウエン</t>
    </rPh>
    <phoneticPr fontId="2"/>
  </si>
  <si>
    <t>津之町公園</t>
    <rPh sb="0" eb="1">
      <t>ツ</t>
    </rPh>
    <rPh sb="1" eb="2">
      <t>ノ</t>
    </rPh>
    <rPh sb="2" eb="3">
      <t>マチ</t>
    </rPh>
    <rPh sb="3" eb="5">
      <t>コウエン</t>
    </rPh>
    <phoneticPr fontId="2"/>
  </si>
  <si>
    <t>西町小公園</t>
    <rPh sb="0" eb="2">
      <t>ニシマチ</t>
    </rPh>
    <rPh sb="2" eb="3">
      <t>ショウ</t>
    </rPh>
    <rPh sb="3" eb="5">
      <t>コウエン</t>
    </rPh>
    <phoneticPr fontId="2"/>
  </si>
  <si>
    <t>菱の池公園</t>
    <rPh sb="0" eb="5">
      <t>シノイケコウエン</t>
    </rPh>
    <phoneticPr fontId="2"/>
  </si>
  <si>
    <t>松縄北公園</t>
    <rPh sb="0" eb="1">
      <t>マツ</t>
    </rPh>
    <rPh sb="1" eb="2">
      <t>ナワ</t>
    </rPh>
    <rPh sb="2" eb="3">
      <t>キタ</t>
    </rPh>
    <rPh sb="3" eb="5">
      <t>コウエン</t>
    </rPh>
    <phoneticPr fontId="2"/>
  </si>
  <si>
    <t>新北町北公園</t>
    <rPh sb="0" eb="3">
      <t>シンキタマチ</t>
    </rPh>
    <rPh sb="3" eb="4">
      <t>キタ</t>
    </rPh>
    <rPh sb="4" eb="6">
      <t>コウエン</t>
    </rPh>
    <phoneticPr fontId="2"/>
  </si>
  <si>
    <t>寺井阿庄公園</t>
    <rPh sb="0" eb="2">
      <t>テライ</t>
    </rPh>
    <rPh sb="2" eb="3">
      <t>ア</t>
    </rPh>
    <rPh sb="3" eb="4">
      <t>ショウ</t>
    </rPh>
    <rPh sb="4" eb="6">
      <t>コウエン</t>
    </rPh>
    <phoneticPr fontId="2"/>
  </si>
  <si>
    <t>彦作池公園</t>
    <rPh sb="0" eb="5">
      <t>ヒコサクイケコウエン</t>
    </rPh>
    <phoneticPr fontId="2"/>
  </si>
  <si>
    <t>松縄東公園</t>
    <rPh sb="0" eb="1">
      <t>マツ</t>
    </rPh>
    <rPh sb="1" eb="2">
      <t>ナワ</t>
    </rPh>
    <rPh sb="2" eb="3">
      <t>ヒガシ</t>
    </rPh>
    <rPh sb="3" eb="5">
      <t>コウエン</t>
    </rPh>
    <phoneticPr fontId="2"/>
  </si>
  <si>
    <t>新浜公園</t>
    <rPh sb="0" eb="1">
      <t>シン</t>
    </rPh>
    <rPh sb="1" eb="2">
      <t>ハマ</t>
    </rPh>
    <rPh sb="2" eb="4">
      <t>コウエン</t>
    </rPh>
    <phoneticPr fontId="2"/>
  </si>
  <si>
    <t>寺井下川原公園</t>
    <rPh sb="0" eb="2">
      <t>テライ</t>
    </rPh>
    <rPh sb="2" eb="3">
      <t>シモ</t>
    </rPh>
    <rPh sb="3" eb="5">
      <t>カワハラ</t>
    </rPh>
    <rPh sb="5" eb="7">
      <t>コウエン</t>
    </rPh>
    <phoneticPr fontId="2"/>
  </si>
  <si>
    <t>月見ヶ原公園</t>
    <rPh sb="0" eb="2">
      <t>ツキミ</t>
    </rPh>
    <rPh sb="3" eb="4">
      <t>ハラ</t>
    </rPh>
    <rPh sb="4" eb="6">
      <t>コウエン</t>
    </rPh>
    <phoneticPr fontId="2"/>
  </si>
  <si>
    <t>松縄西公園</t>
    <rPh sb="0" eb="1">
      <t>マツ</t>
    </rPh>
    <rPh sb="1" eb="2">
      <t>ナワ</t>
    </rPh>
    <rPh sb="2" eb="3">
      <t>ニシ</t>
    </rPh>
    <rPh sb="3" eb="5">
      <t>コウエン</t>
    </rPh>
    <phoneticPr fontId="2"/>
  </si>
  <si>
    <t>屋島中央公園</t>
    <rPh sb="0" eb="2">
      <t>ヤシマ</t>
    </rPh>
    <rPh sb="2" eb="4">
      <t>チュウオウ</t>
    </rPh>
    <rPh sb="4" eb="6">
      <t>コウエン</t>
    </rPh>
    <phoneticPr fontId="2"/>
  </si>
  <si>
    <t>新田さつきヶ丘公園</t>
    <rPh sb="0" eb="2">
      <t>シンデン</t>
    </rPh>
    <rPh sb="2" eb="7">
      <t>サツキガオカ</t>
    </rPh>
    <rPh sb="7" eb="9">
      <t>コウエン</t>
    </rPh>
    <phoneticPr fontId="2"/>
  </si>
  <si>
    <t>亀水中央公園</t>
    <rPh sb="0" eb="2">
      <t>タルミ</t>
    </rPh>
    <rPh sb="2" eb="4">
      <t>チュウオウ</t>
    </rPh>
    <rPh sb="4" eb="6">
      <t>コウエン</t>
    </rPh>
    <phoneticPr fontId="2"/>
  </si>
  <si>
    <t>今里西脇公園</t>
    <rPh sb="0" eb="2">
      <t>イマザト</t>
    </rPh>
    <rPh sb="2" eb="4">
      <t>ニシワキ</t>
    </rPh>
    <rPh sb="4" eb="6">
      <t>コウエン</t>
    </rPh>
    <phoneticPr fontId="2"/>
  </si>
  <si>
    <t>亥浜公園</t>
    <rPh sb="0" eb="1">
      <t>ガイ</t>
    </rPh>
    <rPh sb="1" eb="2">
      <t>ハマ</t>
    </rPh>
    <rPh sb="2" eb="4">
      <t>コウエン</t>
    </rPh>
    <phoneticPr fontId="2"/>
  </si>
  <si>
    <t>円座団地公園</t>
    <rPh sb="0" eb="2">
      <t>エンザ</t>
    </rPh>
    <rPh sb="2" eb="4">
      <t>ダンチ</t>
    </rPh>
    <rPh sb="4" eb="6">
      <t>コウエン</t>
    </rPh>
    <phoneticPr fontId="2"/>
  </si>
  <si>
    <t>国分寺古宮公園</t>
    <rPh sb="3" eb="5">
      <t>コミヤ</t>
    </rPh>
    <rPh sb="5" eb="7">
      <t>コウエン</t>
    </rPh>
    <phoneticPr fontId="2"/>
  </si>
  <si>
    <t>地区公園</t>
    <rPh sb="0" eb="2">
      <t>チク</t>
    </rPh>
    <rPh sb="2" eb="4">
      <t>コウエン</t>
    </rPh>
    <phoneticPr fontId="2"/>
  </si>
  <si>
    <t>上福岡弁財天公園</t>
    <rPh sb="0" eb="3">
      <t>カミフクオカ</t>
    </rPh>
    <rPh sb="3" eb="6">
      <t>ベンザイテン</t>
    </rPh>
    <rPh sb="6" eb="8">
      <t>コウエン</t>
    </rPh>
    <phoneticPr fontId="2"/>
  </si>
  <si>
    <t>景山公園</t>
    <rPh sb="0" eb="2">
      <t>カゲヤマ</t>
    </rPh>
    <rPh sb="2" eb="4">
      <t>コウエン</t>
    </rPh>
    <phoneticPr fontId="2"/>
  </si>
  <si>
    <t>十川西団地公園</t>
    <rPh sb="0" eb="2">
      <t>ソガワ</t>
    </rPh>
    <rPh sb="2" eb="3">
      <t>ニシ</t>
    </rPh>
    <rPh sb="3" eb="5">
      <t>ダンチ</t>
    </rPh>
    <rPh sb="5" eb="7">
      <t>コウエン</t>
    </rPh>
    <phoneticPr fontId="2"/>
  </si>
  <si>
    <t>国分寺新居本村南公園</t>
  </si>
  <si>
    <t>中央公園</t>
    <rPh sb="0" eb="2">
      <t>チュウオウ</t>
    </rPh>
    <rPh sb="2" eb="4">
      <t>コウエン</t>
    </rPh>
    <phoneticPr fontId="2"/>
  </si>
  <si>
    <t>上福岡宮東公園</t>
    <rPh sb="0" eb="3">
      <t>カミフクオカ</t>
    </rPh>
    <rPh sb="3" eb="4">
      <t>ミヤ</t>
    </rPh>
    <rPh sb="4" eb="5">
      <t>ヒガシ</t>
    </rPh>
    <rPh sb="5" eb="7">
      <t>コウエン</t>
    </rPh>
    <phoneticPr fontId="2"/>
  </si>
  <si>
    <t>新北町南公園</t>
    <rPh sb="0" eb="3">
      <t>シンキタマチ</t>
    </rPh>
    <rPh sb="3" eb="4">
      <t>ミナミ</t>
    </rPh>
    <rPh sb="4" eb="6">
      <t>コウエン</t>
    </rPh>
    <phoneticPr fontId="2"/>
  </si>
  <si>
    <t>本津北西（南）公園</t>
    <rPh sb="0" eb="1">
      <t>ホン</t>
    </rPh>
    <rPh sb="1" eb="2">
      <t>ツ</t>
    </rPh>
    <rPh sb="2" eb="4">
      <t>キタニシ</t>
    </rPh>
    <rPh sb="5" eb="6">
      <t>ミナミ</t>
    </rPh>
    <rPh sb="7" eb="9">
      <t>コウエン</t>
    </rPh>
    <phoneticPr fontId="34"/>
  </si>
  <si>
    <t>国分寺万福寺池団地公園</t>
    <rPh sb="0" eb="3">
      <t>コクブンジ</t>
    </rPh>
    <rPh sb="3" eb="6">
      <t>マンプクジ</t>
    </rPh>
    <rPh sb="6" eb="7">
      <t>イケ</t>
    </rPh>
    <rPh sb="7" eb="9">
      <t>ダンチ</t>
    </rPh>
    <rPh sb="9" eb="11">
      <t>コウエン</t>
    </rPh>
    <phoneticPr fontId="2"/>
  </si>
  <si>
    <t>橘ノ丘総合運動公園</t>
    <rPh sb="0" eb="1">
      <t>タチバナ</t>
    </rPh>
    <rPh sb="2" eb="3">
      <t>オカ</t>
    </rPh>
    <rPh sb="3" eb="5">
      <t>ソウゴウ</t>
    </rPh>
    <rPh sb="5" eb="7">
      <t>ウンドウ</t>
    </rPh>
    <rPh sb="7" eb="9">
      <t>コウエン</t>
    </rPh>
    <phoneticPr fontId="2"/>
  </si>
  <si>
    <t>今里東脇公園</t>
    <rPh sb="0" eb="2">
      <t>イマザト</t>
    </rPh>
    <rPh sb="2" eb="3">
      <t>ヒガシ</t>
    </rPh>
    <rPh sb="3" eb="4">
      <t>ワキ</t>
    </rPh>
    <rPh sb="4" eb="6">
      <t>コウエン</t>
    </rPh>
    <phoneticPr fontId="2"/>
  </si>
  <si>
    <t>洲端西公園</t>
    <rPh sb="0" eb="1">
      <t>ス</t>
    </rPh>
    <rPh sb="1" eb="2">
      <t>ハタ</t>
    </rPh>
    <rPh sb="2" eb="3">
      <t>ニシ</t>
    </rPh>
    <rPh sb="3" eb="5">
      <t>コウエン</t>
    </rPh>
    <phoneticPr fontId="2"/>
  </si>
  <si>
    <t>本津北西（北）公園</t>
    <rPh sb="0" eb="1">
      <t>ホン</t>
    </rPh>
    <rPh sb="1" eb="2">
      <t>ツ</t>
    </rPh>
    <rPh sb="2" eb="4">
      <t>キタニシ</t>
    </rPh>
    <rPh sb="5" eb="6">
      <t>キタ</t>
    </rPh>
    <rPh sb="7" eb="9">
      <t>コウエン</t>
    </rPh>
    <phoneticPr fontId="34"/>
  </si>
  <si>
    <t>北谷団地南公園</t>
    <rPh sb="0" eb="2">
      <t>キタダニ</t>
    </rPh>
    <rPh sb="2" eb="4">
      <t>ダンチ</t>
    </rPh>
    <rPh sb="4" eb="5">
      <t>ミナミ</t>
    </rPh>
    <rPh sb="5" eb="7">
      <t>コウエン</t>
    </rPh>
    <phoneticPr fontId="2"/>
  </si>
  <si>
    <t>如意輪寺公園</t>
    <rPh sb="0" eb="2">
      <t>ニョイ</t>
    </rPh>
    <rPh sb="2" eb="3">
      <t>ワ</t>
    </rPh>
    <rPh sb="3" eb="4">
      <t>ジ</t>
    </rPh>
    <rPh sb="4" eb="6">
      <t>コウエン</t>
    </rPh>
    <phoneticPr fontId="2"/>
  </si>
  <si>
    <t>亥浜第２公園</t>
    <rPh sb="0" eb="1">
      <t>イ</t>
    </rPh>
    <rPh sb="1" eb="2">
      <t>ハマ</t>
    </rPh>
    <rPh sb="2" eb="3">
      <t>ダイ</t>
    </rPh>
    <rPh sb="4" eb="6">
      <t>コウエン</t>
    </rPh>
    <phoneticPr fontId="2"/>
  </si>
  <si>
    <t>新田公園</t>
    <rPh sb="0" eb="2">
      <t>シンデン</t>
    </rPh>
    <rPh sb="2" eb="4">
      <t>コウエン</t>
    </rPh>
    <phoneticPr fontId="2"/>
  </si>
  <si>
    <t>一宮神木公園</t>
    <rPh sb="0" eb="2">
      <t>イチノミヤ</t>
    </rPh>
    <rPh sb="2" eb="4">
      <t>カミキ</t>
    </rPh>
    <rPh sb="4" eb="6">
      <t>コウエン</t>
    </rPh>
    <phoneticPr fontId="34"/>
  </si>
  <si>
    <t>北谷団地北公園</t>
    <rPh sb="0" eb="2">
      <t>キタダニ</t>
    </rPh>
    <rPh sb="2" eb="4">
      <t>ダンチ</t>
    </rPh>
    <rPh sb="4" eb="5">
      <t>キタ</t>
    </rPh>
    <rPh sb="5" eb="7">
      <t>コウエン</t>
    </rPh>
    <phoneticPr fontId="2"/>
  </si>
  <si>
    <t>洲端第２公園</t>
    <rPh sb="0" eb="1">
      <t>ス</t>
    </rPh>
    <rPh sb="1" eb="2">
      <t>ハシ</t>
    </rPh>
    <rPh sb="2" eb="3">
      <t>ダイ</t>
    </rPh>
    <rPh sb="4" eb="6">
      <t>コウエン</t>
    </rPh>
    <phoneticPr fontId="2"/>
  </si>
  <si>
    <t>郷東町新地北公園</t>
    <rPh sb="0" eb="3">
      <t>ゴウトウチョウ</t>
    </rPh>
    <rPh sb="3" eb="5">
      <t>シンチ</t>
    </rPh>
    <rPh sb="5" eb="6">
      <t>キタ</t>
    </rPh>
    <rPh sb="6" eb="8">
      <t>コウエン</t>
    </rPh>
    <phoneticPr fontId="2"/>
  </si>
  <si>
    <t>牟礼原ｸﾘｰﾝﾊｲﾂ西公園</t>
    <rPh sb="0" eb="2">
      <t>ムレ</t>
    </rPh>
    <rPh sb="2" eb="3">
      <t>ハラ</t>
    </rPh>
    <rPh sb="10" eb="11">
      <t>ニシ</t>
    </rPh>
    <rPh sb="11" eb="13">
      <t>コウエン</t>
    </rPh>
    <phoneticPr fontId="2"/>
  </si>
  <si>
    <t>国分寺福家本村公園</t>
    <rPh sb="0" eb="3">
      <t>コクブンジ</t>
    </rPh>
    <rPh sb="3" eb="5">
      <t>フケ</t>
    </rPh>
    <rPh sb="5" eb="7">
      <t>ホンムラ</t>
    </rPh>
    <rPh sb="7" eb="9">
      <t>コウエン</t>
    </rPh>
    <phoneticPr fontId="2"/>
  </si>
  <si>
    <t>総合公園</t>
    <rPh sb="0" eb="2">
      <t>ソウゴウ</t>
    </rPh>
    <rPh sb="2" eb="4">
      <t>コウエン</t>
    </rPh>
    <phoneticPr fontId="2"/>
  </si>
  <si>
    <t>今里楠川公園</t>
    <rPh sb="0" eb="2">
      <t>イマザト</t>
    </rPh>
    <rPh sb="2" eb="3">
      <t>クス</t>
    </rPh>
    <rPh sb="3" eb="4">
      <t>カワ</t>
    </rPh>
    <rPh sb="4" eb="6">
      <t>コウエン</t>
    </rPh>
    <phoneticPr fontId="2"/>
  </si>
  <si>
    <t>郷東町新地東公園</t>
    <rPh sb="0" eb="3">
      <t>ゴウトウチョウ</t>
    </rPh>
    <rPh sb="3" eb="5">
      <t>シンチ</t>
    </rPh>
    <rPh sb="5" eb="6">
      <t>ヒガシ</t>
    </rPh>
    <rPh sb="6" eb="8">
      <t>コウエン</t>
    </rPh>
    <phoneticPr fontId="2"/>
  </si>
  <si>
    <t>牟礼原ｸﾘｰﾝﾊｲﾂ東公園</t>
    <rPh sb="2" eb="3">
      <t>ハラ</t>
    </rPh>
    <rPh sb="10" eb="11">
      <t>ヒガシ</t>
    </rPh>
    <rPh sb="11" eb="13">
      <t>コウエン</t>
    </rPh>
    <phoneticPr fontId="2"/>
  </si>
  <si>
    <t>国分寺中福家中公園</t>
    <rPh sb="0" eb="3">
      <t>コクブンジ</t>
    </rPh>
    <rPh sb="3" eb="4">
      <t>ナカ</t>
    </rPh>
    <rPh sb="4" eb="6">
      <t>フケ</t>
    </rPh>
    <rPh sb="6" eb="7">
      <t>ナカ</t>
    </rPh>
    <rPh sb="7" eb="9">
      <t>コウエン</t>
    </rPh>
    <phoneticPr fontId="2"/>
  </si>
  <si>
    <t>仏生山公園</t>
    <rPh sb="0" eb="3">
      <t>ブッショウザン</t>
    </rPh>
    <rPh sb="3" eb="5">
      <t>コウエン</t>
    </rPh>
    <phoneticPr fontId="2"/>
  </si>
  <si>
    <t>相引東公園</t>
    <rPh sb="0" eb="1">
      <t>アイ</t>
    </rPh>
    <rPh sb="1" eb="2">
      <t>ヒ</t>
    </rPh>
    <rPh sb="2" eb="3">
      <t>ヒガシ</t>
    </rPh>
    <rPh sb="3" eb="5">
      <t>コウエン</t>
    </rPh>
    <phoneticPr fontId="2"/>
  </si>
  <si>
    <t>乾船入南公園</t>
    <rPh sb="0" eb="1">
      <t>イヌイ</t>
    </rPh>
    <rPh sb="1" eb="2">
      <t>フナ</t>
    </rPh>
    <rPh sb="2" eb="3">
      <t>イ</t>
    </rPh>
    <rPh sb="3" eb="4">
      <t>ミナミ</t>
    </rPh>
    <rPh sb="4" eb="6">
      <t>コウエン</t>
    </rPh>
    <phoneticPr fontId="2"/>
  </si>
  <si>
    <t>牟礼玉藻台公園</t>
    <rPh sb="0" eb="2">
      <t>ムレ</t>
    </rPh>
    <rPh sb="2" eb="4">
      <t>タマモ</t>
    </rPh>
    <rPh sb="4" eb="5">
      <t>ダイ</t>
    </rPh>
    <rPh sb="5" eb="7">
      <t>コウエン</t>
    </rPh>
    <phoneticPr fontId="2"/>
  </si>
  <si>
    <t>国分寺中央団地公園</t>
    <rPh sb="0" eb="3">
      <t>コクブンジ</t>
    </rPh>
    <rPh sb="3" eb="5">
      <t>チュウオウ</t>
    </rPh>
    <rPh sb="5" eb="7">
      <t>ダンチ</t>
    </rPh>
    <rPh sb="7" eb="9">
      <t>コウエン</t>
    </rPh>
    <phoneticPr fontId="2"/>
  </si>
  <si>
    <t>峰山公園</t>
    <rPh sb="0" eb="2">
      <t>ミネヤマ</t>
    </rPh>
    <rPh sb="2" eb="4">
      <t>コウエン</t>
    </rPh>
    <phoneticPr fontId="2"/>
  </si>
  <si>
    <t>高田公園</t>
    <rPh sb="0" eb="2">
      <t>タカタ</t>
    </rPh>
    <rPh sb="2" eb="4">
      <t>コウエン</t>
    </rPh>
    <phoneticPr fontId="2"/>
  </si>
  <si>
    <t>乾船入北公園</t>
    <rPh sb="0" eb="1">
      <t>イヌイ</t>
    </rPh>
    <rPh sb="1" eb="2">
      <t>フナ</t>
    </rPh>
    <rPh sb="2" eb="3">
      <t>イ</t>
    </rPh>
    <rPh sb="3" eb="4">
      <t>キタ</t>
    </rPh>
    <rPh sb="4" eb="6">
      <t>コウエン</t>
    </rPh>
    <phoneticPr fontId="2"/>
  </si>
  <si>
    <t>牟礼自由ヶ丘北公園</t>
    <rPh sb="0" eb="2">
      <t>ムレ</t>
    </rPh>
    <rPh sb="2" eb="6">
      <t>ジユウガオカ</t>
    </rPh>
    <rPh sb="6" eb="7">
      <t>キタ</t>
    </rPh>
    <rPh sb="7" eb="9">
      <t>コウエン</t>
    </rPh>
    <phoneticPr fontId="2"/>
  </si>
  <si>
    <t>国分寺宮西公園</t>
    <rPh sb="0" eb="3">
      <t>コクブンジ</t>
    </rPh>
    <rPh sb="3" eb="5">
      <t>ミヤニシ</t>
    </rPh>
    <rPh sb="5" eb="7">
      <t>コウエン</t>
    </rPh>
    <phoneticPr fontId="2"/>
  </si>
  <si>
    <t>あじ竜王山公園</t>
    <rPh sb="2" eb="4">
      <t>リュウオウ</t>
    </rPh>
    <rPh sb="4" eb="5">
      <t>ヤマ</t>
    </rPh>
    <rPh sb="5" eb="7">
      <t>コウエン</t>
    </rPh>
    <phoneticPr fontId="2"/>
  </si>
  <si>
    <t>杣場川公園</t>
    <rPh sb="0" eb="1">
      <t>ソマ</t>
    </rPh>
    <rPh sb="1" eb="2">
      <t>バ</t>
    </rPh>
    <rPh sb="2" eb="3">
      <t>カワ</t>
    </rPh>
    <rPh sb="3" eb="5">
      <t>コウエン</t>
    </rPh>
    <phoneticPr fontId="2"/>
  </si>
  <si>
    <t>福岡三丁目公園</t>
    <rPh sb="0" eb="2">
      <t>フクオカ</t>
    </rPh>
    <rPh sb="2" eb="5">
      <t>サンチョウメ</t>
    </rPh>
    <rPh sb="5" eb="7">
      <t>コウエン</t>
    </rPh>
    <phoneticPr fontId="2"/>
  </si>
  <si>
    <t>牟礼自由ヶ丘南公園</t>
    <rPh sb="0" eb="2">
      <t>ムレ</t>
    </rPh>
    <rPh sb="2" eb="6">
      <t>ジユウガオカ</t>
    </rPh>
    <rPh sb="6" eb="7">
      <t>ミナミ</t>
    </rPh>
    <rPh sb="7" eb="9">
      <t>コウエン</t>
    </rPh>
    <phoneticPr fontId="2"/>
  </si>
  <si>
    <t>国分寺中福家南公園</t>
  </si>
  <si>
    <t>松島東公園</t>
    <rPh sb="0" eb="2">
      <t>マツシマ</t>
    </rPh>
    <rPh sb="2" eb="3">
      <t>ヒガシ</t>
    </rPh>
    <rPh sb="3" eb="5">
      <t>コウエン</t>
    </rPh>
    <phoneticPr fontId="2"/>
  </si>
  <si>
    <t>半田公園</t>
    <rPh sb="0" eb="2">
      <t>ハンダ</t>
    </rPh>
    <rPh sb="2" eb="4">
      <t>コウエン</t>
    </rPh>
    <phoneticPr fontId="2"/>
  </si>
  <si>
    <t>牟礼大町朝日団地公園</t>
    <rPh sb="0" eb="2">
      <t>ムレ</t>
    </rPh>
    <rPh sb="2" eb="4">
      <t>オオマチ</t>
    </rPh>
    <rPh sb="4" eb="6">
      <t>アサヒ</t>
    </rPh>
    <rPh sb="6" eb="8">
      <t>ダンチ</t>
    </rPh>
    <rPh sb="8" eb="10">
      <t>コウエン</t>
    </rPh>
    <phoneticPr fontId="2"/>
  </si>
  <si>
    <t>羽間流通団地公園</t>
    <rPh sb="0" eb="2">
      <t>ハザマ</t>
    </rPh>
    <rPh sb="2" eb="4">
      <t>リュウツウ</t>
    </rPh>
    <rPh sb="4" eb="6">
      <t>ダンチ</t>
    </rPh>
    <rPh sb="6" eb="8">
      <t>コウエン</t>
    </rPh>
    <phoneticPr fontId="2"/>
  </si>
  <si>
    <t>運動公園</t>
    <rPh sb="0" eb="2">
      <t>ウンドウ</t>
    </rPh>
    <rPh sb="2" eb="4">
      <t>コウエン</t>
    </rPh>
    <phoneticPr fontId="2"/>
  </si>
  <si>
    <t>木太北部公園</t>
    <rPh sb="0" eb="1">
      <t>キ</t>
    </rPh>
    <rPh sb="1" eb="2">
      <t>タ</t>
    </rPh>
    <rPh sb="2" eb="4">
      <t>ホクブ</t>
    </rPh>
    <rPh sb="4" eb="6">
      <t>コウエン</t>
    </rPh>
    <phoneticPr fontId="2"/>
  </si>
  <si>
    <t>小坂公園</t>
    <rPh sb="0" eb="2">
      <t>コサカ</t>
    </rPh>
    <rPh sb="2" eb="4">
      <t>コウエン</t>
    </rPh>
    <phoneticPr fontId="2"/>
  </si>
  <si>
    <t>牟礼桜ヶ丘公園</t>
    <rPh sb="0" eb="2">
      <t>ムレ</t>
    </rPh>
    <rPh sb="2" eb="5">
      <t>サクラガオカ</t>
    </rPh>
    <rPh sb="5" eb="7">
      <t>コウエン</t>
    </rPh>
    <phoneticPr fontId="2"/>
  </si>
  <si>
    <t>国分寺楠井ｸﾞﾘｰﾝﾊｲﾂ公園</t>
    <rPh sb="0" eb="3">
      <t>コクブンジ</t>
    </rPh>
    <rPh sb="3" eb="5">
      <t>クスイ</t>
    </rPh>
    <rPh sb="13" eb="15">
      <t>コウエン</t>
    </rPh>
    <phoneticPr fontId="2"/>
  </si>
  <si>
    <t>高松市東部運動公園</t>
    <rPh sb="0" eb="3">
      <t>タカマツシ</t>
    </rPh>
    <rPh sb="3" eb="5">
      <t>トウブ</t>
    </rPh>
    <rPh sb="5" eb="7">
      <t>ウンドウ</t>
    </rPh>
    <rPh sb="7" eb="9">
      <t>コウエン</t>
    </rPh>
    <phoneticPr fontId="2"/>
  </si>
  <si>
    <t>沖松島新公園</t>
    <rPh sb="0" eb="3">
      <t>オキマツシマ</t>
    </rPh>
    <rPh sb="3" eb="4">
      <t>シン</t>
    </rPh>
    <rPh sb="4" eb="6">
      <t>コウエン</t>
    </rPh>
    <phoneticPr fontId="2"/>
  </si>
  <si>
    <t>青木公園</t>
    <rPh sb="0" eb="1">
      <t>アオ</t>
    </rPh>
    <rPh sb="1" eb="2">
      <t>キ</t>
    </rPh>
    <rPh sb="2" eb="4">
      <t>コウエン</t>
    </rPh>
    <phoneticPr fontId="2"/>
  </si>
  <si>
    <t>牟礼つくしの団地公園</t>
    <rPh sb="0" eb="2">
      <t>ムレ</t>
    </rPh>
    <rPh sb="6" eb="8">
      <t>ダンチ</t>
    </rPh>
    <rPh sb="8" eb="10">
      <t>コウエン</t>
    </rPh>
    <phoneticPr fontId="2"/>
  </si>
  <si>
    <t>牟礼白竜公園</t>
    <rPh sb="0" eb="2">
      <t>ムレ</t>
    </rPh>
    <rPh sb="2" eb="3">
      <t>ハク</t>
    </rPh>
    <rPh sb="3" eb="4">
      <t>リュウ</t>
    </rPh>
    <rPh sb="4" eb="6">
      <t>コウエン</t>
    </rPh>
    <phoneticPr fontId="2"/>
  </si>
  <si>
    <t>りんくうスポーツ公園</t>
    <rPh sb="8" eb="10">
      <t>コウエン</t>
    </rPh>
    <phoneticPr fontId="2"/>
  </si>
  <si>
    <t>伏石中公園</t>
    <rPh sb="0" eb="1">
      <t>フ</t>
    </rPh>
    <rPh sb="1" eb="2">
      <t>イシ</t>
    </rPh>
    <rPh sb="2" eb="3">
      <t>ナカ</t>
    </rPh>
    <rPh sb="3" eb="5">
      <t>コウエン</t>
    </rPh>
    <phoneticPr fontId="2"/>
  </si>
  <si>
    <t>花園ふれあい公園</t>
    <rPh sb="0" eb="2">
      <t>ハナゾノ</t>
    </rPh>
    <rPh sb="6" eb="8">
      <t>コウエン</t>
    </rPh>
    <phoneticPr fontId="2"/>
  </si>
  <si>
    <t>牟礼堀越団地上公園</t>
    <rPh sb="0" eb="2">
      <t>ムレ</t>
    </rPh>
    <rPh sb="2" eb="4">
      <t>ホリコシ</t>
    </rPh>
    <rPh sb="4" eb="6">
      <t>ダンチ</t>
    </rPh>
    <rPh sb="6" eb="7">
      <t>ウエ</t>
    </rPh>
    <rPh sb="7" eb="9">
      <t>コウエン</t>
    </rPh>
    <phoneticPr fontId="2"/>
  </si>
  <si>
    <t>香川かもじま東公園</t>
    <rPh sb="0" eb="2">
      <t>カガワ</t>
    </rPh>
    <rPh sb="6" eb="7">
      <t>ヒガシ</t>
    </rPh>
    <rPh sb="7" eb="9">
      <t>コウエン</t>
    </rPh>
    <phoneticPr fontId="2"/>
  </si>
  <si>
    <t>伏石東公園</t>
    <rPh sb="0" eb="1">
      <t>フ</t>
    </rPh>
    <rPh sb="1" eb="2">
      <t>イシ</t>
    </rPh>
    <rPh sb="2" eb="3">
      <t>ヒガシ</t>
    </rPh>
    <rPh sb="3" eb="5">
      <t>コウエン</t>
    </rPh>
    <phoneticPr fontId="2"/>
  </si>
  <si>
    <t>鹿角公園</t>
    <rPh sb="0" eb="1">
      <t>シカ</t>
    </rPh>
    <rPh sb="1" eb="2">
      <t>ツノ</t>
    </rPh>
    <rPh sb="2" eb="4">
      <t>コウエン</t>
    </rPh>
    <phoneticPr fontId="2"/>
  </si>
  <si>
    <t>牟礼薬師団地公園</t>
    <rPh sb="0" eb="2">
      <t>ムレ</t>
    </rPh>
    <rPh sb="2" eb="4">
      <t>ヤクシ</t>
    </rPh>
    <rPh sb="4" eb="6">
      <t>ダンチ</t>
    </rPh>
    <rPh sb="6" eb="8">
      <t>コウエン</t>
    </rPh>
    <phoneticPr fontId="2"/>
  </si>
  <si>
    <t>多肥上町出口北公園</t>
    <rPh sb="0" eb="4">
      <t>タヒカミマチ</t>
    </rPh>
    <rPh sb="4" eb="6">
      <t>イデグチ</t>
    </rPh>
    <rPh sb="6" eb="7">
      <t>キタ</t>
    </rPh>
    <rPh sb="7" eb="9">
      <t>コウエン</t>
    </rPh>
    <phoneticPr fontId="2"/>
  </si>
  <si>
    <t>歴史公園</t>
    <rPh sb="0" eb="2">
      <t>レキシ</t>
    </rPh>
    <rPh sb="2" eb="4">
      <t>コウエン</t>
    </rPh>
    <phoneticPr fontId="2"/>
  </si>
  <si>
    <t>浴公園</t>
    <rPh sb="0" eb="1">
      <t>ヨク</t>
    </rPh>
    <rPh sb="1" eb="3">
      <t>コウエン</t>
    </rPh>
    <phoneticPr fontId="2"/>
  </si>
  <si>
    <t>錦町公園</t>
    <rPh sb="0" eb="1">
      <t>ニシキ</t>
    </rPh>
    <rPh sb="1" eb="2">
      <t>マチ</t>
    </rPh>
    <rPh sb="2" eb="4">
      <t>コウエン</t>
    </rPh>
    <phoneticPr fontId="2"/>
  </si>
  <si>
    <t>屋島みどりヶ丘東公園</t>
    <rPh sb="0" eb="2">
      <t>ヤシマ</t>
    </rPh>
    <rPh sb="6" eb="7">
      <t>オカ</t>
    </rPh>
    <rPh sb="7" eb="8">
      <t>ヒガシ</t>
    </rPh>
    <rPh sb="8" eb="10">
      <t>コウエン</t>
    </rPh>
    <phoneticPr fontId="2"/>
  </si>
  <si>
    <t>多肥上町出口南公園</t>
    <rPh sb="0" eb="4">
      <t>タヒカミマチ</t>
    </rPh>
    <rPh sb="4" eb="6">
      <t>イデグチ</t>
    </rPh>
    <rPh sb="6" eb="7">
      <t>ミナミ</t>
    </rPh>
    <rPh sb="7" eb="9">
      <t>コウエン</t>
    </rPh>
    <phoneticPr fontId="2"/>
  </si>
  <si>
    <t>玉藻公園</t>
    <rPh sb="0" eb="2">
      <t>タマモ</t>
    </rPh>
    <rPh sb="2" eb="4">
      <t>コウエン</t>
    </rPh>
    <phoneticPr fontId="2"/>
  </si>
  <si>
    <t>居石ふれあい公園</t>
    <rPh sb="0" eb="2">
      <t>イイシ</t>
    </rPh>
    <rPh sb="6" eb="8">
      <t>コウエン</t>
    </rPh>
    <phoneticPr fontId="2"/>
  </si>
  <si>
    <t>大的場公園</t>
    <rPh sb="0" eb="1">
      <t>オオ</t>
    </rPh>
    <rPh sb="1" eb="3">
      <t>マトバ</t>
    </rPh>
    <rPh sb="3" eb="5">
      <t>コウエン</t>
    </rPh>
    <phoneticPr fontId="2"/>
  </si>
  <si>
    <t>屋島みどりヶ丘西公園</t>
    <rPh sb="0" eb="2">
      <t>ヤシマ</t>
    </rPh>
    <rPh sb="6" eb="7">
      <t>オカ</t>
    </rPh>
    <rPh sb="7" eb="8">
      <t>ニシ</t>
    </rPh>
    <rPh sb="8" eb="10">
      <t>コウエン</t>
    </rPh>
    <phoneticPr fontId="2"/>
  </si>
  <si>
    <t>成合北第一団地公園</t>
    <rPh sb="0" eb="2">
      <t>ナリアイ</t>
    </rPh>
    <rPh sb="2" eb="3">
      <t>キタ</t>
    </rPh>
    <rPh sb="3" eb="4">
      <t>ダイ</t>
    </rPh>
    <rPh sb="4" eb="5">
      <t>イチ</t>
    </rPh>
    <rPh sb="5" eb="7">
      <t>ダンチ</t>
    </rPh>
    <rPh sb="7" eb="9">
      <t>コウエン</t>
    </rPh>
    <phoneticPr fontId="2"/>
  </si>
  <si>
    <t>多肥北公園</t>
    <rPh sb="0" eb="1">
      <t>タ</t>
    </rPh>
    <rPh sb="1" eb="2">
      <t>ヒ</t>
    </rPh>
    <rPh sb="2" eb="3">
      <t>キタ</t>
    </rPh>
    <rPh sb="3" eb="5">
      <t>コウエン</t>
    </rPh>
    <phoneticPr fontId="2"/>
  </si>
  <si>
    <t>川島中央公園</t>
    <rPh sb="0" eb="2">
      <t>カワシマ</t>
    </rPh>
    <rPh sb="2" eb="4">
      <t>チュウオウ</t>
    </rPh>
    <rPh sb="4" eb="6">
      <t>コウエン</t>
    </rPh>
    <phoneticPr fontId="2"/>
  </si>
  <si>
    <t>新八栗台東公園</t>
    <rPh sb="0" eb="1">
      <t>シン</t>
    </rPh>
    <rPh sb="1" eb="2">
      <t>ハチ</t>
    </rPh>
    <rPh sb="2" eb="3">
      <t>クリ</t>
    </rPh>
    <rPh sb="3" eb="4">
      <t>ダイ</t>
    </rPh>
    <rPh sb="4" eb="5">
      <t>ヒガシ</t>
    </rPh>
    <rPh sb="5" eb="7">
      <t>コウエン</t>
    </rPh>
    <phoneticPr fontId="2"/>
  </si>
  <si>
    <t>木太今村上所公園</t>
  </si>
  <si>
    <t>墓地公園</t>
    <rPh sb="0" eb="2">
      <t>ボチ</t>
    </rPh>
    <rPh sb="2" eb="4">
      <t>コウエン</t>
    </rPh>
    <phoneticPr fontId="2"/>
  </si>
  <si>
    <t>多肥南公園</t>
    <rPh sb="0" eb="1">
      <t>タ</t>
    </rPh>
    <rPh sb="1" eb="2">
      <t>ヒ</t>
    </rPh>
    <rPh sb="2" eb="3">
      <t>ミナミ</t>
    </rPh>
    <rPh sb="3" eb="5">
      <t>コウエン</t>
    </rPh>
    <phoneticPr fontId="2"/>
  </si>
  <si>
    <t>十川ふれあい公園</t>
    <rPh sb="0" eb="2">
      <t>ソガワ</t>
    </rPh>
    <rPh sb="6" eb="8">
      <t>コウエン</t>
    </rPh>
    <phoneticPr fontId="2"/>
  </si>
  <si>
    <t>新八栗台西公園</t>
    <rPh sb="0" eb="1">
      <t>シン</t>
    </rPh>
    <rPh sb="1" eb="2">
      <t>ハチ</t>
    </rPh>
    <rPh sb="2" eb="3">
      <t>クリ</t>
    </rPh>
    <rPh sb="3" eb="4">
      <t>ダイ</t>
    </rPh>
    <rPh sb="4" eb="5">
      <t>ニシ</t>
    </rPh>
    <rPh sb="5" eb="7">
      <t>コウエン</t>
    </rPh>
    <phoneticPr fontId="2"/>
  </si>
  <si>
    <t>横井友舞公園</t>
    <rPh sb="0" eb="2">
      <t>ヨコイ</t>
    </rPh>
    <rPh sb="2" eb="3">
      <t>トモ</t>
    </rPh>
    <rPh sb="3" eb="4">
      <t>マイ</t>
    </rPh>
    <rPh sb="4" eb="6">
      <t>コウエン</t>
    </rPh>
    <phoneticPr fontId="2"/>
  </si>
  <si>
    <t>平和公園</t>
    <rPh sb="0" eb="2">
      <t>ヘイワ</t>
    </rPh>
    <rPh sb="2" eb="4">
      <t>コウエン</t>
    </rPh>
    <phoneticPr fontId="2"/>
  </si>
  <si>
    <t>多肥東公園</t>
    <rPh sb="0" eb="1">
      <t>タ</t>
    </rPh>
    <rPh sb="1" eb="2">
      <t>ヒ</t>
    </rPh>
    <rPh sb="2" eb="3">
      <t>ヒガシ</t>
    </rPh>
    <rPh sb="3" eb="5">
      <t>コウエン</t>
    </rPh>
    <phoneticPr fontId="2"/>
  </si>
  <si>
    <t>原児童公園</t>
    <rPh sb="0" eb="1">
      <t>ハラ</t>
    </rPh>
    <rPh sb="1" eb="3">
      <t>ジドウ</t>
    </rPh>
    <rPh sb="3" eb="5">
      <t>コウエン</t>
    </rPh>
    <phoneticPr fontId="2"/>
  </si>
  <si>
    <t>牟礼六万寺台団地公園</t>
    <rPh sb="0" eb="2">
      <t>ムレ</t>
    </rPh>
    <rPh sb="2" eb="3">
      <t>ロク</t>
    </rPh>
    <rPh sb="3" eb="4">
      <t>マン</t>
    </rPh>
    <rPh sb="4" eb="5">
      <t>ジ</t>
    </rPh>
    <rPh sb="5" eb="6">
      <t>ダイ</t>
    </rPh>
    <rPh sb="6" eb="8">
      <t>ダンチ</t>
    </rPh>
    <rPh sb="8" eb="10">
      <t>コウエン</t>
    </rPh>
    <phoneticPr fontId="2"/>
  </si>
  <si>
    <t>高松町下所公園</t>
    <rPh sb="0" eb="2">
      <t>タカマツ</t>
    </rPh>
    <rPh sb="2" eb="3">
      <t>チョウ</t>
    </rPh>
    <rPh sb="3" eb="4">
      <t>ゲ</t>
    </rPh>
    <rPh sb="4" eb="5">
      <t>トコロ</t>
    </rPh>
    <rPh sb="5" eb="7">
      <t>コウエン</t>
    </rPh>
    <phoneticPr fontId="2"/>
  </si>
  <si>
    <t>六ツ目墓園</t>
    <rPh sb="0" eb="1">
      <t>ロク</t>
    </rPh>
    <rPh sb="2" eb="3">
      <t>メ</t>
    </rPh>
    <rPh sb="3" eb="4">
      <t>ボ</t>
    </rPh>
    <rPh sb="4" eb="5">
      <t>エン</t>
    </rPh>
    <phoneticPr fontId="2"/>
  </si>
  <si>
    <t>資料：高松市都市整備局公園緑地課</t>
    <rPh sb="3" eb="6">
      <t>タカマツシ</t>
    </rPh>
    <rPh sb="6" eb="8">
      <t>トシ</t>
    </rPh>
    <rPh sb="8" eb="10">
      <t>セイビ</t>
    </rPh>
    <rPh sb="10" eb="11">
      <t>キョク</t>
    </rPh>
    <rPh sb="11" eb="13">
      <t>コウエン</t>
    </rPh>
    <phoneticPr fontId="4"/>
  </si>
  <si>
    <t>　　・計画面積は、都市計画法に基づいて計画した面積である。</t>
  </si>
  <si>
    <t>国分寺西原姫池公園</t>
    <rPh sb="0" eb="3">
      <t>コクブンジ</t>
    </rPh>
    <rPh sb="3" eb="4">
      <t>ニシ</t>
    </rPh>
    <rPh sb="4" eb="5">
      <t>ハラ</t>
    </rPh>
    <rPh sb="5" eb="6">
      <t>ヒメ</t>
    </rPh>
    <rPh sb="6" eb="7">
      <t>イケ</t>
    </rPh>
    <rPh sb="7" eb="9">
      <t>コウエン</t>
    </rPh>
    <phoneticPr fontId="2"/>
  </si>
  <si>
    <t>国分寺はしおか若葉公園</t>
    <rPh sb="0" eb="3">
      <t>コクブンジ</t>
    </rPh>
    <rPh sb="7" eb="9">
      <t>ワカバ</t>
    </rPh>
    <rPh sb="9" eb="11">
      <t>コウエン</t>
    </rPh>
    <phoneticPr fontId="2"/>
  </si>
  <si>
    <t>国分寺万灯ｸﾞﾘｰﾝ団地公園</t>
    <rPh sb="0" eb="3">
      <t>コクブンジ</t>
    </rPh>
    <rPh sb="3" eb="4">
      <t>マン</t>
    </rPh>
    <rPh sb="4" eb="5">
      <t>トウ</t>
    </rPh>
    <rPh sb="10" eb="12">
      <t>ダンチ</t>
    </rPh>
    <rPh sb="13" eb="14">
      <t>コウエン</t>
    </rPh>
    <phoneticPr fontId="2"/>
  </si>
  <si>
    <t>国分寺はざま団地公園</t>
    <rPh sb="6" eb="8">
      <t>ダンチ</t>
    </rPh>
    <rPh sb="8" eb="10">
      <t>コウエン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</si>
</sst>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76" formatCode="###,###,###,##0;&quot;-&quot;##,###,###,##0"/>
    <numFmt numFmtId="177" formatCode="&quot;平成&quot;#&quot;年度&quot;"/>
    <numFmt numFmtId="178" formatCode="#&quot;年度&quot;"/>
    <numFmt numFmtId="179" formatCode="0.00_);[Red]\(0.00\)"/>
    <numFmt numFmtId="180" formatCode="#,##0.00_);[Red]\(#,##0.00\)"/>
  </numFmts>
  <fonts count="53">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明朝"/>
      <family val="1"/>
      <charset val="128"/>
    </font>
    <font>
      <sz val="6"/>
      <name val="ＭＳ Ｐ明朝"/>
      <family val="1"/>
      <charset val="128"/>
    </font>
    <font>
      <sz val="6"/>
      <name val="明朝"/>
      <family val="1"/>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indexed="12"/>
      <name val="メイリオ"/>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color rgb="FF000000"/>
      <name val="ＭＳ Ｐゴシック"/>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color rgb="FF000000"/>
      <name val="メイリオ"/>
      <family val="3"/>
      <charset val="128"/>
    </font>
    <font>
      <sz val="11"/>
      <color rgb="FF000000"/>
      <name val="メイリオ"/>
      <family val="3"/>
      <charset val="128"/>
    </font>
    <font>
      <sz val="11"/>
      <color theme="1"/>
      <name val="メイリオ"/>
      <family val="3"/>
      <charset val="128"/>
    </font>
    <font>
      <sz val="6"/>
      <name val="ＭＳ Ｐゴシック"/>
      <family val="3"/>
      <charset val="128"/>
      <scheme val="minor"/>
    </font>
    <font>
      <sz val="6"/>
      <name val="游ゴシック"/>
      <family val="3"/>
      <charset val="128"/>
    </font>
    <font>
      <sz val="9"/>
      <name val="ＭＳ Ｐゴシック"/>
      <family val="3"/>
      <charset val="128"/>
    </font>
    <font>
      <sz val="11"/>
      <name val="メイリオ"/>
      <family val="3"/>
      <charset val="128"/>
    </font>
    <font>
      <sz val="16"/>
      <name val="メイリオ"/>
      <family val="3"/>
      <charset val="128"/>
    </font>
    <font>
      <u/>
      <sz val="11"/>
      <name val="メイリオ"/>
      <family val="3"/>
      <charset val="128"/>
    </font>
    <font>
      <sz val="10"/>
      <name val="メイリオ"/>
      <family val="3"/>
      <charset val="128"/>
    </font>
    <font>
      <b/>
      <sz val="11"/>
      <name val="メイリオ"/>
      <family val="3"/>
      <charset val="128"/>
    </font>
    <font>
      <b/>
      <sz val="10"/>
      <name val="メイリオ"/>
      <family val="3"/>
      <charset val="128"/>
    </font>
    <font>
      <sz val="9"/>
      <name val="メイリオ"/>
      <family val="3"/>
      <charset val="128"/>
    </font>
    <font>
      <sz val="14"/>
      <name val="メイリオ"/>
      <family val="3"/>
      <charset val="128"/>
    </font>
    <font>
      <b/>
      <sz val="11"/>
      <color indexed="8"/>
      <name val="メイリオ"/>
      <family val="3"/>
      <charset val="128"/>
    </font>
    <font>
      <sz val="11"/>
      <color indexed="8"/>
      <name val="メイリオ"/>
      <family val="3"/>
      <charset val="128"/>
    </font>
    <font>
      <sz val="22"/>
      <name val="メイリオ"/>
      <family val="3"/>
      <charset val="128"/>
    </font>
    <font>
      <sz val="11"/>
      <color rgb="FFFF0000"/>
      <name val="メイリオ"/>
      <family val="3"/>
      <charset val="128"/>
    </font>
    <font>
      <sz val="18"/>
      <name val="メイリオ"/>
      <family val="3"/>
      <charset val="128"/>
    </font>
    <font>
      <b/>
      <sz val="11"/>
      <color theme="1"/>
      <name val="メイリオ"/>
      <family val="3"/>
      <charset val="128"/>
    </font>
    <font>
      <b/>
      <sz val="9"/>
      <name val="メイリオ"/>
      <family val="3"/>
      <charset val="128"/>
    </font>
    <font>
      <sz val="12"/>
      <name val="メイリオ"/>
      <family val="3"/>
      <charset val="128"/>
    </font>
    <font>
      <sz val="11"/>
      <color rgb="FFFFFFFF"/>
      <name val="メイリオ"/>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indexed="9"/>
        <bgColor indexed="64"/>
      </patternFill>
    </fill>
  </fills>
  <borders count="41">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56">
    <xf numFmtId="0" fontId="0" fillId="0" borderId="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0" applyNumberFormat="0" applyAlignment="0" applyProtection="0">
      <alignment vertical="center"/>
    </xf>
    <xf numFmtId="0" fontId="15" fillId="29" borderId="0" applyNumberFormat="0" applyBorder="0" applyAlignment="0" applyProtection="0">
      <alignment vertical="center"/>
    </xf>
    <xf numFmtId="0" fontId="16" fillId="0" borderId="0" applyNumberFormat="0" applyFill="0" applyBorder="0" applyAlignment="0" applyProtection="0">
      <alignment vertical="center"/>
    </xf>
    <xf numFmtId="0" fontId="1" fillId="3" borderId="31" applyNumberFormat="0" applyFont="0" applyAlignment="0" applyProtection="0">
      <alignment vertical="center"/>
    </xf>
    <xf numFmtId="0" fontId="17" fillId="0" borderId="32" applyNumberFormat="0" applyFill="0" applyAlignment="0" applyProtection="0">
      <alignment vertical="center"/>
    </xf>
    <xf numFmtId="0" fontId="18" fillId="30" borderId="0" applyNumberFormat="0" applyBorder="0" applyAlignment="0" applyProtection="0">
      <alignment vertical="center"/>
    </xf>
    <xf numFmtId="0" fontId="19" fillId="31" borderId="33" applyNumberFormat="0" applyAlignment="0" applyProtection="0">
      <alignment vertical="center"/>
    </xf>
    <xf numFmtId="0" fontId="20"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21" fillId="0" borderId="0" applyFont="0" applyFill="0" applyBorder="0" applyAlignment="0" applyProtection="0">
      <alignment vertical="center"/>
    </xf>
    <xf numFmtId="0" fontId="22" fillId="0" borderId="34" applyNumberFormat="0" applyFill="0" applyAlignment="0" applyProtection="0">
      <alignment vertical="center"/>
    </xf>
    <xf numFmtId="0" fontId="23" fillId="0" borderId="35" applyNumberFormat="0" applyFill="0" applyAlignment="0" applyProtection="0">
      <alignment vertical="center"/>
    </xf>
    <xf numFmtId="0" fontId="24" fillId="0" borderId="36" applyNumberFormat="0" applyFill="0" applyAlignment="0" applyProtection="0">
      <alignment vertical="center"/>
    </xf>
    <xf numFmtId="0" fontId="24" fillId="0" borderId="0" applyNumberFormat="0" applyFill="0" applyBorder="0" applyAlignment="0" applyProtection="0">
      <alignment vertical="center"/>
    </xf>
    <xf numFmtId="0" fontId="25" fillId="0" borderId="37" applyNumberFormat="0" applyFill="0" applyAlignment="0" applyProtection="0">
      <alignment vertical="center"/>
    </xf>
    <xf numFmtId="0" fontId="26" fillId="31" borderId="38" applyNumberFormat="0" applyAlignment="0" applyProtection="0">
      <alignment vertical="center"/>
    </xf>
    <xf numFmtId="0" fontId="27" fillId="0" borderId="0" applyNumberFormat="0" applyFill="0" applyBorder="0" applyAlignment="0" applyProtection="0">
      <alignment vertical="center"/>
    </xf>
    <xf numFmtId="0" fontId="28" fillId="2" borderId="33" applyNumberFormat="0" applyAlignment="0" applyProtection="0">
      <alignment vertical="center"/>
    </xf>
    <xf numFmtId="0" fontId="3" fillId="0" borderId="0"/>
    <xf numFmtId="0" fontId="3" fillId="0" borderId="0"/>
    <xf numFmtId="0" fontId="11" fillId="0" borderId="0">
      <alignment vertical="center"/>
    </xf>
    <xf numFmtId="0" fontId="6" fillId="0" borderId="0"/>
    <xf numFmtId="0" fontId="6" fillId="0" borderId="0"/>
    <xf numFmtId="0" fontId="29" fillId="32"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cellStyleXfs>
  <cellXfs count="454">
    <xf numFmtId="0" fontId="0" fillId="0" borderId="0" xfId="0">
      <alignment vertical="center"/>
    </xf>
    <xf numFmtId="0" fontId="3" fillId="0" borderId="0" xfId="0" applyFont="1" applyAlignment="1"/>
    <xf numFmtId="49" fontId="30" fillId="0" borderId="0" xfId="0" applyNumberFormat="1" applyFont="1" applyAlignment="1"/>
    <xf numFmtId="0" fontId="31" fillId="0" borderId="0" xfId="0" applyFont="1" applyAlignment="1"/>
    <xf numFmtId="49" fontId="32" fillId="0" borderId="15" xfId="0" applyNumberFormat="1" applyFont="1" applyBorder="1" applyAlignment="1">
      <alignment horizontal="centerContinuous" vertical="center"/>
    </xf>
    <xf numFmtId="0" fontId="32" fillId="0" borderId="15" xfId="0" applyFont="1" applyBorder="1" applyAlignment="1">
      <alignment horizontal="centerContinuous" vertical="center"/>
    </xf>
    <xf numFmtId="49" fontId="31" fillId="0" borderId="24" xfId="0" applyNumberFormat="1" applyFont="1" applyBorder="1" applyAlignment="1"/>
    <xf numFmtId="49" fontId="31" fillId="0" borderId="25" xfId="0" applyNumberFormat="1" applyFont="1" applyBorder="1" applyAlignment="1"/>
    <xf numFmtId="49" fontId="31" fillId="0" borderId="26" xfId="0" applyNumberFormat="1" applyFont="1" applyBorder="1" applyAlignment="1"/>
    <xf numFmtId="56" fontId="10" fillId="0" borderId="24" xfId="28" applyNumberFormat="1" applyFont="1" applyFill="1" applyBorder="1" applyAlignment="1"/>
    <xf numFmtId="0" fontId="10" fillId="0" borderId="25" xfId="28" applyFont="1" applyFill="1" applyBorder="1" applyAlignment="1"/>
    <xf numFmtId="0" fontId="10" fillId="0" borderId="25" xfId="28" applyFont="1" applyFill="1" applyBorder="1" applyAlignment="1">
      <alignment wrapText="1"/>
    </xf>
    <xf numFmtId="0" fontId="10" fillId="0" borderId="26" xfId="28" applyFont="1" applyFill="1" applyBorder="1" applyAlignment="1"/>
    <xf numFmtId="0" fontId="36" fillId="35" borderId="0" xfId="45" applyFont="1" applyFill="1" applyAlignment="1">
      <alignment vertical="center"/>
    </xf>
    <xf numFmtId="0" fontId="10" fillId="0" borderId="0" xfId="28" applyFont="1" applyAlignment="1">
      <alignment horizontal="right" vertical="center"/>
    </xf>
    <xf numFmtId="0" fontId="36" fillId="35" borderId="0" xfId="46" applyFont="1" applyFill="1" applyAlignment="1">
      <alignment vertical="center"/>
    </xf>
    <xf numFmtId="0" fontId="36" fillId="35" borderId="0" xfId="46" applyFont="1" applyFill="1" applyAlignment="1">
      <alignment horizontal="center" vertical="center"/>
    </xf>
    <xf numFmtId="0" fontId="36" fillId="35" borderId="1" xfId="46" applyFont="1" applyFill="1" applyBorder="1" applyAlignment="1">
      <alignment vertical="center" wrapText="1"/>
    </xf>
    <xf numFmtId="0" fontId="36" fillId="35" borderId="1" xfId="46" applyFont="1" applyFill="1" applyBorder="1" applyAlignment="1">
      <alignment vertical="center"/>
    </xf>
    <xf numFmtId="0" fontId="36" fillId="35" borderId="1" xfId="46" applyFont="1" applyFill="1" applyBorder="1" applyAlignment="1">
      <alignment horizontal="center" vertical="center"/>
    </xf>
    <xf numFmtId="0" fontId="36" fillId="35" borderId="1" xfId="46" applyFont="1" applyFill="1" applyBorder="1" applyAlignment="1">
      <alignment horizontal="right" vertical="center"/>
    </xf>
    <xf numFmtId="0" fontId="36" fillId="35" borderId="14" xfId="46" applyFont="1" applyFill="1" applyBorder="1" applyAlignment="1">
      <alignment horizontal="center" vertical="center"/>
    </xf>
    <xf numFmtId="0" fontId="36" fillId="35" borderId="39" xfId="46" applyFont="1" applyFill="1" applyBorder="1" applyAlignment="1">
      <alignment horizontal="center" vertical="center" wrapText="1"/>
    </xf>
    <xf numFmtId="0" fontId="36" fillId="35" borderId="18" xfId="46" applyFont="1" applyFill="1" applyBorder="1" applyAlignment="1">
      <alignment horizontal="center" vertical="center"/>
    </xf>
    <xf numFmtId="0" fontId="36" fillId="35" borderId="39" xfId="46" applyFont="1" applyFill="1" applyBorder="1" applyAlignment="1">
      <alignment horizontal="center" vertical="center"/>
    </xf>
    <xf numFmtId="0" fontId="36" fillId="35" borderId="9" xfId="46" applyFont="1" applyFill="1" applyBorder="1" applyAlignment="1">
      <alignment horizontal="center" vertical="center" wrapText="1"/>
    </xf>
    <xf numFmtId="0" fontId="39" fillId="35" borderId="0" xfId="46" applyFont="1" applyFill="1" applyAlignment="1">
      <alignment vertical="center"/>
    </xf>
    <xf numFmtId="0" fontId="36" fillId="35" borderId="0" xfId="47" applyFont="1" applyFill="1" applyAlignment="1">
      <alignment horizontal="distributed" vertical="center" shrinkToFit="1"/>
    </xf>
    <xf numFmtId="179" fontId="36" fillId="0" borderId="21" xfId="0" applyNumberFormat="1" applyFont="1" applyBorder="1" applyAlignment="1">
      <alignment vertical="center" shrinkToFit="1"/>
    </xf>
    <xf numFmtId="179" fontId="36" fillId="0" borderId="17" xfId="0" applyNumberFormat="1" applyFont="1" applyBorder="1">
      <alignment vertical="center"/>
    </xf>
    <xf numFmtId="179" fontId="36" fillId="0" borderId="21" xfId="47" applyNumberFormat="1" applyFont="1" applyBorder="1">
      <alignment vertical="center"/>
    </xf>
    <xf numFmtId="0" fontId="36" fillId="35" borderId="5" xfId="47" applyFont="1" applyFill="1" applyBorder="1" applyAlignment="1">
      <alignment horizontal="distributed" vertical="center" shrinkToFit="1"/>
    </xf>
    <xf numFmtId="179" fontId="36" fillId="0" borderId="21" xfId="0" quotePrefix="1" applyNumberFormat="1" applyFont="1" applyBorder="1" applyAlignment="1">
      <alignment horizontal="center" vertical="center" shrinkToFit="1"/>
    </xf>
    <xf numFmtId="179" fontId="36" fillId="0" borderId="0" xfId="47" applyNumberFormat="1" applyFont="1" applyAlignment="1">
      <alignment shrinkToFit="1"/>
    </xf>
    <xf numFmtId="0" fontId="36" fillId="35" borderId="21" xfId="47" applyFont="1" applyFill="1" applyBorder="1" applyAlignment="1">
      <alignment horizontal="distributed" vertical="center" shrinkToFit="1"/>
    </xf>
    <xf numFmtId="0" fontId="36" fillId="0" borderId="21" xfId="0" applyFont="1" applyBorder="1" applyAlignment="1">
      <alignment horizontal="center" vertical="center"/>
    </xf>
    <xf numFmtId="179" fontId="36" fillId="0" borderId="21" xfId="47" applyNumberFormat="1" applyFont="1" applyBorder="1" applyAlignment="1">
      <alignment shrinkToFit="1"/>
    </xf>
    <xf numFmtId="0" fontId="40" fillId="35" borderId="0" xfId="47" applyFont="1" applyFill="1" applyAlignment="1">
      <alignment horizontal="distributed" vertical="center" shrinkToFit="1"/>
    </xf>
    <xf numFmtId="43" fontId="36" fillId="35" borderId="21" xfId="45" quotePrefix="1" applyNumberFormat="1" applyFont="1" applyFill="1" applyBorder="1" applyAlignment="1">
      <alignment horizontal="center" vertical="center" shrinkToFit="1"/>
    </xf>
    <xf numFmtId="43" fontId="36" fillId="35" borderId="5" xfId="46" applyNumberFormat="1" applyFont="1" applyFill="1" applyBorder="1" applyAlignment="1">
      <alignment horizontal="center" vertical="center"/>
    </xf>
    <xf numFmtId="179" fontId="36" fillId="0" borderId="21" xfId="0" applyNumberFormat="1" applyFont="1" applyBorder="1">
      <alignment vertical="center"/>
    </xf>
    <xf numFmtId="2" fontId="36" fillId="36" borderId="5" xfId="45" applyNumberFormat="1" applyFont="1" applyFill="1" applyBorder="1" applyAlignment="1">
      <alignment horizontal="center" vertical="center"/>
    </xf>
    <xf numFmtId="0" fontId="36" fillId="35" borderId="0" xfId="47" applyFont="1" applyFill="1" applyAlignment="1">
      <alignment horizontal="distributed" vertical="center"/>
    </xf>
    <xf numFmtId="180" fontId="36" fillId="0" borderId="21" xfId="0" applyNumberFormat="1" applyFont="1" applyBorder="1" applyAlignment="1">
      <alignment vertical="center" shrinkToFit="1"/>
    </xf>
    <xf numFmtId="179" fontId="36" fillId="0" borderId="0" xfId="47" applyNumberFormat="1" applyFont="1">
      <alignment vertical="center"/>
    </xf>
    <xf numFmtId="2" fontId="36" fillId="0" borderId="5" xfId="45" applyNumberFormat="1" applyFont="1" applyBorder="1" applyAlignment="1">
      <alignment horizontal="center" vertical="center"/>
    </xf>
    <xf numFmtId="0" fontId="36" fillId="35" borderId="0" xfId="51" applyFont="1" applyFill="1" applyAlignment="1">
      <alignment horizontal="distributed" vertical="center" shrinkToFit="1"/>
    </xf>
    <xf numFmtId="179" fontId="36" fillId="0" borderId="21" xfId="47" applyNumberFormat="1" applyFont="1" applyBorder="1" applyAlignment="1">
      <alignment vertical="center" shrinkToFit="1"/>
    </xf>
    <xf numFmtId="0" fontId="32" fillId="35" borderId="0" xfId="47" applyFont="1" applyFill="1" applyAlignment="1">
      <alignment horizontal="distributed" vertical="center" shrinkToFit="1"/>
    </xf>
    <xf numFmtId="0" fontId="32" fillId="0" borderId="21" xfId="0" applyFont="1" applyBorder="1" applyAlignment="1">
      <alignment horizontal="center" vertical="center"/>
    </xf>
    <xf numFmtId="179" fontId="32" fillId="0" borderId="21" xfId="47" applyNumberFormat="1" applyFont="1" applyBorder="1" applyAlignment="1">
      <alignment vertical="center" shrinkToFit="1"/>
    </xf>
    <xf numFmtId="0" fontId="36" fillId="35" borderId="21" xfId="52" applyFont="1" applyFill="1" applyBorder="1" applyAlignment="1">
      <alignment horizontal="distributed" vertical="center" shrinkToFit="1"/>
    </xf>
    <xf numFmtId="0" fontId="36" fillId="35" borderId="21" xfId="53" applyFont="1" applyFill="1" applyBorder="1" applyAlignment="1">
      <alignment horizontal="distributed" vertical="center" shrinkToFit="1"/>
    </xf>
    <xf numFmtId="0" fontId="36" fillId="35" borderId="21" xfId="51" applyFont="1" applyFill="1" applyBorder="1" applyAlignment="1">
      <alignment horizontal="distributed" vertical="center" shrinkToFit="1"/>
    </xf>
    <xf numFmtId="179" fontId="32" fillId="0" borderId="21" xfId="47" applyNumberFormat="1" applyFont="1" applyBorder="1">
      <alignment vertical="center"/>
    </xf>
    <xf numFmtId="0" fontId="32" fillId="35" borderId="0" xfId="54" applyFont="1" applyFill="1" applyAlignment="1">
      <alignment horizontal="distributed" vertical="center" shrinkToFit="1"/>
    </xf>
    <xf numFmtId="0" fontId="32" fillId="35" borderId="0" xfId="46" applyFont="1" applyFill="1" applyAlignment="1">
      <alignment horizontal="distributed" vertical="center"/>
    </xf>
    <xf numFmtId="179" fontId="32" fillId="0" borderId="21" xfId="47" applyNumberFormat="1" applyFont="1" applyBorder="1" applyAlignment="1">
      <alignment horizontal="center" vertical="center" shrinkToFit="1"/>
    </xf>
    <xf numFmtId="179" fontId="36" fillId="0" borderId="21" xfId="0" applyNumberFormat="1" applyFont="1" applyBorder="1" applyAlignment="1">
      <alignment horizontal="center" vertical="center" shrinkToFit="1"/>
    </xf>
    <xf numFmtId="179" fontId="36" fillId="0" borderId="21" xfId="0" quotePrefix="1" applyNumberFormat="1" applyFont="1" applyBorder="1" applyAlignment="1">
      <alignment vertical="center" shrinkToFit="1"/>
    </xf>
    <xf numFmtId="0" fontId="32" fillId="35" borderId="0" xfId="47" applyFont="1" applyFill="1" applyAlignment="1">
      <alignment horizontal="distributed" vertical="center"/>
    </xf>
    <xf numFmtId="43" fontId="32" fillId="35" borderId="21" xfId="47" applyNumberFormat="1" applyFont="1" applyFill="1" applyBorder="1">
      <alignment vertical="center"/>
    </xf>
    <xf numFmtId="0" fontId="36" fillId="35" borderId="0" xfId="47" applyFont="1" applyFill="1" applyAlignment="1">
      <alignment horizontal="center" vertical="center"/>
    </xf>
    <xf numFmtId="2" fontId="39" fillId="35" borderId="0" xfId="46" applyNumberFormat="1" applyFont="1" applyFill="1" applyAlignment="1">
      <alignment horizontal="right" vertical="center" shrinkToFit="1"/>
    </xf>
    <xf numFmtId="2" fontId="39" fillId="35" borderId="0" xfId="46" applyNumberFormat="1" applyFont="1" applyFill="1" applyAlignment="1">
      <alignment horizontal="right" vertical="center"/>
    </xf>
    <xf numFmtId="43" fontId="36" fillId="35" borderId="21" xfId="45" applyNumberFormat="1" applyFont="1" applyFill="1" applyBorder="1" applyAlignment="1">
      <alignment vertical="center" shrinkToFit="1"/>
    </xf>
    <xf numFmtId="43" fontId="36" fillId="35" borderId="21" xfId="47" applyNumberFormat="1" applyFont="1" applyFill="1" applyBorder="1" applyAlignment="1">
      <alignment vertical="center" shrinkToFit="1"/>
    </xf>
    <xf numFmtId="2" fontId="39" fillId="35" borderId="0" xfId="47" applyNumberFormat="1" applyFont="1" applyFill="1" applyAlignment="1">
      <alignment horizontal="right" vertical="center"/>
    </xf>
    <xf numFmtId="179" fontId="36" fillId="0" borderId="21" xfId="0" quotePrefix="1" applyNumberFormat="1" applyFont="1" applyBorder="1" applyAlignment="1">
      <alignment horizontal="right" vertical="center" shrinkToFit="1"/>
    </xf>
    <xf numFmtId="0" fontId="40" fillId="35" borderId="0" xfId="47" applyFont="1" applyFill="1" applyAlignment="1">
      <alignment horizontal="distributed" vertical="center"/>
    </xf>
    <xf numFmtId="0" fontId="36" fillId="35" borderId="0" xfId="46" applyFont="1" applyFill="1" applyAlignment="1">
      <alignment horizontal="center" vertical="center" shrinkToFit="1"/>
    </xf>
    <xf numFmtId="43" fontId="36" fillId="35" borderId="21" xfId="0" quotePrefix="1" applyNumberFormat="1" applyFont="1" applyFill="1" applyBorder="1" applyAlignment="1">
      <alignment horizontal="center" vertical="center" shrinkToFit="1"/>
    </xf>
    <xf numFmtId="43" fontId="36" fillId="35" borderId="21" xfId="47" applyNumberFormat="1" applyFont="1" applyFill="1" applyBorder="1">
      <alignment vertical="center"/>
    </xf>
    <xf numFmtId="0" fontId="32" fillId="35" borderId="0" xfId="46" applyFont="1" applyFill="1" applyAlignment="1">
      <alignment horizontal="center" vertical="center" shrinkToFit="1"/>
    </xf>
    <xf numFmtId="0" fontId="39" fillId="35" borderId="0" xfId="47" applyFont="1" applyFill="1" applyAlignment="1">
      <alignment horizontal="center" vertical="center"/>
    </xf>
    <xf numFmtId="0" fontId="39" fillId="35" borderId="0" xfId="46" applyFont="1" applyFill="1" applyAlignment="1">
      <alignment horizontal="center" vertical="center" shrinkToFit="1"/>
    </xf>
    <xf numFmtId="0" fontId="39" fillId="35" borderId="21" xfId="47" applyFont="1" applyFill="1" applyBorder="1" applyAlignment="1">
      <alignment horizontal="distributed" vertical="center" shrinkToFit="1"/>
    </xf>
    <xf numFmtId="179" fontId="32" fillId="0" borderId="21" xfId="0" quotePrefix="1" applyNumberFormat="1" applyFont="1" applyBorder="1" applyAlignment="1">
      <alignment horizontal="center" vertical="center" shrinkToFit="1"/>
    </xf>
    <xf numFmtId="43" fontId="32" fillId="35" borderId="21" xfId="47" applyNumberFormat="1" applyFont="1" applyFill="1" applyBorder="1" applyAlignment="1">
      <alignment vertical="center" shrinkToFit="1"/>
    </xf>
    <xf numFmtId="0" fontId="36" fillId="35" borderId="21" xfId="55" applyFont="1" applyFill="1" applyBorder="1" applyAlignment="1">
      <alignment horizontal="distributed" vertical="center" shrinkToFit="1"/>
    </xf>
    <xf numFmtId="43" fontId="36" fillId="35" borderId="21" xfId="46" applyNumberFormat="1" applyFont="1" applyFill="1" applyBorder="1" applyAlignment="1">
      <alignment horizontal="center" vertical="center"/>
    </xf>
    <xf numFmtId="0" fontId="39" fillId="35" borderId="0" xfId="46" applyFont="1" applyFill="1" applyAlignment="1">
      <alignment horizontal="center" vertical="center"/>
    </xf>
    <xf numFmtId="43" fontId="36" fillId="35" borderId="21" xfId="46" applyNumberFormat="1" applyFont="1" applyFill="1" applyBorder="1" applyAlignment="1">
      <alignment horizontal="right" vertical="center"/>
    </xf>
    <xf numFmtId="2" fontId="36" fillId="36" borderId="21" xfId="45" applyNumberFormat="1" applyFont="1" applyFill="1" applyBorder="1" applyAlignment="1">
      <alignment horizontal="center" vertical="center"/>
    </xf>
    <xf numFmtId="2" fontId="36" fillId="0" borderId="21" xfId="45" applyNumberFormat="1" applyFont="1" applyBorder="1" applyAlignment="1">
      <alignment horizontal="center" vertical="center"/>
    </xf>
    <xf numFmtId="2" fontId="41" fillId="35" borderId="0" xfId="47" applyNumberFormat="1" applyFont="1" applyFill="1" applyAlignment="1">
      <alignment horizontal="right" vertical="center"/>
    </xf>
    <xf numFmtId="49" fontId="41" fillId="35" borderId="0" xfId="47" applyNumberFormat="1" applyFont="1" applyFill="1" applyAlignment="1">
      <alignment horizontal="center" vertical="center"/>
    </xf>
    <xf numFmtId="0" fontId="42" fillId="35" borderId="0" xfId="46" applyFont="1" applyFill="1" applyAlignment="1">
      <alignment horizontal="center" vertical="center"/>
    </xf>
    <xf numFmtId="2" fontId="42" fillId="35" borderId="0" xfId="46" applyNumberFormat="1" applyFont="1" applyFill="1" applyAlignment="1">
      <alignment horizontal="right" vertical="center"/>
    </xf>
    <xf numFmtId="0" fontId="36" fillId="35" borderId="1" xfId="47" applyFont="1" applyFill="1" applyBorder="1" applyAlignment="1">
      <alignment horizontal="distributed" vertical="center" shrinkToFit="1"/>
    </xf>
    <xf numFmtId="179" fontId="36" fillId="0" borderId="40" xfId="0" applyNumberFormat="1" applyFont="1" applyBorder="1" applyAlignment="1">
      <alignment vertical="center" shrinkToFit="1"/>
    </xf>
    <xf numFmtId="179" fontId="36" fillId="0" borderId="40" xfId="0" applyNumberFormat="1" applyFont="1" applyBorder="1">
      <alignment vertical="center"/>
    </xf>
    <xf numFmtId="0" fontId="36" fillId="35" borderId="6" xfId="47" applyFont="1" applyFill="1" applyBorder="1" applyAlignment="1">
      <alignment horizontal="distributed" vertical="center" shrinkToFit="1"/>
    </xf>
    <xf numFmtId="179" fontId="36" fillId="0" borderId="40" xfId="0" quotePrefix="1" applyNumberFormat="1" applyFont="1" applyBorder="1" applyAlignment="1">
      <alignment horizontal="center" vertical="center" shrinkToFit="1"/>
    </xf>
    <xf numFmtId="179" fontId="36" fillId="0" borderId="40" xfId="47" applyNumberFormat="1" applyFont="1" applyBorder="1">
      <alignment vertical="center"/>
    </xf>
    <xf numFmtId="0" fontId="32" fillId="35" borderId="1" xfId="47" applyFont="1" applyFill="1" applyBorder="1" applyAlignment="1">
      <alignment horizontal="distributed" vertical="center" shrinkToFit="1"/>
    </xf>
    <xf numFmtId="179" fontId="36" fillId="0" borderId="16" xfId="47" applyNumberFormat="1" applyFont="1" applyBorder="1" applyAlignment="1">
      <alignment shrinkToFit="1"/>
    </xf>
    <xf numFmtId="0" fontId="36" fillId="35" borderId="40" xfId="47" applyFont="1" applyFill="1" applyBorder="1" applyAlignment="1">
      <alignment horizontal="distributed" vertical="center" shrinkToFit="1"/>
    </xf>
    <xf numFmtId="0" fontId="36" fillId="0" borderId="40" xfId="0" applyFont="1" applyBorder="1" applyAlignment="1">
      <alignment horizontal="center" vertical="center"/>
    </xf>
    <xf numFmtId="179" fontId="36" fillId="0" borderId="40" xfId="47" applyNumberFormat="1" applyFont="1" applyBorder="1" applyAlignment="1">
      <alignment shrinkToFit="1"/>
    </xf>
    <xf numFmtId="2" fontId="36" fillId="36" borderId="40" xfId="45" applyNumberFormat="1" applyFont="1" applyFill="1" applyBorder="1" applyAlignment="1">
      <alignment horizontal="center" vertical="center"/>
    </xf>
    <xf numFmtId="0" fontId="42" fillId="35" borderId="1" xfId="46" applyFont="1" applyFill="1" applyBorder="1" applyAlignment="1">
      <alignment horizontal="center" vertical="center"/>
    </xf>
    <xf numFmtId="2" fontId="42" fillId="35" borderId="1" xfId="46" applyNumberFormat="1" applyFont="1" applyFill="1" applyBorder="1" applyAlignment="1">
      <alignment horizontal="right" vertical="center"/>
    </xf>
    <xf numFmtId="2" fontId="36" fillId="35" borderId="0" xfId="47" applyNumberFormat="1" applyFont="1" applyFill="1" applyAlignment="1">
      <alignment horizontal="right" vertical="center"/>
    </xf>
    <xf numFmtId="2" fontId="36" fillId="35" borderId="0" xfId="46" applyNumberFormat="1" applyFont="1" applyFill="1" applyAlignment="1">
      <alignment horizontal="right" vertical="center"/>
    </xf>
    <xf numFmtId="0" fontId="36" fillId="35" borderId="0" xfId="47" applyFont="1" applyFill="1">
      <alignment vertical="center"/>
    </xf>
    <xf numFmtId="0" fontId="37" fillId="35" borderId="0" xfId="46" applyFont="1" applyFill="1" applyAlignment="1">
      <alignment vertical="center"/>
    </xf>
    <xf numFmtId="0" fontId="36" fillId="0" borderId="0" xfId="45" applyFont="1" applyAlignment="1">
      <alignment vertical="center"/>
    </xf>
    <xf numFmtId="0" fontId="10" fillId="0" borderId="0" xfId="28" applyFont="1" applyAlignment="1">
      <alignment vertical="center"/>
    </xf>
    <xf numFmtId="0" fontId="36" fillId="0" borderId="1" xfId="45" applyFont="1" applyBorder="1" applyAlignment="1">
      <alignment vertical="center"/>
    </xf>
    <xf numFmtId="0" fontId="36" fillId="0" borderId="8" xfId="45" applyFont="1" applyBorder="1" applyAlignment="1">
      <alignment horizontal="center" vertical="center"/>
    </xf>
    <xf numFmtId="0" fontId="36" fillId="0" borderId="20" xfId="45" applyFont="1" applyBorder="1" applyAlignment="1">
      <alignment horizontal="center" vertical="center"/>
    </xf>
    <xf numFmtId="0" fontId="36" fillId="0" borderId="14" xfId="45" applyFont="1" applyBorder="1" applyAlignment="1">
      <alignment horizontal="center" vertical="center"/>
    </xf>
    <xf numFmtId="0" fontId="36" fillId="0" borderId="18" xfId="45" applyFont="1" applyBorder="1" applyAlignment="1">
      <alignment horizontal="center" vertical="center"/>
    </xf>
    <xf numFmtId="0" fontId="36" fillId="0" borderId="2" xfId="45" applyFont="1" applyBorder="1" applyAlignment="1">
      <alignment vertical="center"/>
    </xf>
    <xf numFmtId="0" fontId="36" fillId="0" borderId="3" xfId="45" applyFont="1" applyBorder="1" applyAlignment="1">
      <alignment vertical="center"/>
    </xf>
    <xf numFmtId="0" fontId="36" fillId="0" borderId="4" xfId="45" applyFont="1" applyBorder="1" applyAlignment="1">
      <alignment vertical="center"/>
    </xf>
    <xf numFmtId="0" fontId="40" fillId="0" borderId="11" xfId="45" applyFont="1" applyBorder="1" applyAlignment="1">
      <alignment horizontal="distributed" vertical="center"/>
    </xf>
    <xf numFmtId="176" fontId="44" fillId="0" borderId="5" xfId="45" applyNumberFormat="1" applyFont="1" applyBorder="1" applyAlignment="1">
      <alignment horizontal="right" vertical="center"/>
    </xf>
    <xf numFmtId="176" fontId="44" fillId="0" borderId="0" xfId="45" applyNumberFormat="1" applyFont="1" applyAlignment="1">
      <alignment horizontal="right" vertical="center"/>
    </xf>
    <xf numFmtId="2" fontId="44" fillId="0" borderId="0" xfId="45" applyNumberFormat="1" applyFont="1" applyAlignment="1">
      <alignment horizontal="right" vertical="center"/>
    </xf>
    <xf numFmtId="0" fontId="40" fillId="0" borderId="0" xfId="45" applyFont="1" applyAlignment="1">
      <alignment vertical="center"/>
    </xf>
    <xf numFmtId="0" fontId="36" fillId="0" borderId="0" xfId="45" applyFont="1" applyAlignment="1">
      <alignment horizontal="distributed" vertical="center"/>
    </xf>
    <xf numFmtId="0" fontId="36" fillId="0" borderId="11" xfId="45" applyFont="1" applyBorder="1" applyAlignment="1">
      <alignment horizontal="distributed" vertical="center"/>
    </xf>
    <xf numFmtId="176" fontId="45" fillId="0" borderId="5" xfId="45" applyNumberFormat="1" applyFont="1" applyBorder="1" applyAlignment="1">
      <alignment horizontal="right" vertical="center"/>
    </xf>
    <xf numFmtId="176" fontId="45" fillId="0" borderId="0" xfId="45" applyNumberFormat="1" applyFont="1" applyAlignment="1">
      <alignment horizontal="right" vertical="center"/>
    </xf>
    <xf numFmtId="2" fontId="45" fillId="0" borderId="0" xfId="45" applyNumberFormat="1" applyFont="1" applyAlignment="1">
      <alignment horizontal="right" vertical="center"/>
    </xf>
    <xf numFmtId="0" fontId="36" fillId="0" borderId="16" xfId="45" applyFont="1" applyBorder="1" applyAlignment="1">
      <alignment vertical="center"/>
    </xf>
    <xf numFmtId="0" fontId="36" fillId="0" borderId="6" xfId="45" applyFont="1" applyBorder="1" applyAlignment="1">
      <alignment vertical="center"/>
    </xf>
    <xf numFmtId="0" fontId="36" fillId="0" borderId="7" xfId="45" applyFont="1" applyBorder="1" applyAlignment="1">
      <alignment vertical="center"/>
    </xf>
    <xf numFmtId="0" fontId="43" fillId="0" borderId="0" xfId="45" applyFont="1" applyAlignment="1">
      <alignment vertical="center"/>
    </xf>
    <xf numFmtId="0" fontId="31" fillId="33" borderId="0" xfId="45" applyFont="1" applyFill="1" applyAlignment="1">
      <alignment vertical="center"/>
    </xf>
    <xf numFmtId="0" fontId="45" fillId="0" borderId="0" xfId="0" applyFont="1">
      <alignment vertical="center"/>
    </xf>
    <xf numFmtId="0" fontId="36" fillId="33" borderId="0" xfId="46" applyFont="1" applyFill="1" applyAlignment="1">
      <alignment horizontal="center" vertical="center"/>
    </xf>
    <xf numFmtId="0" fontId="46" fillId="33" borderId="0" xfId="46" applyFont="1" applyFill="1" applyAlignment="1">
      <alignment vertical="center"/>
    </xf>
    <xf numFmtId="0" fontId="36" fillId="33" borderId="0" xfId="46" applyFont="1" applyFill="1" applyAlignment="1">
      <alignment vertical="center"/>
    </xf>
    <xf numFmtId="0" fontId="36" fillId="33" borderId="17" xfId="46" applyFont="1" applyFill="1" applyBorder="1" applyAlignment="1">
      <alignment horizontal="center" vertical="center"/>
    </xf>
    <xf numFmtId="0" fontId="36" fillId="33" borderId="18" xfId="46" applyFont="1" applyFill="1" applyBorder="1" applyAlignment="1">
      <alignment horizontal="center" vertical="center"/>
    </xf>
    <xf numFmtId="0" fontId="36" fillId="33" borderId="11" xfId="46" applyFont="1" applyFill="1" applyBorder="1" applyAlignment="1">
      <alignment vertical="center"/>
    </xf>
    <xf numFmtId="3" fontId="36" fillId="33" borderId="5" xfId="46" applyNumberFormat="1" applyFont="1" applyFill="1" applyBorder="1" applyAlignment="1">
      <alignment vertical="center"/>
    </xf>
    <xf numFmtId="40" fontId="36" fillId="33" borderId="0" xfId="46" applyNumberFormat="1" applyFont="1" applyFill="1" applyAlignment="1">
      <alignment vertical="center"/>
    </xf>
    <xf numFmtId="40" fontId="36" fillId="33" borderId="11" xfId="46" applyNumberFormat="1" applyFont="1" applyFill="1" applyBorder="1" applyAlignment="1">
      <alignment vertical="center"/>
    </xf>
    <xf numFmtId="0" fontId="40" fillId="33" borderId="0" xfId="46" applyFont="1" applyFill="1" applyAlignment="1">
      <alignment vertical="center"/>
    </xf>
    <xf numFmtId="0" fontId="36" fillId="33" borderId="0" xfId="46" applyFont="1" applyFill="1" applyAlignment="1">
      <alignment horizontal="distributed" vertical="center"/>
    </xf>
    <xf numFmtId="0" fontId="40" fillId="33" borderId="3" xfId="46" applyFont="1" applyFill="1" applyBorder="1" applyAlignment="1">
      <alignment vertical="center"/>
    </xf>
    <xf numFmtId="3" fontId="36" fillId="33" borderId="11" xfId="46" applyNumberFormat="1" applyFont="1" applyFill="1" applyBorder="1" applyAlignment="1">
      <alignment vertical="center"/>
    </xf>
    <xf numFmtId="3" fontId="36" fillId="33" borderId="0" xfId="46" applyNumberFormat="1" applyFont="1" applyFill="1" applyAlignment="1">
      <alignment vertical="center"/>
    </xf>
    <xf numFmtId="0" fontId="36" fillId="33" borderId="4" xfId="46" applyFont="1" applyFill="1" applyBorder="1" applyAlignment="1">
      <alignment vertical="center"/>
    </xf>
    <xf numFmtId="0" fontId="36" fillId="33" borderId="5" xfId="46" applyFont="1" applyFill="1" applyBorder="1" applyAlignment="1">
      <alignment vertical="center"/>
    </xf>
    <xf numFmtId="3" fontId="36" fillId="33" borderId="5" xfId="46" applyNumberFormat="1" applyFont="1" applyFill="1" applyBorder="1" applyAlignment="1">
      <alignment horizontal="right" vertical="center"/>
    </xf>
    <xf numFmtId="3" fontId="36" fillId="33" borderId="11" xfId="46" applyNumberFormat="1" applyFont="1" applyFill="1" applyBorder="1" applyAlignment="1">
      <alignment horizontal="right" vertical="center"/>
    </xf>
    <xf numFmtId="3" fontId="36" fillId="33" borderId="0" xfId="46" applyNumberFormat="1" applyFont="1" applyFill="1" applyAlignment="1">
      <alignment horizontal="right" vertical="center"/>
    </xf>
    <xf numFmtId="0" fontId="36" fillId="33" borderId="11" xfId="46" applyFont="1" applyFill="1" applyBorder="1" applyAlignment="1">
      <alignment horizontal="distributed" vertical="center"/>
    </xf>
    <xf numFmtId="0" fontId="36" fillId="33" borderId="22" xfId="46" applyFont="1" applyFill="1" applyBorder="1" applyAlignment="1">
      <alignment vertical="center"/>
    </xf>
    <xf numFmtId="0" fontId="36" fillId="33" borderId="0" xfId="46" quotePrefix="1" applyFont="1" applyFill="1" applyAlignment="1">
      <alignment vertical="center"/>
    </xf>
    <xf numFmtId="0" fontId="36" fillId="33" borderId="0" xfId="46" applyFont="1" applyFill="1" applyAlignment="1">
      <alignment horizontal="distributed" vertical="center" wrapText="1"/>
    </xf>
    <xf numFmtId="0" fontId="36" fillId="33" borderId="1" xfId="46" applyFont="1" applyFill="1" applyBorder="1" applyAlignment="1">
      <alignment horizontal="center" vertical="center"/>
    </xf>
    <xf numFmtId="0" fontId="36" fillId="33" borderId="1" xfId="46" applyFont="1" applyFill="1" applyBorder="1" applyAlignment="1">
      <alignment vertical="center"/>
    </xf>
    <xf numFmtId="0" fontId="36" fillId="33" borderId="16" xfId="46" applyFont="1" applyFill="1" applyBorder="1" applyAlignment="1">
      <alignment vertical="center"/>
    </xf>
    <xf numFmtId="3" fontId="36" fillId="33" borderId="6" xfId="46" applyNumberFormat="1" applyFont="1" applyFill="1" applyBorder="1" applyAlignment="1">
      <alignment vertical="center"/>
    </xf>
    <xf numFmtId="4" fontId="36" fillId="33" borderId="1" xfId="46" applyNumberFormat="1" applyFont="1" applyFill="1" applyBorder="1" applyAlignment="1">
      <alignment vertical="center"/>
    </xf>
    <xf numFmtId="40" fontId="36" fillId="33" borderId="16" xfId="46" applyNumberFormat="1" applyFont="1" applyFill="1" applyBorder="1" applyAlignment="1">
      <alignment vertical="center"/>
    </xf>
    <xf numFmtId="40" fontId="36" fillId="33" borderId="1" xfId="46" applyNumberFormat="1" applyFont="1" applyFill="1" applyBorder="1" applyAlignment="1">
      <alignment vertical="center"/>
    </xf>
    <xf numFmtId="0" fontId="36" fillId="33" borderId="7" xfId="46" applyFont="1" applyFill="1" applyBorder="1" applyAlignment="1">
      <alignment vertical="center"/>
    </xf>
    <xf numFmtId="3" fontId="36" fillId="33" borderId="7" xfId="46" applyNumberFormat="1" applyFont="1" applyFill="1" applyBorder="1" applyAlignment="1">
      <alignment vertical="center"/>
    </xf>
    <xf numFmtId="40" fontId="36" fillId="33" borderId="7" xfId="34" applyNumberFormat="1" applyFont="1" applyFill="1" applyBorder="1" applyAlignment="1">
      <alignment vertical="center"/>
    </xf>
    <xf numFmtId="40" fontId="36" fillId="33" borderId="0" xfId="34" applyNumberFormat="1" applyFont="1" applyFill="1" applyBorder="1" applyAlignment="1">
      <alignment vertical="center"/>
    </xf>
    <xf numFmtId="0" fontId="36" fillId="33" borderId="0" xfId="46" applyFont="1" applyFill="1" applyAlignment="1">
      <alignment horizontal="left" vertical="center"/>
    </xf>
    <xf numFmtId="3" fontId="36" fillId="33" borderId="0" xfId="46" applyNumberFormat="1" applyFont="1" applyFill="1" applyAlignment="1">
      <alignment horizontal="left" vertical="center"/>
    </xf>
    <xf numFmtId="40" fontId="36" fillId="33" borderId="0" xfId="46" applyNumberFormat="1" applyFont="1" applyFill="1" applyAlignment="1">
      <alignment horizontal="left" vertical="center"/>
    </xf>
    <xf numFmtId="4" fontId="36" fillId="33" borderId="0" xfId="46" applyNumberFormat="1" applyFont="1" applyFill="1" applyAlignment="1">
      <alignment horizontal="left" vertical="center"/>
    </xf>
    <xf numFmtId="0" fontId="47" fillId="33" borderId="0" xfId="46" applyFont="1" applyFill="1" applyAlignment="1">
      <alignment horizontal="left" vertical="center"/>
    </xf>
    <xf numFmtId="0" fontId="37" fillId="33" borderId="0" xfId="46" applyFont="1" applyFill="1" applyAlignment="1">
      <alignment vertical="center"/>
    </xf>
    <xf numFmtId="0" fontId="36" fillId="0" borderId="0" xfId="49" applyFont="1" applyAlignment="1">
      <alignment vertical="center"/>
    </xf>
    <xf numFmtId="0" fontId="48" fillId="0" borderId="0" xfId="49" applyFont="1" applyAlignment="1">
      <alignment vertical="center"/>
    </xf>
    <xf numFmtId="0" fontId="36" fillId="0" borderId="8" xfId="49" applyFont="1" applyBorder="1" applyAlignment="1">
      <alignment vertical="center"/>
    </xf>
    <xf numFmtId="0" fontId="36" fillId="0" borderId="9" xfId="49" applyFont="1" applyBorder="1" applyAlignment="1">
      <alignment vertical="center"/>
    </xf>
    <xf numFmtId="0" fontId="36" fillId="0" borderId="10" xfId="49" applyFont="1" applyBorder="1" applyAlignment="1">
      <alignment vertical="center"/>
    </xf>
    <xf numFmtId="0" fontId="36" fillId="0" borderId="9" xfId="49" applyFont="1" applyBorder="1" applyAlignment="1">
      <alignment horizontal="center" vertical="center"/>
    </xf>
    <xf numFmtId="0" fontId="36" fillId="0" borderId="11" xfId="49" applyFont="1" applyBorder="1" applyAlignment="1">
      <alignment vertical="center"/>
    </xf>
    <xf numFmtId="0" fontId="36" fillId="0" borderId="12" xfId="49" applyFont="1" applyBorder="1" applyAlignment="1">
      <alignment vertical="center"/>
    </xf>
    <xf numFmtId="0" fontId="36" fillId="0" borderId="13" xfId="49" applyFont="1" applyBorder="1" applyAlignment="1">
      <alignment horizontal="center" vertical="center"/>
    </xf>
    <xf numFmtId="0" fontId="36" fillId="0" borderId="14" xfId="49" applyFont="1" applyBorder="1" applyAlignment="1">
      <alignment vertical="center"/>
    </xf>
    <xf numFmtId="0" fontId="36" fillId="0" borderId="15" xfId="49" applyFont="1" applyBorder="1" applyAlignment="1">
      <alignment horizontal="center" vertical="center" wrapText="1"/>
    </xf>
    <xf numFmtId="0" fontId="39" fillId="0" borderId="3" xfId="49" applyFont="1" applyBorder="1" applyAlignment="1">
      <alignment vertical="center"/>
    </xf>
    <xf numFmtId="38" fontId="39" fillId="0" borderId="2" xfId="34" applyFont="1" applyBorder="1" applyAlignment="1">
      <alignment vertical="center"/>
    </xf>
    <xf numFmtId="38" fontId="39" fillId="0" borderId="0" xfId="34" applyFont="1" applyAlignment="1">
      <alignment vertical="center"/>
    </xf>
    <xf numFmtId="0" fontId="41" fillId="0" borderId="11" xfId="49" applyFont="1" applyBorder="1" applyAlignment="1">
      <alignment vertical="center"/>
    </xf>
    <xf numFmtId="41" fontId="40" fillId="0" borderId="0" xfId="34" applyNumberFormat="1" applyFont="1" applyBorder="1" applyAlignment="1">
      <alignment horizontal="right" vertical="center"/>
    </xf>
    <xf numFmtId="0" fontId="40" fillId="0" borderId="0" xfId="49" applyFont="1" applyAlignment="1">
      <alignment vertical="center"/>
    </xf>
    <xf numFmtId="0" fontId="39" fillId="0" borderId="11" xfId="49" applyFont="1" applyBorder="1" applyAlignment="1">
      <alignment vertical="center"/>
    </xf>
    <xf numFmtId="41" fontId="36" fillId="0" borderId="0" xfId="34" applyNumberFormat="1" applyFont="1" applyBorder="1" applyAlignment="1">
      <alignment horizontal="right" vertical="center"/>
    </xf>
    <xf numFmtId="41" fontId="36" fillId="0" borderId="0" xfId="34" applyNumberFormat="1" applyFont="1" applyAlignment="1">
      <alignment horizontal="right" vertical="center"/>
    </xf>
    <xf numFmtId="41" fontId="40" fillId="0" borderId="0" xfId="45" applyNumberFormat="1" applyFont="1" applyAlignment="1">
      <alignment horizontal="right" vertical="center"/>
    </xf>
    <xf numFmtId="41" fontId="40" fillId="0" borderId="0" xfId="34" applyNumberFormat="1" applyFont="1" applyAlignment="1">
      <alignment horizontal="right" vertical="center"/>
    </xf>
    <xf numFmtId="0" fontId="36" fillId="0" borderId="0" xfId="49" applyFont="1" applyAlignment="1">
      <alignment horizontal="distributed" vertical="center"/>
    </xf>
    <xf numFmtId="41" fontId="36" fillId="0" borderId="0" xfId="45" applyNumberFormat="1" applyFont="1" applyAlignment="1">
      <alignment horizontal="right" vertical="center"/>
    </xf>
    <xf numFmtId="0" fontId="36" fillId="0" borderId="1" xfId="49" applyFont="1" applyBorder="1" applyAlignment="1">
      <alignment vertical="center"/>
    </xf>
    <xf numFmtId="0" fontId="39" fillId="0" borderId="16" xfId="49" applyFont="1" applyBorder="1" applyAlignment="1">
      <alignment vertical="center"/>
    </xf>
    <xf numFmtId="38" fontId="39" fillId="0" borderId="1" xfId="34" applyFont="1" applyBorder="1" applyAlignment="1">
      <alignment vertical="center"/>
    </xf>
    <xf numFmtId="0" fontId="39" fillId="0" borderId="0" xfId="49" applyFont="1" applyAlignment="1">
      <alignment vertical="center"/>
    </xf>
    <xf numFmtId="0" fontId="37" fillId="0" borderId="0" xfId="49" applyFont="1" applyAlignment="1">
      <alignment vertical="center"/>
    </xf>
    <xf numFmtId="0" fontId="31" fillId="34" borderId="0" xfId="45" applyFont="1" applyFill="1" applyAlignment="1">
      <alignment vertical="center"/>
    </xf>
    <xf numFmtId="0" fontId="36" fillId="34" borderId="0" xfId="46" applyFont="1" applyFill="1" applyAlignment="1">
      <alignment vertical="center"/>
    </xf>
    <xf numFmtId="0" fontId="36" fillId="34" borderId="15" xfId="46" applyFont="1" applyFill="1" applyBorder="1" applyAlignment="1">
      <alignment horizontal="center" vertical="center"/>
    </xf>
    <xf numFmtId="0" fontId="36" fillId="34" borderId="15" xfId="46" applyFont="1" applyFill="1" applyBorder="1" applyAlignment="1">
      <alignment horizontal="center" vertical="center" wrapText="1"/>
    </xf>
    <xf numFmtId="0" fontId="36" fillId="34" borderId="0" xfId="46" applyFont="1" applyFill="1" applyAlignment="1">
      <alignment horizontal="center" vertical="center"/>
    </xf>
    <xf numFmtId="0" fontId="36" fillId="34" borderId="11" xfId="46" applyFont="1" applyFill="1" applyBorder="1" applyAlignment="1">
      <alignment horizontal="center" vertical="center"/>
    </xf>
    <xf numFmtId="41" fontId="36" fillId="34" borderId="0" xfId="46" applyNumberFormat="1" applyFont="1" applyFill="1" applyAlignment="1" applyProtection="1">
      <alignment horizontal="right" vertical="center"/>
      <protection locked="0"/>
    </xf>
    <xf numFmtId="41" fontId="36" fillId="34" borderId="0" xfId="46" applyNumberFormat="1" applyFont="1" applyFill="1" applyAlignment="1">
      <alignment horizontal="right" vertical="center"/>
    </xf>
    <xf numFmtId="41" fontId="36" fillId="34" borderId="5" xfId="46" applyNumberFormat="1" applyFont="1" applyFill="1" applyBorder="1" applyAlignment="1" applyProtection="1">
      <alignment horizontal="right" vertical="center"/>
      <protection locked="0"/>
    </xf>
    <xf numFmtId="0" fontId="40" fillId="34" borderId="11" xfId="46" applyFont="1" applyFill="1" applyBorder="1" applyAlignment="1">
      <alignment horizontal="center" vertical="center"/>
    </xf>
    <xf numFmtId="41" fontId="40" fillId="34" borderId="0" xfId="46" applyNumberFormat="1" applyFont="1" applyFill="1" applyAlignment="1" applyProtection="1">
      <alignment horizontal="right" vertical="center"/>
      <protection locked="0"/>
    </xf>
    <xf numFmtId="0" fontId="40" fillId="34" borderId="1" xfId="46" quotePrefix="1" applyFont="1" applyFill="1" applyBorder="1" applyAlignment="1">
      <alignment horizontal="center" vertical="center"/>
    </xf>
    <xf numFmtId="0" fontId="40" fillId="34" borderId="1" xfId="46" applyFont="1" applyFill="1" applyBorder="1" applyAlignment="1">
      <alignment horizontal="center" vertical="center"/>
    </xf>
    <xf numFmtId="41" fontId="49" fillId="34" borderId="6" xfId="46" applyNumberFormat="1" applyFont="1" applyFill="1" applyBorder="1" applyAlignment="1" applyProtection="1">
      <alignment horizontal="right" vertical="center"/>
      <protection locked="0"/>
    </xf>
    <xf numFmtId="41" fontId="49" fillId="34" borderId="1" xfId="46" applyNumberFormat="1" applyFont="1" applyFill="1" applyBorder="1" applyAlignment="1" applyProtection="1">
      <alignment horizontal="right" vertical="center"/>
      <protection locked="0"/>
    </xf>
    <xf numFmtId="0" fontId="37" fillId="34" borderId="0" xfId="46" applyFont="1" applyFill="1" applyAlignment="1">
      <alignment vertical="center"/>
    </xf>
    <xf numFmtId="0" fontId="36" fillId="34" borderId="1" xfId="46" applyFont="1" applyFill="1" applyBorder="1" applyAlignment="1">
      <alignment vertical="center"/>
    </xf>
    <xf numFmtId="0" fontId="36" fillId="34" borderId="1" xfId="46" applyFont="1" applyFill="1" applyBorder="1" applyAlignment="1">
      <alignment horizontal="right" vertical="center"/>
    </xf>
    <xf numFmtId="0" fontId="36" fillId="34" borderId="11" xfId="46" applyFont="1" applyFill="1" applyBorder="1" applyAlignment="1">
      <alignment vertical="center"/>
    </xf>
    <xf numFmtId="38" fontId="42" fillId="34" borderId="5" xfId="34" applyFont="1" applyFill="1" applyBorder="1" applyAlignment="1">
      <alignment horizontal="right" vertical="center"/>
    </xf>
    <xf numFmtId="38" fontId="42" fillId="34" borderId="0" xfId="34" applyFont="1" applyFill="1" applyBorder="1" applyAlignment="1">
      <alignment horizontal="right" vertical="center"/>
    </xf>
    <xf numFmtId="177" fontId="36" fillId="34" borderId="0" xfId="46" applyNumberFormat="1" applyFont="1" applyFill="1" applyAlignment="1">
      <alignment horizontal="center" vertical="center" wrapText="1"/>
    </xf>
    <xf numFmtId="178" fontId="36" fillId="34" borderId="0" xfId="46" applyNumberFormat="1" applyFont="1" applyFill="1" applyAlignment="1">
      <alignment vertical="center" wrapText="1"/>
    </xf>
    <xf numFmtId="41" fontId="36" fillId="34" borderId="5" xfId="36" applyNumberFormat="1" applyFont="1" applyFill="1" applyBorder="1" applyAlignment="1" applyProtection="1">
      <alignment horizontal="right" vertical="center"/>
      <protection locked="0"/>
    </xf>
    <xf numFmtId="41" fontId="36" fillId="34" borderId="0" xfId="36" applyNumberFormat="1" applyFont="1" applyFill="1" applyBorder="1" applyAlignment="1" applyProtection="1">
      <alignment horizontal="right" vertical="center"/>
      <protection locked="0"/>
    </xf>
    <xf numFmtId="41" fontId="36" fillId="34" borderId="0" xfId="36" applyNumberFormat="1" applyFont="1" applyFill="1" applyBorder="1" applyAlignment="1">
      <alignment horizontal="right" vertical="center"/>
    </xf>
    <xf numFmtId="38" fontId="36" fillId="34" borderId="0" xfId="46" applyNumberFormat="1" applyFont="1" applyFill="1" applyAlignment="1">
      <alignment vertical="center"/>
    </xf>
    <xf numFmtId="0" fontId="40" fillId="34" borderId="11" xfId="46" applyFont="1" applyFill="1" applyBorder="1" applyAlignment="1">
      <alignment vertical="center"/>
    </xf>
    <xf numFmtId="41" fontId="40" fillId="34" borderId="5" xfId="36" applyNumberFormat="1" applyFont="1" applyFill="1" applyBorder="1" applyAlignment="1" applyProtection="1">
      <alignment horizontal="right" vertical="center"/>
      <protection locked="0"/>
    </xf>
    <xf numFmtId="41" fontId="40" fillId="34" borderId="0" xfId="36" applyNumberFormat="1" applyFont="1" applyFill="1" applyBorder="1" applyAlignment="1" applyProtection="1">
      <alignment horizontal="right" vertical="center"/>
      <protection locked="0"/>
    </xf>
    <xf numFmtId="41" fontId="40" fillId="34" borderId="0" xfId="46" applyNumberFormat="1" applyFont="1" applyFill="1" applyAlignment="1">
      <alignment vertical="center"/>
    </xf>
    <xf numFmtId="41" fontId="49" fillId="34" borderId="5" xfId="36" applyNumberFormat="1" applyFont="1" applyFill="1" applyBorder="1" applyAlignment="1" applyProtection="1">
      <alignment horizontal="right" vertical="center"/>
      <protection locked="0"/>
    </xf>
    <xf numFmtId="41" fontId="49" fillId="34" borderId="0" xfId="36" applyNumberFormat="1" applyFont="1" applyFill="1" applyBorder="1" applyAlignment="1" applyProtection="1">
      <alignment horizontal="right" vertical="center"/>
      <protection locked="0"/>
    </xf>
    <xf numFmtId="41" fontId="32" fillId="34" borderId="0" xfId="46" applyNumberFormat="1" applyFont="1" applyFill="1" applyAlignment="1" applyProtection="1">
      <alignment horizontal="right" vertical="center"/>
      <protection locked="0"/>
    </xf>
    <xf numFmtId="38" fontId="47" fillId="34" borderId="0" xfId="46" applyNumberFormat="1" applyFont="1" applyFill="1" applyAlignment="1">
      <alignment vertical="center"/>
    </xf>
    <xf numFmtId="0" fontId="40" fillId="34" borderId="16" xfId="46" applyFont="1" applyFill="1" applyBorder="1" applyAlignment="1">
      <alignment vertical="center"/>
    </xf>
    <xf numFmtId="38" fontId="50" fillId="34" borderId="1" xfId="34" applyFont="1" applyFill="1" applyBorder="1" applyAlignment="1" applyProtection="1">
      <alignment horizontal="right" vertical="center"/>
      <protection locked="0"/>
    </xf>
    <xf numFmtId="38" fontId="50" fillId="34" borderId="1" xfId="34" quotePrefix="1" applyFont="1" applyFill="1" applyBorder="1" applyAlignment="1" applyProtection="1">
      <alignment horizontal="right" vertical="center"/>
      <protection locked="0"/>
    </xf>
    <xf numFmtId="0" fontId="51" fillId="0" borderId="0" xfId="45" applyFont="1" applyAlignment="1">
      <alignment vertical="center"/>
    </xf>
    <xf numFmtId="0" fontId="36" fillId="0" borderId="11" xfId="45" applyFont="1" applyBorder="1" applyAlignment="1">
      <alignment horizontal="center" vertical="center"/>
    </xf>
    <xf numFmtId="0" fontId="36" fillId="0" borderId="17" xfId="45" applyFont="1" applyBorder="1" applyAlignment="1">
      <alignment horizontal="center" vertical="center"/>
    </xf>
    <xf numFmtId="3" fontId="40" fillId="0" borderId="19" xfId="45" applyNumberFormat="1" applyFont="1" applyBorder="1" applyAlignment="1">
      <alignment vertical="center"/>
    </xf>
    <xf numFmtId="3" fontId="36" fillId="0" borderId="19" xfId="45" applyNumberFormat="1" applyFont="1" applyBorder="1" applyAlignment="1">
      <alignment vertical="center"/>
    </xf>
    <xf numFmtId="0" fontId="37" fillId="0" borderId="0" xfId="45" applyFont="1" applyAlignment="1">
      <alignment vertical="center"/>
    </xf>
    <xf numFmtId="0" fontId="36" fillId="0" borderId="0" xfId="45" applyFont="1" applyAlignment="1">
      <alignment horizontal="center" vertical="center"/>
    </xf>
    <xf numFmtId="0" fontId="36" fillId="0" borderId="23" xfId="45" applyFont="1" applyBorder="1" applyAlignment="1">
      <alignment horizontal="center" vertical="center"/>
    </xf>
    <xf numFmtId="0" fontId="36" fillId="0" borderId="21" xfId="45" applyFont="1" applyBorder="1" applyAlignment="1">
      <alignment horizontal="center" vertical="center"/>
    </xf>
    <xf numFmtId="0" fontId="36" fillId="0" borderId="22" xfId="45" applyFont="1" applyBorder="1" applyAlignment="1">
      <alignment horizontal="center" vertical="center"/>
    </xf>
    <xf numFmtId="3" fontId="36" fillId="0" borderId="17" xfId="45" applyNumberFormat="1" applyFont="1" applyBorder="1" applyAlignment="1">
      <alignment horizontal="center" vertical="center"/>
    </xf>
    <xf numFmtId="3" fontId="36" fillId="0" borderId="17" xfId="45" applyNumberFormat="1" applyFont="1" applyBorder="1" applyAlignment="1">
      <alignment horizontal="center" vertical="center" wrapText="1"/>
    </xf>
    <xf numFmtId="0" fontId="36" fillId="0" borderId="4" xfId="45" applyFont="1" applyBorder="1" applyAlignment="1">
      <alignment horizontal="center" vertical="center"/>
    </xf>
    <xf numFmtId="0" fontId="36" fillId="0" borderId="21" xfId="45" applyFont="1" applyBorder="1" applyAlignment="1">
      <alignment horizontal="center" vertical="center" textRotation="255"/>
    </xf>
    <xf numFmtId="0" fontId="36" fillId="0" borderId="5" xfId="45" applyFont="1" applyBorder="1" applyAlignment="1">
      <alignment horizontal="center" vertical="center"/>
    </xf>
    <xf numFmtId="3" fontId="36" fillId="0" borderId="18" xfId="45" applyNumberFormat="1" applyFont="1" applyBorder="1" applyAlignment="1">
      <alignment horizontal="center" vertical="center"/>
    </xf>
    <xf numFmtId="3" fontId="40" fillId="0" borderId="4" xfId="45" applyNumberFormat="1" applyFont="1" applyBorder="1" applyAlignment="1">
      <alignment vertical="center"/>
    </xf>
    <xf numFmtId="3" fontId="40" fillId="0" borderId="2" xfId="45" applyNumberFormat="1" applyFont="1" applyBorder="1" applyAlignment="1">
      <alignment vertical="center"/>
    </xf>
    <xf numFmtId="38" fontId="40" fillId="0" borderId="2" xfId="34" applyFont="1" applyFill="1" applyBorder="1" applyAlignment="1">
      <alignment vertical="center"/>
    </xf>
    <xf numFmtId="3" fontId="40" fillId="0" borderId="2" xfId="45" applyNumberFormat="1" applyFont="1" applyBorder="1" applyAlignment="1">
      <alignment horizontal="right" vertical="center"/>
    </xf>
    <xf numFmtId="0" fontId="36" fillId="0" borderId="11" xfId="45" applyFont="1" applyBorder="1" applyAlignment="1">
      <alignment horizontal="distributed" vertical="center" wrapText="1"/>
    </xf>
    <xf numFmtId="3" fontId="36" fillId="0" borderId="5" xfId="45" applyNumberFormat="1" applyFont="1" applyBorder="1" applyAlignment="1">
      <alignment vertical="center"/>
    </xf>
    <xf numFmtId="3" fontId="36" fillId="0" borderId="0" xfId="45" applyNumberFormat="1" applyFont="1" applyAlignment="1">
      <alignment vertical="center"/>
    </xf>
    <xf numFmtId="3" fontId="36" fillId="0" borderId="0" xfId="45" applyNumberFormat="1" applyFont="1" applyAlignment="1">
      <alignment horizontal="right" vertical="center"/>
    </xf>
    <xf numFmtId="0" fontId="36" fillId="0" borderId="0" xfId="45" applyFont="1" applyAlignment="1">
      <alignment horizontal="right" vertical="center"/>
    </xf>
    <xf numFmtId="38" fontId="36" fillId="0" borderId="0" xfId="34" quotePrefix="1" applyFont="1" applyFill="1" applyBorder="1" applyAlignment="1">
      <alignment horizontal="right" vertical="center"/>
    </xf>
    <xf numFmtId="0" fontId="36" fillId="0" borderId="1" xfId="45" applyFont="1" applyBorder="1" applyAlignment="1">
      <alignment horizontal="distributed" vertical="center"/>
    </xf>
    <xf numFmtId="0" fontId="36" fillId="0" borderId="16" xfId="45" applyFont="1" applyBorder="1" applyAlignment="1">
      <alignment horizontal="distributed" vertical="center" wrapText="1"/>
    </xf>
    <xf numFmtId="3" fontId="36" fillId="0" borderId="6" xfId="45" applyNumberFormat="1" applyFont="1" applyBorder="1" applyAlignment="1">
      <alignment vertical="center"/>
    </xf>
    <xf numFmtId="3" fontId="36" fillId="0" borderId="1" xfId="45" applyNumberFormat="1" applyFont="1" applyBorder="1" applyAlignment="1">
      <alignment horizontal="right" vertical="center"/>
    </xf>
    <xf numFmtId="0" fontId="37" fillId="0" borderId="0" xfId="45" applyFont="1" applyAlignment="1">
      <alignment horizontal="left" vertical="center"/>
    </xf>
    <xf numFmtId="3" fontId="40" fillId="0" borderId="4" xfId="45" applyNumberFormat="1" applyFont="1" applyBorder="1" applyAlignment="1">
      <alignment horizontal="right" vertical="center"/>
    </xf>
    <xf numFmtId="0" fontId="40" fillId="0" borderId="0" xfId="45" applyFont="1" applyAlignment="1">
      <alignment horizontal="right" vertical="center"/>
    </xf>
    <xf numFmtId="38" fontId="40" fillId="0" borderId="2" xfId="34" applyFont="1" applyFill="1" applyBorder="1" applyAlignment="1">
      <alignment horizontal="right" vertical="center"/>
    </xf>
    <xf numFmtId="3" fontId="36" fillId="0" borderId="5" xfId="45" applyNumberFormat="1" applyFont="1" applyBorder="1" applyAlignment="1">
      <alignment horizontal="right" vertical="center"/>
    </xf>
    <xf numFmtId="38" fontId="36" fillId="0" borderId="0" xfId="34" applyFont="1" applyFill="1" applyBorder="1" applyAlignment="1">
      <alignment horizontal="right" vertical="center"/>
    </xf>
    <xf numFmtId="0" fontId="36" fillId="0" borderId="1" xfId="45" applyFont="1" applyBorder="1" applyAlignment="1">
      <alignment horizontal="right" vertical="center"/>
    </xf>
    <xf numFmtId="0" fontId="36" fillId="0" borderId="16" xfId="45" applyFont="1" applyBorder="1" applyAlignment="1">
      <alignment horizontal="distributed" vertical="center"/>
    </xf>
    <xf numFmtId="3" fontId="36" fillId="0" borderId="6" xfId="45" applyNumberFormat="1" applyFont="1" applyBorder="1" applyAlignment="1">
      <alignment horizontal="right" vertical="center"/>
    </xf>
    <xf numFmtId="38" fontId="36" fillId="0" borderId="1" xfId="34" applyFont="1" applyFill="1" applyBorder="1" applyAlignment="1">
      <alignment horizontal="right" vertical="center"/>
    </xf>
    <xf numFmtId="0" fontId="36" fillId="0" borderId="15" xfId="45" applyFont="1" applyBorder="1" applyAlignment="1">
      <alignment horizontal="center" vertical="center"/>
    </xf>
    <xf numFmtId="0" fontId="40" fillId="0" borderId="3" xfId="45" applyFont="1" applyBorder="1" applyAlignment="1">
      <alignment horizontal="center" vertical="center"/>
    </xf>
    <xf numFmtId="4" fontId="40" fillId="0" borderId="2" xfId="45" applyNumberFormat="1" applyFont="1" applyBorder="1" applyAlignment="1">
      <alignment horizontal="right" vertical="center"/>
    </xf>
    <xf numFmtId="0" fontId="36" fillId="0" borderId="11" xfId="45" applyFont="1" applyBorder="1" applyAlignment="1">
      <alignment horizontal="left" vertical="center"/>
    </xf>
    <xf numFmtId="4" fontId="36" fillId="0" borderId="0" xfId="45" applyNumberFormat="1" applyFont="1" applyAlignment="1">
      <alignment horizontal="right" vertical="center"/>
    </xf>
    <xf numFmtId="0" fontId="40" fillId="0" borderId="11" xfId="45" applyFont="1" applyBorder="1" applyAlignment="1">
      <alignment horizontal="center" vertical="center"/>
    </xf>
    <xf numFmtId="3" fontId="40" fillId="0" borderId="5" xfId="45" applyNumberFormat="1" applyFont="1" applyBorder="1" applyAlignment="1">
      <alignment horizontal="right" vertical="center"/>
    </xf>
    <xf numFmtId="3" fontId="40" fillId="0" borderId="0" xfId="45" applyNumberFormat="1" applyFont="1" applyAlignment="1">
      <alignment horizontal="right" vertical="center"/>
    </xf>
    <xf numFmtId="4" fontId="40" fillId="0" borderId="0" xfId="45" applyNumberFormat="1" applyFont="1" applyAlignment="1">
      <alignment horizontal="right" vertical="center"/>
    </xf>
    <xf numFmtId="0" fontId="36" fillId="0" borderId="16" xfId="45" applyFont="1" applyBorder="1" applyAlignment="1">
      <alignment horizontal="center" vertical="center"/>
    </xf>
    <xf numFmtId="4" fontId="36" fillId="0" borderId="1" xfId="45" applyNumberFormat="1" applyFont="1" applyBorder="1" applyAlignment="1">
      <alignment horizontal="right" vertical="center"/>
    </xf>
    <xf numFmtId="0" fontId="36" fillId="0" borderId="0" xfId="45" applyFont="1" applyAlignment="1">
      <alignment horizontal="left" vertical="center"/>
    </xf>
    <xf numFmtId="49" fontId="36" fillId="0" borderId="22" xfId="45" applyNumberFormat="1" applyFont="1" applyBorder="1" applyAlignment="1">
      <alignment horizontal="center" vertical="center"/>
    </xf>
    <xf numFmtId="38" fontId="40" fillId="0" borderId="4" xfId="34" applyFont="1" applyFill="1" applyBorder="1" applyAlignment="1">
      <alignment horizontal="right" vertical="center"/>
    </xf>
    <xf numFmtId="38" fontId="40" fillId="0" borderId="0" xfId="34" applyFont="1" applyFill="1" applyBorder="1" applyAlignment="1">
      <alignment horizontal="right" vertical="center"/>
    </xf>
    <xf numFmtId="38" fontId="36" fillId="0" borderId="5" xfId="34" applyFont="1" applyFill="1" applyBorder="1" applyAlignment="1">
      <alignment horizontal="right" vertical="center"/>
    </xf>
    <xf numFmtId="0" fontId="36" fillId="0" borderId="0" xfId="45" applyFont="1" applyAlignment="1">
      <alignment horizontal="distributed" vertical="center" wrapText="1"/>
    </xf>
    <xf numFmtId="0" fontId="36" fillId="0" borderId="1" xfId="45" applyFont="1" applyBorder="1" applyAlignment="1">
      <alignment horizontal="center" vertical="center"/>
    </xf>
    <xf numFmtId="38" fontId="36" fillId="0" borderId="6" xfId="34" applyFont="1" applyFill="1" applyBorder="1" applyAlignment="1">
      <alignment horizontal="right" vertical="center"/>
    </xf>
    <xf numFmtId="0" fontId="52" fillId="34" borderId="1" xfId="46" applyFont="1" applyFill="1" applyBorder="1" applyAlignment="1">
      <alignment vertical="center"/>
    </xf>
    <xf numFmtId="0" fontId="31" fillId="34" borderId="1" xfId="46" applyFont="1" applyFill="1" applyBorder="1" applyAlignment="1">
      <alignment vertical="center"/>
    </xf>
    <xf numFmtId="0" fontId="36" fillId="34" borderId="12" xfId="46" applyFont="1" applyFill="1" applyBorder="1" applyAlignment="1">
      <alignment horizontal="center" vertical="center"/>
    </xf>
    <xf numFmtId="0" fontId="36" fillId="34" borderId="4" xfId="46" applyFont="1" applyFill="1" applyBorder="1" applyAlignment="1">
      <alignment vertical="center"/>
    </xf>
    <xf numFmtId="177" fontId="36" fillId="34" borderId="11" xfId="46" applyNumberFormat="1" applyFont="1" applyFill="1" applyBorder="1" applyAlignment="1">
      <alignment horizontal="center" vertical="center"/>
    </xf>
    <xf numFmtId="41" fontId="36" fillId="34" borderId="5" xfId="46" applyNumberFormat="1" applyFont="1" applyFill="1" applyBorder="1" applyAlignment="1">
      <alignment vertical="center"/>
    </xf>
    <xf numFmtId="41" fontId="36" fillId="34" borderId="0" xfId="46" applyNumberFormat="1" applyFont="1" applyFill="1" applyAlignment="1" applyProtection="1">
      <alignment vertical="center"/>
      <protection locked="0"/>
    </xf>
    <xf numFmtId="41" fontId="36" fillId="34" borderId="0" xfId="46" applyNumberFormat="1" applyFont="1" applyFill="1" applyAlignment="1">
      <alignment vertical="center"/>
    </xf>
    <xf numFmtId="0" fontId="36" fillId="34" borderId="11" xfId="46" quotePrefix="1" applyFont="1" applyFill="1" applyBorder="1" applyAlignment="1">
      <alignment horizontal="center" vertical="center"/>
    </xf>
    <xf numFmtId="41" fontId="36" fillId="34" borderId="0" xfId="35" applyNumberFormat="1" applyFont="1" applyFill="1" applyBorder="1" applyAlignment="1" applyProtection="1">
      <alignment vertical="center"/>
      <protection locked="0"/>
    </xf>
    <xf numFmtId="41" fontId="36" fillId="34" borderId="0" xfId="34" applyNumberFormat="1" applyFont="1" applyFill="1" applyBorder="1" applyAlignment="1">
      <alignment vertical="center"/>
    </xf>
    <xf numFmtId="0" fontId="40" fillId="34" borderId="11" xfId="46" quotePrefix="1" applyFont="1" applyFill="1" applyBorder="1" applyAlignment="1">
      <alignment horizontal="center" vertical="center"/>
    </xf>
    <xf numFmtId="41" fontId="40" fillId="34" borderId="5" xfId="46" applyNumberFormat="1" applyFont="1" applyFill="1" applyBorder="1" applyAlignment="1">
      <alignment vertical="center"/>
    </xf>
    <xf numFmtId="41" fontId="40" fillId="34" borderId="0" xfId="46" applyNumberFormat="1" applyFont="1" applyFill="1" applyAlignment="1" applyProtection="1">
      <alignment vertical="center"/>
      <protection locked="0"/>
    </xf>
    <xf numFmtId="41" fontId="40" fillId="34" borderId="0" xfId="35" applyNumberFormat="1" applyFont="1" applyFill="1" applyBorder="1" applyAlignment="1" applyProtection="1">
      <alignment vertical="center"/>
      <protection locked="0"/>
    </xf>
    <xf numFmtId="41" fontId="40" fillId="34" borderId="0" xfId="34" applyNumberFormat="1" applyFont="1" applyFill="1" applyBorder="1" applyAlignment="1">
      <alignment vertical="center"/>
    </xf>
    <xf numFmtId="3" fontId="40" fillId="34" borderId="0" xfId="46" applyNumberFormat="1" applyFont="1" applyFill="1" applyAlignment="1">
      <alignment vertical="center"/>
    </xf>
    <xf numFmtId="0" fontId="36" fillId="34" borderId="7" xfId="46" applyFont="1" applyFill="1" applyBorder="1" applyAlignment="1">
      <alignment vertical="center"/>
    </xf>
    <xf numFmtId="0" fontId="36" fillId="34" borderId="3" xfId="46" applyFont="1" applyFill="1" applyBorder="1" applyAlignment="1">
      <alignment vertical="center"/>
    </xf>
    <xf numFmtId="0" fontId="36" fillId="34" borderId="2" xfId="46" applyFont="1" applyFill="1" applyBorder="1" applyAlignment="1">
      <alignment vertical="center"/>
    </xf>
    <xf numFmtId="3" fontId="36" fillId="34" borderId="5" xfId="46" applyNumberFormat="1" applyFont="1" applyFill="1" applyBorder="1" applyAlignment="1">
      <alignment vertical="center"/>
    </xf>
    <xf numFmtId="3" fontId="36" fillId="34" borderId="0" xfId="46" applyNumberFormat="1" applyFont="1" applyFill="1" applyAlignment="1" applyProtection="1">
      <alignment vertical="center"/>
      <protection locked="0"/>
    </xf>
    <xf numFmtId="0" fontId="36" fillId="34" borderId="0" xfId="46" applyFont="1" applyFill="1" applyAlignment="1" applyProtection="1">
      <alignment horizontal="right" vertical="center"/>
      <protection locked="0"/>
    </xf>
    <xf numFmtId="3" fontId="36" fillId="34" borderId="0" xfId="46" applyNumberFormat="1" applyFont="1" applyFill="1" applyAlignment="1">
      <alignment vertical="center"/>
    </xf>
    <xf numFmtId="0" fontId="36" fillId="34" borderId="16" xfId="46" applyFont="1" applyFill="1" applyBorder="1" applyAlignment="1">
      <alignment vertical="center"/>
    </xf>
    <xf numFmtId="0" fontId="36" fillId="34" borderId="6" xfId="46" applyFont="1" applyFill="1" applyBorder="1" applyAlignment="1">
      <alignment vertical="center"/>
    </xf>
    <xf numFmtId="3" fontId="36" fillId="34" borderId="1" xfId="46" applyNumberFormat="1" applyFont="1" applyFill="1" applyBorder="1" applyAlignment="1">
      <alignment vertical="center"/>
    </xf>
    <xf numFmtId="0" fontId="42" fillId="34" borderId="7" xfId="46" applyFont="1" applyFill="1" applyBorder="1" applyAlignment="1">
      <alignment vertical="center"/>
    </xf>
    <xf numFmtId="0" fontId="36" fillId="34" borderId="3" xfId="46" applyFont="1" applyFill="1" applyBorder="1" applyAlignment="1">
      <alignment horizontal="center" vertical="center"/>
    </xf>
    <xf numFmtId="0" fontId="36" fillId="34" borderId="4" xfId="46" applyFont="1" applyFill="1" applyBorder="1" applyAlignment="1" applyProtection="1">
      <alignment vertical="center"/>
      <protection locked="0"/>
    </xf>
    <xf numFmtId="0" fontId="36" fillId="34" borderId="2" xfId="46" applyFont="1" applyFill="1" applyBorder="1" applyAlignment="1" applyProtection="1">
      <alignment vertical="center"/>
      <protection locked="0"/>
    </xf>
    <xf numFmtId="3" fontId="36" fillId="34" borderId="5" xfId="46" applyNumberFormat="1" applyFont="1" applyFill="1" applyBorder="1" applyAlignment="1" applyProtection="1">
      <alignment vertical="center"/>
      <protection locked="0"/>
    </xf>
    <xf numFmtId="0" fontId="36" fillId="34" borderId="16" xfId="46" applyFont="1" applyFill="1" applyBorder="1" applyAlignment="1">
      <alignment horizontal="center" vertical="center"/>
    </xf>
    <xf numFmtId="0" fontId="36" fillId="0" borderId="0" xfId="45" applyFont="1" applyAlignment="1">
      <alignment horizontal="distributed" vertical="center"/>
    </xf>
    <xf numFmtId="0" fontId="40" fillId="0" borderId="0" xfId="45" applyFont="1" applyAlignment="1">
      <alignment horizontal="distributed" vertical="center"/>
    </xf>
    <xf numFmtId="0" fontId="36" fillId="0" borderId="7" xfId="45" applyFont="1" applyBorder="1" applyAlignment="1">
      <alignment horizontal="center" vertical="center"/>
    </xf>
    <xf numFmtId="0" fontId="36" fillId="0" borderId="20" xfId="45" applyFont="1" applyBorder="1" applyAlignment="1">
      <alignment horizontal="center" vertical="center"/>
    </xf>
    <xf numFmtId="0" fontId="36" fillId="0" borderId="18" xfId="45" applyFont="1" applyBorder="1" applyAlignment="1">
      <alignment horizontal="center" vertical="center"/>
    </xf>
    <xf numFmtId="0" fontId="36" fillId="0" borderId="23" xfId="45" applyFont="1" applyBorder="1" applyAlignment="1">
      <alignment horizontal="center" vertical="center" wrapText="1"/>
    </xf>
    <xf numFmtId="0" fontId="36" fillId="0" borderId="22" xfId="45" applyFont="1" applyBorder="1" applyAlignment="1">
      <alignment horizontal="center" vertical="center" wrapText="1"/>
    </xf>
    <xf numFmtId="0" fontId="36" fillId="0" borderId="27" xfId="45" applyFont="1" applyBorder="1" applyAlignment="1">
      <alignment horizontal="center" vertical="center"/>
    </xf>
    <xf numFmtId="0" fontId="10" fillId="0" borderId="0" xfId="28" applyFont="1" applyAlignment="1">
      <alignment vertical="center"/>
    </xf>
    <xf numFmtId="0" fontId="45" fillId="0" borderId="0" xfId="0" applyFont="1">
      <alignment vertical="center"/>
    </xf>
    <xf numFmtId="0" fontId="36" fillId="33" borderId="7" xfId="46" applyFont="1" applyFill="1" applyBorder="1" applyAlignment="1">
      <alignment horizontal="center" vertical="center"/>
    </xf>
    <xf numFmtId="0" fontId="36" fillId="33" borderId="8" xfId="46" applyFont="1" applyFill="1" applyBorder="1" applyAlignment="1">
      <alignment horizontal="center" vertical="center"/>
    </xf>
    <xf numFmtId="0" fontId="36" fillId="33" borderId="0" xfId="46" applyFont="1" applyFill="1" applyAlignment="1">
      <alignment horizontal="center" vertical="center"/>
    </xf>
    <xf numFmtId="0" fontId="36" fillId="33" borderId="11" xfId="46" applyFont="1" applyFill="1" applyBorder="1" applyAlignment="1">
      <alignment horizontal="center" vertical="center"/>
    </xf>
    <xf numFmtId="0" fontId="36" fillId="33" borderId="27" xfId="46" applyFont="1" applyFill="1" applyBorder="1" applyAlignment="1">
      <alignment horizontal="center" vertical="center"/>
    </xf>
    <xf numFmtId="0" fontId="36" fillId="33" borderId="14" xfId="46" applyFont="1" applyFill="1" applyBorder="1" applyAlignment="1">
      <alignment horizontal="center" vertical="center"/>
    </xf>
    <xf numFmtId="177" fontId="36" fillId="33" borderId="9" xfId="46" applyNumberFormat="1" applyFont="1" applyFill="1" applyBorder="1" applyAlignment="1">
      <alignment horizontal="center" vertical="center"/>
    </xf>
    <xf numFmtId="0" fontId="36" fillId="33" borderId="10" xfId="46" applyFont="1" applyFill="1" applyBorder="1" applyAlignment="1">
      <alignment horizontal="center" vertical="center"/>
    </xf>
    <xf numFmtId="177" fontId="40" fillId="33" borderId="9" xfId="46" applyNumberFormat="1" applyFont="1" applyFill="1" applyBorder="1" applyAlignment="1">
      <alignment horizontal="center" vertical="center"/>
    </xf>
    <xf numFmtId="0" fontId="40" fillId="33" borderId="10" xfId="46" applyFont="1" applyFill="1" applyBorder="1" applyAlignment="1">
      <alignment horizontal="center" vertical="center"/>
    </xf>
    <xf numFmtId="0" fontId="36" fillId="33" borderId="17" xfId="46" applyFont="1" applyFill="1" applyBorder="1" applyAlignment="1">
      <alignment horizontal="center" vertical="center" wrapText="1"/>
    </xf>
    <xf numFmtId="0" fontId="36" fillId="33" borderId="18" xfId="46" applyFont="1" applyFill="1" applyBorder="1" applyAlignment="1">
      <alignment horizontal="center" vertical="center" wrapText="1"/>
    </xf>
    <xf numFmtId="0" fontId="36" fillId="33" borderId="4" xfId="46" applyFont="1" applyFill="1" applyBorder="1" applyAlignment="1">
      <alignment horizontal="center" vertical="center" wrapText="1"/>
    </xf>
    <xf numFmtId="0" fontId="36" fillId="33" borderId="22" xfId="46" applyFont="1" applyFill="1" applyBorder="1" applyAlignment="1">
      <alignment horizontal="center" vertical="center" wrapText="1"/>
    </xf>
    <xf numFmtId="0" fontId="36" fillId="33" borderId="0" xfId="46" applyFont="1" applyFill="1" applyAlignment="1">
      <alignment horizontal="distributed" vertical="center"/>
    </xf>
    <xf numFmtId="0" fontId="36" fillId="33" borderId="11" xfId="46" applyFont="1" applyFill="1" applyBorder="1" applyAlignment="1">
      <alignment horizontal="center" vertical="center" wrapText="1"/>
    </xf>
    <xf numFmtId="3" fontId="36" fillId="33" borderId="5" xfId="46" applyNumberFormat="1" applyFont="1" applyFill="1" applyBorder="1" applyAlignment="1">
      <alignment horizontal="center" vertical="center"/>
    </xf>
    <xf numFmtId="3" fontId="36" fillId="33" borderId="0" xfId="46" applyNumberFormat="1" applyFont="1" applyFill="1" applyAlignment="1">
      <alignment horizontal="center" vertical="center"/>
    </xf>
    <xf numFmtId="0" fontId="36" fillId="33" borderId="11" xfId="46" applyFont="1" applyFill="1" applyBorder="1" applyAlignment="1">
      <alignment vertical="center" wrapText="1"/>
    </xf>
    <xf numFmtId="0" fontId="36" fillId="33" borderId="11" xfId="46" applyFont="1" applyFill="1" applyBorder="1" applyAlignment="1">
      <alignment horizontal="distributed" vertical="center"/>
    </xf>
    <xf numFmtId="0" fontId="40" fillId="0" borderId="0" xfId="49" applyFont="1" applyAlignment="1">
      <alignment horizontal="distributed" vertical="center"/>
    </xf>
    <xf numFmtId="0" fontId="36" fillId="0" borderId="7" xfId="49" applyFont="1" applyBorder="1" applyAlignment="1">
      <alignment horizontal="center" vertical="center"/>
    </xf>
    <xf numFmtId="0" fontId="36" fillId="0" borderId="0" xfId="49" applyFont="1" applyAlignment="1">
      <alignment horizontal="center" vertical="center"/>
    </xf>
    <xf numFmtId="0" fontId="36" fillId="0" borderId="27" xfId="49" applyFont="1" applyBorder="1" applyAlignment="1">
      <alignment horizontal="center" vertical="center"/>
    </xf>
    <xf numFmtId="0" fontId="36" fillId="0" borderId="20" xfId="49" applyFont="1" applyBorder="1" applyAlignment="1">
      <alignment horizontal="center" vertical="center" wrapText="1"/>
    </xf>
    <xf numFmtId="0" fontId="36" fillId="0" borderId="21" xfId="49" applyFont="1" applyBorder="1" applyAlignment="1">
      <alignment horizontal="center" vertical="center"/>
    </xf>
    <xf numFmtId="0" fontId="36" fillId="0" borderId="18" xfId="49" applyFont="1" applyBorder="1" applyAlignment="1">
      <alignment horizontal="center" vertical="center"/>
    </xf>
    <xf numFmtId="0" fontId="36" fillId="0" borderId="21" xfId="49" applyFont="1" applyBorder="1" applyAlignment="1">
      <alignment horizontal="center" vertical="center" wrapText="1"/>
    </xf>
    <xf numFmtId="0" fontId="36" fillId="0" borderId="18" xfId="49" applyFont="1" applyBorder="1" applyAlignment="1">
      <alignment horizontal="center" vertical="center" wrapText="1"/>
    </xf>
    <xf numFmtId="0" fontId="36" fillId="0" borderId="23" xfId="49" applyFont="1" applyBorder="1" applyAlignment="1">
      <alignment horizontal="center" vertical="center" wrapText="1"/>
    </xf>
    <xf numFmtId="0" fontId="36" fillId="0" borderId="5" xfId="49" applyFont="1" applyBorder="1" applyAlignment="1">
      <alignment horizontal="center" vertical="center"/>
    </xf>
    <xf numFmtId="0" fontId="36" fillId="0" borderId="22" xfId="49" applyFont="1" applyBorder="1" applyAlignment="1">
      <alignment horizontal="center" vertical="center"/>
    </xf>
    <xf numFmtId="0" fontId="36" fillId="0" borderId="17" xfId="49" applyFont="1" applyBorder="1" applyAlignment="1">
      <alignment horizontal="center" vertical="center" wrapText="1"/>
    </xf>
    <xf numFmtId="0" fontId="36" fillId="0" borderId="17" xfId="49" applyFont="1" applyBorder="1" applyAlignment="1">
      <alignment horizontal="center" vertical="center"/>
    </xf>
    <xf numFmtId="0" fontId="36" fillId="34" borderId="7" xfId="46" applyFont="1" applyFill="1" applyBorder="1" applyAlignment="1">
      <alignment horizontal="center" vertical="center"/>
    </xf>
    <xf numFmtId="0" fontId="36" fillId="34" borderId="8" xfId="46" applyFont="1" applyFill="1" applyBorder="1" applyAlignment="1">
      <alignment horizontal="center" vertical="center"/>
    </xf>
    <xf numFmtId="0" fontId="36" fillId="34" borderId="27" xfId="46" applyFont="1" applyFill="1" applyBorder="1" applyAlignment="1">
      <alignment horizontal="center" vertical="center"/>
    </xf>
    <xf numFmtId="0" fontId="36" fillId="34" borderId="14" xfId="46" applyFont="1" applyFill="1" applyBorder="1" applyAlignment="1">
      <alignment horizontal="center" vertical="center"/>
    </xf>
    <xf numFmtId="0" fontId="36" fillId="34" borderId="23" xfId="46" applyFont="1" applyFill="1" applyBorder="1" applyAlignment="1">
      <alignment horizontal="center" vertical="center"/>
    </xf>
    <xf numFmtId="0" fontId="36" fillId="34" borderId="8" xfId="46" applyFont="1" applyFill="1" applyBorder="1" applyAlignment="1">
      <alignment vertical="center"/>
    </xf>
    <xf numFmtId="0" fontId="36" fillId="34" borderId="23" xfId="46" applyFont="1" applyFill="1" applyBorder="1" applyAlignment="1">
      <alignment horizontal="distributed" vertical="center" wrapText="1"/>
    </xf>
    <xf numFmtId="0" fontId="36" fillId="34" borderId="22" xfId="46" applyFont="1" applyFill="1" applyBorder="1" applyAlignment="1">
      <alignment horizontal="distributed" vertical="center"/>
    </xf>
    <xf numFmtId="177" fontId="36" fillId="34" borderId="2" xfId="46" applyNumberFormat="1" applyFont="1" applyFill="1" applyBorder="1" applyAlignment="1">
      <alignment horizontal="center" vertical="center"/>
    </xf>
    <xf numFmtId="177" fontId="36" fillId="34" borderId="0" xfId="46" applyNumberFormat="1" applyFont="1" applyFill="1" applyAlignment="1">
      <alignment horizontal="center" vertical="center"/>
    </xf>
    <xf numFmtId="0" fontId="36" fillId="34" borderId="0" xfId="46" applyFont="1" applyFill="1" applyAlignment="1">
      <alignment horizontal="center" vertical="center"/>
    </xf>
    <xf numFmtId="0" fontId="40" fillId="34" borderId="0" xfId="46" quotePrefix="1" applyFont="1" applyFill="1" applyAlignment="1">
      <alignment horizontal="center" vertical="center"/>
    </xf>
    <xf numFmtId="0" fontId="40" fillId="34" borderId="1" xfId="46" quotePrefix="1" applyFont="1" applyFill="1" applyBorder="1" applyAlignment="1">
      <alignment horizontal="center" vertical="center"/>
    </xf>
    <xf numFmtId="0" fontId="40" fillId="34" borderId="0" xfId="46" applyFont="1" applyFill="1" applyAlignment="1">
      <alignment horizontal="center" vertical="center"/>
    </xf>
    <xf numFmtId="0" fontId="40" fillId="34" borderId="1" xfId="46" applyFont="1" applyFill="1" applyBorder="1" applyAlignment="1">
      <alignment horizontal="center" vertical="center"/>
    </xf>
    <xf numFmtId="0" fontId="36" fillId="34" borderId="0" xfId="46" quotePrefix="1" applyFont="1" applyFill="1" applyAlignment="1">
      <alignment horizontal="center" vertical="center"/>
    </xf>
    <xf numFmtId="0" fontId="36" fillId="34" borderId="11" xfId="46" applyFont="1" applyFill="1" applyBorder="1" applyAlignment="1">
      <alignment horizontal="center" vertical="center"/>
    </xf>
    <xf numFmtId="0" fontId="36" fillId="34" borderId="9" xfId="46" applyFont="1" applyFill="1" applyBorder="1" applyAlignment="1">
      <alignment horizontal="center" vertical="center" wrapText="1"/>
    </xf>
    <xf numFmtId="0" fontId="36" fillId="34" borderId="10" xfId="46" applyFont="1" applyFill="1" applyBorder="1" applyAlignment="1">
      <alignment horizontal="center" vertical="center" wrapText="1"/>
    </xf>
    <xf numFmtId="0" fontId="36" fillId="34" borderId="28" xfId="46" applyFont="1" applyFill="1" applyBorder="1" applyAlignment="1">
      <alignment horizontal="center" vertical="center" wrapText="1"/>
    </xf>
    <xf numFmtId="0" fontId="36" fillId="34" borderId="23" xfId="46" applyFont="1" applyFill="1" applyBorder="1" applyAlignment="1">
      <alignment horizontal="center" vertical="center" textRotation="255" wrapText="1"/>
    </xf>
    <xf numFmtId="0" fontId="36" fillId="34" borderId="5" xfId="46" applyFont="1" applyFill="1" applyBorder="1" applyAlignment="1">
      <alignment horizontal="center" vertical="center" textRotation="255" wrapText="1"/>
    </xf>
    <xf numFmtId="0" fontId="36" fillId="34" borderId="22" xfId="46" applyFont="1" applyFill="1" applyBorder="1" applyAlignment="1">
      <alignment horizontal="center" vertical="center" textRotation="255" wrapText="1"/>
    </xf>
    <xf numFmtId="0" fontId="36" fillId="34" borderId="17" xfId="46" applyFont="1" applyFill="1" applyBorder="1" applyAlignment="1">
      <alignment horizontal="center" vertical="center" textRotation="255"/>
    </xf>
    <xf numFmtId="0" fontId="36" fillId="34" borderId="21" xfId="46" applyFont="1" applyFill="1" applyBorder="1" applyAlignment="1">
      <alignment horizontal="center" vertical="center" textRotation="255"/>
    </xf>
    <xf numFmtId="0" fontId="36" fillId="34" borderId="18" xfId="46" applyFont="1" applyFill="1" applyBorder="1" applyAlignment="1">
      <alignment horizontal="center" vertical="center" textRotation="255"/>
    </xf>
    <xf numFmtId="0" fontId="36" fillId="34" borderId="12" xfId="46" applyFont="1" applyFill="1" applyBorder="1" applyAlignment="1">
      <alignment horizontal="center" vertical="center" wrapText="1"/>
    </xf>
    <xf numFmtId="0" fontId="36" fillId="34" borderId="13" xfId="46" applyFont="1" applyFill="1" applyBorder="1" applyAlignment="1">
      <alignment horizontal="center" vertical="center" wrapText="1"/>
    </xf>
    <xf numFmtId="0" fontId="36" fillId="34" borderId="29" xfId="46" applyFont="1" applyFill="1" applyBorder="1" applyAlignment="1">
      <alignment horizontal="center" vertical="center" wrapText="1"/>
    </xf>
    <xf numFmtId="0" fontId="36" fillId="34" borderId="17" xfId="46" applyFont="1" applyFill="1" applyBorder="1" applyAlignment="1">
      <alignment horizontal="center" vertical="center" textRotation="255" wrapText="1"/>
    </xf>
    <xf numFmtId="0" fontId="36" fillId="34" borderId="21" xfId="46" applyFont="1" applyFill="1" applyBorder="1" applyAlignment="1">
      <alignment horizontal="center" vertical="center" textRotation="255" wrapText="1"/>
    </xf>
    <xf numFmtId="0" fontId="36" fillId="34" borderId="18" xfId="46" applyFont="1" applyFill="1" applyBorder="1" applyAlignment="1">
      <alignment horizontal="center" vertical="center" textRotation="255" wrapText="1"/>
    </xf>
    <xf numFmtId="0" fontId="36" fillId="34" borderId="4" xfId="46" applyFont="1" applyFill="1" applyBorder="1" applyAlignment="1">
      <alignment horizontal="center" vertical="center" textRotation="255" wrapText="1"/>
    </xf>
    <xf numFmtId="0" fontId="36" fillId="34" borderId="3" xfId="46" applyFont="1" applyFill="1" applyBorder="1" applyAlignment="1">
      <alignment horizontal="center" vertical="center" textRotation="255" wrapText="1"/>
    </xf>
    <xf numFmtId="0" fontId="36" fillId="34" borderId="14" xfId="46" applyFont="1" applyFill="1" applyBorder="1" applyAlignment="1">
      <alignment horizontal="center" vertical="center" textRotation="255" wrapText="1"/>
    </xf>
    <xf numFmtId="0" fontId="36" fillId="34" borderId="0" xfId="46" quotePrefix="1" applyFont="1" applyFill="1" applyAlignment="1">
      <alignment horizontal="center" vertical="center" wrapText="1"/>
    </xf>
    <xf numFmtId="0" fontId="36" fillId="0" borderId="10" xfId="45" applyFont="1" applyBorder="1" applyAlignment="1">
      <alignment horizontal="center" vertical="center"/>
    </xf>
    <xf numFmtId="0" fontId="36" fillId="0" borderId="10" xfId="45" applyFont="1" applyBorder="1" applyAlignment="1">
      <alignment vertical="center"/>
    </xf>
    <xf numFmtId="0" fontId="36" fillId="0" borderId="28" xfId="45" applyFont="1" applyBorder="1" applyAlignment="1">
      <alignment vertical="center"/>
    </xf>
    <xf numFmtId="0" fontId="36" fillId="0" borderId="5" xfId="45" applyFont="1" applyBorder="1" applyAlignment="1">
      <alignment horizontal="center" vertical="center" wrapText="1"/>
    </xf>
    <xf numFmtId="0" fontId="36" fillId="0" borderId="3" xfId="45" applyFont="1" applyBorder="1" applyAlignment="1">
      <alignment horizontal="center" vertical="center"/>
    </xf>
    <xf numFmtId="0" fontId="36" fillId="0" borderId="11" xfId="45" applyFont="1" applyBorder="1" applyAlignment="1">
      <alignment horizontal="center" vertical="center"/>
    </xf>
    <xf numFmtId="0" fontId="36" fillId="0" borderId="14" xfId="45" applyFont="1" applyBorder="1" applyAlignment="1">
      <alignment horizontal="center" vertical="center"/>
    </xf>
    <xf numFmtId="0" fontId="36" fillId="0" borderId="12" xfId="45" applyFont="1" applyBorder="1" applyAlignment="1">
      <alignment horizontal="center" vertical="center"/>
    </xf>
    <xf numFmtId="0" fontId="36" fillId="0" borderId="13" xfId="45" applyFont="1" applyBorder="1" applyAlignment="1">
      <alignment horizontal="center" vertical="center"/>
    </xf>
    <xf numFmtId="0" fontId="36" fillId="0" borderId="29" xfId="45" applyFont="1" applyBorder="1" applyAlignment="1">
      <alignment horizontal="center" vertical="center"/>
    </xf>
    <xf numFmtId="0" fontId="36" fillId="0" borderId="17" xfId="45" applyFont="1" applyBorder="1" applyAlignment="1">
      <alignment horizontal="center" vertical="center"/>
    </xf>
    <xf numFmtId="3" fontId="36" fillId="0" borderId="17" xfId="45" applyNumberFormat="1" applyFont="1" applyBorder="1" applyAlignment="1">
      <alignment horizontal="center" vertical="center" wrapText="1"/>
    </xf>
    <xf numFmtId="3" fontId="36" fillId="0" borderId="21" xfId="45" applyNumberFormat="1" applyFont="1" applyBorder="1" applyAlignment="1">
      <alignment horizontal="center" vertical="center"/>
    </xf>
    <xf numFmtId="3" fontId="36" fillId="0" borderId="18" xfId="45" applyNumberFormat="1" applyFont="1" applyBorder="1" applyAlignment="1">
      <alignment horizontal="center" vertical="center"/>
    </xf>
    <xf numFmtId="0" fontId="36" fillId="0" borderId="21" xfId="45" applyFont="1" applyBorder="1" applyAlignment="1">
      <alignment horizontal="center" vertical="center"/>
    </xf>
    <xf numFmtId="0" fontId="36" fillId="0" borderId="2" xfId="45" applyFont="1" applyBorder="1" applyAlignment="1">
      <alignment horizontal="distributed" vertical="center"/>
    </xf>
    <xf numFmtId="0" fontId="36" fillId="0" borderId="3" xfId="45" applyFont="1" applyBorder="1" applyAlignment="1">
      <alignment horizontal="distributed" vertical="center"/>
    </xf>
    <xf numFmtId="0" fontId="36" fillId="0" borderId="8" xfId="45" applyFont="1" applyBorder="1" applyAlignment="1">
      <alignment horizontal="center" vertical="center"/>
    </xf>
    <xf numFmtId="0" fontId="36" fillId="0" borderId="0" xfId="45" applyFont="1" applyAlignment="1">
      <alignment horizontal="center" vertical="center"/>
    </xf>
    <xf numFmtId="0" fontId="36" fillId="0" borderId="23" xfId="45" applyFont="1" applyBorder="1" applyAlignment="1">
      <alignment horizontal="center" vertical="center"/>
    </xf>
    <xf numFmtId="0" fontId="36" fillId="0" borderId="22" xfId="45" applyFont="1" applyBorder="1" applyAlignment="1">
      <alignment horizontal="center" vertical="center"/>
    </xf>
    <xf numFmtId="0" fontId="36" fillId="0" borderId="17" xfId="45" applyFont="1" applyBorder="1" applyAlignment="1">
      <alignment horizontal="center" vertical="center" wrapText="1"/>
    </xf>
    <xf numFmtId="0" fontId="36" fillId="0" borderId="5" xfId="45" applyFont="1" applyBorder="1" applyAlignment="1">
      <alignment vertical="center"/>
    </xf>
    <xf numFmtId="0" fontId="36" fillId="0" borderId="22" xfId="45" applyFont="1" applyBorder="1" applyAlignment="1">
      <alignment vertical="center"/>
    </xf>
    <xf numFmtId="0" fontId="40" fillId="0" borderId="2" xfId="45" applyFont="1" applyBorder="1" applyAlignment="1">
      <alignment horizontal="distributed" vertical="center"/>
    </xf>
    <xf numFmtId="0" fontId="40" fillId="0" borderId="3" xfId="45" applyFont="1" applyBorder="1" applyAlignment="1">
      <alignment horizontal="distributed" vertical="center"/>
    </xf>
    <xf numFmtId="0" fontId="36" fillId="0" borderId="9" xfId="45" applyFont="1" applyBorder="1" applyAlignment="1">
      <alignment horizontal="center" vertical="center"/>
    </xf>
    <xf numFmtId="0" fontId="36" fillId="0" borderId="28" xfId="45" applyFont="1" applyBorder="1" applyAlignment="1">
      <alignment horizontal="center" vertical="center"/>
    </xf>
    <xf numFmtId="0" fontId="36" fillId="0" borderId="18" xfId="45" applyFont="1" applyBorder="1" applyAlignment="1">
      <alignment horizontal="center" vertical="center" wrapText="1"/>
    </xf>
    <xf numFmtId="0" fontId="10" fillId="0" borderId="0" xfId="28" applyFont="1" applyAlignment="1">
      <alignment horizontal="right" vertical="center"/>
    </xf>
    <xf numFmtId="0" fontId="45" fillId="0" borderId="0" xfId="0" applyFont="1" applyAlignment="1">
      <alignment horizontal="right" vertical="center"/>
    </xf>
    <xf numFmtId="0" fontId="36" fillId="34" borderId="9" xfId="46" applyFont="1" applyFill="1" applyBorder="1" applyAlignment="1">
      <alignment horizontal="center" vertical="center"/>
    </xf>
    <xf numFmtId="0" fontId="36" fillId="34" borderId="10" xfId="46" applyFont="1" applyFill="1" applyBorder="1" applyAlignment="1">
      <alignment horizontal="center" vertical="center"/>
    </xf>
    <xf numFmtId="0" fontId="36" fillId="34" borderId="28" xfId="46" applyFont="1" applyFill="1" applyBorder="1" applyAlignment="1">
      <alignment horizontal="center" vertical="center"/>
    </xf>
    <xf numFmtId="0" fontId="36" fillId="34" borderId="17" xfId="46" applyFont="1" applyFill="1" applyBorder="1" applyAlignment="1">
      <alignment horizontal="center" vertical="center"/>
    </xf>
    <xf numFmtId="0" fontId="36" fillId="34" borderId="18" xfId="46" applyFont="1" applyFill="1" applyBorder="1" applyAlignment="1">
      <alignment horizontal="center" vertical="center"/>
    </xf>
    <xf numFmtId="0" fontId="36" fillId="34" borderId="12" xfId="46" applyFont="1" applyFill="1" applyBorder="1" applyAlignment="1">
      <alignment horizontal="center" vertical="center"/>
    </xf>
    <xf numFmtId="0" fontId="36" fillId="34" borderId="13" xfId="46" applyFont="1" applyFill="1" applyBorder="1" applyAlignment="1">
      <alignment horizontal="center" vertical="center"/>
    </xf>
    <xf numFmtId="0" fontId="36" fillId="34" borderId="29" xfId="46" applyFont="1" applyFill="1" applyBorder="1" applyAlignment="1">
      <alignment horizontal="center" vertical="center"/>
    </xf>
    <xf numFmtId="0" fontId="38" fillId="35" borderId="0" xfId="28" applyFont="1" applyFill="1" applyBorder="1" applyAlignment="1">
      <alignment vertical="center"/>
    </xf>
    <xf numFmtId="0" fontId="36" fillId="35" borderId="0" xfId="45" applyFont="1" applyFill="1" applyAlignment="1">
      <alignment vertical="center"/>
    </xf>
    <xf numFmtId="41" fontId="40" fillId="0" borderId="0" xfId="46" applyNumberFormat="1" applyFont="1" applyFill="1" applyAlignment="1">
      <alignmen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桁区切り 2 2" xfId="35" xr:uid="{00000000-0005-0000-0000-000022000000}"/>
    <cellStyle name="桁区切り 3"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4" xfId="48" xr:uid="{00000000-0005-0000-0000-000030000000}"/>
    <cellStyle name="標準_083(情シス)国勢調査" xfId="49" xr:uid="{00000000-0005-0000-0000-000031000000}"/>
    <cellStyle name="標準_Sheet1 (2)" xfId="52" xr:uid="{718EA9BB-374F-473C-BEF2-9B616A9BDBAB}"/>
    <cellStyle name="標準_Sheet2" xfId="51" xr:uid="{F4340D6C-2CFE-4D25-8461-734927ED98A6}"/>
    <cellStyle name="標準_Sheet3" xfId="53" xr:uid="{6E8AFD6F-F033-4B6A-98B0-B42CE658988C}"/>
    <cellStyle name="標準_Sheet5" xfId="55" xr:uid="{40E3E138-75C1-4920-9384-9058C37FD5FF}"/>
    <cellStyle name="標準_Sheet6" xfId="54" xr:uid="{C3BD7E33-731B-4243-9BC8-05EA188BD463}"/>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16"/>
  <sheetViews>
    <sheetView showGridLines="0" tabSelected="1" zoomScaleNormal="100" workbookViewId="0"/>
  </sheetViews>
  <sheetFormatPr defaultColWidth="9" defaultRowHeight="13"/>
  <cols>
    <col min="1" max="1" width="5.26953125" style="1" customWidth="1"/>
    <col min="2" max="2" width="9" style="1"/>
    <col min="3" max="3" width="87.1796875" style="1" bestFit="1" customWidth="1"/>
    <col min="4" max="16384" width="9" style="1"/>
  </cols>
  <sheetData>
    <row r="1" spans="2:3" ht="25.5">
      <c r="B1" s="2" t="s">
        <v>170</v>
      </c>
      <c r="C1" s="3"/>
    </row>
    <row r="2" spans="2:3" ht="17.5">
      <c r="B2" s="4" t="s">
        <v>194</v>
      </c>
      <c r="C2" s="5" t="s">
        <v>195</v>
      </c>
    </row>
    <row r="3" spans="2:3" ht="17.5">
      <c r="B3" s="6" t="s">
        <v>171</v>
      </c>
      <c r="C3" s="9" t="s">
        <v>182</v>
      </c>
    </row>
    <row r="4" spans="2:3" ht="17.5">
      <c r="B4" s="7" t="s">
        <v>172</v>
      </c>
      <c r="C4" s="10" t="s">
        <v>181</v>
      </c>
    </row>
    <row r="5" spans="2:3" ht="17.5">
      <c r="B5" s="7" t="s">
        <v>173</v>
      </c>
      <c r="C5" s="10" t="s">
        <v>183</v>
      </c>
    </row>
    <row r="6" spans="2:3" ht="17.5">
      <c r="B6" s="7" t="s">
        <v>174</v>
      </c>
      <c r="C6" s="10" t="s">
        <v>184</v>
      </c>
    </row>
    <row r="7" spans="2:3" ht="17.5">
      <c r="B7" s="7" t="s">
        <v>175</v>
      </c>
      <c r="C7" s="10" t="s">
        <v>185</v>
      </c>
    </row>
    <row r="8" spans="2:3" ht="17.5">
      <c r="B8" s="7" t="s">
        <v>176</v>
      </c>
      <c r="C8" s="10" t="s">
        <v>186</v>
      </c>
    </row>
    <row r="9" spans="2:3" ht="17.5">
      <c r="B9" s="7" t="s">
        <v>177</v>
      </c>
      <c r="C9" s="10" t="s">
        <v>187</v>
      </c>
    </row>
    <row r="10" spans="2:3" ht="17.5">
      <c r="B10" s="7" t="s">
        <v>178</v>
      </c>
      <c r="C10" s="10" t="s">
        <v>188</v>
      </c>
    </row>
    <row r="11" spans="2:3" ht="36" customHeight="1">
      <c r="B11" s="7" t="s">
        <v>179</v>
      </c>
      <c r="C11" s="11" t="s">
        <v>196</v>
      </c>
    </row>
    <row r="12" spans="2:3" ht="17.5">
      <c r="B12" s="7" t="s">
        <v>180</v>
      </c>
      <c r="C12" s="10" t="s">
        <v>189</v>
      </c>
    </row>
    <row r="13" spans="2:3" ht="17.5">
      <c r="B13" s="7" t="s">
        <v>199</v>
      </c>
      <c r="C13" s="10" t="s">
        <v>190</v>
      </c>
    </row>
    <row r="14" spans="2:3" ht="17.5">
      <c r="B14" s="7" t="s">
        <v>200</v>
      </c>
      <c r="C14" s="10" t="s">
        <v>191</v>
      </c>
    </row>
    <row r="15" spans="2:3" ht="17.5">
      <c r="B15" s="7" t="s">
        <v>201</v>
      </c>
      <c r="C15" s="10" t="s">
        <v>192</v>
      </c>
    </row>
    <row r="16" spans="2:3" ht="17.5">
      <c r="B16" s="8" t="s">
        <v>202</v>
      </c>
      <c r="C16" s="12" t="s">
        <v>193</v>
      </c>
    </row>
  </sheetData>
  <phoneticPr fontId="9"/>
  <hyperlinks>
    <hyperlink ref="C3" location="'10-1'!A1" display="住居の種類、住宅の所有の関係別一般世帯数、一般世帯人員及び１世帯当たり人員" xr:uid="{00000000-0004-0000-0000-000000000000}"/>
    <hyperlink ref="C4" location="'10-2'!A1" display="着工建築物状況" xr:uid="{00000000-0004-0000-0000-000001000000}"/>
    <hyperlink ref="C5" location="'10-3'!A1" display="地区別、住宅の所有の関係別住宅に住む一般世帯数及び一般世帯人員" xr:uid="{00000000-0004-0000-0000-000002000000}"/>
    <hyperlink ref="C6" location="'10-4'!A1" display="公営住宅建設状況" xr:uid="{00000000-0004-0000-0000-000003000000}"/>
    <hyperlink ref="C7" location="'10-5'!A1" display="公営住宅管理状況" xr:uid="{00000000-0004-0000-0000-000004000000}"/>
    <hyperlink ref="C8" location="'10-6'!A1" display="居住世帯の有無別住宅数及び住宅以外で人が居住する建物数" xr:uid="{00000000-0004-0000-0000-000005000000}"/>
    <hyperlink ref="C9" location="'10-7'!A1" display="住宅の種類、１か月当たり家賃別借家数、１か月当たり間代別住宅に同居する普通世帯数" xr:uid="{00000000-0004-0000-0000-000006000000}"/>
    <hyperlink ref="C10" location="'10-8'!A1" display="住宅の建て方、構造、階数別住宅数" xr:uid="{00000000-0004-0000-0000-000007000000}"/>
    <hyperlink ref="C11" location="'10-9'!A1" display="'10-9'!A1" xr:uid="{00000000-0004-0000-0000-000008000000}"/>
    <hyperlink ref="C12" location="'10-10'!A1" display="住宅の種類・構造、建築の時期別住宅数" xr:uid="{00000000-0004-0000-0000-000009000000}"/>
    <hyperlink ref="C13" location="'10-11'!A1" display="市道の状況" xr:uid="{00000000-0004-0000-0000-00000A000000}"/>
    <hyperlink ref="C14" location="'10-12'!A1" display="市内橋梁状況" xr:uid="{00000000-0004-0000-0000-00000B000000}"/>
    <hyperlink ref="C15" location="'10-13'!A1" display="市設橋梁状況" xr:uid="{00000000-0004-0000-0000-00000C000000}"/>
    <hyperlink ref="C16" location="'10-14'!A1" display="公園" xr:uid="{00000000-0004-0000-0000-00000D000000}"/>
  </hyperlinks>
  <pageMargins left="0.51181102362204722" right="0.51181102362204722" top="0.98425196850393704" bottom="0.98425196850393704" header="0.51181102362204722" footer="0.51181102362204722"/>
  <pageSetup paperSize="9" orientation="portrait" horizontalDpi="4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2"/>
  <sheetViews>
    <sheetView showGridLines="0" zoomScaleNormal="100" workbookViewId="0"/>
  </sheetViews>
  <sheetFormatPr defaultColWidth="11.36328125" defaultRowHeight="17.5"/>
  <cols>
    <col min="1" max="1" width="3.08984375" style="107" customWidth="1"/>
    <col min="2" max="2" width="13.7265625" style="107" customWidth="1"/>
    <col min="3" max="3" width="6" style="107" customWidth="1"/>
    <col min="4" max="4" width="3.7265625" style="107" customWidth="1"/>
    <col min="5" max="12" width="10.6328125" style="107" customWidth="1"/>
    <col min="13" max="13" width="3.36328125" style="107" customWidth="1"/>
    <col min="14" max="14" width="16.90625" style="107" bestFit="1" customWidth="1"/>
    <col min="15" max="16384" width="11.36328125" style="107"/>
  </cols>
  <sheetData>
    <row r="1" spans="1:14">
      <c r="N1" s="108" t="s">
        <v>197</v>
      </c>
    </row>
    <row r="2" spans="1:14" s="240" customFormat="1" ht="21" customHeight="1">
      <c r="A2" s="245" t="s">
        <v>113</v>
      </c>
      <c r="B2" s="245"/>
      <c r="C2" s="245"/>
      <c r="D2" s="245"/>
      <c r="E2" s="245"/>
      <c r="F2" s="245"/>
      <c r="G2" s="245"/>
      <c r="H2" s="245"/>
      <c r="I2" s="245"/>
      <c r="J2" s="245"/>
      <c r="K2" s="245"/>
      <c r="L2" s="245"/>
      <c r="M2" s="107"/>
    </row>
    <row r="3" spans="1:14" s="240" customFormat="1" ht="21" customHeight="1">
      <c r="A3" s="245" t="s">
        <v>209</v>
      </c>
      <c r="B3" s="245"/>
      <c r="C3" s="245"/>
      <c r="D3" s="245"/>
      <c r="E3" s="245"/>
      <c r="F3" s="245"/>
      <c r="G3" s="245"/>
      <c r="H3" s="245"/>
      <c r="I3" s="245"/>
      <c r="J3" s="245"/>
      <c r="K3" s="245"/>
      <c r="L3" s="245"/>
    </row>
    <row r="4" spans="1:14" s="240" customFormat="1" ht="21" customHeight="1">
      <c r="A4" s="245" t="s">
        <v>210</v>
      </c>
      <c r="B4" s="245"/>
      <c r="C4" s="245"/>
      <c r="D4" s="245"/>
      <c r="E4" s="245"/>
      <c r="F4" s="245"/>
      <c r="G4" s="245"/>
      <c r="H4" s="245"/>
      <c r="I4" s="245"/>
      <c r="J4" s="245"/>
      <c r="K4" s="245"/>
      <c r="L4" s="245"/>
    </row>
    <row r="5" spans="1:14">
      <c r="H5" s="246"/>
    </row>
    <row r="6" spans="1:14" ht="18" thickBot="1">
      <c r="A6" s="109" t="s">
        <v>163</v>
      </c>
      <c r="B6" s="109"/>
      <c r="C6" s="109"/>
      <c r="D6" s="109"/>
      <c r="E6" s="109"/>
      <c r="F6" s="109"/>
      <c r="G6" s="109"/>
      <c r="H6" s="109"/>
      <c r="I6" s="109"/>
      <c r="J6" s="109"/>
      <c r="K6" s="109"/>
      <c r="L6" s="109"/>
    </row>
    <row r="7" spans="1:14" ht="18.75" customHeight="1">
      <c r="A7" s="334" t="s">
        <v>70</v>
      </c>
      <c r="B7" s="334"/>
      <c r="C7" s="334"/>
      <c r="D7" s="429"/>
      <c r="E7" s="335" t="s">
        <v>141</v>
      </c>
      <c r="F7" s="335" t="s">
        <v>142</v>
      </c>
      <c r="G7" s="335" t="s">
        <v>4</v>
      </c>
      <c r="H7" s="438" t="s">
        <v>71</v>
      </c>
      <c r="I7" s="412"/>
      <c r="J7" s="439"/>
      <c r="K7" s="111" t="s">
        <v>72</v>
      </c>
      <c r="L7" s="247" t="s">
        <v>73</v>
      </c>
    </row>
    <row r="8" spans="1:14" ht="18.75" customHeight="1">
      <c r="A8" s="339" t="s">
        <v>74</v>
      </c>
      <c r="B8" s="339"/>
      <c r="C8" s="339"/>
      <c r="D8" s="418"/>
      <c r="E8" s="336"/>
      <c r="F8" s="336"/>
      <c r="G8" s="336"/>
      <c r="H8" s="280" t="s">
        <v>75</v>
      </c>
      <c r="I8" s="280" t="s">
        <v>143</v>
      </c>
      <c r="J8" s="280" t="s">
        <v>76</v>
      </c>
      <c r="K8" s="113" t="s">
        <v>144</v>
      </c>
      <c r="L8" s="249" t="s">
        <v>145</v>
      </c>
    </row>
    <row r="9" spans="1:14" s="121" customFormat="1" ht="18.75" customHeight="1">
      <c r="A9" s="436" t="s">
        <v>77</v>
      </c>
      <c r="B9" s="436"/>
      <c r="C9" s="436"/>
      <c r="D9" s="281" t="s">
        <v>146</v>
      </c>
      <c r="E9" s="271">
        <v>183550</v>
      </c>
      <c r="F9" s="259">
        <v>184960</v>
      </c>
      <c r="G9" s="259">
        <v>411070</v>
      </c>
      <c r="H9" s="282">
        <v>4.58</v>
      </c>
      <c r="I9" s="282">
        <v>34.06</v>
      </c>
      <c r="J9" s="282">
        <v>94.1</v>
      </c>
      <c r="K9" s="282">
        <v>15.17</v>
      </c>
      <c r="L9" s="282">
        <v>0.49</v>
      </c>
    </row>
    <row r="10" spans="1:14" ht="18.75" customHeight="1">
      <c r="A10" s="122"/>
      <c r="B10" s="122" t="s">
        <v>78</v>
      </c>
      <c r="C10" s="122"/>
      <c r="D10" s="283"/>
      <c r="E10" s="274">
        <v>110830</v>
      </c>
      <c r="F10" s="263">
        <v>111840</v>
      </c>
      <c r="G10" s="263">
        <v>275550</v>
      </c>
      <c r="H10" s="284">
        <v>5.7</v>
      </c>
      <c r="I10" s="284">
        <v>42.91</v>
      </c>
      <c r="J10" s="284">
        <v>121.92</v>
      </c>
      <c r="K10" s="284">
        <v>17.260000000000002</v>
      </c>
      <c r="L10" s="284">
        <v>0.44</v>
      </c>
    </row>
    <row r="11" spans="1:14" ht="18.75" customHeight="1">
      <c r="A11" s="122"/>
      <c r="B11" s="122" t="s">
        <v>79</v>
      </c>
      <c r="C11" s="122"/>
      <c r="D11" s="241"/>
      <c r="E11" s="274">
        <v>69810</v>
      </c>
      <c r="F11" s="263">
        <v>70110</v>
      </c>
      <c r="G11" s="263">
        <v>129920</v>
      </c>
      <c r="H11" s="284">
        <v>2.79</v>
      </c>
      <c r="I11" s="284">
        <v>20.02</v>
      </c>
      <c r="J11" s="284">
        <v>49.93</v>
      </c>
      <c r="K11" s="284">
        <v>10.76</v>
      </c>
      <c r="L11" s="284">
        <v>0.67</v>
      </c>
    </row>
    <row r="12" spans="1:14" s="121" customFormat="1" ht="18.75" customHeight="1">
      <c r="A12" s="333" t="s">
        <v>80</v>
      </c>
      <c r="B12" s="333"/>
      <c r="C12" s="333"/>
      <c r="D12" s="285" t="s">
        <v>81</v>
      </c>
      <c r="E12" s="286">
        <v>180600</v>
      </c>
      <c r="F12" s="287">
        <v>182010</v>
      </c>
      <c r="G12" s="287">
        <v>404640</v>
      </c>
      <c r="H12" s="288">
        <v>4.5599999999999996</v>
      </c>
      <c r="I12" s="288">
        <v>33.97</v>
      </c>
      <c r="J12" s="288">
        <v>93.19</v>
      </c>
      <c r="K12" s="288">
        <v>15.12</v>
      </c>
      <c r="L12" s="288">
        <v>0.49</v>
      </c>
    </row>
    <row r="13" spans="1:14" ht="18.75" customHeight="1">
      <c r="A13" s="122"/>
      <c r="B13" s="122" t="s">
        <v>78</v>
      </c>
      <c r="C13" s="122"/>
      <c r="D13" s="241"/>
      <c r="E13" s="274">
        <v>108320</v>
      </c>
      <c r="F13" s="263">
        <v>109320</v>
      </c>
      <c r="G13" s="263">
        <v>270230</v>
      </c>
      <c r="H13" s="284">
        <v>5.7</v>
      </c>
      <c r="I13" s="284">
        <v>42.95</v>
      </c>
      <c r="J13" s="284">
        <v>121.06</v>
      </c>
      <c r="K13" s="284">
        <v>17.21</v>
      </c>
      <c r="L13" s="284">
        <v>0.44</v>
      </c>
    </row>
    <row r="14" spans="1:14" ht="18.75" customHeight="1">
      <c r="A14" s="122"/>
      <c r="B14" s="122" t="s">
        <v>79</v>
      </c>
      <c r="C14" s="122"/>
      <c r="D14" s="241"/>
      <c r="E14" s="274">
        <v>69460</v>
      </c>
      <c r="F14" s="263">
        <v>69760</v>
      </c>
      <c r="G14" s="263">
        <v>129100</v>
      </c>
      <c r="H14" s="284">
        <v>2.78</v>
      </c>
      <c r="I14" s="284">
        <v>19.97</v>
      </c>
      <c r="J14" s="284">
        <v>49.72</v>
      </c>
      <c r="K14" s="284">
        <v>10.74</v>
      </c>
      <c r="L14" s="284">
        <v>0.67</v>
      </c>
    </row>
    <row r="15" spans="1:14" s="121" customFormat="1" ht="18.75" customHeight="1">
      <c r="A15" s="333" t="s">
        <v>147</v>
      </c>
      <c r="B15" s="333"/>
      <c r="C15" s="333"/>
      <c r="D15" s="285" t="s">
        <v>81</v>
      </c>
      <c r="E15" s="286">
        <v>2950</v>
      </c>
      <c r="F15" s="287">
        <v>2950</v>
      </c>
      <c r="G15" s="287">
        <v>6430</v>
      </c>
      <c r="H15" s="288">
        <v>5.71</v>
      </c>
      <c r="I15" s="288">
        <v>39.979999999999997</v>
      </c>
      <c r="J15" s="288">
        <v>150.93</v>
      </c>
      <c r="K15" s="288">
        <v>18.64</v>
      </c>
      <c r="L15" s="288">
        <v>0.38</v>
      </c>
    </row>
    <row r="16" spans="1:14" ht="18.75" customHeight="1">
      <c r="A16" s="122"/>
      <c r="B16" s="122" t="s">
        <v>78</v>
      </c>
      <c r="C16" s="122"/>
      <c r="D16" s="241"/>
      <c r="E16" s="274">
        <v>2510</v>
      </c>
      <c r="F16" s="263">
        <v>2510</v>
      </c>
      <c r="G16" s="263">
        <v>5330</v>
      </c>
      <c r="H16" s="284">
        <v>5.87</v>
      </c>
      <c r="I16" s="284">
        <v>41.37</v>
      </c>
      <c r="J16" s="284">
        <v>159.22</v>
      </c>
      <c r="K16" s="284">
        <v>19.52</v>
      </c>
      <c r="L16" s="284">
        <v>0.36</v>
      </c>
    </row>
    <row r="17" spans="1:12" ht="18.75" customHeight="1" thickBot="1">
      <c r="A17" s="266"/>
      <c r="B17" s="266" t="s">
        <v>79</v>
      </c>
      <c r="C17" s="266"/>
      <c r="D17" s="289"/>
      <c r="E17" s="278">
        <v>350</v>
      </c>
      <c r="F17" s="269">
        <v>350</v>
      </c>
      <c r="G17" s="269">
        <v>820</v>
      </c>
      <c r="H17" s="290">
        <v>4.58</v>
      </c>
      <c r="I17" s="290">
        <v>30.05</v>
      </c>
      <c r="J17" s="290">
        <v>91.64</v>
      </c>
      <c r="K17" s="290">
        <v>12.92</v>
      </c>
      <c r="L17" s="290">
        <v>0.51</v>
      </c>
    </row>
    <row r="18" spans="1:12">
      <c r="A18" s="129" t="s">
        <v>10</v>
      </c>
      <c r="B18" s="129"/>
      <c r="C18" s="129"/>
      <c r="D18" s="129"/>
    </row>
    <row r="19" spans="1:12">
      <c r="A19" s="283" t="s">
        <v>82</v>
      </c>
      <c r="B19" s="291"/>
      <c r="C19" s="291"/>
      <c r="D19" s="291"/>
      <c r="E19" s="291"/>
      <c r="F19" s="291"/>
    </row>
    <row r="20" spans="1:12">
      <c r="E20" s="262"/>
    </row>
    <row r="22" spans="1:12">
      <c r="E22" s="262"/>
    </row>
  </sheetData>
  <mergeCells count="9">
    <mergeCell ref="A12:C12"/>
    <mergeCell ref="A15:C15"/>
    <mergeCell ref="A7:D7"/>
    <mergeCell ref="E7:E8"/>
    <mergeCell ref="F7:F8"/>
    <mergeCell ref="G7:G8"/>
    <mergeCell ref="H7:J7"/>
    <mergeCell ref="A8:D8"/>
    <mergeCell ref="A9:C9"/>
  </mergeCells>
  <phoneticPr fontId="8"/>
  <hyperlinks>
    <hyperlink ref="N1" location="項目一覧表!A1" display="項目一覧表へ戻る" xr:uid="{00000000-0004-0000-0600-000000000000}"/>
  </hyperlinks>
  <pageMargins left="0.51181102362204722" right="0"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19"/>
  <sheetViews>
    <sheetView showGridLines="0" zoomScaleNormal="100" zoomScaleSheetLayoutView="75" workbookViewId="0"/>
  </sheetViews>
  <sheetFormatPr defaultColWidth="10" defaultRowHeight="17.5"/>
  <cols>
    <col min="1" max="16384" width="10" style="107"/>
  </cols>
  <sheetData>
    <row r="1" spans="1:15">
      <c r="O1" s="108" t="s">
        <v>197</v>
      </c>
    </row>
    <row r="2" spans="1:15" s="245" customFormat="1" ht="25.5">
      <c r="A2" s="245" t="s">
        <v>114</v>
      </c>
      <c r="M2" s="132"/>
      <c r="N2" s="107"/>
    </row>
    <row r="4" spans="1:15" ht="18" thickBot="1">
      <c r="A4" s="109" t="s">
        <v>163</v>
      </c>
      <c r="B4" s="109"/>
      <c r="C4" s="109"/>
      <c r="D4" s="109"/>
      <c r="E4" s="109"/>
      <c r="F4" s="109"/>
      <c r="G4" s="109"/>
      <c r="H4" s="109"/>
      <c r="I4" s="109"/>
      <c r="J4" s="109"/>
    </row>
    <row r="5" spans="1:15" ht="17.25" customHeight="1">
      <c r="A5" s="334" t="s">
        <v>83</v>
      </c>
      <c r="B5" s="334"/>
      <c r="C5" s="429"/>
      <c r="D5" s="335" t="s">
        <v>148</v>
      </c>
      <c r="E5" s="438" t="s">
        <v>84</v>
      </c>
      <c r="F5" s="412"/>
      <c r="G5" s="412"/>
      <c r="H5" s="412"/>
      <c r="I5" s="412"/>
      <c r="J5" s="412"/>
      <c r="K5" s="412"/>
      <c r="L5" s="412"/>
      <c r="M5" s="412"/>
    </row>
    <row r="6" spans="1:15" ht="17.25" customHeight="1">
      <c r="A6" s="430"/>
      <c r="B6" s="430"/>
      <c r="C6" s="417"/>
      <c r="D6" s="426"/>
      <c r="E6" s="433" t="s">
        <v>164</v>
      </c>
      <c r="F6" s="242" t="s">
        <v>165</v>
      </c>
      <c r="G6" s="242" t="s">
        <v>149</v>
      </c>
      <c r="H6" s="242" t="s">
        <v>150</v>
      </c>
      <c r="I6" s="252" t="s">
        <v>151</v>
      </c>
      <c r="J6" s="252" t="s">
        <v>152</v>
      </c>
      <c r="K6" s="252" t="s">
        <v>153</v>
      </c>
      <c r="L6" s="252" t="s">
        <v>154</v>
      </c>
      <c r="M6" s="252" t="s">
        <v>166</v>
      </c>
    </row>
    <row r="7" spans="1:15" ht="17.25" customHeight="1">
      <c r="A7" s="339"/>
      <c r="B7" s="339"/>
      <c r="C7" s="418"/>
      <c r="D7" s="336"/>
      <c r="E7" s="440"/>
      <c r="F7" s="113" t="s">
        <v>155</v>
      </c>
      <c r="G7" s="113" t="s">
        <v>85</v>
      </c>
      <c r="H7" s="113" t="s">
        <v>167</v>
      </c>
      <c r="I7" s="249" t="s">
        <v>86</v>
      </c>
      <c r="J7" s="249" t="s">
        <v>87</v>
      </c>
      <c r="K7" s="249" t="s">
        <v>156</v>
      </c>
      <c r="L7" s="292" t="s">
        <v>168</v>
      </c>
      <c r="M7" s="292" t="s">
        <v>169</v>
      </c>
    </row>
    <row r="8" spans="1:15" s="121" customFormat="1" ht="21" customHeight="1">
      <c r="A8" s="436" t="s">
        <v>138</v>
      </c>
      <c r="B8" s="436"/>
      <c r="C8" s="437"/>
      <c r="D8" s="293">
        <v>183550</v>
      </c>
      <c r="E8" s="273">
        <v>17660</v>
      </c>
      <c r="F8" s="273">
        <v>27790</v>
      </c>
      <c r="G8" s="273">
        <v>28010</v>
      </c>
      <c r="H8" s="273">
        <v>16640</v>
      </c>
      <c r="I8" s="273">
        <v>21990</v>
      </c>
      <c r="J8" s="273">
        <v>17650</v>
      </c>
      <c r="K8" s="294">
        <v>19460</v>
      </c>
      <c r="L8" s="294">
        <v>16970</v>
      </c>
      <c r="M8" s="294">
        <v>6960</v>
      </c>
    </row>
    <row r="9" spans="1:15" ht="14.25" customHeight="1">
      <c r="A9" s="332" t="s">
        <v>157</v>
      </c>
      <c r="B9" s="332"/>
      <c r="C9" s="241"/>
      <c r="D9" s="295"/>
      <c r="E9" s="275"/>
      <c r="F9" s="275"/>
      <c r="G9" s="275"/>
      <c r="H9" s="275"/>
      <c r="I9" s="275"/>
      <c r="J9" s="275"/>
      <c r="K9" s="275"/>
      <c r="L9" s="275"/>
      <c r="M9" s="275"/>
    </row>
    <row r="10" spans="1:15" ht="21" customHeight="1">
      <c r="A10" s="246"/>
      <c r="B10" s="122" t="s">
        <v>129</v>
      </c>
      <c r="C10" s="241"/>
      <c r="D10" s="295">
        <v>180600</v>
      </c>
      <c r="E10" s="275">
        <v>17170</v>
      </c>
      <c r="F10" s="275">
        <v>27060</v>
      </c>
      <c r="G10" s="275">
        <v>27600</v>
      </c>
      <c r="H10" s="275">
        <v>16350</v>
      </c>
      <c r="I10" s="275">
        <v>21690</v>
      </c>
      <c r="J10" s="275">
        <v>17560</v>
      </c>
      <c r="K10" s="275">
        <v>19280</v>
      </c>
      <c r="L10" s="275">
        <v>16840</v>
      </c>
      <c r="M10" s="275">
        <v>6890</v>
      </c>
    </row>
    <row r="11" spans="1:15" ht="26.25" customHeight="1">
      <c r="A11" s="246"/>
      <c r="B11" s="296" t="s">
        <v>158</v>
      </c>
      <c r="C11" s="241"/>
      <c r="D11" s="295">
        <v>2950</v>
      </c>
      <c r="E11" s="275">
        <v>490</v>
      </c>
      <c r="F11" s="275">
        <v>730</v>
      </c>
      <c r="G11" s="275">
        <v>420</v>
      </c>
      <c r="H11" s="275">
        <v>290</v>
      </c>
      <c r="I11" s="275">
        <v>300</v>
      </c>
      <c r="J11" s="275">
        <v>80</v>
      </c>
      <c r="K11" s="275">
        <v>170</v>
      </c>
      <c r="L11" s="275">
        <v>130</v>
      </c>
      <c r="M11" s="275">
        <v>70</v>
      </c>
    </row>
    <row r="12" spans="1:15" ht="3.75" customHeight="1">
      <c r="A12" s="246"/>
      <c r="B12" s="296"/>
      <c r="C12" s="241"/>
      <c r="D12" s="295"/>
      <c r="E12" s="275"/>
      <c r="F12" s="275"/>
      <c r="G12" s="275"/>
      <c r="H12" s="275"/>
      <c r="I12" s="275"/>
      <c r="J12" s="275"/>
      <c r="K12" s="275"/>
      <c r="L12" s="275"/>
      <c r="M12" s="275"/>
    </row>
    <row r="13" spans="1:15" ht="14.25" customHeight="1">
      <c r="A13" s="332" t="s">
        <v>159</v>
      </c>
      <c r="B13" s="332"/>
      <c r="C13" s="241"/>
      <c r="D13" s="295"/>
      <c r="E13" s="275"/>
      <c r="F13" s="275"/>
      <c r="G13" s="275"/>
      <c r="H13" s="275"/>
      <c r="I13" s="275"/>
      <c r="J13" s="275"/>
      <c r="K13" s="275"/>
      <c r="L13" s="275"/>
      <c r="M13" s="275"/>
    </row>
    <row r="14" spans="1:15" ht="21" customHeight="1">
      <c r="A14" s="246"/>
      <c r="B14" s="122" t="s">
        <v>139</v>
      </c>
      <c r="C14" s="241"/>
      <c r="D14" s="295">
        <v>104270</v>
      </c>
      <c r="E14" s="275">
        <v>14460</v>
      </c>
      <c r="F14" s="275">
        <v>18560</v>
      </c>
      <c r="G14" s="275">
        <v>16700</v>
      </c>
      <c r="H14" s="275">
        <v>8630</v>
      </c>
      <c r="I14" s="275">
        <v>8710</v>
      </c>
      <c r="J14" s="275">
        <v>8020</v>
      </c>
      <c r="K14" s="275">
        <v>10020</v>
      </c>
      <c r="L14" s="275">
        <v>9170</v>
      </c>
      <c r="M14" s="275">
        <v>4120</v>
      </c>
    </row>
    <row r="15" spans="1:15" ht="21" customHeight="1">
      <c r="A15" s="246"/>
      <c r="B15" s="122" t="s">
        <v>88</v>
      </c>
      <c r="C15" s="241"/>
      <c r="D15" s="295">
        <v>52580</v>
      </c>
      <c r="E15" s="275">
        <v>3260</v>
      </c>
      <c r="F15" s="275">
        <v>5960</v>
      </c>
      <c r="G15" s="275">
        <v>6780</v>
      </c>
      <c r="H15" s="275">
        <v>5140</v>
      </c>
      <c r="I15" s="275">
        <v>5660</v>
      </c>
      <c r="J15" s="275">
        <v>5320</v>
      </c>
      <c r="K15" s="275">
        <v>7370</v>
      </c>
      <c r="L15" s="275">
        <v>7170</v>
      </c>
      <c r="M15" s="275">
        <v>3150</v>
      </c>
    </row>
    <row r="16" spans="1:15" ht="26.25" customHeight="1">
      <c r="A16" s="246"/>
      <c r="B16" s="296" t="s">
        <v>160</v>
      </c>
      <c r="C16" s="241"/>
      <c r="D16" s="295">
        <v>65280</v>
      </c>
      <c r="E16" s="275">
        <v>3000</v>
      </c>
      <c r="F16" s="275">
        <v>8140</v>
      </c>
      <c r="G16" s="275">
        <v>9840</v>
      </c>
      <c r="H16" s="275">
        <v>5580</v>
      </c>
      <c r="I16" s="275">
        <v>10990</v>
      </c>
      <c r="J16" s="275">
        <v>8670</v>
      </c>
      <c r="K16" s="275">
        <v>7690</v>
      </c>
      <c r="L16" s="275">
        <v>5760</v>
      </c>
      <c r="M16" s="275">
        <v>2400</v>
      </c>
    </row>
    <row r="17" spans="1:13" ht="21" customHeight="1">
      <c r="A17" s="246"/>
      <c r="B17" s="122" t="s">
        <v>68</v>
      </c>
      <c r="C17" s="241"/>
      <c r="D17" s="295">
        <v>13880</v>
      </c>
      <c r="E17" s="275">
        <v>210</v>
      </c>
      <c r="F17" s="275">
        <v>1100</v>
      </c>
      <c r="G17" s="275">
        <v>1480</v>
      </c>
      <c r="H17" s="275">
        <v>2410</v>
      </c>
      <c r="I17" s="275">
        <v>2300</v>
      </c>
      <c r="J17" s="275">
        <v>940</v>
      </c>
      <c r="K17" s="275">
        <v>1750</v>
      </c>
      <c r="L17" s="275">
        <v>2010</v>
      </c>
      <c r="M17" s="275">
        <v>440</v>
      </c>
    </row>
    <row r="18" spans="1:13" ht="21" customHeight="1" thickBot="1">
      <c r="A18" s="297"/>
      <c r="B18" s="266" t="s">
        <v>69</v>
      </c>
      <c r="C18" s="289"/>
      <c r="D18" s="298">
        <v>110</v>
      </c>
      <c r="E18" s="279" t="s">
        <v>0</v>
      </c>
      <c r="F18" s="279" t="s">
        <v>0</v>
      </c>
      <c r="G18" s="279" t="s">
        <v>0</v>
      </c>
      <c r="H18" s="279">
        <v>20</v>
      </c>
      <c r="I18" s="279" t="s">
        <v>0</v>
      </c>
      <c r="J18" s="279">
        <v>20</v>
      </c>
      <c r="K18" s="279" t="s">
        <v>0</v>
      </c>
      <c r="L18" s="279">
        <v>20</v>
      </c>
      <c r="M18" s="279" t="s">
        <v>0</v>
      </c>
    </row>
    <row r="19" spans="1:13">
      <c r="A19" s="129" t="s">
        <v>10</v>
      </c>
      <c r="B19" s="129"/>
      <c r="C19" s="129"/>
    </row>
  </sheetData>
  <mergeCells count="7">
    <mergeCell ref="A9:B9"/>
    <mergeCell ref="A13:B13"/>
    <mergeCell ref="A5:C7"/>
    <mergeCell ref="D5:D7"/>
    <mergeCell ref="E5:M5"/>
    <mergeCell ref="E6:E7"/>
    <mergeCell ref="A8:C8"/>
  </mergeCells>
  <phoneticPr fontId="8"/>
  <hyperlinks>
    <hyperlink ref="O1" location="項目一覧表!A1" display="項目一覧表へ戻る" xr:uid="{00000000-0004-0000-0700-000000000000}"/>
  </hyperlinks>
  <pageMargins left="0.51181102362204722" right="0"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14BF-EBFE-47FE-ABB2-A6942F3444EA}">
  <dimension ref="A1:I15"/>
  <sheetViews>
    <sheetView zoomScaleNormal="100" workbookViewId="0"/>
  </sheetViews>
  <sheetFormatPr defaultColWidth="9" defaultRowHeight="17.5"/>
  <cols>
    <col min="1" max="1" width="14.6328125" style="202" customWidth="1"/>
    <col min="2" max="9" width="14.90625" style="202" customWidth="1"/>
    <col min="10" max="10" width="3.08984375" style="202" customWidth="1"/>
    <col min="11" max="11" width="16.90625" style="202" bestFit="1" customWidth="1"/>
    <col min="12" max="16384" width="9" style="202"/>
  </cols>
  <sheetData>
    <row r="1" spans="1:9">
      <c r="H1" s="441"/>
      <c r="I1" s="442"/>
    </row>
    <row r="2" spans="1:9" ht="25.5">
      <c r="A2" s="217" t="s">
        <v>310</v>
      </c>
      <c r="B2" s="217"/>
      <c r="C2" s="217"/>
      <c r="D2" s="217"/>
      <c r="E2" s="217"/>
      <c r="F2" s="217"/>
      <c r="G2" s="217"/>
      <c r="H2" s="217"/>
      <c r="I2" s="217"/>
    </row>
    <row r="3" spans="1:9" ht="18" customHeight="1" thickBot="1">
      <c r="A3" s="299" t="s">
        <v>311</v>
      </c>
      <c r="B3" s="300"/>
      <c r="C3" s="218"/>
      <c r="D3" s="218"/>
      <c r="E3" s="218"/>
      <c r="F3" s="218"/>
      <c r="G3" s="218"/>
      <c r="H3" s="218"/>
      <c r="I3" s="219"/>
    </row>
    <row r="4" spans="1:9" ht="18" customHeight="1">
      <c r="A4" s="377" t="s">
        <v>312</v>
      </c>
      <c r="B4" s="443" t="s">
        <v>313</v>
      </c>
      <c r="C4" s="444"/>
      <c r="D4" s="444"/>
      <c r="E4" s="445"/>
      <c r="F4" s="443" t="s">
        <v>314</v>
      </c>
      <c r="G4" s="444"/>
      <c r="H4" s="444"/>
      <c r="I4" s="444"/>
    </row>
    <row r="5" spans="1:9" ht="18" customHeight="1">
      <c r="A5" s="392"/>
      <c r="B5" s="446" t="s">
        <v>315</v>
      </c>
      <c r="C5" s="448" t="s">
        <v>316</v>
      </c>
      <c r="D5" s="449"/>
      <c r="E5" s="450"/>
      <c r="F5" s="446" t="s">
        <v>317</v>
      </c>
      <c r="G5" s="448" t="s">
        <v>316</v>
      </c>
      <c r="H5" s="449"/>
      <c r="I5" s="449"/>
    </row>
    <row r="6" spans="1:9" ht="18" customHeight="1">
      <c r="A6" s="379"/>
      <c r="B6" s="447"/>
      <c r="C6" s="204" t="s">
        <v>318</v>
      </c>
      <c r="D6" s="204" t="s">
        <v>319</v>
      </c>
      <c r="E6" s="204" t="s">
        <v>320</v>
      </c>
      <c r="F6" s="447"/>
      <c r="G6" s="204" t="s">
        <v>318</v>
      </c>
      <c r="H6" s="204" t="s">
        <v>319</v>
      </c>
      <c r="I6" s="301" t="s">
        <v>320</v>
      </c>
    </row>
    <row r="7" spans="1:9" ht="9.75" customHeight="1">
      <c r="A7" s="203"/>
      <c r="B7" s="302"/>
      <c r="C7" s="203"/>
      <c r="D7" s="203"/>
      <c r="E7" s="203"/>
      <c r="F7" s="203"/>
      <c r="G7" s="203"/>
      <c r="H7" s="203"/>
      <c r="I7" s="203"/>
    </row>
    <row r="8" spans="1:9" ht="18" customHeight="1">
      <c r="A8" s="303">
        <v>29</v>
      </c>
      <c r="B8" s="304">
        <v>2376680</v>
      </c>
      <c r="C8" s="305">
        <v>1195431</v>
      </c>
      <c r="D8" s="305">
        <v>1066156</v>
      </c>
      <c r="E8" s="305">
        <v>115093</v>
      </c>
      <c r="F8" s="306">
        <v>12170610</v>
      </c>
      <c r="G8" s="305">
        <v>3970758</v>
      </c>
      <c r="H8" s="305">
        <v>6376396</v>
      </c>
      <c r="I8" s="305">
        <v>1823456</v>
      </c>
    </row>
    <row r="9" spans="1:9" ht="18" customHeight="1">
      <c r="A9" s="307">
        <v>30</v>
      </c>
      <c r="B9" s="304">
        <v>2382782</v>
      </c>
      <c r="C9" s="305">
        <v>1193491</v>
      </c>
      <c r="D9" s="305">
        <v>1070543</v>
      </c>
      <c r="E9" s="305">
        <v>118748</v>
      </c>
      <c r="F9" s="306">
        <v>12255853</v>
      </c>
      <c r="G9" s="305">
        <v>3966713</v>
      </c>
      <c r="H9" s="305">
        <v>6411676</v>
      </c>
      <c r="I9" s="305">
        <v>1877464</v>
      </c>
    </row>
    <row r="10" spans="1:9" ht="18" customHeight="1">
      <c r="A10" s="307" t="s">
        <v>282</v>
      </c>
      <c r="B10" s="304">
        <v>2383461</v>
      </c>
      <c r="C10" s="305">
        <v>1192732</v>
      </c>
      <c r="D10" s="305">
        <v>1072058</v>
      </c>
      <c r="E10" s="305">
        <v>118671</v>
      </c>
      <c r="F10" s="306">
        <v>12263338</v>
      </c>
      <c r="G10" s="305">
        <v>3966182</v>
      </c>
      <c r="H10" s="305">
        <v>6420652</v>
      </c>
      <c r="I10" s="305">
        <v>1876504</v>
      </c>
    </row>
    <row r="11" spans="1:9" ht="18" customHeight="1">
      <c r="A11" s="307">
        <v>2</v>
      </c>
      <c r="B11" s="304">
        <v>2385581</v>
      </c>
      <c r="C11" s="305">
        <v>1191832</v>
      </c>
      <c r="D11" s="308">
        <v>1074815</v>
      </c>
      <c r="E11" s="306">
        <v>118934</v>
      </c>
      <c r="F11" s="309">
        <v>12278938</v>
      </c>
      <c r="G11" s="306">
        <v>3963282</v>
      </c>
      <c r="H11" s="305">
        <v>6437315</v>
      </c>
      <c r="I11" s="305">
        <v>1878341</v>
      </c>
    </row>
    <row r="12" spans="1:9" ht="18" customHeight="1">
      <c r="A12" s="310">
        <v>3</v>
      </c>
      <c r="B12" s="311">
        <v>2388366</v>
      </c>
      <c r="C12" s="312">
        <v>1190292</v>
      </c>
      <c r="D12" s="313">
        <v>1078343</v>
      </c>
      <c r="E12" s="453">
        <v>119731</v>
      </c>
      <c r="F12" s="314">
        <v>12305934</v>
      </c>
      <c r="G12" s="232">
        <v>3958396</v>
      </c>
      <c r="H12" s="312">
        <v>6460375</v>
      </c>
      <c r="I12" s="312">
        <v>1887163</v>
      </c>
    </row>
    <row r="13" spans="1:9" ht="9.75" customHeight="1" thickBot="1">
      <c r="A13" s="310"/>
      <c r="B13" s="315"/>
      <c r="C13" s="315"/>
      <c r="D13" s="315"/>
      <c r="E13" s="315"/>
      <c r="F13" s="315"/>
      <c r="G13" s="315"/>
      <c r="H13" s="315"/>
      <c r="I13" s="315"/>
    </row>
    <row r="14" spans="1:9" ht="18" customHeight="1">
      <c r="A14" s="316" t="s">
        <v>321</v>
      </c>
      <c r="B14" s="316"/>
      <c r="C14" s="316"/>
      <c r="D14" s="316"/>
      <c r="E14" s="316"/>
      <c r="F14" s="316"/>
      <c r="G14" s="316"/>
      <c r="H14" s="316"/>
      <c r="I14" s="316"/>
    </row>
    <row r="15" spans="1:9">
      <c r="A15" s="203"/>
      <c r="B15" s="203"/>
      <c r="C15" s="203"/>
      <c r="D15" s="203"/>
      <c r="E15" s="306"/>
      <c r="F15" s="203"/>
      <c r="G15" s="203"/>
      <c r="H15" s="203"/>
      <c r="I15" s="203"/>
    </row>
  </sheetData>
  <mergeCells count="8">
    <mergeCell ref="H1:I1"/>
    <mergeCell ref="A4:A6"/>
    <mergeCell ref="B4:E4"/>
    <mergeCell ref="F4:I4"/>
    <mergeCell ref="B5:B6"/>
    <mergeCell ref="C5:E5"/>
    <mergeCell ref="F5:F6"/>
    <mergeCell ref="G5:I5"/>
  </mergeCells>
  <phoneticPr fontId="33"/>
  <pageMargins left="0.7" right="0.7" top="0.75" bottom="0.75" header="0.3" footer="0.3"/>
  <pageSetup paperSize="9" scale="9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3C2A6-C6F0-4B55-A8E3-EBAED29CE025}">
  <dimension ref="A1:L14"/>
  <sheetViews>
    <sheetView workbookViewId="0"/>
  </sheetViews>
  <sheetFormatPr defaultColWidth="9" defaultRowHeight="17.5"/>
  <cols>
    <col min="1" max="1" width="12.26953125" style="202" customWidth="1"/>
    <col min="2" max="7" width="8.453125" style="202" customWidth="1"/>
    <col min="8" max="8" width="10.36328125" style="202" bestFit="1" customWidth="1"/>
    <col min="9" max="9" width="10.54296875" style="202" bestFit="1" customWidth="1"/>
    <col min="10" max="10" width="8.453125" style="202" customWidth="1"/>
    <col min="11" max="11" width="4.08984375" style="202" customWidth="1"/>
    <col min="12" max="12" width="16.90625" style="202" bestFit="1" customWidth="1"/>
    <col min="13" max="16384" width="9" style="202"/>
  </cols>
  <sheetData>
    <row r="1" spans="1:12">
      <c r="L1" s="108"/>
    </row>
    <row r="2" spans="1:12" ht="25.5">
      <c r="A2" s="217" t="s">
        <v>322</v>
      </c>
      <c r="B2" s="217"/>
      <c r="C2" s="217"/>
      <c r="D2" s="217"/>
      <c r="E2" s="217"/>
      <c r="F2" s="217"/>
      <c r="G2" s="217"/>
      <c r="H2" s="217"/>
      <c r="I2" s="217"/>
      <c r="J2" s="217"/>
    </row>
    <row r="3" spans="1:12" ht="18" customHeight="1">
      <c r="A3" s="203"/>
      <c r="B3" s="203"/>
      <c r="C3" s="203"/>
      <c r="D3" s="203"/>
      <c r="E3" s="203"/>
      <c r="F3" s="203"/>
      <c r="G3" s="203"/>
      <c r="H3" s="203"/>
      <c r="I3" s="203"/>
      <c r="J3" s="203"/>
    </row>
    <row r="4" spans="1:12" ht="18" customHeight="1" thickBot="1">
      <c r="A4" s="300" t="s">
        <v>323</v>
      </c>
      <c r="B4" s="218"/>
      <c r="C4" s="218"/>
      <c r="D4" s="218"/>
      <c r="E4" s="218"/>
      <c r="F4" s="218"/>
      <c r="G4" s="218"/>
      <c r="H4" s="218"/>
      <c r="I4" s="218"/>
      <c r="J4" s="219"/>
    </row>
    <row r="5" spans="1:12" ht="18" customHeight="1">
      <c r="A5" s="377" t="s">
        <v>312</v>
      </c>
      <c r="B5" s="443" t="s">
        <v>324</v>
      </c>
      <c r="C5" s="444"/>
      <c r="D5" s="445"/>
      <c r="E5" s="443" t="s">
        <v>325</v>
      </c>
      <c r="F5" s="444"/>
      <c r="G5" s="445"/>
      <c r="H5" s="443" t="s">
        <v>326</v>
      </c>
      <c r="I5" s="444"/>
      <c r="J5" s="444"/>
    </row>
    <row r="6" spans="1:12" ht="18" customHeight="1">
      <c r="A6" s="379"/>
      <c r="B6" s="204" t="s">
        <v>327</v>
      </c>
      <c r="C6" s="204" t="s">
        <v>328</v>
      </c>
      <c r="D6" s="204" t="s">
        <v>329</v>
      </c>
      <c r="E6" s="204" t="s">
        <v>327</v>
      </c>
      <c r="F6" s="204" t="s">
        <v>328</v>
      </c>
      <c r="G6" s="204" t="s">
        <v>329</v>
      </c>
      <c r="H6" s="204" t="s">
        <v>327</v>
      </c>
      <c r="I6" s="204" t="s">
        <v>328</v>
      </c>
      <c r="J6" s="301" t="s">
        <v>329</v>
      </c>
    </row>
    <row r="7" spans="1:12" ht="9" customHeight="1">
      <c r="A7" s="317"/>
      <c r="B7" s="302"/>
      <c r="C7" s="318"/>
      <c r="D7" s="318"/>
      <c r="E7" s="318"/>
      <c r="F7" s="318"/>
      <c r="G7" s="318"/>
      <c r="H7" s="318"/>
      <c r="I7" s="318"/>
      <c r="J7" s="318"/>
    </row>
    <row r="8" spans="1:12" ht="18" customHeight="1">
      <c r="A8" s="211" t="s">
        <v>330</v>
      </c>
      <c r="B8" s="315">
        <f>SUM(B9:B11)</f>
        <v>1834</v>
      </c>
      <c r="C8" s="315">
        <f t="shared" ref="C8:J8" si="0">SUM(C9:C11)</f>
        <v>1814</v>
      </c>
      <c r="D8" s="315">
        <f t="shared" si="0"/>
        <v>20</v>
      </c>
      <c r="E8" s="315">
        <f t="shared" si="0"/>
        <v>21540</v>
      </c>
      <c r="F8" s="315">
        <f t="shared" si="0"/>
        <v>21431</v>
      </c>
      <c r="G8" s="315">
        <f t="shared" si="0"/>
        <v>109</v>
      </c>
      <c r="H8" s="315">
        <f t="shared" si="0"/>
        <v>234207</v>
      </c>
      <c r="I8" s="315">
        <f t="shared" si="0"/>
        <v>233960</v>
      </c>
      <c r="J8" s="315">
        <f t="shared" si="0"/>
        <v>247</v>
      </c>
    </row>
    <row r="9" spans="1:12" ht="18" customHeight="1">
      <c r="A9" s="207" t="s">
        <v>331</v>
      </c>
      <c r="B9" s="319">
        <v>35</v>
      </c>
      <c r="C9" s="320">
        <v>35</v>
      </c>
      <c r="D9" s="321">
        <v>0</v>
      </c>
      <c r="E9" s="322">
        <v>1791</v>
      </c>
      <c r="F9" s="320">
        <v>1791</v>
      </c>
      <c r="G9" s="321">
        <v>0</v>
      </c>
      <c r="H9" s="322">
        <v>44571</v>
      </c>
      <c r="I9" s="322">
        <v>44571</v>
      </c>
      <c r="J9" s="321">
        <v>0</v>
      </c>
    </row>
    <row r="10" spans="1:12" ht="18" customHeight="1">
      <c r="A10" s="207" t="s">
        <v>332</v>
      </c>
      <c r="B10" s="319">
        <v>304</v>
      </c>
      <c r="C10" s="320">
        <v>304</v>
      </c>
      <c r="D10" s="321">
        <v>0</v>
      </c>
      <c r="E10" s="322">
        <v>7275</v>
      </c>
      <c r="F10" s="320">
        <v>7275</v>
      </c>
      <c r="G10" s="321">
        <v>0</v>
      </c>
      <c r="H10" s="322">
        <v>96511</v>
      </c>
      <c r="I10" s="320">
        <v>96511</v>
      </c>
      <c r="J10" s="321">
        <v>0</v>
      </c>
    </row>
    <row r="11" spans="1:12" ht="18" customHeight="1">
      <c r="A11" s="207" t="s">
        <v>333</v>
      </c>
      <c r="B11" s="319">
        <v>1495</v>
      </c>
      <c r="C11" s="320">
        <v>1475</v>
      </c>
      <c r="D11" s="321">
        <v>20</v>
      </c>
      <c r="E11" s="322">
        <v>12474</v>
      </c>
      <c r="F11" s="320">
        <v>12365</v>
      </c>
      <c r="G11" s="320">
        <v>109</v>
      </c>
      <c r="H11" s="322">
        <v>93125</v>
      </c>
      <c r="I11" s="320">
        <v>92878</v>
      </c>
      <c r="J11" s="320">
        <v>247</v>
      </c>
    </row>
    <row r="12" spans="1:12" ht="8.25" customHeight="1" thickBot="1">
      <c r="A12" s="323"/>
      <c r="B12" s="324"/>
      <c r="C12" s="218"/>
      <c r="D12" s="218"/>
      <c r="E12" s="218"/>
      <c r="F12" s="218"/>
      <c r="G12" s="218"/>
      <c r="H12" s="325"/>
      <c r="I12" s="218"/>
      <c r="J12" s="218"/>
    </row>
    <row r="13" spans="1:12" ht="18" customHeight="1">
      <c r="A13" s="316" t="s">
        <v>321</v>
      </c>
      <c r="B13" s="326"/>
      <c r="C13" s="316"/>
      <c r="D13" s="316"/>
      <c r="E13" s="316"/>
      <c r="F13" s="316"/>
      <c r="G13" s="316"/>
      <c r="H13" s="316"/>
      <c r="I13" s="316"/>
      <c r="J13" s="316"/>
    </row>
    <row r="14" spans="1:12">
      <c r="A14" s="203"/>
      <c r="B14" s="203"/>
      <c r="C14" s="203"/>
      <c r="D14" s="203"/>
      <c r="E14" s="203"/>
      <c r="F14" s="203"/>
      <c r="G14" s="203"/>
      <c r="H14" s="203"/>
      <c r="I14" s="203"/>
      <c r="J14" s="203"/>
    </row>
  </sheetData>
  <mergeCells count="4">
    <mergeCell ref="A5:A6"/>
    <mergeCell ref="B5:D5"/>
    <mergeCell ref="E5:G5"/>
    <mergeCell ref="H5:J5"/>
  </mergeCells>
  <phoneticPr fontId="33"/>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63278-63CC-4E9E-984B-1D01225BD1D4}">
  <dimension ref="A1:I11"/>
  <sheetViews>
    <sheetView workbookViewId="0"/>
  </sheetViews>
  <sheetFormatPr defaultColWidth="9" defaultRowHeight="17.5"/>
  <cols>
    <col min="1" max="1" width="9.90625" style="202" customWidth="1"/>
    <col min="2" max="2" width="10.6328125" style="202" customWidth="1"/>
    <col min="3" max="3" width="18.453125" style="202" bestFit="1" customWidth="1"/>
    <col min="4" max="5" width="10.6328125" style="202" customWidth="1"/>
    <col min="6" max="6" width="18.453125" style="202" bestFit="1" customWidth="1"/>
    <col min="7" max="7" width="10.6328125" style="202" customWidth="1"/>
    <col min="8" max="8" width="5" style="202" customWidth="1"/>
    <col min="9" max="9" width="16.90625" style="202" bestFit="1" customWidth="1"/>
    <col min="10" max="16384" width="9" style="202"/>
  </cols>
  <sheetData>
    <row r="1" spans="1:9">
      <c r="I1" s="108"/>
    </row>
    <row r="2" spans="1:9" ht="25.5">
      <c r="A2" s="217" t="s">
        <v>334</v>
      </c>
      <c r="B2" s="217"/>
      <c r="C2" s="217"/>
      <c r="D2" s="217"/>
      <c r="E2" s="217"/>
      <c r="F2" s="217"/>
      <c r="G2" s="217"/>
    </row>
    <row r="3" spans="1:9">
      <c r="A3" s="203"/>
      <c r="B3" s="203"/>
      <c r="C3" s="203"/>
      <c r="D3" s="203"/>
      <c r="E3" s="203"/>
      <c r="F3" s="203"/>
      <c r="G3" s="203"/>
    </row>
    <row r="4" spans="1:9" ht="18" customHeight="1" thickBot="1">
      <c r="A4" s="300" t="s">
        <v>323</v>
      </c>
      <c r="B4" s="218"/>
      <c r="C4" s="218"/>
      <c r="D4" s="218"/>
      <c r="E4" s="218"/>
      <c r="F4" s="218"/>
      <c r="G4" s="219"/>
    </row>
    <row r="5" spans="1:9" ht="18" customHeight="1">
      <c r="A5" s="377" t="s">
        <v>335</v>
      </c>
      <c r="B5" s="443" t="s">
        <v>336</v>
      </c>
      <c r="C5" s="444"/>
      <c r="D5" s="445"/>
      <c r="E5" s="443" t="s">
        <v>337</v>
      </c>
      <c r="F5" s="444"/>
      <c r="G5" s="444"/>
    </row>
    <row r="6" spans="1:9" ht="18" customHeight="1">
      <c r="A6" s="379"/>
      <c r="B6" s="204" t="s">
        <v>338</v>
      </c>
      <c r="C6" s="204" t="s">
        <v>339</v>
      </c>
      <c r="D6" s="204" t="s">
        <v>340</v>
      </c>
      <c r="E6" s="204" t="s">
        <v>338</v>
      </c>
      <c r="F6" s="204" t="s">
        <v>339</v>
      </c>
      <c r="G6" s="301" t="s">
        <v>340</v>
      </c>
    </row>
    <row r="7" spans="1:9" ht="10" customHeight="1">
      <c r="A7" s="327"/>
      <c r="B7" s="328"/>
      <c r="C7" s="329"/>
      <c r="D7" s="329"/>
      <c r="E7" s="329"/>
      <c r="F7" s="329"/>
      <c r="G7" s="329"/>
    </row>
    <row r="8" spans="1:9" ht="18" customHeight="1">
      <c r="A8" s="206" t="s">
        <v>341</v>
      </c>
      <c r="B8" s="330">
        <v>17</v>
      </c>
      <c r="C8" s="320">
        <v>3</v>
      </c>
      <c r="D8" s="321">
        <v>0</v>
      </c>
      <c r="E8" s="320">
        <v>1303</v>
      </c>
      <c r="F8" s="320">
        <v>162</v>
      </c>
      <c r="G8" s="320">
        <v>10</v>
      </c>
    </row>
    <row r="9" spans="1:9" ht="18" customHeight="1">
      <c r="A9" s="206" t="s">
        <v>342</v>
      </c>
      <c r="B9" s="330">
        <v>45</v>
      </c>
      <c r="C9" s="320">
        <v>64</v>
      </c>
      <c r="D9" s="321">
        <v>0</v>
      </c>
      <c r="E9" s="320">
        <v>5554</v>
      </c>
      <c r="F9" s="320">
        <v>4788</v>
      </c>
      <c r="G9" s="320">
        <v>2023</v>
      </c>
    </row>
    <row r="10" spans="1:9" ht="10" customHeight="1" thickBot="1">
      <c r="A10" s="331"/>
      <c r="B10" s="324"/>
      <c r="C10" s="218"/>
      <c r="D10" s="218"/>
      <c r="E10" s="218"/>
      <c r="F10" s="218"/>
      <c r="G10" s="218"/>
    </row>
    <row r="11" spans="1:9" ht="18" customHeight="1">
      <c r="A11" s="316" t="s">
        <v>321</v>
      </c>
      <c r="B11" s="316"/>
      <c r="C11" s="316"/>
      <c r="D11" s="316"/>
      <c r="E11" s="316"/>
      <c r="F11" s="316"/>
      <c r="G11" s="316"/>
    </row>
  </sheetData>
  <mergeCells count="3">
    <mergeCell ref="A5:A6"/>
    <mergeCell ref="B5:D5"/>
    <mergeCell ref="E5:G5"/>
  </mergeCells>
  <phoneticPr fontId="33"/>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4E72F-410B-4365-A02B-76C54B559175}">
  <dimension ref="A1:T70"/>
  <sheetViews>
    <sheetView view="pageBreakPreview" zoomScale="70" zoomScaleNormal="70" zoomScaleSheetLayoutView="70" workbookViewId="0"/>
  </sheetViews>
  <sheetFormatPr defaultColWidth="9" defaultRowHeight="17.5"/>
  <cols>
    <col min="1" max="1" width="27.6328125" style="13" customWidth="1"/>
    <col min="2" max="3" width="8.08984375" style="13" customWidth="1"/>
    <col min="4" max="4" width="27.6328125" style="13" customWidth="1"/>
    <col min="5" max="6" width="8.08984375" style="13" customWidth="1"/>
    <col min="7" max="7" width="27.6328125" style="13" customWidth="1"/>
    <col min="8" max="9" width="8.08984375" style="13" customWidth="1"/>
    <col min="10" max="10" width="27.6328125" style="13" customWidth="1"/>
    <col min="11" max="12" width="8.08984375" style="13" customWidth="1"/>
    <col min="13" max="13" width="27.6328125" style="13" customWidth="1"/>
    <col min="14" max="15" width="8.08984375" style="13" customWidth="1"/>
    <col min="16" max="16" width="27.6328125" style="13" customWidth="1"/>
    <col min="17" max="18" width="8.08984375" style="13" customWidth="1"/>
    <col min="19" max="19" width="0.453125" style="13" customWidth="1"/>
    <col min="20" max="16384" width="9" style="13"/>
  </cols>
  <sheetData>
    <row r="1" spans="1:20">
      <c r="G1" s="14"/>
    </row>
    <row r="2" spans="1:20" ht="25.5">
      <c r="A2" s="106" t="s">
        <v>343</v>
      </c>
      <c r="B2" s="106"/>
      <c r="C2" s="106"/>
      <c r="D2" s="106"/>
      <c r="E2" s="106"/>
      <c r="F2" s="106"/>
      <c r="G2" s="106"/>
      <c r="H2" s="106"/>
      <c r="I2" s="106"/>
      <c r="K2" s="15"/>
      <c r="L2" s="451"/>
      <c r="M2" s="452"/>
      <c r="N2" s="15"/>
      <c r="O2" s="15"/>
      <c r="P2" s="16"/>
      <c r="Q2" s="15"/>
      <c r="R2" s="15"/>
      <c r="S2" s="15"/>
      <c r="T2" s="15"/>
    </row>
    <row r="3" spans="1:20">
      <c r="A3" s="15"/>
      <c r="B3" s="15"/>
      <c r="C3" s="15"/>
      <c r="D3" s="16"/>
      <c r="E3" s="15"/>
      <c r="F3" s="15"/>
      <c r="G3" s="15"/>
      <c r="H3" s="15"/>
      <c r="I3" s="15"/>
      <c r="J3" s="16"/>
      <c r="K3" s="15"/>
      <c r="L3" s="15"/>
      <c r="M3" s="16"/>
      <c r="N3" s="15"/>
      <c r="O3" s="15"/>
      <c r="P3" s="16"/>
      <c r="Q3" s="15"/>
      <c r="R3" s="15"/>
      <c r="S3" s="15"/>
      <c r="T3" s="15"/>
    </row>
    <row r="4" spans="1:20" ht="35.5" thickBot="1">
      <c r="A4" s="17" t="s">
        <v>344</v>
      </c>
      <c r="B4" s="18"/>
      <c r="C4" s="18"/>
      <c r="D4" s="19"/>
      <c r="E4" s="18"/>
      <c r="F4" s="20"/>
      <c r="G4" s="18"/>
      <c r="H4" s="18"/>
      <c r="I4" s="20"/>
      <c r="J4" s="19"/>
      <c r="K4" s="18"/>
      <c r="L4" s="18"/>
      <c r="M4" s="19"/>
      <c r="N4" s="18"/>
      <c r="O4" s="20"/>
      <c r="P4" s="19"/>
      <c r="Q4" s="18"/>
      <c r="R4" s="20" t="s">
        <v>345</v>
      </c>
      <c r="S4" s="15"/>
      <c r="T4" s="15"/>
    </row>
    <row r="5" spans="1:20" ht="35">
      <c r="A5" s="21" t="s">
        <v>346</v>
      </c>
      <c r="B5" s="22" t="s">
        <v>347</v>
      </c>
      <c r="C5" s="22" t="s">
        <v>348</v>
      </c>
      <c r="D5" s="23" t="s">
        <v>346</v>
      </c>
      <c r="E5" s="22" t="s">
        <v>347</v>
      </c>
      <c r="F5" s="22" t="s">
        <v>348</v>
      </c>
      <c r="G5" s="24" t="s">
        <v>346</v>
      </c>
      <c r="H5" s="25" t="s">
        <v>347</v>
      </c>
      <c r="I5" s="25" t="s">
        <v>348</v>
      </c>
      <c r="J5" s="24" t="s">
        <v>346</v>
      </c>
      <c r="K5" s="22" t="s">
        <v>347</v>
      </c>
      <c r="L5" s="22" t="s">
        <v>348</v>
      </c>
      <c r="M5" s="24" t="s">
        <v>346</v>
      </c>
      <c r="N5" s="22" t="s">
        <v>347</v>
      </c>
      <c r="O5" s="22" t="s">
        <v>348</v>
      </c>
      <c r="P5" s="24" t="s">
        <v>346</v>
      </c>
      <c r="Q5" s="22" t="s">
        <v>347</v>
      </c>
      <c r="R5" s="25" t="s">
        <v>348</v>
      </c>
      <c r="S5" s="26"/>
      <c r="T5" s="26"/>
    </row>
    <row r="6" spans="1:20" ht="16" customHeight="1">
      <c r="A6" s="27" t="s">
        <v>349</v>
      </c>
      <c r="B6" s="28">
        <v>0.66</v>
      </c>
      <c r="C6" s="29">
        <v>0.54</v>
      </c>
      <c r="D6" s="27" t="s">
        <v>350</v>
      </c>
      <c r="E6" s="28">
        <v>0.28999999999999998</v>
      </c>
      <c r="F6" s="30">
        <v>0.28889999999999999</v>
      </c>
      <c r="G6" s="31" t="s">
        <v>351</v>
      </c>
      <c r="H6" s="32" t="s">
        <v>352</v>
      </c>
      <c r="I6" s="30">
        <v>0.14000000000000001</v>
      </c>
      <c r="J6" s="31" t="s">
        <v>353</v>
      </c>
      <c r="K6" s="32" t="s">
        <v>354</v>
      </c>
      <c r="L6" s="33">
        <v>6.5199999999999994E-2</v>
      </c>
      <c r="M6" s="34" t="s">
        <v>355</v>
      </c>
      <c r="N6" s="35" t="s">
        <v>354</v>
      </c>
      <c r="O6" s="36">
        <v>2.01E-2</v>
      </c>
      <c r="P6" s="37" t="s">
        <v>356</v>
      </c>
      <c r="Q6" s="38"/>
      <c r="R6" s="39"/>
      <c r="S6" s="15"/>
      <c r="T6" s="15"/>
    </row>
    <row r="7" spans="1:20" ht="16" customHeight="1">
      <c r="A7" s="27" t="s">
        <v>357</v>
      </c>
      <c r="B7" s="28">
        <v>0.66</v>
      </c>
      <c r="C7" s="40">
        <v>8.7300000000000003E-2</v>
      </c>
      <c r="D7" s="27" t="s">
        <v>358</v>
      </c>
      <c r="E7" s="28">
        <v>0.23</v>
      </c>
      <c r="F7" s="30">
        <v>0.2293</v>
      </c>
      <c r="G7" s="31" t="s">
        <v>359</v>
      </c>
      <c r="H7" s="32" t="s">
        <v>354</v>
      </c>
      <c r="I7" s="30">
        <v>0.1704</v>
      </c>
      <c r="J7" s="27" t="s">
        <v>360</v>
      </c>
      <c r="K7" s="32" t="s">
        <v>354</v>
      </c>
      <c r="L7" s="33">
        <v>3.0499999999999999E-2</v>
      </c>
      <c r="M7" s="34" t="s">
        <v>361</v>
      </c>
      <c r="N7" s="35" t="s">
        <v>354</v>
      </c>
      <c r="O7" s="30">
        <v>1.6199999999999999E-2</v>
      </c>
      <c r="P7" s="27" t="s">
        <v>362</v>
      </c>
      <c r="Q7" s="28">
        <v>0.5</v>
      </c>
      <c r="R7" s="41">
        <v>0.58630000000000004</v>
      </c>
      <c r="S7" s="15"/>
      <c r="T7" s="15"/>
    </row>
    <row r="8" spans="1:20" ht="16" customHeight="1">
      <c r="A8" s="42" t="s">
        <v>363</v>
      </c>
      <c r="B8" s="28">
        <v>0.77</v>
      </c>
      <c r="C8" s="40">
        <v>0.77190000000000003</v>
      </c>
      <c r="D8" s="27" t="s">
        <v>364</v>
      </c>
      <c r="E8" s="43">
        <v>0.25</v>
      </c>
      <c r="F8" s="30">
        <v>0.2462</v>
      </c>
      <c r="G8" s="31" t="s">
        <v>365</v>
      </c>
      <c r="H8" s="32" t="s">
        <v>354</v>
      </c>
      <c r="I8" s="30">
        <v>0.121</v>
      </c>
      <c r="J8" s="27" t="s">
        <v>366</v>
      </c>
      <c r="K8" s="32" t="s">
        <v>354</v>
      </c>
      <c r="L8" s="33">
        <v>0.05</v>
      </c>
      <c r="M8" s="34" t="s">
        <v>367</v>
      </c>
      <c r="N8" s="35" t="s">
        <v>354</v>
      </c>
      <c r="O8" s="36">
        <v>1.4999999999999999E-2</v>
      </c>
      <c r="P8" s="27" t="s">
        <v>368</v>
      </c>
      <c r="Q8" s="32" t="s">
        <v>354</v>
      </c>
      <c r="R8" s="41">
        <v>0.16500000000000001</v>
      </c>
      <c r="S8" s="15"/>
      <c r="T8" s="15"/>
    </row>
    <row r="9" spans="1:20" ht="16" customHeight="1">
      <c r="A9" s="42" t="s">
        <v>369</v>
      </c>
      <c r="B9" s="28">
        <v>0.31</v>
      </c>
      <c r="C9" s="40">
        <v>0.314</v>
      </c>
      <c r="D9" s="27" t="s">
        <v>370</v>
      </c>
      <c r="E9" s="28">
        <v>0.22</v>
      </c>
      <c r="F9" s="30">
        <v>0.216</v>
      </c>
      <c r="G9" s="31" t="s">
        <v>371</v>
      </c>
      <c r="H9" s="32" t="s">
        <v>354</v>
      </c>
      <c r="I9" s="44">
        <v>0.18629999999999999</v>
      </c>
      <c r="J9" s="31" t="s">
        <v>372</v>
      </c>
      <c r="K9" s="32" t="s">
        <v>354</v>
      </c>
      <c r="L9" s="33">
        <v>0.11771199999999998</v>
      </c>
      <c r="M9" s="34" t="s">
        <v>373</v>
      </c>
      <c r="N9" s="35" t="s">
        <v>354</v>
      </c>
      <c r="O9" s="36">
        <v>0.14419999999999999</v>
      </c>
      <c r="P9" s="34" t="s">
        <v>374</v>
      </c>
      <c r="Q9" s="32" t="s">
        <v>354</v>
      </c>
      <c r="R9" s="41">
        <v>0.37709999999999999</v>
      </c>
      <c r="S9" s="15"/>
      <c r="T9" s="15"/>
    </row>
    <row r="10" spans="1:20" ht="16" customHeight="1">
      <c r="A10" s="27" t="s">
        <v>375</v>
      </c>
      <c r="B10" s="28">
        <v>0.04</v>
      </c>
      <c r="C10" s="40">
        <v>3.9300000000000002E-2</v>
      </c>
      <c r="D10" s="27" t="s">
        <v>376</v>
      </c>
      <c r="E10" s="28">
        <v>0.2</v>
      </c>
      <c r="F10" s="30">
        <v>0.19689999999999999</v>
      </c>
      <c r="G10" s="27" t="s">
        <v>377</v>
      </c>
      <c r="H10" s="32" t="s">
        <v>354</v>
      </c>
      <c r="I10" s="44">
        <v>0.22450000000000001</v>
      </c>
      <c r="J10" s="34" t="s">
        <v>378</v>
      </c>
      <c r="K10" s="32" t="s">
        <v>354</v>
      </c>
      <c r="L10" s="33">
        <v>2.75E-2</v>
      </c>
      <c r="M10" s="34" t="s">
        <v>379</v>
      </c>
      <c r="N10" s="35" t="s">
        <v>354</v>
      </c>
      <c r="O10" s="36">
        <v>0.69059999999999999</v>
      </c>
      <c r="P10" s="27" t="s">
        <v>380</v>
      </c>
      <c r="Q10" s="32" t="s">
        <v>354</v>
      </c>
      <c r="R10" s="41">
        <v>0.5978</v>
      </c>
      <c r="S10" s="15"/>
      <c r="T10" s="15"/>
    </row>
    <row r="11" spans="1:20" ht="16" customHeight="1">
      <c r="A11" s="42" t="s">
        <v>381</v>
      </c>
      <c r="B11" s="28">
        <v>0.05</v>
      </c>
      <c r="C11" s="40">
        <v>4.2599999999999999E-2</v>
      </c>
      <c r="D11" s="27" t="s">
        <v>382</v>
      </c>
      <c r="E11" s="28">
        <v>0.17</v>
      </c>
      <c r="F11" s="30">
        <v>0.16600000000000001</v>
      </c>
      <c r="G11" s="27" t="s">
        <v>383</v>
      </c>
      <c r="H11" s="32" t="s">
        <v>354</v>
      </c>
      <c r="I11" s="44">
        <v>1.1299999999999999E-2</v>
      </c>
      <c r="J11" s="34" t="s">
        <v>384</v>
      </c>
      <c r="K11" s="32" t="s">
        <v>354</v>
      </c>
      <c r="L11" s="33">
        <v>1.9900000000000001E-2</v>
      </c>
      <c r="M11" s="34" t="s">
        <v>385</v>
      </c>
      <c r="N11" s="32" t="s">
        <v>354</v>
      </c>
      <c r="O11" s="40">
        <v>0.1288</v>
      </c>
      <c r="P11" s="34" t="s">
        <v>386</v>
      </c>
      <c r="Q11" s="28">
        <v>0.3</v>
      </c>
      <c r="R11" s="45">
        <v>0.315</v>
      </c>
      <c r="S11" s="15"/>
      <c r="T11" s="15"/>
    </row>
    <row r="12" spans="1:20" ht="16" customHeight="1">
      <c r="A12" s="27" t="s">
        <v>387</v>
      </c>
      <c r="B12" s="28">
        <v>0.06</v>
      </c>
      <c r="C12" s="40">
        <v>8.4900000000000003E-2</v>
      </c>
      <c r="D12" s="27" t="s">
        <v>388</v>
      </c>
      <c r="E12" s="28">
        <v>0.19</v>
      </c>
      <c r="F12" s="30">
        <v>0.1895</v>
      </c>
      <c r="G12" s="27" t="s">
        <v>389</v>
      </c>
      <c r="H12" s="32" t="s">
        <v>354</v>
      </c>
      <c r="I12" s="33">
        <v>2.23E-2</v>
      </c>
      <c r="J12" s="34" t="s">
        <v>390</v>
      </c>
      <c r="K12" s="35" t="s">
        <v>354</v>
      </c>
      <c r="L12" s="36">
        <v>4.5600000000000002E-2</v>
      </c>
      <c r="M12" s="46" t="s">
        <v>391</v>
      </c>
      <c r="N12" s="35" t="s">
        <v>354</v>
      </c>
      <c r="O12" s="47">
        <v>9.1720999999999997E-2</v>
      </c>
      <c r="P12" s="34" t="s">
        <v>392</v>
      </c>
      <c r="Q12" s="28">
        <v>0.16</v>
      </c>
      <c r="R12" s="45">
        <v>0.16389999999999999</v>
      </c>
      <c r="S12" s="15"/>
      <c r="T12" s="15"/>
    </row>
    <row r="13" spans="1:20" ht="16" customHeight="1">
      <c r="A13" s="27" t="s">
        <v>393</v>
      </c>
      <c r="B13" s="28">
        <v>0.05</v>
      </c>
      <c r="C13" s="40">
        <v>4.6899999999999997E-2</v>
      </c>
      <c r="D13" s="27" t="s">
        <v>394</v>
      </c>
      <c r="E13" s="28">
        <v>0.21</v>
      </c>
      <c r="F13" s="30">
        <v>0.2137</v>
      </c>
      <c r="G13" s="27" t="s">
        <v>395</v>
      </c>
      <c r="H13" s="32" t="s">
        <v>354</v>
      </c>
      <c r="I13" s="33">
        <v>4.6600000000000003E-2</v>
      </c>
      <c r="J13" s="34" t="s">
        <v>396</v>
      </c>
      <c r="K13" s="35" t="s">
        <v>354</v>
      </c>
      <c r="L13" s="36">
        <v>1.7000000000000001E-2</v>
      </c>
      <c r="M13" s="27" t="s">
        <v>397</v>
      </c>
      <c r="N13" s="35" t="s">
        <v>354</v>
      </c>
      <c r="O13" s="47">
        <v>0.27479999999999999</v>
      </c>
      <c r="P13" s="31" t="s">
        <v>398</v>
      </c>
      <c r="Q13" s="28">
        <v>0.23</v>
      </c>
      <c r="R13" s="45">
        <v>0.22650000000000001</v>
      </c>
      <c r="S13" s="15"/>
      <c r="T13" s="15"/>
    </row>
    <row r="14" spans="1:20" ht="16" customHeight="1">
      <c r="A14" s="27" t="s">
        <v>399</v>
      </c>
      <c r="B14" s="28">
        <v>0.15</v>
      </c>
      <c r="C14" s="40">
        <v>0.152</v>
      </c>
      <c r="D14" s="42" t="s">
        <v>400</v>
      </c>
      <c r="E14" s="28">
        <v>0.18</v>
      </c>
      <c r="F14" s="30">
        <v>0.17860000000000001</v>
      </c>
      <c r="G14" s="27" t="s">
        <v>401</v>
      </c>
      <c r="H14" s="32" t="s">
        <v>354</v>
      </c>
      <c r="I14" s="33">
        <v>4.2999999999999997E-2</v>
      </c>
      <c r="J14" s="34" t="s">
        <v>402</v>
      </c>
      <c r="K14" s="35" t="s">
        <v>354</v>
      </c>
      <c r="L14" s="36">
        <v>6.0499999999999998E-2</v>
      </c>
      <c r="M14" s="27" t="s">
        <v>403</v>
      </c>
      <c r="N14" s="35" t="s">
        <v>354</v>
      </c>
      <c r="O14" s="47">
        <v>0.37609999999999999</v>
      </c>
      <c r="P14" s="31" t="s">
        <v>404</v>
      </c>
      <c r="Q14" s="32" t="s">
        <v>354</v>
      </c>
      <c r="R14" s="45">
        <v>0.20419999999999999</v>
      </c>
      <c r="S14" s="15"/>
      <c r="T14" s="15"/>
    </row>
    <row r="15" spans="1:20" ht="16" customHeight="1">
      <c r="A15" s="27" t="s">
        <v>405</v>
      </c>
      <c r="B15" s="28">
        <v>0.04</v>
      </c>
      <c r="C15" s="40">
        <v>3.6299999999999999E-2</v>
      </c>
      <c r="D15" s="27" t="s">
        <v>406</v>
      </c>
      <c r="E15" s="28">
        <v>0.22</v>
      </c>
      <c r="F15" s="30">
        <v>0.21779999999999999</v>
      </c>
      <c r="G15" s="27" t="s">
        <v>407</v>
      </c>
      <c r="H15" s="32" t="s">
        <v>354</v>
      </c>
      <c r="I15" s="33">
        <v>0.20499999999999999</v>
      </c>
      <c r="J15" s="34" t="s">
        <v>408</v>
      </c>
      <c r="K15" s="35" t="s">
        <v>354</v>
      </c>
      <c r="L15" s="36">
        <v>2.87E-2</v>
      </c>
      <c r="M15" s="27" t="s">
        <v>409</v>
      </c>
      <c r="N15" s="35" t="s">
        <v>354</v>
      </c>
      <c r="O15" s="47">
        <v>7.2499999999999995E-2</v>
      </c>
      <c r="P15" s="27" t="s">
        <v>410</v>
      </c>
      <c r="Q15" s="32" t="s">
        <v>354</v>
      </c>
      <c r="R15" s="45">
        <v>0.21940000000000001</v>
      </c>
      <c r="S15" s="15"/>
      <c r="T15" s="15"/>
    </row>
    <row r="16" spans="1:20" ht="16" customHeight="1">
      <c r="A16" s="27" t="s">
        <v>411</v>
      </c>
      <c r="B16" s="28">
        <v>0.14000000000000001</v>
      </c>
      <c r="C16" s="40">
        <v>0.13300000000000001</v>
      </c>
      <c r="D16" s="27" t="s">
        <v>412</v>
      </c>
      <c r="E16" s="28">
        <v>0.21</v>
      </c>
      <c r="F16" s="30">
        <v>0.21210000000000001</v>
      </c>
      <c r="G16" s="27" t="s">
        <v>413</v>
      </c>
      <c r="H16" s="32" t="s">
        <v>354</v>
      </c>
      <c r="I16" s="33">
        <v>0.15840000000000001</v>
      </c>
      <c r="J16" s="34" t="s">
        <v>414</v>
      </c>
      <c r="K16" s="35" t="s">
        <v>354</v>
      </c>
      <c r="L16" s="36">
        <v>2.1690999999999998E-2</v>
      </c>
      <c r="M16" s="48" t="s">
        <v>415</v>
      </c>
      <c r="N16" s="49" t="s">
        <v>354</v>
      </c>
      <c r="O16" s="50">
        <v>0.1552</v>
      </c>
      <c r="P16" s="27" t="s">
        <v>416</v>
      </c>
      <c r="Q16" s="32" t="s">
        <v>354</v>
      </c>
      <c r="R16" s="45">
        <v>0.75849999999999995</v>
      </c>
      <c r="S16" s="15"/>
      <c r="T16" s="15"/>
    </row>
    <row r="17" spans="1:20" ht="16" customHeight="1">
      <c r="A17" s="42" t="s">
        <v>417</v>
      </c>
      <c r="B17" s="28">
        <v>0.14000000000000001</v>
      </c>
      <c r="C17" s="40">
        <v>0.13850000000000001</v>
      </c>
      <c r="D17" s="27" t="s">
        <v>418</v>
      </c>
      <c r="E17" s="43">
        <v>0.21</v>
      </c>
      <c r="F17" s="30">
        <v>0.20799999999999999</v>
      </c>
      <c r="G17" s="27" t="s">
        <v>419</v>
      </c>
      <c r="H17" s="32" t="s">
        <v>354</v>
      </c>
      <c r="I17" s="33">
        <v>0.1</v>
      </c>
      <c r="J17" s="34" t="s">
        <v>420</v>
      </c>
      <c r="K17" s="35" t="s">
        <v>354</v>
      </c>
      <c r="L17" s="36">
        <v>2.4299999999999999E-2</v>
      </c>
      <c r="M17" s="48" t="s">
        <v>421</v>
      </c>
      <c r="N17" s="49" t="s">
        <v>354</v>
      </c>
      <c r="O17" s="50">
        <v>0.14806</v>
      </c>
      <c r="P17" s="27" t="s">
        <v>422</v>
      </c>
      <c r="Q17" s="32" t="s">
        <v>354</v>
      </c>
      <c r="R17" s="45">
        <v>0.49070000000000003</v>
      </c>
      <c r="S17" s="15"/>
      <c r="T17" s="15"/>
    </row>
    <row r="18" spans="1:20" ht="16" customHeight="1">
      <c r="A18" s="42" t="s">
        <v>423</v>
      </c>
      <c r="B18" s="28">
        <v>0.1</v>
      </c>
      <c r="C18" s="40">
        <v>0.1028</v>
      </c>
      <c r="D18" s="27" t="s">
        <v>424</v>
      </c>
      <c r="E18" s="28">
        <v>0.31</v>
      </c>
      <c r="F18" s="30">
        <v>0.30669999999999997</v>
      </c>
      <c r="G18" s="27" t="s">
        <v>425</v>
      </c>
      <c r="H18" s="32" t="s">
        <v>354</v>
      </c>
      <c r="I18" s="33">
        <v>0.1057</v>
      </c>
      <c r="J18" s="34" t="s">
        <v>426</v>
      </c>
      <c r="K18" s="35" t="s">
        <v>354</v>
      </c>
      <c r="L18" s="36">
        <v>2.5000000000000001E-2</v>
      </c>
      <c r="M18" s="48" t="s">
        <v>427</v>
      </c>
      <c r="N18" s="49" t="s">
        <v>354</v>
      </c>
      <c r="O18" s="50">
        <v>0.25380000000000003</v>
      </c>
      <c r="P18" s="27" t="s">
        <v>428</v>
      </c>
      <c r="Q18" s="32" t="s">
        <v>354</v>
      </c>
      <c r="R18" s="45">
        <v>8.0299999999999996E-2</v>
      </c>
      <c r="S18" s="15"/>
      <c r="T18" s="15"/>
    </row>
    <row r="19" spans="1:20" ht="16" customHeight="1">
      <c r="A19" s="27" t="s">
        <v>429</v>
      </c>
      <c r="B19" s="28">
        <v>0.3</v>
      </c>
      <c r="C19" s="40">
        <v>0.34670000000000001</v>
      </c>
      <c r="D19" s="27" t="s">
        <v>430</v>
      </c>
      <c r="E19" s="28">
        <v>0.12</v>
      </c>
      <c r="F19" s="30">
        <v>0.12</v>
      </c>
      <c r="G19" s="27" t="s">
        <v>431</v>
      </c>
      <c r="H19" s="32" t="s">
        <v>354</v>
      </c>
      <c r="I19" s="33">
        <v>7.2499999999999995E-2</v>
      </c>
      <c r="J19" s="51" t="s">
        <v>432</v>
      </c>
      <c r="K19" s="35" t="s">
        <v>354</v>
      </c>
      <c r="L19" s="36">
        <v>3.8199999999999998E-2</v>
      </c>
      <c r="M19" s="48" t="s">
        <v>433</v>
      </c>
      <c r="N19" s="49" t="s">
        <v>354</v>
      </c>
      <c r="O19" s="50">
        <v>5.2604999999999992E-2</v>
      </c>
      <c r="P19" s="27" t="s">
        <v>434</v>
      </c>
      <c r="Q19" s="32" t="s">
        <v>354</v>
      </c>
      <c r="R19" s="45">
        <v>1.6899999999999998E-2</v>
      </c>
      <c r="S19" s="15"/>
      <c r="T19" s="15"/>
    </row>
    <row r="20" spans="1:20" ht="16" customHeight="1">
      <c r="A20" s="27" t="s">
        <v>435</v>
      </c>
      <c r="B20" s="28">
        <v>0.43</v>
      </c>
      <c r="C20" s="40">
        <v>0.42759999999999998</v>
      </c>
      <c r="D20" s="27" t="s">
        <v>436</v>
      </c>
      <c r="E20" s="28">
        <v>0.06</v>
      </c>
      <c r="F20" s="30">
        <v>5.8173000000000002E-2</v>
      </c>
      <c r="G20" s="27" t="s">
        <v>437</v>
      </c>
      <c r="H20" s="32" t="s">
        <v>354</v>
      </c>
      <c r="I20" s="33">
        <v>4.1000000000000002E-2</v>
      </c>
      <c r="J20" s="52" t="s">
        <v>438</v>
      </c>
      <c r="K20" s="35" t="s">
        <v>354</v>
      </c>
      <c r="L20" s="36">
        <v>2.5399999999999999E-2</v>
      </c>
      <c r="M20" s="48" t="s">
        <v>439</v>
      </c>
      <c r="N20" s="49" t="s">
        <v>354</v>
      </c>
      <c r="O20" s="50">
        <v>9.4399999999999998E-2</v>
      </c>
      <c r="P20" s="27" t="s">
        <v>440</v>
      </c>
      <c r="Q20" s="32" t="s">
        <v>354</v>
      </c>
      <c r="R20" s="45">
        <v>1.0800000000000001E-2</v>
      </c>
      <c r="S20" s="15"/>
      <c r="T20" s="15"/>
    </row>
    <row r="21" spans="1:20" ht="16" customHeight="1">
      <c r="A21" s="27" t="s">
        <v>441</v>
      </c>
      <c r="B21" s="28">
        <v>0.13</v>
      </c>
      <c r="C21" s="40">
        <v>0.1356</v>
      </c>
      <c r="D21" s="27" t="s">
        <v>442</v>
      </c>
      <c r="E21" s="28">
        <v>0.18</v>
      </c>
      <c r="F21" s="30">
        <v>0.1794</v>
      </c>
      <c r="G21" s="27" t="s">
        <v>443</v>
      </c>
      <c r="H21" s="32" t="s">
        <v>354</v>
      </c>
      <c r="I21" s="33">
        <v>9.6000000000000002E-2</v>
      </c>
      <c r="J21" s="53" t="s">
        <v>444</v>
      </c>
      <c r="K21" s="35" t="s">
        <v>354</v>
      </c>
      <c r="L21" s="36">
        <v>8.0600000000000005E-2</v>
      </c>
      <c r="M21" s="48" t="s">
        <v>445</v>
      </c>
      <c r="N21" s="49" t="s">
        <v>354</v>
      </c>
      <c r="O21" s="50">
        <v>0.72709999999999997</v>
      </c>
      <c r="P21" s="27" t="s">
        <v>446</v>
      </c>
      <c r="Q21" s="32" t="s">
        <v>354</v>
      </c>
      <c r="R21" s="45">
        <v>7.0000000000000001E-3</v>
      </c>
      <c r="S21" s="15"/>
      <c r="T21" s="15"/>
    </row>
    <row r="22" spans="1:20" ht="16" customHeight="1">
      <c r="A22" s="27" t="s">
        <v>447</v>
      </c>
      <c r="B22" s="28">
        <v>0.2</v>
      </c>
      <c r="C22" s="40">
        <v>0.18129999999999999</v>
      </c>
      <c r="D22" s="27" t="s">
        <v>448</v>
      </c>
      <c r="E22" s="28">
        <v>0.5</v>
      </c>
      <c r="F22" s="30">
        <v>0.4965</v>
      </c>
      <c r="G22" s="27" t="s">
        <v>449</v>
      </c>
      <c r="H22" s="32" t="s">
        <v>354</v>
      </c>
      <c r="I22" s="33">
        <v>3.9100000000000003E-2</v>
      </c>
      <c r="J22" s="53" t="s">
        <v>450</v>
      </c>
      <c r="K22" s="35" t="s">
        <v>354</v>
      </c>
      <c r="L22" s="36">
        <v>2.12E-2</v>
      </c>
      <c r="M22" s="48" t="s">
        <v>451</v>
      </c>
      <c r="N22" s="49" t="s">
        <v>354</v>
      </c>
      <c r="O22" s="54">
        <v>0.17949999999999999</v>
      </c>
      <c r="P22" s="27" t="s">
        <v>452</v>
      </c>
      <c r="Q22" s="32" t="s">
        <v>354</v>
      </c>
      <c r="R22" s="45">
        <v>6.7500000000000004E-2</v>
      </c>
      <c r="S22" s="15"/>
      <c r="T22" s="15"/>
    </row>
    <row r="23" spans="1:20" ht="16" customHeight="1">
      <c r="A23" s="27" t="s">
        <v>453</v>
      </c>
      <c r="B23" s="28">
        <v>0.13</v>
      </c>
      <c r="C23" s="40">
        <v>0.13270000000000001</v>
      </c>
      <c r="D23" s="27" t="s">
        <v>454</v>
      </c>
      <c r="E23" s="43">
        <v>0.14000000000000001</v>
      </c>
      <c r="F23" s="30">
        <v>0.14180000000000001</v>
      </c>
      <c r="G23" s="27" t="s">
        <v>455</v>
      </c>
      <c r="H23" s="32" t="s">
        <v>354</v>
      </c>
      <c r="I23" s="33">
        <v>0.16239999999999999</v>
      </c>
      <c r="J23" s="53" t="s">
        <v>456</v>
      </c>
      <c r="K23" s="35" t="s">
        <v>354</v>
      </c>
      <c r="L23" s="36">
        <v>7.3000000000000001E-3</v>
      </c>
      <c r="M23" s="55" t="s">
        <v>457</v>
      </c>
      <c r="N23" s="49" t="s">
        <v>354</v>
      </c>
      <c r="O23" s="54">
        <v>5.4399999999999997E-2</v>
      </c>
      <c r="P23" s="27" t="s">
        <v>458</v>
      </c>
      <c r="Q23" s="32" t="s">
        <v>354</v>
      </c>
      <c r="R23" s="45">
        <v>5.4999999999999997E-3</v>
      </c>
      <c r="S23" s="15"/>
      <c r="T23" s="15"/>
    </row>
    <row r="24" spans="1:20" ht="16" customHeight="1">
      <c r="A24" s="27" t="s">
        <v>459</v>
      </c>
      <c r="B24" s="28">
        <v>0.18</v>
      </c>
      <c r="C24" s="40">
        <v>0.1603</v>
      </c>
      <c r="D24" s="27" t="s">
        <v>460</v>
      </c>
      <c r="E24" s="43">
        <v>0.2</v>
      </c>
      <c r="F24" s="30">
        <v>0.309419</v>
      </c>
      <c r="G24" s="27" t="s">
        <v>461</v>
      </c>
      <c r="H24" s="32" t="s">
        <v>354</v>
      </c>
      <c r="I24" s="33">
        <v>0.3972</v>
      </c>
      <c r="J24" s="53" t="s">
        <v>462</v>
      </c>
      <c r="K24" s="35" t="s">
        <v>354</v>
      </c>
      <c r="L24" s="36">
        <v>5.7999999999999996E-3</v>
      </c>
      <c r="M24" s="56" t="s">
        <v>463</v>
      </c>
      <c r="N24" s="57" t="s">
        <v>354</v>
      </c>
      <c r="O24" s="54">
        <v>6.9170000000000009E-2</v>
      </c>
      <c r="P24" s="27" t="s">
        <v>464</v>
      </c>
      <c r="Q24" s="58" t="s">
        <v>354</v>
      </c>
      <c r="R24" s="45">
        <v>0.109</v>
      </c>
      <c r="S24" s="15"/>
      <c r="T24" s="15"/>
    </row>
    <row r="25" spans="1:20" ht="16" customHeight="1">
      <c r="A25" s="27" t="s">
        <v>465</v>
      </c>
      <c r="B25" s="28">
        <v>0.13</v>
      </c>
      <c r="C25" s="40">
        <v>0.12720000000000001</v>
      </c>
      <c r="D25" s="27" t="s">
        <v>466</v>
      </c>
      <c r="E25" s="59">
        <v>0.31</v>
      </c>
      <c r="F25" s="30">
        <v>0.30059999999999998</v>
      </c>
      <c r="G25" s="27" t="s">
        <v>467</v>
      </c>
      <c r="H25" s="32" t="s">
        <v>354</v>
      </c>
      <c r="I25" s="33">
        <v>0.10150000000000001</v>
      </c>
      <c r="J25" s="53" t="s">
        <v>468</v>
      </c>
      <c r="K25" s="35" t="s">
        <v>354</v>
      </c>
      <c r="L25" s="36">
        <v>1.4800000000000001E-2</v>
      </c>
      <c r="M25" s="60" t="s">
        <v>469</v>
      </c>
      <c r="N25" s="57" t="s">
        <v>354</v>
      </c>
      <c r="O25" s="54">
        <v>2.3300000000000001E-2</v>
      </c>
      <c r="P25" s="27" t="s">
        <v>470</v>
      </c>
      <c r="Q25" s="58" t="s">
        <v>354</v>
      </c>
      <c r="R25" s="45">
        <v>3.9600000000000003E-2</v>
      </c>
      <c r="S25" s="15"/>
      <c r="T25" s="15"/>
    </row>
    <row r="26" spans="1:20" ht="16" customHeight="1">
      <c r="A26" s="27" t="s">
        <v>471</v>
      </c>
      <c r="B26" s="28">
        <v>0.78</v>
      </c>
      <c r="C26" s="40">
        <v>0.17055399999999998</v>
      </c>
      <c r="D26" s="27" t="s">
        <v>472</v>
      </c>
      <c r="E26" s="59">
        <v>0.21</v>
      </c>
      <c r="F26" s="30">
        <v>0.2117</v>
      </c>
      <c r="G26" s="27" t="s">
        <v>473</v>
      </c>
      <c r="H26" s="32" t="s">
        <v>354</v>
      </c>
      <c r="I26" s="33">
        <v>0.16433599999999998</v>
      </c>
      <c r="J26" s="53" t="s">
        <v>474</v>
      </c>
      <c r="K26" s="35" t="s">
        <v>354</v>
      </c>
      <c r="L26" s="36">
        <v>1.9400000000000001E-2</v>
      </c>
      <c r="M26" s="60" t="s">
        <v>475</v>
      </c>
      <c r="N26" s="57" t="s">
        <v>354</v>
      </c>
      <c r="O26" s="61">
        <v>0.02</v>
      </c>
      <c r="P26" s="62"/>
      <c r="Q26" s="63"/>
      <c r="R26" s="64"/>
      <c r="S26" s="15"/>
      <c r="T26" s="15"/>
    </row>
    <row r="27" spans="1:20" ht="16" customHeight="1">
      <c r="A27" s="27" t="s">
        <v>476</v>
      </c>
      <c r="B27" s="28">
        <v>0.16</v>
      </c>
      <c r="C27" s="40">
        <v>0.1542</v>
      </c>
      <c r="D27" s="27" t="s">
        <v>477</v>
      </c>
      <c r="E27" s="59">
        <v>0.24</v>
      </c>
      <c r="F27" s="30">
        <v>0.2581</v>
      </c>
      <c r="G27" s="27" t="s">
        <v>478</v>
      </c>
      <c r="H27" s="32" t="s">
        <v>354</v>
      </c>
      <c r="I27" s="33">
        <v>8.1900000000000001E-2</v>
      </c>
      <c r="J27" s="53" t="s">
        <v>479</v>
      </c>
      <c r="K27" s="35" t="s">
        <v>354</v>
      </c>
      <c r="L27" s="36">
        <v>1.6416999999999998E-2</v>
      </c>
      <c r="M27" s="27"/>
      <c r="N27" s="65"/>
      <c r="O27" s="66"/>
      <c r="P27" s="62"/>
      <c r="Q27" s="67"/>
      <c r="R27" s="67"/>
      <c r="S27" s="15"/>
      <c r="T27" s="15"/>
    </row>
    <row r="28" spans="1:20" ht="16" customHeight="1">
      <c r="A28" s="42" t="s">
        <v>480</v>
      </c>
      <c r="B28" s="28">
        <v>0.43</v>
      </c>
      <c r="C28" s="40">
        <v>0.43619999999999998</v>
      </c>
      <c r="D28" s="27" t="s">
        <v>481</v>
      </c>
      <c r="E28" s="68">
        <v>0.31</v>
      </c>
      <c r="F28" s="30">
        <v>0.30740000000000001</v>
      </c>
      <c r="G28" s="48" t="s">
        <v>482</v>
      </c>
      <c r="H28" s="32" t="s">
        <v>354</v>
      </c>
      <c r="I28" s="33">
        <v>0.2266</v>
      </c>
      <c r="J28" s="53" t="s">
        <v>483</v>
      </c>
      <c r="K28" s="35" t="s">
        <v>354</v>
      </c>
      <c r="L28" s="36">
        <v>2.1100000000000001E-2</v>
      </c>
      <c r="M28" s="69" t="s">
        <v>484</v>
      </c>
      <c r="N28" s="65"/>
      <c r="O28" s="66"/>
      <c r="P28" s="70"/>
      <c r="Q28" s="67"/>
      <c r="R28" s="67"/>
      <c r="S28" s="15"/>
      <c r="T28" s="15"/>
    </row>
    <row r="29" spans="1:20" ht="16" customHeight="1">
      <c r="A29" s="27" t="s">
        <v>485</v>
      </c>
      <c r="B29" s="28">
        <v>0.18</v>
      </c>
      <c r="C29" s="40">
        <v>0.12280000000000001</v>
      </c>
      <c r="D29" s="27" t="s">
        <v>486</v>
      </c>
      <c r="E29" s="71">
        <v>0.25</v>
      </c>
      <c r="F29" s="72">
        <v>0.25</v>
      </c>
      <c r="G29" s="46" t="s">
        <v>487</v>
      </c>
      <c r="H29" s="32" t="s">
        <v>354</v>
      </c>
      <c r="I29" s="33">
        <v>2.6599999999999999E-2</v>
      </c>
      <c r="J29" s="53" t="s">
        <v>488</v>
      </c>
      <c r="K29" s="35" t="s">
        <v>354</v>
      </c>
      <c r="L29" s="36">
        <v>1.7100000000000001E-2</v>
      </c>
      <c r="M29" s="27" t="s">
        <v>489</v>
      </c>
      <c r="N29" s="28">
        <v>0.9</v>
      </c>
      <c r="O29" s="47">
        <v>0.93310000000000004</v>
      </c>
      <c r="P29" s="70"/>
      <c r="Q29" s="63"/>
      <c r="R29" s="64"/>
      <c r="S29" s="15"/>
      <c r="T29" s="15"/>
    </row>
    <row r="30" spans="1:20" ht="16" customHeight="1">
      <c r="A30" s="27" t="s">
        <v>490</v>
      </c>
      <c r="B30" s="28">
        <v>0.78</v>
      </c>
      <c r="C30" s="40">
        <v>0.78410000000000002</v>
      </c>
      <c r="D30" s="27" t="s">
        <v>491</v>
      </c>
      <c r="E30" s="32" t="s">
        <v>354</v>
      </c>
      <c r="F30" s="30">
        <v>5.5500000000000001E-2</v>
      </c>
      <c r="G30" s="27" t="s">
        <v>492</v>
      </c>
      <c r="H30" s="32" t="s">
        <v>354</v>
      </c>
      <c r="I30" s="33">
        <v>2.9600000000000001E-2</v>
      </c>
      <c r="J30" s="53" t="s">
        <v>493</v>
      </c>
      <c r="K30" s="35" t="s">
        <v>354</v>
      </c>
      <c r="L30" s="36">
        <v>7.5600000000000001E-2</v>
      </c>
      <c r="M30" s="42" t="s">
        <v>494</v>
      </c>
      <c r="N30" s="28">
        <v>0.7</v>
      </c>
      <c r="O30" s="30">
        <v>0.67869999999999997</v>
      </c>
      <c r="P30" s="73" t="s">
        <v>495</v>
      </c>
      <c r="Q30" s="63"/>
      <c r="R30" s="64"/>
      <c r="S30" s="15"/>
      <c r="T30" s="15"/>
    </row>
    <row r="31" spans="1:20" ht="16" customHeight="1">
      <c r="A31" s="27" t="s">
        <v>496</v>
      </c>
      <c r="B31" s="28">
        <v>0.18</v>
      </c>
      <c r="C31" s="40">
        <v>0.187</v>
      </c>
      <c r="D31" s="27" t="s">
        <v>497</v>
      </c>
      <c r="E31" s="32" t="s">
        <v>354</v>
      </c>
      <c r="F31" s="30">
        <v>1.21E-2</v>
      </c>
      <c r="G31" s="27" t="s">
        <v>498</v>
      </c>
      <c r="H31" s="32" t="s">
        <v>354</v>
      </c>
      <c r="I31" s="33">
        <v>7.4999999999999997E-2</v>
      </c>
      <c r="J31" s="53" t="s">
        <v>499</v>
      </c>
      <c r="K31" s="35" t="s">
        <v>354</v>
      </c>
      <c r="L31" s="36">
        <v>1.2306000000000001E-2</v>
      </c>
      <c r="M31" s="27" t="s">
        <v>500</v>
      </c>
      <c r="N31" s="28">
        <v>1.64</v>
      </c>
      <c r="O31" s="47">
        <v>1.8704000000000001</v>
      </c>
      <c r="P31" s="74"/>
      <c r="Q31" s="67"/>
      <c r="R31" s="67"/>
      <c r="S31" s="15"/>
      <c r="T31" s="15"/>
    </row>
    <row r="32" spans="1:20" ht="16" customHeight="1">
      <c r="A32" s="27" t="s">
        <v>501</v>
      </c>
      <c r="B32" s="28">
        <v>0.3</v>
      </c>
      <c r="C32" s="40">
        <v>0.30099999999999999</v>
      </c>
      <c r="D32" s="27" t="s">
        <v>502</v>
      </c>
      <c r="E32" s="32" t="s">
        <v>354</v>
      </c>
      <c r="F32" s="30">
        <v>3.09E-2</v>
      </c>
      <c r="G32" s="27" t="s">
        <v>503</v>
      </c>
      <c r="H32" s="32" t="s">
        <v>354</v>
      </c>
      <c r="I32" s="33">
        <v>2.3400000000000001E-2</v>
      </c>
      <c r="J32" s="53" t="s">
        <v>504</v>
      </c>
      <c r="K32" s="35" t="s">
        <v>354</v>
      </c>
      <c r="L32" s="36">
        <v>7.5999999999999998E-2</v>
      </c>
      <c r="M32" s="27" t="s">
        <v>505</v>
      </c>
      <c r="N32" s="28">
        <v>1</v>
      </c>
      <c r="O32" s="47">
        <v>1.0138</v>
      </c>
      <c r="P32" s="74"/>
      <c r="Q32" s="67"/>
      <c r="R32" s="67"/>
      <c r="S32" s="15"/>
      <c r="T32" s="15"/>
    </row>
    <row r="33" spans="1:20" ht="16" customHeight="1">
      <c r="A33" s="27" t="s">
        <v>506</v>
      </c>
      <c r="B33" s="28">
        <v>0.13</v>
      </c>
      <c r="C33" s="40">
        <v>0.13450000000000001</v>
      </c>
      <c r="D33" s="27" t="s">
        <v>507</v>
      </c>
      <c r="E33" s="32" t="s">
        <v>354</v>
      </c>
      <c r="F33" s="30">
        <v>1.54E-2</v>
      </c>
      <c r="G33" s="27" t="s">
        <v>508</v>
      </c>
      <c r="H33" s="32" t="s">
        <v>354</v>
      </c>
      <c r="I33" s="33">
        <v>2.0299999999999999E-2</v>
      </c>
      <c r="J33" s="53" t="s">
        <v>509</v>
      </c>
      <c r="K33" s="35" t="s">
        <v>354</v>
      </c>
      <c r="L33" s="36">
        <v>9.1899999999999996E-2</v>
      </c>
      <c r="M33" s="27" t="s">
        <v>510</v>
      </c>
      <c r="N33" s="28">
        <v>1.21</v>
      </c>
      <c r="O33" s="47">
        <v>1.2094</v>
      </c>
      <c r="P33" s="75"/>
      <c r="Q33" s="63"/>
      <c r="R33" s="64"/>
      <c r="S33" s="15"/>
      <c r="T33" s="15"/>
    </row>
    <row r="34" spans="1:20" ht="16" customHeight="1">
      <c r="A34" s="27" t="s">
        <v>511</v>
      </c>
      <c r="B34" s="28">
        <v>0.09</v>
      </c>
      <c r="C34" s="40">
        <v>8.6099999999999996E-2</v>
      </c>
      <c r="D34" s="27" t="s">
        <v>512</v>
      </c>
      <c r="E34" s="32" t="s">
        <v>354</v>
      </c>
      <c r="F34" s="30">
        <v>6.13E-2</v>
      </c>
      <c r="G34" s="27" t="s">
        <v>513</v>
      </c>
      <c r="H34" s="32" t="s">
        <v>354</v>
      </c>
      <c r="I34" s="33">
        <v>8.7599999999999997E-2</v>
      </c>
      <c r="J34" s="53" t="s">
        <v>514</v>
      </c>
      <c r="K34" s="35" t="s">
        <v>354</v>
      </c>
      <c r="L34" s="36">
        <v>1.15E-2</v>
      </c>
      <c r="M34" s="27" t="s">
        <v>515</v>
      </c>
      <c r="N34" s="28">
        <v>1</v>
      </c>
      <c r="O34" s="30">
        <v>0.96220000000000006</v>
      </c>
      <c r="P34" s="75"/>
      <c r="Q34" s="67"/>
      <c r="R34" s="67"/>
      <c r="S34" s="15"/>
      <c r="T34" s="15"/>
    </row>
    <row r="35" spans="1:20" ht="16" customHeight="1">
      <c r="A35" s="42" t="s">
        <v>516</v>
      </c>
      <c r="B35" s="28">
        <v>0.14000000000000001</v>
      </c>
      <c r="C35" s="40">
        <v>0.1363</v>
      </c>
      <c r="D35" s="27" t="s">
        <v>517</v>
      </c>
      <c r="E35" s="32" t="s">
        <v>354</v>
      </c>
      <c r="F35" s="30">
        <v>3.2899999999999999E-2</v>
      </c>
      <c r="G35" s="27" t="s">
        <v>518</v>
      </c>
      <c r="H35" s="32" t="s">
        <v>354</v>
      </c>
      <c r="I35" s="33">
        <v>0.3054</v>
      </c>
      <c r="J35" s="53" t="s">
        <v>519</v>
      </c>
      <c r="K35" s="35" t="s">
        <v>354</v>
      </c>
      <c r="L35" s="36">
        <v>1.6094999999999998E-2</v>
      </c>
      <c r="M35" s="27" t="s">
        <v>520</v>
      </c>
      <c r="N35" s="28">
        <v>1.4</v>
      </c>
      <c r="O35" s="47">
        <v>1.4321999999999999</v>
      </c>
      <c r="P35" s="74"/>
      <c r="Q35" s="67"/>
      <c r="R35" s="67"/>
      <c r="S35" s="15"/>
      <c r="T35" s="15"/>
    </row>
    <row r="36" spans="1:20" ht="16" customHeight="1">
      <c r="A36" s="42" t="s">
        <v>521</v>
      </c>
      <c r="B36" s="28">
        <v>0.23</v>
      </c>
      <c r="C36" s="40">
        <v>0.22500000000000001</v>
      </c>
      <c r="D36" s="27" t="s">
        <v>522</v>
      </c>
      <c r="E36" s="32" t="s">
        <v>354</v>
      </c>
      <c r="F36" s="30">
        <v>4.53E-2</v>
      </c>
      <c r="G36" s="27" t="s">
        <v>523</v>
      </c>
      <c r="H36" s="32" t="s">
        <v>354</v>
      </c>
      <c r="I36" s="33">
        <v>3.5799999999999998E-2</v>
      </c>
      <c r="J36" s="53" t="s">
        <v>524</v>
      </c>
      <c r="K36" s="35" t="s">
        <v>354</v>
      </c>
      <c r="L36" s="36">
        <v>0.109358</v>
      </c>
      <c r="M36" s="27" t="s">
        <v>525</v>
      </c>
      <c r="N36" s="28">
        <v>1</v>
      </c>
      <c r="O36" s="47">
        <v>1</v>
      </c>
      <c r="P36" s="74"/>
      <c r="Q36" s="63"/>
      <c r="R36" s="64"/>
      <c r="S36" s="15"/>
      <c r="T36" s="15"/>
    </row>
    <row r="37" spans="1:20" ht="16" customHeight="1">
      <c r="A37" s="42" t="s">
        <v>526</v>
      </c>
      <c r="B37" s="28">
        <v>0.13</v>
      </c>
      <c r="C37" s="40">
        <v>0.1348</v>
      </c>
      <c r="D37" s="27" t="s">
        <v>527</v>
      </c>
      <c r="E37" s="32" t="s">
        <v>354</v>
      </c>
      <c r="F37" s="30">
        <v>0.24210000000000001</v>
      </c>
      <c r="G37" s="27" t="s">
        <v>528</v>
      </c>
      <c r="H37" s="32" t="s">
        <v>354</v>
      </c>
      <c r="I37" s="33">
        <v>5.7299999999999997E-2</v>
      </c>
      <c r="J37" s="53" t="s">
        <v>529</v>
      </c>
      <c r="K37" s="35" t="s">
        <v>354</v>
      </c>
      <c r="L37" s="36">
        <v>9.5799999999999996E-2</v>
      </c>
      <c r="M37" s="27" t="s">
        <v>530</v>
      </c>
      <c r="N37" s="28">
        <v>2.7</v>
      </c>
      <c r="O37" s="47">
        <v>3.4519000000000002</v>
      </c>
      <c r="P37" s="75"/>
      <c r="Q37" s="67"/>
      <c r="R37" s="67"/>
      <c r="S37" s="15"/>
      <c r="T37" s="15"/>
    </row>
    <row r="38" spans="1:20" ht="16" customHeight="1">
      <c r="A38" s="42" t="s">
        <v>531</v>
      </c>
      <c r="B38" s="28">
        <v>0.05</v>
      </c>
      <c r="C38" s="40">
        <v>5.0299999999999997E-2</v>
      </c>
      <c r="D38" s="27" t="s">
        <v>532</v>
      </c>
      <c r="E38" s="32" t="s">
        <v>354</v>
      </c>
      <c r="F38" s="30">
        <v>0.2034</v>
      </c>
      <c r="G38" s="27" t="s">
        <v>533</v>
      </c>
      <c r="H38" s="32" t="s">
        <v>354</v>
      </c>
      <c r="I38" s="33">
        <v>0.1457</v>
      </c>
      <c r="J38" s="34" t="s">
        <v>534</v>
      </c>
      <c r="K38" s="35" t="s">
        <v>354</v>
      </c>
      <c r="L38" s="36">
        <v>4.2314999999999998E-2</v>
      </c>
      <c r="M38" s="27" t="s">
        <v>535</v>
      </c>
      <c r="N38" s="28">
        <v>3.5</v>
      </c>
      <c r="O38" s="47">
        <v>3.5590999999999999</v>
      </c>
      <c r="P38" s="74"/>
      <c r="Q38" s="67"/>
      <c r="R38" s="67"/>
      <c r="S38" s="15"/>
      <c r="T38" s="15"/>
    </row>
    <row r="39" spans="1:20" ht="16" customHeight="1">
      <c r="A39" s="42" t="s">
        <v>536</v>
      </c>
      <c r="B39" s="28">
        <v>0.24</v>
      </c>
      <c r="C39" s="40">
        <v>0.2369</v>
      </c>
      <c r="D39" s="27" t="s">
        <v>537</v>
      </c>
      <c r="E39" s="32" t="s">
        <v>354</v>
      </c>
      <c r="F39" s="30">
        <v>0.27339999999999998</v>
      </c>
      <c r="G39" s="27" t="s">
        <v>538</v>
      </c>
      <c r="H39" s="32" t="s">
        <v>354</v>
      </c>
      <c r="I39" s="33">
        <v>4.5699999999999998E-2</v>
      </c>
      <c r="J39" s="34" t="s">
        <v>539</v>
      </c>
      <c r="K39" s="35" t="s">
        <v>354</v>
      </c>
      <c r="L39" s="36">
        <v>7.9000000000000008E-3</v>
      </c>
      <c r="M39" s="27" t="s">
        <v>540</v>
      </c>
      <c r="N39" s="32" t="s">
        <v>354</v>
      </c>
      <c r="O39" s="47">
        <v>1.9124000000000001</v>
      </c>
      <c r="P39" s="74"/>
      <c r="Q39" s="63"/>
      <c r="R39" s="64"/>
      <c r="S39" s="15"/>
      <c r="T39" s="15"/>
    </row>
    <row r="40" spans="1:20" ht="16" customHeight="1">
      <c r="A40" s="42" t="s">
        <v>541</v>
      </c>
      <c r="B40" s="28">
        <v>0.2</v>
      </c>
      <c r="C40" s="40">
        <v>0.2026</v>
      </c>
      <c r="D40" s="27" t="s">
        <v>542</v>
      </c>
      <c r="E40" s="32" t="s">
        <v>354</v>
      </c>
      <c r="F40" s="30">
        <v>0.17180000000000001</v>
      </c>
      <c r="G40" s="27" t="s">
        <v>543</v>
      </c>
      <c r="H40" s="32" t="s">
        <v>354</v>
      </c>
      <c r="I40" s="33">
        <v>2.5600000000000001E-2</v>
      </c>
      <c r="J40" s="34" t="s">
        <v>655</v>
      </c>
      <c r="K40" s="35" t="s">
        <v>354</v>
      </c>
      <c r="L40" s="36">
        <v>1.32E-2</v>
      </c>
      <c r="M40" s="27" t="s">
        <v>544</v>
      </c>
      <c r="N40" s="32" t="s">
        <v>354</v>
      </c>
      <c r="O40" s="47">
        <v>1.1653</v>
      </c>
      <c r="P40" s="75"/>
      <c r="Q40" s="63"/>
      <c r="R40" s="64"/>
      <c r="S40" s="15"/>
      <c r="T40" s="15"/>
    </row>
    <row r="41" spans="1:20" ht="16" customHeight="1">
      <c r="A41" s="42" t="s">
        <v>545</v>
      </c>
      <c r="B41" s="28">
        <v>0.18</v>
      </c>
      <c r="C41" s="40">
        <v>0.18390000000000001</v>
      </c>
      <c r="D41" s="27" t="s">
        <v>546</v>
      </c>
      <c r="E41" s="32" t="s">
        <v>354</v>
      </c>
      <c r="F41" s="30">
        <v>0.25590000000000002</v>
      </c>
      <c r="G41" s="27" t="s">
        <v>547</v>
      </c>
      <c r="H41" s="32" t="s">
        <v>354</v>
      </c>
      <c r="I41" s="33">
        <v>1.55E-2</v>
      </c>
      <c r="J41" s="34" t="s">
        <v>656</v>
      </c>
      <c r="K41" s="35" t="s">
        <v>354</v>
      </c>
      <c r="L41" s="36">
        <v>1.5299999999999999E-2</v>
      </c>
      <c r="M41" s="42" t="s">
        <v>548</v>
      </c>
      <c r="N41" s="32" t="s">
        <v>354</v>
      </c>
      <c r="O41" s="47">
        <v>1.0002</v>
      </c>
      <c r="P41" s="74"/>
      <c r="Q41" s="64"/>
      <c r="R41" s="64"/>
      <c r="S41" s="15"/>
      <c r="T41" s="15"/>
    </row>
    <row r="42" spans="1:20" ht="16" customHeight="1">
      <c r="A42" s="42" t="s">
        <v>549</v>
      </c>
      <c r="B42" s="28">
        <v>0.21</v>
      </c>
      <c r="C42" s="40">
        <v>0.21410000000000001</v>
      </c>
      <c r="D42" s="27" t="s">
        <v>550</v>
      </c>
      <c r="E42" s="32" t="s">
        <v>354</v>
      </c>
      <c r="F42" s="30">
        <v>0.1852</v>
      </c>
      <c r="G42" s="27" t="s">
        <v>551</v>
      </c>
      <c r="H42" s="32" t="s">
        <v>354</v>
      </c>
      <c r="I42" s="33">
        <v>5.0500000000000003E-2</v>
      </c>
      <c r="J42" s="76" t="s">
        <v>657</v>
      </c>
      <c r="K42" s="35" t="s">
        <v>354</v>
      </c>
      <c r="L42" s="36">
        <v>1.9900000000000001E-2</v>
      </c>
      <c r="M42" s="27" t="s">
        <v>552</v>
      </c>
      <c r="N42" s="32" t="s">
        <v>354</v>
      </c>
      <c r="O42" s="47">
        <v>2.27</v>
      </c>
      <c r="P42" s="74"/>
      <c r="Q42" s="67"/>
      <c r="R42" s="67"/>
      <c r="S42" s="15"/>
      <c r="T42" s="15"/>
    </row>
    <row r="43" spans="1:20" ht="16" customHeight="1">
      <c r="A43" s="42" t="s">
        <v>553</v>
      </c>
      <c r="B43" s="28">
        <v>0.14000000000000001</v>
      </c>
      <c r="C43" s="40">
        <v>0.14369999999999999</v>
      </c>
      <c r="D43" s="27" t="s">
        <v>554</v>
      </c>
      <c r="E43" s="32" t="s">
        <v>354</v>
      </c>
      <c r="F43" s="30">
        <v>0.94969999999999999</v>
      </c>
      <c r="G43" s="27" t="s">
        <v>555</v>
      </c>
      <c r="H43" s="32" t="s">
        <v>354</v>
      </c>
      <c r="I43" s="33">
        <v>0.18890000000000001</v>
      </c>
      <c r="J43" s="34" t="s">
        <v>658</v>
      </c>
      <c r="K43" s="35" t="s">
        <v>354</v>
      </c>
      <c r="L43" s="36">
        <v>3.85E-2</v>
      </c>
      <c r="M43" s="48" t="s">
        <v>556</v>
      </c>
      <c r="N43" s="77" t="s">
        <v>354</v>
      </c>
      <c r="O43" s="78">
        <v>2.52</v>
      </c>
      <c r="P43" s="75"/>
      <c r="Q43" s="63"/>
      <c r="R43" s="64"/>
      <c r="S43" s="15"/>
      <c r="T43" s="15"/>
    </row>
    <row r="44" spans="1:20" ht="16" customHeight="1">
      <c r="A44" s="42" t="s">
        <v>557</v>
      </c>
      <c r="B44" s="28">
        <v>0.17</v>
      </c>
      <c r="C44" s="40">
        <v>0.16600000000000001</v>
      </c>
      <c r="D44" s="27" t="s">
        <v>558</v>
      </c>
      <c r="E44" s="32" t="s">
        <v>354</v>
      </c>
      <c r="F44" s="30">
        <v>0.25580000000000003</v>
      </c>
      <c r="G44" s="27" t="s">
        <v>559</v>
      </c>
      <c r="H44" s="32" t="s">
        <v>354</v>
      </c>
      <c r="I44" s="33">
        <v>1.9E-2</v>
      </c>
      <c r="J44" s="79" t="s">
        <v>560</v>
      </c>
      <c r="K44" s="35" t="s">
        <v>354</v>
      </c>
      <c r="L44" s="36">
        <v>1.3599999999999999E-2</v>
      </c>
      <c r="M44" s="37" t="s">
        <v>561</v>
      </c>
      <c r="N44" s="38"/>
      <c r="O44" s="80"/>
      <c r="P44" s="75"/>
      <c r="Q44" s="63"/>
      <c r="R44" s="64"/>
      <c r="S44" s="15"/>
      <c r="T44" s="15"/>
    </row>
    <row r="45" spans="1:20" ht="16" customHeight="1">
      <c r="A45" s="42" t="s">
        <v>562</v>
      </c>
      <c r="B45" s="28">
        <v>0.09</v>
      </c>
      <c r="C45" s="40">
        <v>9.2499999999999999E-2</v>
      </c>
      <c r="D45" s="27" t="s">
        <v>563</v>
      </c>
      <c r="E45" s="32" t="s">
        <v>354</v>
      </c>
      <c r="F45" s="30">
        <v>0.185</v>
      </c>
      <c r="G45" s="27" t="s">
        <v>564</v>
      </c>
      <c r="H45" s="32" t="s">
        <v>354</v>
      </c>
      <c r="I45" s="33">
        <v>2.4E-2</v>
      </c>
      <c r="J45" s="79" t="s">
        <v>565</v>
      </c>
      <c r="K45" s="35" t="s">
        <v>354</v>
      </c>
      <c r="L45" s="36">
        <v>1.15E-2</v>
      </c>
      <c r="M45" s="27" t="s">
        <v>566</v>
      </c>
      <c r="N45" s="28">
        <v>3.39</v>
      </c>
      <c r="O45" s="47">
        <v>3.5196000000000001</v>
      </c>
      <c r="P45" s="81"/>
      <c r="Q45" s="63"/>
      <c r="R45" s="64"/>
      <c r="S45" s="15"/>
      <c r="T45" s="15"/>
    </row>
    <row r="46" spans="1:20" ht="16" customHeight="1">
      <c r="A46" s="42" t="s">
        <v>567</v>
      </c>
      <c r="B46" s="28">
        <v>0.11</v>
      </c>
      <c r="C46" s="40">
        <v>0.109</v>
      </c>
      <c r="D46" s="27" t="s">
        <v>568</v>
      </c>
      <c r="E46" s="32" t="s">
        <v>354</v>
      </c>
      <c r="F46" s="30">
        <v>0.313</v>
      </c>
      <c r="G46" s="27" t="s">
        <v>569</v>
      </c>
      <c r="H46" s="32" t="s">
        <v>354</v>
      </c>
      <c r="I46" s="33">
        <v>0.02</v>
      </c>
      <c r="J46" s="79" t="s">
        <v>570</v>
      </c>
      <c r="K46" s="35" t="s">
        <v>354</v>
      </c>
      <c r="L46" s="36">
        <v>9.7000000000000003E-3</v>
      </c>
      <c r="M46" s="42" t="s">
        <v>571</v>
      </c>
      <c r="N46" s="28">
        <v>9.8000000000000007</v>
      </c>
      <c r="O46" s="47">
        <v>9.7698999999999998</v>
      </c>
      <c r="P46" s="74"/>
      <c r="Q46" s="63"/>
      <c r="R46" s="64"/>
      <c r="S46" s="15"/>
      <c r="T46" s="15"/>
    </row>
    <row r="47" spans="1:20" ht="16" customHeight="1">
      <c r="A47" s="42" t="s">
        <v>572</v>
      </c>
      <c r="B47" s="28">
        <v>0.14000000000000001</v>
      </c>
      <c r="C47" s="40">
        <v>0.14280000000000001</v>
      </c>
      <c r="D47" s="27" t="s">
        <v>573</v>
      </c>
      <c r="E47" s="32" t="s">
        <v>354</v>
      </c>
      <c r="F47" s="30">
        <v>7.219600000000001E-2</v>
      </c>
      <c r="G47" s="27" t="s">
        <v>574</v>
      </c>
      <c r="H47" s="32" t="s">
        <v>354</v>
      </c>
      <c r="I47" s="33">
        <v>0.02</v>
      </c>
      <c r="J47" s="79" t="s">
        <v>575</v>
      </c>
      <c r="K47" s="35" t="s">
        <v>354</v>
      </c>
      <c r="L47" s="36">
        <v>9.3559999999999997E-3</v>
      </c>
      <c r="M47" s="27" t="s">
        <v>576</v>
      </c>
      <c r="N47" s="28">
        <v>4.4000000000000004</v>
      </c>
      <c r="O47" s="47">
        <v>4.4055999999999997</v>
      </c>
      <c r="P47" s="75"/>
      <c r="Q47" s="63"/>
      <c r="R47" s="64"/>
      <c r="S47" s="15"/>
      <c r="T47" s="15"/>
    </row>
    <row r="48" spans="1:20" ht="16" customHeight="1">
      <c r="A48" s="27" t="s">
        <v>577</v>
      </c>
      <c r="B48" s="28">
        <v>0.19</v>
      </c>
      <c r="C48" s="40">
        <v>0.18509999999999999</v>
      </c>
      <c r="D48" s="27" t="s">
        <v>578</v>
      </c>
      <c r="E48" s="32" t="s">
        <v>354</v>
      </c>
      <c r="F48" s="30">
        <v>0.21859999999999999</v>
      </c>
      <c r="G48" s="27" t="s">
        <v>579</v>
      </c>
      <c r="H48" s="32" t="s">
        <v>354</v>
      </c>
      <c r="I48" s="33">
        <v>0.03</v>
      </c>
      <c r="J48" s="79" t="s">
        <v>580</v>
      </c>
      <c r="K48" s="35" t="s">
        <v>354</v>
      </c>
      <c r="L48" s="36">
        <v>1.6924999999999999E-2</v>
      </c>
      <c r="M48" s="27"/>
      <c r="N48" s="38"/>
      <c r="O48" s="66"/>
      <c r="P48" s="75"/>
      <c r="Q48" s="63"/>
      <c r="R48" s="64"/>
      <c r="S48" s="15"/>
      <c r="T48" s="15"/>
    </row>
    <row r="49" spans="1:20" ht="16" customHeight="1">
      <c r="A49" s="27" t="s">
        <v>581</v>
      </c>
      <c r="B49" s="28">
        <v>0.11</v>
      </c>
      <c r="C49" s="40">
        <v>0.1066</v>
      </c>
      <c r="D49" s="27" t="s">
        <v>582</v>
      </c>
      <c r="E49" s="32" t="s">
        <v>354</v>
      </c>
      <c r="F49" s="30">
        <v>0.23150000000000001</v>
      </c>
      <c r="G49" s="48" t="s">
        <v>583</v>
      </c>
      <c r="H49" s="32" t="s">
        <v>354</v>
      </c>
      <c r="I49" s="33">
        <v>0.20280000000000001</v>
      </c>
      <c r="J49" s="79" t="s">
        <v>584</v>
      </c>
      <c r="K49" s="35" t="s">
        <v>354</v>
      </c>
      <c r="L49" s="36">
        <v>2.6200000000000001E-2</v>
      </c>
      <c r="M49" s="37" t="s">
        <v>585</v>
      </c>
      <c r="N49" s="65"/>
      <c r="O49" s="82"/>
      <c r="P49" s="75"/>
      <c r="Q49" s="63"/>
      <c r="R49" s="64"/>
      <c r="S49" s="15"/>
      <c r="T49" s="15"/>
    </row>
    <row r="50" spans="1:20" ht="16" customHeight="1">
      <c r="A50" s="27" t="s">
        <v>586</v>
      </c>
      <c r="B50" s="28">
        <v>0.06</v>
      </c>
      <c r="C50" s="40">
        <v>5.7000000000000002E-2</v>
      </c>
      <c r="D50" s="27" t="s">
        <v>587</v>
      </c>
      <c r="E50" s="32" t="s">
        <v>354</v>
      </c>
      <c r="F50" s="30">
        <v>7.8600000000000003E-2</v>
      </c>
      <c r="G50" s="48" t="s">
        <v>588</v>
      </c>
      <c r="H50" s="32" t="s">
        <v>354</v>
      </c>
      <c r="I50" s="33">
        <v>5.33E-2</v>
      </c>
      <c r="J50" s="79" t="s">
        <v>589</v>
      </c>
      <c r="K50" s="35" t="s">
        <v>354</v>
      </c>
      <c r="L50" s="36">
        <v>1.9300000000000001E-2</v>
      </c>
      <c r="M50" s="42" t="s">
        <v>590</v>
      </c>
      <c r="N50" s="28">
        <v>12</v>
      </c>
      <c r="O50" s="47">
        <v>9</v>
      </c>
      <c r="P50" s="75"/>
      <c r="Q50" s="63"/>
      <c r="R50" s="64"/>
      <c r="S50" s="15"/>
      <c r="T50" s="15"/>
    </row>
    <row r="51" spans="1:20" ht="16" customHeight="1">
      <c r="A51" s="27" t="s">
        <v>591</v>
      </c>
      <c r="B51" s="28">
        <v>0.2</v>
      </c>
      <c r="C51" s="40">
        <v>0.20230000000000001</v>
      </c>
      <c r="D51" s="27" t="s">
        <v>592</v>
      </c>
      <c r="E51" s="32" t="s">
        <v>354</v>
      </c>
      <c r="F51" s="30">
        <v>0.32790000000000002</v>
      </c>
      <c r="G51" s="48" t="s">
        <v>593</v>
      </c>
      <c r="H51" s="32" t="s">
        <v>354</v>
      </c>
      <c r="I51" s="33">
        <v>1.38E-2</v>
      </c>
      <c r="J51" s="79" t="s">
        <v>594</v>
      </c>
      <c r="K51" s="35" t="s">
        <v>354</v>
      </c>
      <c r="L51" s="36">
        <v>3.0268E-2</v>
      </c>
      <c r="M51" s="42" t="s">
        <v>595</v>
      </c>
      <c r="N51" s="32" t="s">
        <v>354</v>
      </c>
      <c r="O51" s="47">
        <v>15.2818</v>
      </c>
      <c r="P51" s="75"/>
      <c r="Q51" s="63"/>
      <c r="R51" s="64"/>
      <c r="S51" s="15"/>
      <c r="T51" s="15"/>
    </row>
    <row r="52" spans="1:20" ht="16" customHeight="1">
      <c r="A52" s="27" t="s">
        <v>596</v>
      </c>
      <c r="B52" s="28">
        <v>0.2</v>
      </c>
      <c r="C52" s="40">
        <v>0.2031</v>
      </c>
      <c r="D52" s="27" t="s">
        <v>597</v>
      </c>
      <c r="E52" s="32" t="s">
        <v>354</v>
      </c>
      <c r="F52" s="30">
        <v>0.24610000000000001</v>
      </c>
      <c r="G52" s="48" t="s">
        <v>598</v>
      </c>
      <c r="H52" s="32" t="s">
        <v>354</v>
      </c>
      <c r="I52" s="33">
        <v>2.47E-2</v>
      </c>
      <c r="J52" s="34" t="s">
        <v>599</v>
      </c>
      <c r="K52" s="35" t="s">
        <v>354</v>
      </c>
      <c r="L52" s="36">
        <v>1.0800000000000001E-2</v>
      </c>
      <c r="M52" s="27" t="s">
        <v>600</v>
      </c>
      <c r="N52" s="32" t="s">
        <v>354</v>
      </c>
      <c r="O52" s="47">
        <v>22.178000000000001</v>
      </c>
      <c r="P52" s="75"/>
      <c r="Q52" s="63"/>
      <c r="R52" s="64"/>
      <c r="S52" s="15"/>
      <c r="T52" s="15"/>
    </row>
    <row r="53" spans="1:20" ht="16" customHeight="1">
      <c r="A53" s="27" t="s">
        <v>601</v>
      </c>
      <c r="B53" s="28">
        <v>0.26</v>
      </c>
      <c r="C53" s="40">
        <v>0.30580000000000002</v>
      </c>
      <c r="D53" s="27" t="s">
        <v>602</v>
      </c>
      <c r="E53" s="32" t="s">
        <v>354</v>
      </c>
      <c r="F53" s="30">
        <v>0.1003</v>
      </c>
      <c r="G53" s="48" t="s">
        <v>603</v>
      </c>
      <c r="H53" s="32" t="s">
        <v>354</v>
      </c>
      <c r="I53" s="33">
        <v>5.4899999999999997E-2</v>
      </c>
      <c r="J53" s="34" t="s">
        <v>604</v>
      </c>
      <c r="K53" s="35" t="s">
        <v>354</v>
      </c>
      <c r="L53" s="36">
        <v>1.5100000000000001E-2</v>
      </c>
      <c r="M53" s="27"/>
      <c r="N53" s="38"/>
      <c r="O53" s="80"/>
      <c r="P53" s="75"/>
      <c r="Q53" s="63"/>
      <c r="R53" s="64"/>
      <c r="S53" s="15"/>
      <c r="T53" s="15"/>
    </row>
    <row r="54" spans="1:20" ht="16" customHeight="1">
      <c r="A54" s="27" t="s">
        <v>605</v>
      </c>
      <c r="B54" s="28">
        <v>0.2</v>
      </c>
      <c r="C54" s="40">
        <v>0.20330000000000001</v>
      </c>
      <c r="D54" s="27" t="s">
        <v>606</v>
      </c>
      <c r="E54" s="32" t="s">
        <v>354</v>
      </c>
      <c r="F54" s="30">
        <v>0.12379999999999999</v>
      </c>
      <c r="G54" s="48" t="s">
        <v>607</v>
      </c>
      <c r="H54" s="32" t="s">
        <v>354</v>
      </c>
      <c r="I54" s="33">
        <v>1.38E-2</v>
      </c>
      <c r="J54" s="34" t="s">
        <v>608</v>
      </c>
      <c r="K54" s="35" t="s">
        <v>354</v>
      </c>
      <c r="L54" s="36">
        <v>0.51624799999999993</v>
      </c>
      <c r="M54" s="69" t="s">
        <v>609</v>
      </c>
      <c r="N54" s="38"/>
      <c r="O54" s="80"/>
      <c r="P54" s="75"/>
      <c r="Q54" s="63"/>
      <c r="R54" s="64"/>
      <c r="S54" s="15"/>
      <c r="T54" s="15"/>
    </row>
    <row r="55" spans="1:20" ht="16" customHeight="1">
      <c r="A55" s="27" t="s">
        <v>610</v>
      </c>
      <c r="B55" s="28">
        <v>0.12</v>
      </c>
      <c r="C55" s="40">
        <v>0.1221</v>
      </c>
      <c r="D55" s="27" t="s">
        <v>611</v>
      </c>
      <c r="E55" s="32" t="s">
        <v>354</v>
      </c>
      <c r="F55" s="30">
        <v>0.156</v>
      </c>
      <c r="G55" s="48" t="s">
        <v>612</v>
      </c>
      <c r="H55" s="32" t="s">
        <v>354</v>
      </c>
      <c r="I55" s="33">
        <v>2.9600000000000001E-2</v>
      </c>
      <c r="J55" s="34" t="s">
        <v>613</v>
      </c>
      <c r="K55" s="35" t="s">
        <v>354</v>
      </c>
      <c r="L55" s="36">
        <v>3.5999999999999997E-2</v>
      </c>
      <c r="M55" s="27" t="s">
        <v>614</v>
      </c>
      <c r="N55" s="28">
        <v>47.2</v>
      </c>
      <c r="O55" s="83">
        <v>47.2</v>
      </c>
      <c r="P55" s="75"/>
      <c r="Q55" s="63"/>
      <c r="R55" s="64"/>
      <c r="S55" s="15"/>
      <c r="T55" s="15"/>
    </row>
    <row r="56" spans="1:20" ht="16" customHeight="1">
      <c r="A56" s="27" t="s">
        <v>615</v>
      </c>
      <c r="B56" s="28">
        <v>0.47</v>
      </c>
      <c r="C56" s="40">
        <v>0.46839999999999998</v>
      </c>
      <c r="D56" s="27" t="s">
        <v>616</v>
      </c>
      <c r="E56" s="32" t="s">
        <v>354</v>
      </c>
      <c r="F56" s="30">
        <v>0.22303600000000001</v>
      </c>
      <c r="G56" s="48" t="s">
        <v>617</v>
      </c>
      <c r="H56" s="32" t="s">
        <v>354</v>
      </c>
      <c r="I56" s="33">
        <v>1.37E-2</v>
      </c>
      <c r="J56" s="34" t="s">
        <v>618</v>
      </c>
      <c r="K56" s="35" t="s">
        <v>354</v>
      </c>
      <c r="L56" s="36">
        <v>1.7500000000000002E-2</v>
      </c>
      <c r="M56" s="27" t="s">
        <v>619</v>
      </c>
      <c r="N56" s="32">
        <v>4.2</v>
      </c>
      <c r="O56" s="84">
        <v>4.2323000000000004</v>
      </c>
      <c r="P56" s="75"/>
      <c r="Q56" s="63"/>
      <c r="R56" s="64"/>
      <c r="S56" s="15"/>
      <c r="T56" s="15"/>
    </row>
    <row r="57" spans="1:20" ht="16" customHeight="1">
      <c r="A57" s="27" t="s">
        <v>620</v>
      </c>
      <c r="B57" s="28">
        <v>0.22</v>
      </c>
      <c r="C57" s="40">
        <v>0.21510000000000001</v>
      </c>
      <c r="D57" s="27" t="s">
        <v>621</v>
      </c>
      <c r="E57" s="32" t="s">
        <v>354</v>
      </c>
      <c r="F57" s="30">
        <v>0.15878499999999998</v>
      </c>
      <c r="G57" s="48" t="s">
        <v>622</v>
      </c>
      <c r="H57" s="32" t="s">
        <v>354</v>
      </c>
      <c r="I57" s="33">
        <v>2.29E-2</v>
      </c>
      <c r="J57" s="34" t="s">
        <v>623</v>
      </c>
      <c r="K57" s="35" t="s">
        <v>354</v>
      </c>
      <c r="L57" s="36">
        <v>1.24E-2</v>
      </c>
      <c r="M57" s="42"/>
      <c r="N57" s="38"/>
      <c r="O57" s="80"/>
      <c r="P57" s="75"/>
      <c r="Q57" s="63"/>
      <c r="R57" s="64"/>
      <c r="S57" s="15"/>
      <c r="T57" s="15"/>
    </row>
    <row r="58" spans="1:20" ht="16" customHeight="1">
      <c r="A58" s="27" t="s">
        <v>624</v>
      </c>
      <c r="B58" s="28">
        <v>0.21</v>
      </c>
      <c r="C58" s="40">
        <v>0.21210000000000001</v>
      </c>
      <c r="D58" s="27" t="s">
        <v>625</v>
      </c>
      <c r="E58" s="32" t="s">
        <v>354</v>
      </c>
      <c r="F58" s="30">
        <v>0.13489999999999999</v>
      </c>
      <c r="G58" s="48" t="s">
        <v>626</v>
      </c>
      <c r="H58" s="32" t="s">
        <v>354</v>
      </c>
      <c r="I58" s="33">
        <v>5.5999999999999999E-3</v>
      </c>
      <c r="J58" s="34" t="s">
        <v>627</v>
      </c>
      <c r="K58" s="35" t="s">
        <v>354</v>
      </c>
      <c r="L58" s="36">
        <v>1.5100000000000001E-2</v>
      </c>
      <c r="M58" s="69" t="s">
        <v>628</v>
      </c>
      <c r="N58" s="65"/>
      <c r="O58" s="80"/>
      <c r="P58" s="75"/>
      <c r="Q58" s="64"/>
      <c r="R58" s="64"/>
      <c r="S58" s="15"/>
      <c r="T58" s="15"/>
    </row>
    <row r="59" spans="1:20" ht="16" customHeight="1">
      <c r="A59" s="27" t="s">
        <v>629</v>
      </c>
      <c r="B59" s="28">
        <v>0.24</v>
      </c>
      <c r="C59" s="40">
        <v>0.2407</v>
      </c>
      <c r="D59" s="27" t="s">
        <v>630</v>
      </c>
      <c r="E59" s="32" t="s">
        <v>354</v>
      </c>
      <c r="F59" s="30">
        <v>6.1629999999999997E-2</v>
      </c>
      <c r="G59" s="48" t="s">
        <v>631</v>
      </c>
      <c r="H59" s="32" t="s">
        <v>354</v>
      </c>
      <c r="I59" s="33">
        <v>2.3599999999999999E-2</v>
      </c>
      <c r="J59" s="34" t="s">
        <v>632</v>
      </c>
      <c r="K59" s="35" t="s">
        <v>354</v>
      </c>
      <c r="L59" s="36">
        <v>1.9599999999999999E-2</v>
      </c>
      <c r="M59" s="27" t="s">
        <v>633</v>
      </c>
      <c r="N59" s="28">
        <v>8.9</v>
      </c>
      <c r="O59" s="83">
        <v>8.4097460000000002</v>
      </c>
      <c r="P59" s="75"/>
      <c r="Q59" s="85"/>
      <c r="R59" s="85"/>
      <c r="S59" s="15"/>
      <c r="T59" s="15"/>
    </row>
    <row r="60" spans="1:20" ht="16" customHeight="1">
      <c r="A60" s="42" t="s">
        <v>634</v>
      </c>
      <c r="B60" s="28">
        <v>0.21</v>
      </c>
      <c r="C60" s="40">
        <v>0.21199999999999999</v>
      </c>
      <c r="D60" s="27" t="s">
        <v>635</v>
      </c>
      <c r="E60" s="32" t="s">
        <v>352</v>
      </c>
      <c r="F60" s="30">
        <v>0.117657</v>
      </c>
      <c r="G60" s="48" t="s">
        <v>636</v>
      </c>
      <c r="H60" s="32" t="s">
        <v>354</v>
      </c>
      <c r="I60" s="33">
        <v>4.9299999999999997E-2</v>
      </c>
      <c r="J60" s="34" t="s">
        <v>637</v>
      </c>
      <c r="K60" s="35" t="s">
        <v>354</v>
      </c>
      <c r="L60" s="36">
        <v>1.17E-2</v>
      </c>
      <c r="M60" s="27"/>
      <c r="N60" s="38"/>
      <c r="O60" s="80"/>
      <c r="P60" s="86"/>
      <c r="Q60" s="85"/>
      <c r="R60" s="85"/>
      <c r="S60" s="15"/>
      <c r="T60" s="15"/>
    </row>
    <row r="61" spans="1:20" ht="16" customHeight="1">
      <c r="A61" s="27" t="s">
        <v>638</v>
      </c>
      <c r="B61" s="28">
        <v>0.31</v>
      </c>
      <c r="C61" s="40">
        <v>0.30890000000000001</v>
      </c>
      <c r="D61" s="27" t="s">
        <v>639</v>
      </c>
      <c r="E61" s="32" t="s">
        <v>354</v>
      </c>
      <c r="F61" s="30">
        <v>0.222604</v>
      </c>
      <c r="G61" s="48" t="s">
        <v>640</v>
      </c>
      <c r="H61" s="32" t="s">
        <v>354</v>
      </c>
      <c r="I61" s="33">
        <v>9.3100000000000002E-2</v>
      </c>
      <c r="J61" s="34" t="s">
        <v>641</v>
      </c>
      <c r="K61" s="35" t="s">
        <v>354</v>
      </c>
      <c r="L61" s="36">
        <v>1.54E-2</v>
      </c>
      <c r="M61" s="37" t="s">
        <v>642</v>
      </c>
      <c r="N61" s="38"/>
      <c r="O61" s="80"/>
      <c r="P61" s="87"/>
      <c r="Q61" s="88"/>
      <c r="R61" s="88"/>
      <c r="S61" s="15"/>
      <c r="T61" s="15"/>
    </row>
    <row r="62" spans="1:20" ht="16" customHeight="1">
      <c r="A62" s="27" t="s">
        <v>643</v>
      </c>
      <c r="B62" s="28">
        <v>0.56000000000000005</v>
      </c>
      <c r="C62" s="40">
        <v>0.55710000000000004</v>
      </c>
      <c r="D62" s="27" t="s">
        <v>644</v>
      </c>
      <c r="E62" s="32" t="s">
        <v>354</v>
      </c>
      <c r="F62" s="30">
        <v>0.10844000000000001</v>
      </c>
      <c r="G62" s="48" t="s">
        <v>645</v>
      </c>
      <c r="H62" s="32" t="s">
        <v>354</v>
      </c>
      <c r="I62" s="33">
        <v>7.8100000000000003E-2</v>
      </c>
      <c r="J62" s="34" t="s">
        <v>646</v>
      </c>
      <c r="K62" s="35" t="s">
        <v>354</v>
      </c>
      <c r="L62" s="36">
        <v>1.8599999999999998E-2</v>
      </c>
      <c r="M62" s="42" t="s">
        <v>647</v>
      </c>
      <c r="N62" s="28">
        <v>20.2</v>
      </c>
      <c r="O62" s="83">
        <v>11.86</v>
      </c>
      <c r="P62" s="87"/>
      <c r="Q62" s="88"/>
      <c r="R62" s="88"/>
      <c r="S62" s="15"/>
      <c r="T62" s="15"/>
    </row>
    <row r="63" spans="1:20" ht="16" customHeight="1" thickBot="1">
      <c r="A63" s="89" t="s">
        <v>648</v>
      </c>
      <c r="B63" s="90">
        <v>0.21</v>
      </c>
      <c r="C63" s="91">
        <v>0.20730000000000001</v>
      </c>
      <c r="D63" s="92" t="s">
        <v>649</v>
      </c>
      <c r="E63" s="93" t="s">
        <v>354</v>
      </c>
      <c r="F63" s="94">
        <v>0.30709999999999998</v>
      </c>
      <c r="G63" s="95" t="s">
        <v>650</v>
      </c>
      <c r="H63" s="93" t="s">
        <v>354</v>
      </c>
      <c r="I63" s="96">
        <v>2.1899999999999999E-2</v>
      </c>
      <c r="J63" s="97" t="s">
        <v>651</v>
      </c>
      <c r="K63" s="98" t="s">
        <v>354</v>
      </c>
      <c r="L63" s="99">
        <v>2.1000000000000001E-2</v>
      </c>
      <c r="M63" s="92" t="s">
        <v>652</v>
      </c>
      <c r="N63" s="90">
        <v>4.2</v>
      </c>
      <c r="O63" s="100">
        <v>4.1959</v>
      </c>
      <c r="P63" s="101"/>
      <c r="Q63" s="102"/>
      <c r="R63" s="102"/>
      <c r="S63" s="15"/>
      <c r="T63" s="15"/>
    </row>
    <row r="64" spans="1:20" ht="16" customHeight="1">
      <c r="A64" s="15" t="s">
        <v>653</v>
      </c>
      <c r="B64" s="15"/>
      <c r="C64" s="15"/>
      <c r="K64" s="15"/>
      <c r="L64" s="15"/>
      <c r="M64" s="15"/>
      <c r="N64" s="15"/>
      <c r="O64" s="15"/>
      <c r="P64" s="16"/>
      <c r="Q64" s="15"/>
      <c r="R64" s="15"/>
      <c r="S64" s="15"/>
      <c r="T64" s="15"/>
    </row>
    <row r="65" spans="1:20" ht="16" customHeight="1">
      <c r="A65" s="15" t="s">
        <v>654</v>
      </c>
      <c r="B65" s="15"/>
      <c r="C65" s="15"/>
      <c r="D65" s="62"/>
      <c r="E65" s="103"/>
      <c r="F65" s="103"/>
      <c r="H65" s="104"/>
      <c r="I65" s="104"/>
      <c r="K65" s="15"/>
      <c r="L65" s="15"/>
      <c r="M65" s="15"/>
      <c r="N65" s="15"/>
      <c r="O65" s="15"/>
      <c r="P65" s="16"/>
      <c r="Q65" s="15"/>
      <c r="R65" s="15"/>
      <c r="S65" s="15"/>
      <c r="T65" s="15"/>
    </row>
    <row r="66" spans="1:20" ht="16" customHeight="1">
      <c r="A66" s="105"/>
      <c r="B66" s="105"/>
      <c r="C66" s="105"/>
      <c r="D66" s="16"/>
      <c r="E66" s="15"/>
      <c r="F66" s="15"/>
      <c r="H66" s="15"/>
      <c r="I66" s="15"/>
      <c r="K66" s="105"/>
      <c r="L66" s="105"/>
      <c r="M66" s="105"/>
      <c r="N66" s="105"/>
      <c r="O66" s="105"/>
      <c r="P66" s="105"/>
      <c r="Q66" s="105"/>
      <c r="R66" s="105"/>
      <c r="S66" s="105"/>
      <c r="T66" s="105"/>
    </row>
    <row r="67" spans="1:20">
      <c r="D67" s="105"/>
      <c r="E67" s="105"/>
      <c r="F67" s="105"/>
      <c r="H67" s="105"/>
      <c r="I67" s="105"/>
      <c r="J67" s="15"/>
    </row>
    <row r="68" spans="1:20">
      <c r="G68" s="15"/>
      <c r="J68" s="15"/>
    </row>
    <row r="69" spans="1:20">
      <c r="G69" s="15"/>
      <c r="J69" s="105"/>
    </row>
    <row r="70" spans="1:20">
      <c r="G70" s="105"/>
    </row>
  </sheetData>
  <protectedRanges>
    <protectedRange sqref="K15" name="範囲1_3_1"/>
    <protectedRange sqref="K39:K46" name="範囲1_6_2_1"/>
    <protectedRange sqref="K14" name="範囲1_2_1_1"/>
    <protectedRange sqref="N17" name="範囲1_6_3"/>
    <protectedRange sqref="N13" name="範囲1_10"/>
    <protectedRange sqref="N17" name="範囲1_6_1_1"/>
    <protectedRange sqref="N13" name="範囲1_2_2"/>
  </protectedRanges>
  <mergeCells count="1">
    <mergeCell ref="L2:M2"/>
  </mergeCells>
  <phoneticPr fontId="33"/>
  <hyperlinks>
    <hyperlink ref="N2" location="項目一覧表!A1" display="項目一覧表へ戻る" xr:uid="{43284585-AB09-4AA0-AEEC-DBF78B2C9D6B}"/>
  </hyperlinks>
  <pageMargins left="0.70866141732283472" right="0.70866141732283472" top="0.74803149606299213" bottom="0.74803149606299213" header="0.31496062992125984" footer="0.31496062992125984"/>
  <pageSetup paperSize="8" scale="74" orientation="landscape" cellComments="asDisplayed" r:id="rId1"/>
  <colBreaks count="1" manualBreakCount="1">
    <brk id="1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showGridLines="0" zoomScaleNormal="100" workbookViewId="0"/>
  </sheetViews>
  <sheetFormatPr defaultColWidth="11.36328125" defaultRowHeight="17.5"/>
  <cols>
    <col min="1" max="1" width="2.26953125" style="107" customWidth="1"/>
    <col min="2" max="2" width="3.26953125" style="107" customWidth="1"/>
    <col min="3" max="3" width="33.90625" style="107" bestFit="1" customWidth="1"/>
    <col min="4" max="4" width="2.36328125" style="107" customWidth="1"/>
    <col min="5" max="6" width="19" style="107" customWidth="1"/>
    <col min="7" max="7" width="16.90625" style="107" customWidth="1"/>
    <col min="8" max="8" width="5.90625" style="107" customWidth="1"/>
    <col min="9" max="9" width="18.36328125" style="107" bestFit="1" customWidth="1"/>
    <col min="10" max="12" width="8.36328125" style="107" customWidth="1"/>
    <col min="13" max="19" width="7.36328125" style="107" customWidth="1"/>
    <col min="20" max="20" width="5.36328125" style="107" customWidth="1"/>
    <col min="21" max="21" width="8.36328125" style="107" customWidth="1"/>
    <col min="22" max="22" width="23.36328125" style="107" customWidth="1"/>
    <col min="23" max="23" width="11.36328125" style="107" customWidth="1"/>
    <col min="24" max="35" width="9" style="107" customWidth="1"/>
    <col min="36" max="36" width="10.36328125" style="107" customWidth="1"/>
    <col min="37" max="37" width="9" style="107" customWidth="1"/>
    <col min="38" max="49" width="7.36328125" style="107" customWidth="1"/>
    <col min="50" max="50" width="5.36328125" style="107" customWidth="1"/>
    <col min="51" max="51" width="9" style="107" customWidth="1"/>
    <col min="52" max="57" width="7.36328125" style="107" customWidth="1"/>
    <col min="58" max="58" width="9" style="107" customWidth="1"/>
    <col min="59" max="63" width="7.36328125" style="107" customWidth="1"/>
    <col min="64" max="64" width="11.36328125" style="107" customWidth="1"/>
    <col min="65" max="65" width="9" style="107" customWidth="1"/>
    <col min="66" max="77" width="7.36328125" style="107" customWidth="1"/>
    <col min="78" max="78" width="5.36328125" style="107" customWidth="1"/>
    <col min="79" max="79" width="9" style="107" customWidth="1"/>
    <col min="80" max="85" width="7.36328125" style="107" customWidth="1"/>
    <col min="86" max="86" width="9" style="107" customWidth="1"/>
    <col min="87" max="91" width="7.36328125" style="107" customWidth="1"/>
    <col min="92" max="92" width="21.36328125" style="107" customWidth="1"/>
    <col min="93" max="93" width="9" style="107" customWidth="1"/>
    <col min="94" max="104" width="7.36328125" style="107" customWidth="1"/>
    <col min="105" max="105" width="3.36328125" style="107" customWidth="1"/>
    <col min="106" max="106" width="9" style="107" customWidth="1"/>
    <col min="107" max="109" width="7.36328125" style="107" customWidth="1"/>
    <col min="110" max="110" width="9" style="107" customWidth="1"/>
    <col min="111" max="112" width="7.36328125" style="107" customWidth="1"/>
    <col min="113" max="113" width="9" style="107" customWidth="1"/>
    <col min="114" max="116" width="7.36328125" style="107" customWidth="1"/>
    <col min="117" max="117" width="9" style="107" customWidth="1"/>
    <col min="118" max="118" width="13.36328125" style="107" customWidth="1"/>
    <col min="119" max="119" width="9" style="107" customWidth="1"/>
    <col min="120" max="130" width="7.36328125" style="107" customWidth="1"/>
    <col min="131" max="131" width="3.36328125" style="107" customWidth="1"/>
    <col min="132" max="132" width="9" style="107" customWidth="1"/>
    <col min="133" max="135" width="8.36328125" style="107" customWidth="1"/>
    <col min="136" max="138" width="9" style="107" customWidth="1"/>
    <col min="139" max="142" width="8.36328125" style="107" customWidth="1"/>
    <col min="143" max="143" width="13.36328125" style="107" customWidth="1"/>
    <col min="144" max="144" width="9" style="107" customWidth="1"/>
    <col min="145" max="155" width="7.36328125" style="107" customWidth="1"/>
    <col min="156" max="156" width="3.36328125" style="107" customWidth="1"/>
    <col min="157" max="157" width="9" style="107" customWidth="1"/>
    <col min="158" max="160" width="7.36328125" style="107" customWidth="1"/>
    <col min="161" max="161" width="9" style="107" customWidth="1"/>
    <col min="162" max="163" width="7.36328125" style="107" customWidth="1"/>
    <col min="164" max="164" width="9" style="107" customWidth="1"/>
    <col min="165" max="167" width="7.36328125" style="107" customWidth="1"/>
    <col min="168" max="168" width="9" style="107" customWidth="1"/>
    <col min="169" max="169" width="13.36328125" style="107" customWidth="1"/>
    <col min="170" max="170" width="9" style="107" customWidth="1"/>
    <col min="171" max="181" width="7.36328125" style="107" customWidth="1"/>
    <col min="182" max="182" width="3.36328125" style="107" customWidth="1"/>
    <col min="183" max="183" width="9" style="107" customWidth="1"/>
    <col min="184" max="186" width="8.36328125" style="107" customWidth="1"/>
    <col min="187" max="189" width="9" style="107" customWidth="1"/>
    <col min="190" max="193" width="8.36328125" style="107" customWidth="1"/>
    <col min="194" max="16384" width="11.36328125" style="107"/>
  </cols>
  <sheetData>
    <row r="1" spans="1:9">
      <c r="I1" s="108" t="s">
        <v>197</v>
      </c>
    </row>
    <row r="2" spans="1:9" ht="22.5">
      <c r="A2" s="130" t="s">
        <v>108</v>
      </c>
      <c r="B2" s="130"/>
      <c r="C2" s="130"/>
      <c r="D2" s="130"/>
      <c r="E2" s="130"/>
      <c r="F2" s="130"/>
      <c r="G2" s="130"/>
    </row>
    <row r="3" spans="1:9" ht="22.5">
      <c r="A3" s="130" t="s">
        <v>207</v>
      </c>
      <c r="B3" s="130"/>
      <c r="C3" s="130"/>
      <c r="D3" s="130"/>
      <c r="E3" s="130"/>
      <c r="F3" s="130"/>
      <c r="G3" s="130"/>
    </row>
    <row r="5" spans="1:9" ht="18" thickBot="1">
      <c r="A5" s="109" t="s">
        <v>204</v>
      </c>
      <c r="B5" s="109"/>
      <c r="C5" s="109"/>
      <c r="D5" s="109"/>
      <c r="E5" s="109"/>
      <c r="F5" s="109"/>
      <c r="G5" s="109"/>
    </row>
    <row r="6" spans="1:9" ht="16.5" customHeight="1">
      <c r="A6" s="334" t="s">
        <v>2</v>
      </c>
      <c r="B6" s="334"/>
      <c r="C6" s="334"/>
      <c r="D6" s="110"/>
      <c r="E6" s="335" t="s">
        <v>3</v>
      </c>
      <c r="F6" s="335" t="s">
        <v>4</v>
      </c>
      <c r="G6" s="337" t="s">
        <v>105</v>
      </c>
    </row>
    <row r="7" spans="1:9" ht="16.5" customHeight="1">
      <c r="A7" s="339" t="s">
        <v>5</v>
      </c>
      <c r="B7" s="339"/>
      <c r="C7" s="339"/>
      <c r="D7" s="112"/>
      <c r="E7" s="336"/>
      <c r="F7" s="336"/>
      <c r="G7" s="338"/>
    </row>
    <row r="8" spans="1:9" ht="6" customHeight="1">
      <c r="A8" s="114"/>
      <c r="B8" s="114"/>
      <c r="C8" s="114"/>
      <c r="D8" s="115"/>
      <c r="E8" s="116"/>
      <c r="F8" s="114"/>
      <c r="G8" s="114"/>
    </row>
    <row r="9" spans="1:9" s="121" customFormat="1" ht="16.5" customHeight="1">
      <c r="A9" s="333" t="s">
        <v>89</v>
      </c>
      <c r="B9" s="333"/>
      <c r="C9" s="333"/>
      <c r="D9" s="117"/>
      <c r="E9" s="118">
        <v>187144</v>
      </c>
      <c r="F9" s="119">
        <v>405760</v>
      </c>
      <c r="G9" s="120">
        <v>2.1681699999999999</v>
      </c>
    </row>
    <row r="10" spans="1:9" s="121" customFormat="1" ht="16.5" customHeight="1">
      <c r="A10" s="333" t="s">
        <v>6</v>
      </c>
      <c r="B10" s="333"/>
      <c r="C10" s="333"/>
      <c r="D10" s="117"/>
      <c r="E10" s="118">
        <v>185615</v>
      </c>
      <c r="F10" s="119">
        <v>403535</v>
      </c>
      <c r="G10" s="120">
        <v>2.1740400000000002</v>
      </c>
    </row>
    <row r="11" spans="1:9" ht="16.5" customHeight="1">
      <c r="A11" s="122"/>
      <c r="B11" s="332" t="s">
        <v>90</v>
      </c>
      <c r="C11" s="332"/>
      <c r="D11" s="123"/>
      <c r="E11" s="124">
        <v>183652</v>
      </c>
      <c r="F11" s="125">
        <v>399870</v>
      </c>
      <c r="G11" s="126">
        <v>2.1773199999999999</v>
      </c>
      <c r="I11" s="121"/>
    </row>
    <row r="12" spans="1:9" ht="16.5" customHeight="1">
      <c r="A12" s="122"/>
      <c r="B12" s="122"/>
      <c r="C12" s="122" t="s">
        <v>7</v>
      </c>
      <c r="D12" s="123"/>
      <c r="E12" s="124">
        <v>117042</v>
      </c>
      <c r="F12" s="125">
        <v>288883</v>
      </c>
      <c r="G12" s="126">
        <v>2.4681999999999999</v>
      </c>
      <c r="I12" s="121"/>
    </row>
    <row r="13" spans="1:9" ht="16.5" customHeight="1">
      <c r="A13" s="122"/>
      <c r="B13" s="122"/>
      <c r="C13" s="122" t="s">
        <v>106</v>
      </c>
      <c r="D13" s="123"/>
      <c r="E13" s="124">
        <v>5486</v>
      </c>
      <c r="F13" s="125">
        <v>9540</v>
      </c>
      <c r="G13" s="126">
        <v>1.7389699999999999</v>
      </c>
      <c r="I13" s="121"/>
    </row>
    <row r="14" spans="1:9" ht="16.5" customHeight="1">
      <c r="A14" s="122"/>
      <c r="B14" s="122"/>
      <c r="C14" s="122" t="s">
        <v>8</v>
      </c>
      <c r="D14" s="123"/>
      <c r="E14" s="124">
        <v>52980</v>
      </c>
      <c r="F14" s="125">
        <v>87770</v>
      </c>
      <c r="G14" s="126">
        <v>1.65666</v>
      </c>
      <c r="I14" s="121"/>
    </row>
    <row r="15" spans="1:9" ht="16.5" customHeight="1">
      <c r="A15" s="122"/>
      <c r="B15" s="122"/>
      <c r="C15" s="122" t="s">
        <v>91</v>
      </c>
      <c r="D15" s="123"/>
      <c r="E15" s="124">
        <v>8144</v>
      </c>
      <c r="F15" s="125">
        <v>13677</v>
      </c>
      <c r="G15" s="126">
        <v>1.6794</v>
      </c>
      <c r="I15" s="121"/>
    </row>
    <row r="16" spans="1:9" ht="16.5" customHeight="1">
      <c r="A16" s="122"/>
      <c r="B16" s="332" t="s">
        <v>92</v>
      </c>
      <c r="C16" s="332"/>
      <c r="D16" s="123"/>
      <c r="E16" s="124">
        <v>1963</v>
      </c>
      <c r="F16" s="125">
        <v>3665</v>
      </c>
      <c r="G16" s="126">
        <v>1.86704</v>
      </c>
      <c r="I16" s="121"/>
    </row>
    <row r="17" spans="1:7" s="121" customFormat="1" ht="16.5" customHeight="1">
      <c r="A17" s="333" t="s">
        <v>9</v>
      </c>
      <c r="B17" s="333"/>
      <c r="C17" s="333"/>
      <c r="D17" s="117"/>
      <c r="E17" s="118">
        <v>1529</v>
      </c>
      <c r="F17" s="119">
        <v>2225</v>
      </c>
      <c r="G17" s="120">
        <v>1.4552</v>
      </c>
    </row>
    <row r="18" spans="1:7" ht="6" customHeight="1" thickBot="1">
      <c r="D18" s="127"/>
      <c r="E18" s="128"/>
      <c r="F18" s="109"/>
      <c r="G18" s="109"/>
    </row>
    <row r="19" spans="1:7" ht="15" customHeight="1">
      <c r="A19" s="129" t="s">
        <v>10</v>
      </c>
      <c r="B19" s="129"/>
      <c r="C19" s="129"/>
    </row>
    <row r="20" spans="1:7" ht="15" customHeight="1">
      <c r="A20" s="107" t="s">
        <v>109</v>
      </c>
    </row>
    <row r="21" spans="1:7" ht="15" customHeight="1">
      <c r="A21" s="107" t="s">
        <v>107</v>
      </c>
    </row>
    <row r="22" spans="1:7" ht="15" customHeight="1">
      <c r="A22" s="107" t="s">
        <v>110</v>
      </c>
    </row>
    <row r="23" spans="1:7" ht="15" customHeight="1">
      <c r="A23" s="107" t="s">
        <v>111</v>
      </c>
    </row>
  </sheetData>
  <mergeCells count="10">
    <mergeCell ref="F6:F7"/>
    <mergeCell ref="G6:G7"/>
    <mergeCell ref="A7:C7"/>
    <mergeCell ref="A9:C9"/>
    <mergeCell ref="A10:C10"/>
    <mergeCell ref="B11:C11"/>
    <mergeCell ref="B16:C16"/>
    <mergeCell ref="A17:C17"/>
    <mergeCell ref="A6:C6"/>
    <mergeCell ref="E6:E7"/>
  </mergeCells>
  <phoneticPr fontId="8"/>
  <hyperlinks>
    <hyperlink ref="I1" location="項目一覧表!A1" display="項目一覧表へ戻る" xr:uid="{00000000-0004-0000-0100-000000000000}"/>
  </hyperlinks>
  <pageMargins left="0.51181102362204722" right="0.51181102362204722"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F2D32-E23E-4244-B1E6-FC5425911C2E}">
  <dimension ref="A1:L40"/>
  <sheetViews>
    <sheetView workbookViewId="0"/>
  </sheetViews>
  <sheetFormatPr defaultColWidth="9" defaultRowHeight="17.5"/>
  <cols>
    <col min="1" max="1" width="3.08984375" style="131" customWidth="1"/>
    <col min="2" max="2" width="1.08984375" style="131" customWidth="1"/>
    <col min="3" max="3" width="3.36328125" style="131" customWidth="1"/>
    <col min="4" max="4" width="28.08984375" style="131" customWidth="1"/>
    <col min="5" max="5" width="0" style="131" hidden="1" customWidth="1"/>
    <col min="6" max="6" width="10.6328125" style="131" customWidth="1"/>
    <col min="7" max="7" width="15.6328125" style="131" customWidth="1"/>
    <col min="8" max="8" width="10.6328125" style="131" customWidth="1"/>
    <col min="9" max="9" width="15.6328125" style="131" customWidth="1"/>
    <col min="10" max="10" width="10.6328125" style="131" customWidth="1"/>
    <col min="11" max="11" width="15.6328125" style="131" customWidth="1"/>
    <col min="12" max="12" width="3.36328125" style="131" customWidth="1"/>
    <col min="13" max="13" width="16.90625" style="131" bestFit="1" customWidth="1"/>
    <col min="14" max="16384" width="9" style="131"/>
  </cols>
  <sheetData>
    <row r="1" spans="1:12">
      <c r="J1" s="340"/>
      <c r="K1" s="341"/>
    </row>
    <row r="2" spans="1:12" ht="25.5">
      <c r="A2" s="172" t="s">
        <v>211</v>
      </c>
      <c r="B2" s="172"/>
      <c r="C2" s="172"/>
      <c r="D2" s="172"/>
      <c r="E2" s="172"/>
      <c r="F2" s="172"/>
      <c r="G2" s="172"/>
      <c r="H2" s="172"/>
      <c r="I2" s="172"/>
      <c r="J2" s="172"/>
      <c r="K2" s="172"/>
      <c r="L2" s="133"/>
    </row>
    <row r="3" spans="1:12" ht="35.5" thickBot="1">
      <c r="A3" s="134"/>
      <c r="B3" s="134"/>
      <c r="C3" s="134"/>
      <c r="D3" s="134"/>
      <c r="E3" s="134"/>
      <c r="F3" s="134"/>
      <c r="G3" s="134"/>
      <c r="H3" s="134"/>
      <c r="I3" s="134"/>
      <c r="J3" s="134"/>
      <c r="K3" s="134"/>
      <c r="L3" s="135"/>
    </row>
    <row r="4" spans="1:12" ht="16.5" customHeight="1">
      <c r="A4" s="342" t="s">
        <v>212</v>
      </c>
      <c r="B4" s="342"/>
      <c r="C4" s="342"/>
      <c r="D4" s="342"/>
      <c r="E4" s="343"/>
      <c r="F4" s="348" t="s">
        <v>213</v>
      </c>
      <c r="G4" s="349"/>
      <c r="H4" s="348" t="s">
        <v>214</v>
      </c>
      <c r="I4" s="349"/>
      <c r="J4" s="350" t="s">
        <v>215</v>
      </c>
      <c r="K4" s="351"/>
      <c r="L4" s="135"/>
    </row>
    <row r="5" spans="1:12" ht="13.5" customHeight="1">
      <c r="A5" s="344"/>
      <c r="B5" s="344"/>
      <c r="C5" s="344"/>
      <c r="D5" s="344"/>
      <c r="E5" s="345"/>
      <c r="F5" s="136" t="s">
        <v>216</v>
      </c>
      <c r="G5" s="352" t="s">
        <v>217</v>
      </c>
      <c r="H5" s="136" t="s">
        <v>218</v>
      </c>
      <c r="I5" s="352" t="s">
        <v>217</v>
      </c>
      <c r="J5" s="136" t="s">
        <v>216</v>
      </c>
      <c r="K5" s="354" t="s">
        <v>217</v>
      </c>
      <c r="L5" s="135"/>
    </row>
    <row r="6" spans="1:12" ht="19" customHeight="1">
      <c r="A6" s="346"/>
      <c r="B6" s="346"/>
      <c r="C6" s="346"/>
      <c r="D6" s="346"/>
      <c r="E6" s="347"/>
      <c r="F6" s="137" t="s">
        <v>219</v>
      </c>
      <c r="G6" s="353"/>
      <c r="H6" s="137" t="s">
        <v>219</v>
      </c>
      <c r="I6" s="353"/>
      <c r="J6" s="137" t="s">
        <v>219</v>
      </c>
      <c r="K6" s="355"/>
      <c r="L6" s="135"/>
    </row>
    <row r="7" spans="1:12">
      <c r="A7" s="135"/>
      <c r="B7" s="135"/>
      <c r="C7" s="135"/>
      <c r="D7" s="135"/>
      <c r="E7" s="138"/>
      <c r="F7" s="139"/>
      <c r="G7" s="140"/>
      <c r="H7" s="139"/>
      <c r="I7" s="141"/>
      <c r="J7" s="139"/>
      <c r="K7" s="140"/>
      <c r="L7" s="135"/>
    </row>
    <row r="8" spans="1:12" ht="30" customHeight="1">
      <c r="A8" s="142"/>
      <c r="B8" s="142"/>
      <c r="C8" s="356" t="s">
        <v>220</v>
      </c>
      <c r="D8" s="356"/>
      <c r="E8" s="144"/>
      <c r="F8" s="139">
        <v>2369</v>
      </c>
      <c r="G8" s="145">
        <v>409249</v>
      </c>
      <c r="H8" s="358" t="s">
        <v>221</v>
      </c>
      <c r="I8" s="359"/>
      <c r="J8" s="358" t="s">
        <v>221</v>
      </c>
      <c r="K8" s="359"/>
      <c r="L8" s="142"/>
    </row>
    <row r="9" spans="1:12" ht="13.5" customHeight="1">
      <c r="A9" s="135"/>
      <c r="B9" s="135"/>
      <c r="C9" s="135"/>
      <c r="D9" s="135"/>
      <c r="E9" s="138"/>
      <c r="F9" s="139"/>
      <c r="G9" s="145"/>
      <c r="H9" s="139"/>
      <c r="I9" s="145"/>
      <c r="J9" s="139"/>
      <c r="K9" s="146"/>
      <c r="L9" s="135"/>
    </row>
    <row r="10" spans="1:12" ht="30" customHeight="1">
      <c r="A10" s="135"/>
      <c r="B10" s="147"/>
      <c r="C10" s="356" t="s">
        <v>222</v>
      </c>
      <c r="D10" s="356"/>
      <c r="E10" s="138"/>
      <c r="F10" s="139">
        <v>1749</v>
      </c>
      <c r="G10" s="145">
        <v>223382</v>
      </c>
      <c r="H10" s="139"/>
      <c r="I10" s="145"/>
      <c r="J10" s="139"/>
      <c r="K10" s="146"/>
      <c r="L10" s="135"/>
    </row>
    <row r="11" spans="1:12" ht="30" customHeight="1">
      <c r="A11" s="360" t="s">
        <v>223</v>
      </c>
      <c r="B11" s="148"/>
      <c r="C11" s="356" t="s">
        <v>224</v>
      </c>
      <c r="D11" s="356"/>
      <c r="E11" s="138"/>
      <c r="F11" s="149">
        <v>1</v>
      </c>
      <c r="G11" s="150">
        <v>1938</v>
      </c>
      <c r="H11" s="149"/>
      <c r="I11" s="150"/>
      <c r="J11" s="149"/>
      <c r="K11" s="151"/>
      <c r="L11" s="135"/>
    </row>
    <row r="12" spans="1:12" ht="30" customHeight="1">
      <c r="A12" s="360"/>
      <c r="B12" s="148"/>
      <c r="C12" s="356" t="s">
        <v>225</v>
      </c>
      <c r="D12" s="356"/>
      <c r="E12" s="138"/>
      <c r="F12" s="139">
        <v>32</v>
      </c>
      <c r="G12" s="145">
        <v>59904</v>
      </c>
      <c r="H12" s="139"/>
      <c r="I12" s="145"/>
      <c r="J12" s="139"/>
      <c r="K12" s="146"/>
      <c r="L12" s="135"/>
    </row>
    <row r="13" spans="1:12" ht="30" customHeight="1">
      <c r="A13" s="360"/>
      <c r="B13" s="148"/>
      <c r="C13" s="356" t="s">
        <v>226</v>
      </c>
      <c r="D13" s="356"/>
      <c r="E13" s="138"/>
      <c r="F13" s="139">
        <v>475</v>
      </c>
      <c r="G13" s="145">
        <v>118787</v>
      </c>
      <c r="H13" s="139"/>
      <c r="I13" s="145"/>
      <c r="J13" s="139"/>
      <c r="K13" s="146"/>
      <c r="L13" s="135"/>
    </row>
    <row r="14" spans="1:12" ht="30" customHeight="1">
      <c r="A14" s="360"/>
      <c r="B14" s="148"/>
      <c r="C14" s="356" t="s">
        <v>227</v>
      </c>
      <c r="D14" s="361"/>
      <c r="E14" s="138"/>
      <c r="F14" s="149">
        <v>4</v>
      </c>
      <c r="G14" s="150">
        <v>194</v>
      </c>
      <c r="H14" s="149"/>
      <c r="I14" s="150"/>
      <c r="J14" s="149"/>
      <c r="K14" s="151"/>
      <c r="L14" s="135"/>
    </row>
    <row r="15" spans="1:12" ht="30" customHeight="1">
      <c r="A15" s="135"/>
      <c r="B15" s="153"/>
      <c r="C15" s="356" t="s">
        <v>1</v>
      </c>
      <c r="D15" s="356"/>
      <c r="E15" s="138"/>
      <c r="F15" s="149">
        <v>108</v>
      </c>
      <c r="G15" s="150">
        <v>5044</v>
      </c>
      <c r="H15" s="149"/>
      <c r="I15" s="150"/>
      <c r="J15" s="149"/>
      <c r="K15" s="151"/>
      <c r="L15" s="135"/>
    </row>
    <row r="16" spans="1:12" ht="30" customHeight="1">
      <c r="A16" s="135"/>
      <c r="B16" s="135"/>
      <c r="C16" s="135"/>
      <c r="D16" s="135"/>
      <c r="E16" s="138"/>
      <c r="F16" s="139"/>
      <c r="G16" s="145"/>
      <c r="H16" s="139"/>
      <c r="I16" s="145"/>
      <c r="J16" s="139"/>
      <c r="K16" s="146"/>
      <c r="L16" s="135"/>
    </row>
    <row r="17" spans="1:12" ht="30" customHeight="1">
      <c r="A17" s="357" t="s">
        <v>228</v>
      </c>
      <c r="B17" s="147"/>
      <c r="C17" s="154" t="s">
        <v>229</v>
      </c>
      <c r="D17" s="152" t="s">
        <v>230</v>
      </c>
      <c r="E17" s="138"/>
      <c r="F17" s="146">
        <v>1950</v>
      </c>
      <c r="G17" s="145">
        <v>305446</v>
      </c>
      <c r="H17" s="146"/>
      <c r="I17" s="145"/>
      <c r="J17" s="146"/>
      <c r="K17" s="146"/>
      <c r="L17" s="135"/>
    </row>
    <row r="18" spans="1:12" ht="30" customHeight="1">
      <c r="A18" s="357"/>
      <c r="B18" s="148"/>
      <c r="C18" s="154" t="s">
        <v>231</v>
      </c>
      <c r="D18" s="143" t="s">
        <v>232</v>
      </c>
      <c r="E18" s="138"/>
      <c r="F18" s="139">
        <v>9</v>
      </c>
      <c r="G18" s="145">
        <v>4113</v>
      </c>
      <c r="H18" s="139"/>
      <c r="I18" s="145"/>
      <c r="J18" s="139"/>
      <c r="K18" s="146"/>
      <c r="L18" s="135"/>
    </row>
    <row r="19" spans="1:12" ht="30" customHeight="1">
      <c r="A19" s="357"/>
      <c r="B19" s="148"/>
      <c r="C19" s="154" t="s">
        <v>233</v>
      </c>
      <c r="D19" s="143" t="s">
        <v>234</v>
      </c>
      <c r="E19" s="138"/>
      <c r="F19" s="139">
        <v>15</v>
      </c>
      <c r="G19" s="145">
        <v>3242</v>
      </c>
      <c r="H19" s="139"/>
      <c r="I19" s="145"/>
      <c r="J19" s="139"/>
      <c r="K19" s="146"/>
      <c r="L19" s="135"/>
    </row>
    <row r="20" spans="1:12" ht="30" customHeight="1">
      <c r="A20" s="357"/>
      <c r="B20" s="148"/>
      <c r="C20" s="154" t="s">
        <v>235</v>
      </c>
      <c r="D20" s="143" t="s">
        <v>236</v>
      </c>
      <c r="E20" s="138"/>
      <c r="F20" s="139">
        <v>16</v>
      </c>
      <c r="G20" s="145">
        <v>4865</v>
      </c>
      <c r="H20" s="139"/>
      <c r="I20" s="145"/>
      <c r="J20" s="139"/>
      <c r="K20" s="146"/>
      <c r="L20" s="135"/>
    </row>
    <row r="21" spans="1:12" ht="30" customHeight="1">
      <c r="A21" s="357"/>
      <c r="B21" s="148"/>
      <c r="C21" s="154" t="s">
        <v>237</v>
      </c>
      <c r="D21" s="155" t="s">
        <v>238</v>
      </c>
      <c r="E21" s="138"/>
      <c r="F21" s="139">
        <v>19</v>
      </c>
      <c r="G21" s="145">
        <v>5897</v>
      </c>
      <c r="H21" s="139"/>
      <c r="I21" s="145"/>
      <c r="J21" s="139"/>
      <c r="K21" s="146"/>
      <c r="L21" s="135"/>
    </row>
    <row r="22" spans="1:12" ht="30" customHeight="1">
      <c r="A22" s="357"/>
      <c r="B22" s="148"/>
      <c r="C22" s="154" t="s">
        <v>239</v>
      </c>
      <c r="D22" s="143" t="s">
        <v>240</v>
      </c>
      <c r="E22" s="138"/>
      <c r="F22" s="149">
        <v>34</v>
      </c>
      <c r="G22" s="150">
        <v>28496</v>
      </c>
      <c r="H22" s="149"/>
      <c r="I22" s="150"/>
      <c r="J22" s="149"/>
      <c r="K22" s="151"/>
      <c r="L22" s="135"/>
    </row>
    <row r="23" spans="1:12" ht="30" customHeight="1">
      <c r="A23" s="357"/>
      <c r="B23" s="148"/>
      <c r="C23" s="154" t="s">
        <v>241</v>
      </c>
      <c r="D23" s="155" t="s">
        <v>242</v>
      </c>
      <c r="E23" s="138"/>
      <c r="F23" s="139">
        <v>9</v>
      </c>
      <c r="G23" s="145">
        <v>1412</v>
      </c>
      <c r="H23" s="139"/>
      <c r="I23" s="145"/>
      <c r="J23" s="139"/>
      <c r="K23" s="146"/>
      <c r="L23" s="135"/>
    </row>
    <row r="24" spans="1:12" ht="30" customHeight="1">
      <c r="A24" s="357"/>
      <c r="B24" s="148"/>
      <c r="C24" s="154" t="s">
        <v>243</v>
      </c>
      <c r="D24" s="143" t="s">
        <v>244</v>
      </c>
      <c r="E24" s="138"/>
      <c r="F24" s="149">
        <v>5</v>
      </c>
      <c r="G24" s="150">
        <v>7581</v>
      </c>
      <c r="H24" s="149"/>
      <c r="I24" s="150"/>
      <c r="J24" s="149"/>
      <c r="K24" s="151"/>
      <c r="L24" s="135"/>
    </row>
    <row r="25" spans="1:12" ht="30" customHeight="1">
      <c r="A25" s="357"/>
      <c r="B25" s="148"/>
      <c r="C25" s="154" t="s">
        <v>245</v>
      </c>
      <c r="D25" s="143" t="s">
        <v>246</v>
      </c>
      <c r="E25" s="138"/>
      <c r="F25" s="139">
        <v>10</v>
      </c>
      <c r="G25" s="145">
        <v>18668</v>
      </c>
      <c r="H25" s="139"/>
      <c r="I25" s="145"/>
      <c r="J25" s="139"/>
      <c r="K25" s="146"/>
      <c r="L25" s="135"/>
    </row>
    <row r="26" spans="1:12" ht="30" customHeight="1">
      <c r="A26" s="357"/>
      <c r="B26" s="148"/>
      <c r="C26" s="154" t="s">
        <v>247</v>
      </c>
      <c r="D26" s="143" t="s">
        <v>248</v>
      </c>
      <c r="E26" s="138"/>
      <c r="F26" s="139">
        <v>32</v>
      </c>
      <c r="G26" s="145">
        <v>21307</v>
      </c>
      <c r="H26" s="139"/>
      <c r="I26" s="145"/>
      <c r="J26" s="139"/>
      <c r="K26" s="146"/>
      <c r="L26" s="135"/>
    </row>
    <row r="27" spans="1:12" ht="30" customHeight="1">
      <c r="A27" s="357"/>
      <c r="B27" s="148"/>
      <c r="C27" s="154" t="s">
        <v>249</v>
      </c>
      <c r="D27" s="143" t="s">
        <v>250</v>
      </c>
      <c r="E27" s="138"/>
      <c r="F27" s="139" t="s">
        <v>251</v>
      </c>
      <c r="G27" s="145" t="s">
        <v>251</v>
      </c>
      <c r="H27" s="149"/>
      <c r="I27" s="150"/>
      <c r="J27" s="149"/>
      <c r="K27" s="151"/>
      <c r="L27" s="135"/>
    </row>
    <row r="28" spans="1:12" ht="30" customHeight="1">
      <c r="A28" s="357"/>
      <c r="B28" s="148"/>
      <c r="C28" s="154" t="s">
        <v>252</v>
      </c>
      <c r="D28" s="143" t="s">
        <v>253</v>
      </c>
      <c r="E28" s="138"/>
      <c r="F28" s="139">
        <v>33</v>
      </c>
      <c r="G28" s="145">
        <v>4989</v>
      </c>
      <c r="H28" s="139"/>
      <c r="I28" s="145"/>
      <c r="J28" s="139"/>
      <c r="K28" s="146"/>
      <c r="L28" s="135"/>
    </row>
    <row r="29" spans="1:12" ht="30" customHeight="1">
      <c r="A29" s="357"/>
      <c r="B29" s="148"/>
      <c r="C29" s="154" t="s">
        <v>254</v>
      </c>
      <c r="D29" s="155" t="s">
        <v>255</v>
      </c>
      <c r="E29" s="138"/>
      <c r="F29" s="139">
        <v>13</v>
      </c>
      <c r="G29" s="145">
        <v>11431</v>
      </c>
      <c r="H29" s="139"/>
      <c r="I29" s="145"/>
      <c r="J29" s="139"/>
      <c r="K29" s="146"/>
      <c r="L29" s="135"/>
    </row>
    <row r="30" spans="1:12" ht="30" customHeight="1">
      <c r="A30" s="357"/>
      <c r="B30" s="148"/>
      <c r="C30" s="154" t="s">
        <v>256</v>
      </c>
      <c r="D30" s="143" t="s">
        <v>257</v>
      </c>
      <c r="E30" s="138"/>
      <c r="F30" s="139">
        <v>21</v>
      </c>
      <c r="G30" s="145">
        <v>11045</v>
      </c>
      <c r="H30" s="139"/>
      <c r="I30" s="145"/>
      <c r="J30" s="139"/>
      <c r="K30" s="146"/>
      <c r="L30" s="135"/>
    </row>
    <row r="31" spans="1:12" ht="30" customHeight="1">
      <c r="A31" s="357"/>
      <c r="B31" s="148"/>
      <c r="C31" s="154" t="s">
        <v>258</v>
      </c>
      <c r="D31" s="143" t="s">
        <v>259</v>
      </c>
      <c r="E31" s="138"/>
      <c r="F31" s="139">
        <v>25</v>
      </c>
      <c r="G31" s="145">
        <v>11053</v>
      </c>
      <c r="H31" s="139"/>
      <c r="I31" s="145"/>
      <c r="J31" s="139"/>
      <c r="K31" s="146"/>
      <c r="L31" s="135"/>
    </row>
    <row r="32" spans="1:12" ht="30" customHeight="1">
      <c r="A32" s="357"/>
      <c r="B32" s="148"/>
      <c r="C32" s="154" t="s">
        <v>260</v>
      </c>
      <c r="D32" s="143" t="s">
        <v>261</v>
      </c>
      <c r="E32" s="138"/>
      <c r="F32" s="139">
        <v>44</v>
      </c>
      <c r="G32" s="145">
        <v>7789</v>
      </c>
      <c r="H32" s="139"/>
      <c r="I32" s="145"/>
      <c r="J32" s="139"/>
      <c r="K32" s="146"/>
      <c r="L32" s="135"/>
    </row>
    <row r="33" spans="1:12" ht="30" customHeight="1">
      <c r="A33" s="357"/>
      <c r="B33" s="148"/>
      <c r="C33" s="154" t="s">
        <v>262</v>
      </c>
      <c r="D33" s="143" t="s">
        <v>263</v>
      </c>
      <c r="E33" s="138"/>
      <c r="F33" s="139">
        <v>16</v>
      </c>
      <c r="G33" s="145">
        <v>1409</v>
      </c>
      <c r="H33" s="139"/>
      <c r="I33" s="145"/>
      <c r="J33" s="139"/>
      <c r="K33" s="146"/>
      <c r="L33" s="135"/>
    </row>
    <row r="34" spans="1:12" ht="30" customHeight="1">
      <c r="A34" s="357"/>
      <c r="B34" s="153"/>
      <c r="C34" s="154" t="s">
        <v>264</v>
      </c>
      <c r="D34" s="143" t="s">
        <v>265</v>
      </c>
      <c r="E34" s="138"/>
      <c r="F34" s="139">
        <v>78</v>
      </c>
      <c r="G34" s="145">
        <v>24050</v>
      </c>
      <c r="H34" s="139"/>
      <c r="I34" s="145"/>
      <c r="J34" s="139"/>
      <c r="K34" s="146"/>
      <c r="L34" s="135"/>
    </row>
    <row r="35" spans="1:12" ht="18" thickBot="1">
      <c r="A35" s="156"/>
      <c r="B35" s="156"/>
      <c r="C35" s="157"/>
      <c r="D35" s="157"/>
      <c r="E35" s="158"/>
      <c r="F35" s="159"/>
      <c r="G35" s="160"/>
      <c r="H35" s="159"/>
      <c r="I35" s="161"/>
      <c r="J35" s="159"/>
      <c r="K35" s="162"/>
      <c r="L35" s="135"/>
    </row>
    <row r="36" spans="1:12" ht="18" customHeight="1">
      <c r="A36" s="163" t="s">
        <v>266</v>
      </c>
      <c r="B36" s="163"/>
      <c r="C36" s="163"/>
      <c r="D36" s="163"/>
      <c r="E36" s="163"/>
      <c r="F36" s="164"/>
      <c r="G36" s="165"/>
      <c r="H36" s="163"/>
      <c r="I36" s="163"/>
      <c r="J36" s="163"/>
      <c r="K36" s="163"/>
      <c r="L36" s="135"/>
    </row>
    <row r="37" spans="1:12" ht="18" customHeight="1">
      <c r="A37" s="135"/>
      <c r="B37" s="135"/>
      <c r="C37" s="135" t="s">
        <v>267</v>
      </c>
      <c r="D37" s="135"/>
      <c r="E37" s="135"/>
      <c r="F37" s="146"/>
      <c r="G37" s="166"/>
      <c r="H37" s="135"/>
      <c r="I37" s="135"/>
      <c r="J37" s="135"/>
      <c r="K37" s="135"/>
      <c r="L37" s="135"/>
    </row>
    <row r="38" spans="1:12" ht="18" customHeight="1">
      <c r="A38" s="167"/>
      <c r="B38" s="167"/>
      <c r="C38" s="167" t="s">
        <v>268</v>
      </c>
      <c r="D38" s="167"/>
      <c r="E38" s="167"/>
      <c r="F38" s="168"/>
      <c r="G38" s="169"/>
      <c r="H38" s="168"/>
      <c r="I38" s="170"/>
      <c r="J38" s="168"/>
      <c r="K38" s="170"/>
      <c r="L38" s="135"/>
    </row>
    <row r="39" spans="1:12" ht="18" customHeight="1">
      <c r="A39" s="167"/>
      <c r="B39" s="167"/>
      <c r="C39" s="167" t="s">
        <v>269</v>
      </c>
      <c r="D39" s="167"/>
      <c r="E39" s="167"/>
      <c r="F39" s="167"/>
      <c r="G39" s="167"/>
      <c r="H39" s="167"/>
      <c r="I39" s="167"/>
      <c r="J39" s="167"/>
      <c r="K39" s="167"/>
      <c r="L39" s="135"/>
    </row>
    <row r="40" spans="1:12" ht="18" customHeight="1">
      <c r="A40" s="167" t="s">
        <v>270</v>
      </c>
      <c r="B40" s="167"/>
      <c r="C40" s="171"/>
      <c r="D40" s="167"/>
      <c r="E40" s="167"/>
      <c r="F40" s="167"/>
      <c r="G40" s="167"/>
      <c r="H40" s="167"/>
      <c r="I40" s="167"/>
      <c r="J40" s="167"/>
      <c r="K40" s="167"/>
      <c r="L40" s="135"/>
    </row>
  </sheetData>
  <mergeCells count="19">
    <mergeCell ref="C15:D15"/>
    <mergeCell ref="A17:A34"/>
    <mergeCell ref="C8:D8"/>
    <mergeCell ref="H8:I8"/>
    <mergeCell ref="J8:K8"/>
    <mergeCell ref="C10:D10"/>
    <mergeCell ref="A11:A14"/>
    <mergeCell ref="C11:D11"/>
    <mergeCell ref="C12:D12"/>
    <mergeCell ref="C13:D13"/>
    <mergeCell ref="C14:D14"/>
    <mergeCell ref="J1:K1"/>
    <mergeCell ref="A4:E6"/>
    <mergeCell ref="F4:G4"/>
    <mergeCell ref="H4:I4"/>
    <mergeCell ref="J4:K4"/>
    <mergeCell ref="G5:G6"/>
    <mergeCell ref="I5:I6"/>
    <mergeCell ref="K5:K6"/>
  </mergeCells>
  <phoneticPr fontId="3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70"/>
  <sheetViews>
    <sheetView showGridLines="0" zoomScaleNormal="100" zoomScaleSheetLayoutView="90" workbookViewId="0"/>
  </sheetViews>
  <sheetFormatPr defaultColWidth="9" defaultRowHeight="17.5"/>
  <cols>
    <col min="1" max="1" width="4.90625" style="173" customWidth="1"/>
    <col min="2" max="2" width="11.54296875" style="173" bestFit="1" customWidth="1"/>
    <col min="3" max="3" width="0.6328125" style="173" customWidth="1"/>
    <col min="4" max="13" width="11" style="173" customWidth="1"/>
    <col min="14" max="14" width="3.26953125" style="173" customWidth="1"/>
    <col min="15" max="15" width="16.90625" style="173" bestFit="1" customWidth="1"/>
    <col min="16" max="16384" width="9" style="173"/>
  </cols>
  <sheetData>
    <row r="1" spans="1:25">
      <c r="L1" s="340" t="s">
        <v>197</v>
      </c>
      <c r="M1" s="341"/>
    </row>
    <row r="2" spans="1:25" ht="25.5">
      <c r="A2" s="201" t="s">
        <v>206</v>
      </c>
      <c r="B2" s="132"/>
      <c r="C2" s="132"/>
      <c r="D2" s="132"/>
      <c r="E2" s="132"/>
      <c r="F2" s="132"/>
      <c r="G2" s="132"/>
      <c r="H2" s="132"/>
      <c r="I2" s="132"/>
      <c r="J2" s="132"/>
      <c r="K2" s="132"/>
      <c r="L2" s="132"/>
      <c r="M2" s="132"/>
    </row>
    <row r="3" spans="1:25" ht="15" customHeight="1">
      <c r="A3" s="174"/>
      <c r="B3" s="174"/>
      <c r="C3" s="174"/>
      <c r="D3" s="174"/>
      <c r="E3" s="174"/>
      <c r="F3" s="174"/>
      <c r="G3" s="174"/>
      <c r="H3" s="174"/>
      <c r="I3" s="174"/>
      <c r="J3" s="174"/>
    </row>
    <row r="4" spans="1:25" ht="18.75" customHeight="1" thickBot="1">
      <c r="A4" s="173" t="s">
        <v>205</v>
      </c>
    </row>
    <row r="5" spans="1:25" ht="18" customHeight="1">
      <c r="A5" s="363" t="s">
        <v>11</v>
      </c>
      <c r="B5" s="363"/>
      <c r="C5" s="175"/>
      <c r="D5" s="366" t="s">
        <v>103</v>
      </c>
      <c r="E5" s="176"/>
      <c r="F5" s="177"/>
      <c r="G5" s="177"/>
      <c r="H5" s="178" t="s">
        <v>13</v>
      </c>
      <c r="I5" s="177"/>
      <c r="J5" s="177"/>
      <c r="K5" s="177"/>
      <c r="L5" s="366" t="s">
        <v>14</v>
      </c>
      <c r="M5" s="371" t="s">
        <v>104</v>
      </c>
    </row>
    <row r="6" spans="1:25" ht="18" customHeight="1">
      <c r="A6" s="364"/>
      <c r="B6" s="364"/>
      <c r="C6" s="179"/>
      <c r="D6" s="367"/>
      <c r="E6" s="374" t="s">
        <v>12</v>
      </c>
      <c r="F6" s="180"/>
      <c r="H6" s="181" t="s">
        <v>15</v>
      </c>
      <c r="K6" s="375" t="s">
        <v>16</v>
      </c>
      <c r="L6" s="369"/>
      <c r="M6" s="372"/>
    </row>
    <row r="7" spans="1:25" ht="32.25" customHeight="1">
      <c r="A7" s="365"/>
      <c r="B7" s="365"/>
      <c r="C7" s="182"/>
      <c r="D7" s="368"/>
      <c r="E7" s="370"/>
      <c r="F7" s="183" t="s">
        <v>12</v>
      </c>
      <c r="G7" s="183" t="s">
        <v>17</v>
      </c>
      <c r="H7" s="183" t="s">
        <v>93</v>
      </c>
      <c r="I7" s="183" t="s">
        <v>94</v>
      </c>
      <c r="J7" s="183" t="s">
        <v>95</v>
      </c>
      <c r="K7" s="368"/>
      <c r="L7" s="370"/>
      <c r="M7" s="373"/>
    </row>
    <row r="8" spans="1:25" ht="9" customHeight="1">
      <c r="C8" s="184"/>
      <c r="D8" s="185"/>
      <c r="E8" s="186"/>
      <c r="F8" s="186"/>
      <c r="G8" s="186"/>
      <c r="H8" s="186"/>
      <c r="I8" s="186"/>
      <c r="J8" s="186"/>
      <c r="K8" s="186"/>
      <c r="L8" s="186"/>
      <c r="M8" s="186"/>
    </row>
    <row r="9" spans="1:25" s="189" customFormat="1" ht="21" customHeight="1">
      <c r="A9" s="362" t="s">
        <v>18</v>
      </c>
      <c r="B9" s="362"/>
      <c r="C9" s="187"/>
      <c r="D9" s="188">
        <v>187144</v>
      </c>
      <c r="E9" s="188">
        <v>185615</v>
      </c>
      <c r="F9" s="188">
        <v>183652</v>
      </c>
      <c r="G9" s="188">
        <v>117042</v>
      </c>
      <c r="H9" s="188">
        <v>5486</v>
      </c>
      <c r="I9" s="188">
        <v>52980</v>
      </c>
      <c r="J9" s="188">
        <v>8144</v>
      </c>
      <c r="K9" s="188">
        <v>1963</v>
      </c>
      <c r="L9" s="188">
        <v>1529</v>
      </c>
      <c r="M9" s="188">
        <v>405760</v>
      </c>
      <c r="O9" s="132"/>
      <c r="P9" s="132"/>
      <c r="Q9" s="132"/>
      <c r="R9" s="132"/>
      <c r="S9" s="132"/>
      <c r="T9" s="132"/>
      <c r="U9" s="132"/>
      <c r="V9" s="132"/>
      <c r="W9" s="132"/>
      <c r="X9" s="132"/>
      <c r="Y9" s="132"/>
    </row>
    <row r="10" spans="1:25" ht="11.25" customHeight="1">
      <c r="C10" s="190"/>
      <c r="D10" s="191"/>
      <c r="E10" s="192"/>
      <c r="F10" s="192"/>
      <c r="G10" s="192"/>
      <c r="H10" s="192"/>
      <c r="I10" s="192"/>
      <c r="J10" s="192"/>
      <c r="K10" s="192"/>
      <c r="L10" s="192"/>
      <c r="M10" s="191"/>
    </row>
    <row r="11" spans="1:25" s="189" customFormat="1" ht="21" customHeight="1">
      <c r="A11" s="362" t="s">
        <v>19</v>
      </c>
      <c r="B11" s="362"/>
      <c r="C11" s="187"/>
      <c r="D11" s="193">
        <v>39150</v>
      </c>
      <c r="E11" s="193">
        <v>38776</v>
      </c>
      <c r="F11" s="193">
        <v>38365</v>
      </c>
      <c r="G11" s="193">
        <v>20093</v>
      </c>
      <c r="H11" s="193">
        <v>490</v>
      </c>
      <c r="I11" s="193">
        <v>14856</v>
      </c>
      <c r="J11" s="193">
        <v>2926</v>
      </c>
      <c r="K11" s="193">
        <v>411</v>
      </c>
      <c r="L11" s="193">
        <v>374</v>
      </c>
      <c r="M11" s="193">
        <v>70694</v>
      </c>
    </row>
    <row r="12" spans="1:25" s="189" customFormat="1" ht="12" customHeight="1">
      <c r="C12" s="187"/>
      <c r="D12" s="188"/>
      <c r="E12" s="194"/>
      <c r="F12" s="194"/>
      <c r="G12" s="194"/>
      <c r="H12" s="194"/>
      <c r="I12" s="194"/>
      <c r="J12" s="194"/>
      <c r="K12" s="194"/>
      <c r="L12" s="194"/>
      <c r="M12" s="194"/>
    </row>
    <row r="13" spans="1:25" s="189" customFormat="1" ht="21" customHeight="1">
      <c r="A13" s="362" t="s">
        <v>20</v>
      </c>
      <c r="B13" s="362"/>
      <c r="C13" s="187"/>
      <c r="D13" s="188">
        <v>55058</v>
      </c>
      <c r="E13" s="188">
        <v>54703</v>
      </c>
      <c r="F13" s="188">
        <v>54161</v>
      </c>
      <c r="G13" s="188">
        <v>30036</v>
      </c>
      <c r="H13" s="188">
        <v>2475</v>
      </c>
      <c r="I13" s="188">
        <v>18533</v>
      </c>
      <c r="J13" s="188">
        <v>3117</v>
      </c>
      <c r="K13" s="188">
        <v>542</v>
      </c>
      <c r="L13" s="188">
        <v>355</v>
      </c>
      <c r="M13" s="188">
        <v>116847</v>
      </c>
    </row>
    <row r="14" spans="1:25" ht="5.25" customHeight="1">
      <c r="C14" s="190"/>
      <c r="D14" s="191"/>
      <c r="E14" s="192"/>
      <c r="F14" s="192"/>
      <c r="G14" s="192"/>
      <c r="H14" s="192"/>
      <c r="I14" s="192"/>
      <c r="J14" s="192"/>
      <c r="K14" s="192"/>
      <c r="L14" s="192"/>
      <c r="M14" s="192"/>
    </row>
    <row r="15" spans="1:25" ht="21" customHeight="1">
      <c r="B15" s="195" t="s">
        <v>21</v>
      </c>
      <c r="C15" s="190"/>
      <c r="D15" s="196">
        <v>6545</v>
      </c>
      <c r="E15" s="196">
        <v>6511</v>
      </c>
      <c r="F15" s="196">
        <v>6443</v>
      </c>
      <c r="G15" s="196">
        <v>2378</v>
      </c>
      <c r="H15" s="196">
        <v>1222</v>
      </c>
      <c r="I15" s="196">
        <v>2537</v>
      </c>
      <c r="J15" s="196">
        <v>306</v>
      </c>
      <c r="K15" s="196">
        <v>68</v>
      </c>
      <c r="L15" s="196">
        <v>34</v>
      </c>
      <c r="M15" s="196">
        <v>11072</v>
      </c>
    </row>
    <row r="16" spans="1:25" ht="21" customHeight="1">
      <c r="B16" s="195" t="s">
        <v>22</v>
      </c>
      <c r="C16" s="190"/>
      <c r="D16" s="196">
        <v>16638</v>
      </c>
      <c r="E16" s="196">
        <v>16565</v>
      </c>
      <c r="F16" s="196">
        <v>16434</v>
      </c>
      <c r="G16" s="196">
        <v>8491</v>
      </c>
      <c r="H16" s="196">
        <v>148</v>
      </c>
      <c r="I16" s="196">
        <v>6520</v>
      </c>
      <c r="J16" s="196">
        <v>1275</v>
      </c>
      <c r="K16" s="196">
        <v>131</v>
      </c>
      <c r="L16" s="196">
        <v>73</v>
      </c>
      <c r="M16" s="196">
        <v>36304</v>
      </c>
    </row>
    <row r="17" spans="1:13" ht="21" customHeight="1">
      <c r="B17" s="195" t="s">
        <v>23</v>
      </c>
      <c r="C17" s="190"/>
      <c r="D17" s="196">
        <v>14165</v>
      </c>
      <c r="E17" s="196">
        <v>14040</v>
      </c>
      <c r="F17" s="196">
        <v>13900</v>
      </c>
      <c r="G17" s="196">
        <v>7908</v>
      </c>
      <c r="H17" s="196">
        <v>313</v>
      </c>
      <c r="I17" s="196">
        <v>4860</v>
      </c>
      <c r="J17" s="196">
        <v>819</v>
      </c>
      <c r="K17" s="196">
        <v>140</v>
      </c>
      <c r="L17" s="196">
        <v>125</v>
      </c>
      <c r="M17" s="196">
        <v>30497</v>
      </c>
    </row>
    <row r="18" spans="1:13" ht="21" customHeight="1">
      <c r="B18" s="195" t="s">
        <v>24</v>
      </c>
      <c r="C18" s="190"/>
      <c r="D18" s="196">
        <v>9017</v>
      </c>
      <c r="E18" s="196">
        <v>8963</v>
      </c>
      <c r="F18" s="196">
        <v>8865</v>
      </c>
      <c r="G18" s="196">
        <v>6160</v>
      </c>
      <c r="H18" s="196">
        <v>230</v>
      </c>
      <c r="I18" s="196">
        <v>2251</v>
      </c>
      <c r="J18" s="196">
        <v>224</v>
      </c>
      <c r="K18" s="196">
        <v>98</v>
      </c>
      <c r="L18" s="196">
        <v>54</v>
      </c>
      <c r="M18" s="196">
        <v>20679</v>
      </c>
    </row>
    <row r="19" spans="1:13" ht="21" customHeight="1">
      <c r="B19" s="195" t="s">
        <v>25</v>
      </c>
      <c r="C19" s="190"/>
      <c r="D19" s="196">
        <v>8693</v>
      </c>
      <c r="E19" s="196">
        <v>8624</v>
      </c>
      <c r="F19" s="196">
        <v>8519</v>
      </c>
      <c r="G19" s="196">
        <v>5099</v>
      </c>
      <c r="H19" s="196">
        <v>562</v>
      </c>
      <c r="I19" s="196">
        <v>2365</v>
      </c>
      <c r="J19" s="196">
        <v>493</v>
      </c>
      <c r="K19" s="196">
        <v>105</v>
      </c>
      <c r="L19" s="196">
        <v>69</v>
      </c>
      <c r="M19" s="196">
        <v>18295</v>
      </c>
    </row>
    <row r="20" spans="1:13" ht="11.25" customHeight="1">
      <c r="C20" s="190"/>
      <c r="D20" s="191"/>
      <c r="E20" s="192"/>
      <c r="F20" s="192"/>
      <c r="G20" s="192"/>
      <c r="H20" s="192"/>
      <c r="I20" s="192"/>
      <c r="J20" s="192"/>
      <c r="K20" s="192"/>
      <c r="L20" s="192"/>
      <c r="M20" s="192"/>
    </row>
    <row r="21" spans="1:13" s="189" customFormat="1" ht="21" customHeight="1">
      <c r="A21" s="362" t="s">
        <v>96</v>
      </c>
      <c r="B21" s="362"/>
      <c r="C21" s="187"/>
      <c r="D21" s="188">
        <v>92936</v>
      </c>
      <c r="E21" s="188">
        <v>92136</v>
      </c>
      <c r="F21" s="188">
        <v>91126</v>
      </c>
      <c r="G21" s="188">
        <v>66913</v>
      </c>
      <c r="H21" s="188">
        <v>2521</v>
      </c>
      <c r="I21" s="188">
        <v>19591</v>
      </c>
      <c r="J21" s="188">
        <v>2101</v>
      </c>
      <c r="K21" s="188">
        <v>1010</v>
      </c>
      <c r="L21" s="188">
        <v>800</v>
      </c>
      <c r="M21" s="188">
        <v>218219</v>
      </c>
    </row>
    <row r="22" spans="1:13" ht="5.25" customHeight="1">
      <c r="C22" s="190"/>
      <c r="D22" s="191"/>
      <c r="E22" s="192"/>
      <c r="F22" s="192"/>
      <c r="G22" s="192"/>
      <c r="H22" s="192"/>
      <c r="I22" s="192"/>
      <c r="J22" s="192"/>
      <c r="K22" s="192"/>
      <c r="L22" s="192"/>
      <c r="M22" s="192"/>
    </row>
    <row r="23" spans="1:13" ht="21" customHeight="1">
      <c r="B23" s="195" t="s">
        <v>26</v>
      </c>
      <c r="C23" s="190"/>
      <c r="D23" s="196">
        <v>1905</v>
      </c>
      <c r="E23" s="196">
        <v>1869</v>
      </c>
      <c r="F23" s="196">
        <v>1843</v>
      </c>
      <c r="G23" s="196">
        <v>1265</v>
      </c>
      <c r="H23" s="196">
        <v>88</v>
      </c>
      <c r="I23" s="196">
        <v>411</v>
      </c>
      <c r="J23" s="196">
        <v>79</v>
      </c>
      <c r="K23" s="196">
        <v>26</v>
      </c>
      <c r="L23" s="196">
        <v>36</v>
      </c>
      <c r="M23" s="196">
        <v>4100</v>
      </c>
    </row>
    <row r="24" spans="1:13" ht="21" customHeight="1">
      <c r="B24" s="195" t="s">
        <v>27</v>
      </c>
      <c r="C24" s="190"/>
      <c r="D24" s="196">
        <v>5070</v>
      </c>
      <c r="E24" s="196">
        <v>5003</v>
      </c>
      <c r="F24" s="196">
        <v>4951</v>
      </c>
      <c r="G24" s="196">
        <v>2555</v>
      </c>
      <c r="H24" s="196">
        <v>472</v>
      </c>
      <c r="I24" s="196">
        <v>1749</v>
      </c>
      <c r="J24" s="196">
        <v>175</v>
      </c>
      <c r="K24" s="196">
        <v>52</v>
      </c>
      <c r="L24" s="196">
        <v>67</v>
      </c>
      <c r="M24" s="196">
        <v>10164</v>
      </c>
    </row>
    <row r="25" spans="1:13" ht="21" customHeight="1">
      <c r="B25" s="195" t="s">
        <v>28</v>
      </c>
      <c r="C25" s="190"/>
      <c r="D25" s="196">
        <v>6509</v>
      </c>
      <c r="E25" s="196">
        <v>6484</v>
      </c>
      <c r="F25" s="196">
        <v>6409</v>
      </c>
      <c r="G25" s="196">
        <v>3379</v>
      </c>
      <c r="H25" s="196">
        <v>0</v>
      </c>
      <c r="I25" s="196">
        <v>2655</v>
      </c>
      <c r="J25" s="196">
        <v>375</v>
      </c>
      <c r="K25" s="196">
        <v>75</v>
      </c>
      <c r="L25" s="196">
        <v>25</v>
      </c>
      <c r="M25" s="196">
        <v>14509</v>
      </c>
    </row>
    <row r="26" spans="1:13" ht="21" customHeight="1">
      <c r="B26" s="195" t="s">
        <v>29</v>
      </c>
      <c r="C26" s="190"/>
      <c r="D26" s="196">
        <v>1891</v>
      </c>
      <c r="E26" s="196">
        <v>1882</v>
      </c>
      <c r="F26" s="196">
        <v>1868</v>
      </c>
      <c r="G26" s="196">
        <v>1547</v>
      </c>
      <c r="H26" s="196">
        <v>0</v>
      </c>
      <c r="I26" s="196">
        <v>271</v>
      </c>
      <c r="J26" s="196">
        <v>50</v>
      </c>
      <c r="K26" s="196">
        <v>14</v>
      </c>
      <c r="L26" s="196">
        <v>9</v>
      </c>
      <c r="M26" s="196">
        <v>5017</v>
      </c>
    </row>
    <row r="27" spans="1:13" ht="21" customHeight="1">
      <c r="B27" s="195" t="s">
        <v>30</v>
      </c>
      <c r="C27" s="190"/>
      <c r="D27" s="196">
        <v>5693</v>
      </c>
      <c r="E27" s="196">
        <v>5672</v>
      </c>
      <c r="F27" s="196">
        <v>5620</v>
      </c>
      <c r="G27" s="196">
        <v>3850</v>
      </c>
      <c r="H27" s="196">
        <v>0</v>
      </c>
      <c r="I27" s="196">
        <v>1600</v>
      </c>
      <c r="J27" s="196">
        <v>170</v>
      </c>
      <c r="K27" s="196">
        <v>52</v>
      </c>
      <c r="L27" s="196">
        <v>21</v>
      </c>
      <c r="M27" s="196">
        <v>14202</v>
      </c>
    </row>
    <row r="28" spans="1:13" ht="21" customHeight="1">
      <c r="B28" s="195" t="s">
        <v>31</v>
      </c>
      <c r="C28" s="190"/>
      <c r="D28" s="196">
        <v>3583</v>
      </c>
      <c r="E28" s="196">
        <v>3563</v>
      </c>
      <c r="F28" s="196">
        <v>3526</v>
      </c>
      <c r="G28" s="196">
        <v>2354</v>
      </c>
      <c r="H28" s="196">
        <v>3</v>
      </c>
      <c r="I28" s="196">
        <v>1062</v>
      </c>
      <c r="J28" s="196">
        <v>107</v>
      </c>
      <c r="K28" s="196">
        <v>37</v>
      </c>
      <c r="L28" s="196">
        <v>20</v>
      </c>
      <c r="M28" s="196">
        <v>7889</v>
      </c>
    </row>
    <row r="29" spans="1:13" ht="21" customHeight="1">
      <c r="B29" s="195" t="s">
        <v>32</v>
      </c>
      <c r="C29" s="190"/>
      <c r="D29" s="196">
        <v>6574</v>
      </c>
      <c r="E29" s="196">
        <v>6546</v>
      </c>
      <c r="F29" s="196">
        <v>6495</v>
      </c>
      <c r="G29" s="196">
        <v>4166</v>
      </c>
      <c r="H29" s="196">
        <v>622</v>
      </c>
      <c r="I29" s="196">
        <v>1598</v>
      </c>
      <c r="J29" s="196">
        <v>109</v>
      </c>
      <c r="K29" s="196">
        <v>51</v>
      </c>
      <c r="L29" s="196">
        <v>28</v>
      </c>
      <c r="M29" s="196">
        <v>14341</v>
      </c>
    </row>
    <row r="30" spans="1:13" ht="21" customHeight="1">
      <c r="B30" s="195" t="s">
        <v>33</v>
      </c>
      <c r="C30" s="190"/>
      <c r="D30" s="196">
        <v>1642</v>
      </c>
      <c r="E30" s="196">
        <v>1635</v>
      </c>
      <c r="F30" s="196">
        <v>1610</v>
      </c>
      <c r="G30" s="196">
        <v>1453</v>
      </c>
      <c r="H30" s="196">
        <v>0</v>
      </c>
      <c r="I30" s="196">
        <v>150</v>
      </c>
      <c r="J30" s="196">
        <v>7</v>
      </c>
      <c r="K30" s="196">
        <v>25</v>
      </c>
      <c r="L30" s="196">
        <v>7</v>
      </c>
      <c r="M30" s="196">
        <v>4190</v>
      </c>
    </row>
    <row r="31" spans="1:13" ht="21" customHeight="1">
      <c r="B31" s="195" t="s">
        <v>34</v>
      </c>
      <c r="C31" s="190"/>
      <c r="D31" s="196">
        <v>4111</v>
      </c>
      <c r="E31" s="196">
        <v>4099</v>
      </c>
      <c r="F31" s="196">
        <v>4042</v>
      </c>
      <c r="G31" s="196">
        <v>2955</v>
      </c>
      <c r="H31" s="196">
        <v>0</v>
      </c>
      <c r="I31" s="196">
        <v>1008</v>
      </c>
      <c r="J31" s="196">
        <v>79</v>
      </c>
      <c r="K31" s="196">
        <v>57</v>
      </c>
      <c r="L31" s="196">
        <v>12</v>
      </c>
      <c r="M31" s="196">
        <v>10320</v>
      </c>
    </row>
    <row r="32" spans="1:13" ht="21" customHeight="1">
      <c r="B32" s="195" t="s">
        <v>35</v>
      </c>
      <c r="C32" s="190"/>
      <c r="D32" s="196">
        <v>2981</v>
      </c>
      <c r="E32" s="196">
        <v>2978</v>
      </c>
      <c r="F32" s="196">
        <v>2943</v>
      </c>
      <c r="G32" s="196">
        <v>2370</v>
      </c>
      <c r="H32" s="196">
        <v>93</v>
      </c>
      <c r="I32" s="196">
        <v>453</v>
      </c>
      <c r="J32" s="196">
        <v>27</v>
      </c>
      <c r="K32" s="196">
        <v>35</v>
      </c>
      <c r="L32" s="196">
        <v>3</v>
      </c>
      <c r="M32" s="196">
        <v>7845</v>
      </c>
    </row>
    <row r="33" spans="1:13" ht="21" customHeight="1">
      <c r="B33" s="195" t="s">
        <v>36</v>
      </c>
      <c r="C33" s="190"/>
      <c r="D33" s="196">
        <v>4834</v>
      </c>
      <c r="E33" s="196">
        <v>4758</v>
      </c>
      <c r="F33" s="196">
        <v>4698</v>
      </c>
      <c r="G33" s="196">
        <v>2811</v>
      </c>
      <c r="H33" s="196">
        <v>108</v>
      </c>
      <c r="I33" s="196">
        <v>1513</v>
      </c>
      <c r="J33" s="196">
        <v>266</v>
      </c>
      <c r="K33" s="196">
        <v>60</v>
      </c>
      <c r="L33" s="196">
        <v>76</v>
      </c>
      <c r="M33" s="196">
        <v>10403</v>
      </c>
    </row>
    <row r="34" spans="1:13" ht="21" customHeight="1">
      <c r="B34" s="195" t="s">
        <v>37</v>
      </c>
      <c r="C34" s="190"/>
      <c r="D34" s="196">
        <v>2282</v>
      </c>
      <c r="E34" s="196">
        <v>2278</v>
      </c>
      <c r="F34" s="196">
        <v>2248</v>
      </c>
      <c r="G34" s="196">
        <v>1770</v>
      </c>
      <c r="H34" s="196">
        <v>0</v>
      </c>
      <c r="I34" s="196">
        <v>446</v>
      </c>
      <c r="J34" s="196">
        <v>32</v>
      </c>
      <c r="K34" s="196">
        <v>30</v>
      </c>
      <c r="L34" s="196">
        <v>4</v>
      </c>
      <c r="M34" s="196">
        <v>5392</v>
      </c>
    </row>
    <row r="35" spans="1:13" ht="21" customHeight="1">
      <c r="B35" s="195" t="s">
        <v>38</v>
      </c>
      <c r="C35" s="190"/>
      <c r="D35" s="196">
        <v>4400</v>
      </c>
      <c r="E35" s="196">
        <v>4364</v>
      </c>
      <c r="F35" s="196">
        <v>4313</v>
      </c>
      <c r="G35" s="196">
        <v>2844</v>
      </c>
      <c r="H35" s="196">
        <v>27</v>
      </c>
      <c r="I35" s="196">
        <v>1298</v>
      </c>
      <c r="J35" s="196">
        <v>144</v>
      </c>
      <c r="K35" s="196">
        <v>51</v>
      </c>
      <c r="L35" s="196">
        <v>36</v>
      </c>
      <c r="M35" s="196">
        <v>9690</v>
      </c>
    </row>
    <row r="36" spans="1:13" ht="21" customHeight="1">
      <c r="B36" s="195" t="s">
        <v>39</v>
      </c>
      <c r="C36" s="190"/>
      <c r="D36" s="196">
        <v>1996</v>
      </c>
      <c r="E36" s="196">
        <v>1990</v>
      </c>
      <c r="F36" s="196">
        <v>1971</v>
      </c>
      <c r="G36" s="196">
        <v>1731</v>
      </c>
      <c r="H36" s="196">
        <v>105</v>
      </c>
      <c r="I36" s="196">
        <v>127</v>
      </c>
      <c r="J36" s="196">
        <v>8</v>
      </c>
      <c r="K36" s="196">
        <v>19</v>
      </c>
      <c r="L36" s="196">
        <v>6</v>
      </c>
      <c r="M36" s="196">
        <v>4884</v>
      </c>
    </row>
    <row r="37" spans="1:13" ht="21" customHeight="1">
      <c r="B37" s="195" t="s">
        <v>40</v>
      </c>
      <c r="C37" s="190"/>
      <c r="D37" s="196">
        <v>157</v>
      </c>
      <c r="E37" s="196">
        <v>156</v>
      </c>
      <c r="F37" s="196">
        <v>155</v>
      </c>
      <c r="G37" s="196">
        <v>141</v>
      </c>
      <c r="H37" s="196">
        <v>0</v>
      </c>
      <c r="I37" s="196">
        <v>13</v>
      </c>
      <c r="J37" s="196">
        <v>1</v>
      </c>
      <c r="K37" s="196">
        <v>1</v>
      </c>
      <c r="L37" s="196">
        <v>1</v>
      </c>
      <c r="M37" s="196">
        <v>250</v>
      </c>
    </row>
    <row r="38" spans="1:13" ht="21" customHeight="1">
      <c r="B38" s="195" t="s">
        <v>41</v>
      </c>
      <c r="C38" s="190"/>
      <c r="D38" s="196">
        <v>8613</v>
      </c>
      <c r="E38" s="196">
        <v>8525</v>
      </c>
      <c r="F38" s="196">
        <v>8425</v>
      </c>
      <c r="G38" s="196">
        <v>6875</v>
      </c>
      <c r="H38" s="196">
        <v>45</v>
      </c>
      <c r="I38" s="196">
        <v>1441</v>
      </c>
      <c r="J38" s="196">
        <v>64</v>
      </c>
      <c r="K38" s="196">
        <v>100</v>
      </c>
      <c r="L38" s="196">
        <v>88</v>
      </c>
      <c r="M38" s="196">
        <v>20930</v>
      </c>
    </row>
    <row r="39" spans="1:13" ht="21" customHeight="1">
      <c r="B39" s="195" t="s">
        <v>42</v>
      </c>
      <c r="C39" s="190"/>
      <c r="D39" s="196">
        <v>961</v>
      </c>
      <c r="E39" s="196">
        <v>945</v>
      </c>
      <c r="F39" s="196">
        <v>934</v>
      </c>
      <c r="G39" s="196">
        <v>849</v>
      </c>
      <c r="H39" s="196">
        <v>38</v>
      </c>
      <c r="I39" s="196">
        <v>34</v>
      </c>
      <c r="J39" s="196">
        <v>13</v>
      </c>
      <c r="K39" s="196">
        <v>11</v>
      </c>
      <c r="L39" s="196">
        <v>16</v>
      </c>
      <c r="M39" s="196">
        <v>2122</v>
      </c>
    </row>
    <row r="40" spans="1:13" ht="21" customHeight="1">
      <c r="B40" s="195" t="s">
        <v>100</v>
      </c>
      <c r="C40" s="190"/>
      <c r="D40" s="196">
        <v>2671</v>
      </c>
      <c r="E40" s="196">
        <v>2560</v>
      </c>
      <c r="F40" s="196">
        <v>2522</v>
      </c>
      <c r="G40" s="196">
        <v>2285</v>
      </c>
      <c r="H40" s="196">
        <v>41</v>
      </c>
      <c r="I40" s="196">
        <v>160</v>
      </c>
      <c r="J40" s="196">
        <v>36</v>
      </c>
      <c r="K40" s="196">
        <v>38</v>
      </c>
      <c r="L40" s="196">
        <v>111</v>
      </c>
      <c r="M40" s="196">
        <v>6675</v>
      </c>
    </row>
    <row r="41" spans="1:13" ht="21" customHeight="1">
      <c r="B41" s="195" t="s">
        <v>99</v>
      </c>
      <c r="C41" s="190"/>
      <c r="D41" s="196">
        <v>8793</v>
      </c>
      <c r="E41" s="196">
        <v>8723</v>
      </c>
      <c r="F41" s="196">
        <v>8624</v>
      </c>
      <c r="G41" s="196">
        <v>7410</v>
      </c>
      <c r="H41" s="196">
        <v>317</v>
      </c>
      <c r="I41" s="196">
        <v>831</v>
      </c>
      <c r="J41" s="196">
        <v>66</v>
      </c>
      <c r="K41" s="196">
        <v>99</v>
      </c>
      <c r="L41" s="196">
        <v>70</v>
      </c>
      <c r="M41" s="196">
        <v>21436</v>
      </c>
    </row>
    <row r="42" spans="1:13" ht="21" customHeight="1">
      <c r="B42" s="195" t="s">
        <v>101</v>
      </c>
      <c r="C42" s="190"/>
      <c r="D42" s="196">
        <v>9605</v>
      </c>
      <c r="E42" s="196">
        <v>9575</v>
      </c>
      <c r="F42" s="196">
        <v>9470</v>
      </c>
      <c r="G42" s="196">
        <v>7298</v>
      </c>
      <c r="H42" s="196">
        <v>341</v>
      </c>
      <c r="I42" s="196">
        <v>1736</v>
      </c>
      <c r="J42" s="196">
        <v>95</v>
      </c>
      <c r="K42" s="196">
        <v>105</v>
      </c>
      <c r="L42" s="196">
        <v>30</v>
      </c>
      <c r="M42" s="196">
        <v>23384</v>
      </c>
    </row>
    <row r="43" spans="1:13" ht="21" customHeight="1">
      <c r="B43" s="195" t="s">
        <v>97</v>
      </c>
      <c r="C43" s="190"/>
      <c r="D43" s="196">
        <v>1851</v>
      </c>
      <c r="E43" s="196">
        <v>1796</v>
      </c>
      <c r="F43" s="196">
        <v>1787</v>
      </c>
      <c r="G43" s="196">
        <v>1703</v>
      </c>
      <c r="H43" s="196">
        <v>0</v>
      </c>
      <c r="I43" s="196">
        <v>60</v>
      </c>
      <c r="J43" s="196">
        <v>24</v>
      </c>
      <c r="K43" s="196">
        <v>9</v>
      </c>
      <c r="L43" s="196">
        <v>55</v>
      </c>
      <c r="M43" s="196">
        <v>4457</v>
      </c>
    </row>
    <row r="44" spans="1:13" ht="21" customHeight="1">
      <c r="B44" s="195" t="s">
        <v>98</v>
      </c>
      <c r="C44" s="190"/>
      <c r="D44" s="196">
        <v>6814</v>
      </c>
      <c r="E44" s="196">
        <v>6735</v>
      </c>
      <c r="F44" s="196">
        <v>6672</v>
      </c>
      <c r="G44" s="196">
        <v>5302</v>
      </c>
      <c r="H44" s="196">
        <v>221</v>
      </c>
      <c r="I44" s="196">
        <v>975</v>
      </c>
      <c r="J44" s="196">
        <v>174</v>
      </c>
      <c r="K44" s="196">
        <v>63</v>
      </c>
      <c r="L44" s="196">
        <v>79</v>
      </c>
      <c r="M44" s="196">
        <v>16019</v>
      </c>
    </row>
    <row r="45" spans="1:13" ht="6" customHeight="1" thickBot="1">
      <c r="A45" s="197"/>
      <c r="B45" s="197"/>
      <c r="C45" s="198"/>
      <c r="D45" s="199"/>
      <c r="E45" s="199"/>
      <c r="F45" s="199"/>
      <c r="G45" s="199"/>
      <c r="H45" s="199"/>
      <c r="I45" s="199"/>
      <c r="J45" s="199"/>
      <c r="K45" s="199"/>
      <c r="L45" s="199"/>
      <c r="M45" s="199"/>
    </row>
    <row r="46" spans="1:13" ht="16.5" customHeight="1">
      <c r="A46" s="173" t="s">
        <v>43</v>
      </c>
    </row>
    <row r="47" spans="1:13" ht="16.5" customHeight="1">
      <c r="A47" s="173" t="s">
        <v>102</v>
      </c>
    </row>
    <row r="48" spans="1:13" ht="16.5" customHeight="1">
      <c r="A48" s="173" t="s">
        <v>115</v>
      </c>
    </row>
    <row r="49" spans="2:13">
      <c r="B49" s="200"/>
      <c r="C49" s="200"/>
      <c r="D49" s="200"/>
      <c r="E49" s="200"/>
      <c r="F49" s="200"/>
      <c r="G49" s="200"/>
      <c r="H49" s="200"/>
      <c r="I49" s="200"/>
      <c r="J49" s="200"/>
      <c r="K49" s="200"/>
      <c r="L49" s="200"/>
      <c r="M49" s="200"/>
    </row>
    <row r="50" spans="2:13">
      <c r="B50" s="200"/>
      <c r="C50" s="200"/>
      <c r="D50" s="200"/>
      <c r="E50" s="200"/>
      <c r="F50" s="200"/>
      <c r="G50" s="200"/>
      <c r="H50" s="200"/>
      <c r="I50" s="200"/>
      <c r="J50" s="200"/>
      <c r="K50" s="200"/>
      <c r="L50" s="200"/>
      <c r="M50" s="200"/>
    </row>
    <row r="51" spans="2:13">
      <c r="B51" s="200"/>
      <c r="C51" s="200"/>
      <c r="D51" s="200"/>
      <c r="E51" s="200"/>
      <c r="F51" s="200"/>
      <c r="G51" s="200"/>
      <c r="H51" s="200"/>
      <c r="I51" s="200"/>
      <c r="J51" s="200"/>
      <c r="K51" s="200"/>
      <c r="L51" s="200"/>
      <c r="M51" s="200"/>
    </row>
    <row r="52" spans="2:13">
      <c r="B52" s="200"/>
      <c r="C52" s="200"/>
      <c r="D52" s="200"/>
      <c r="E52" s="200"/>
      <c r="F52" s="200"/>
      <c r="G52" s="200"/>
      <c r="H52" s="200"/>
      <c r="I52" s="200"/>
      <c r="J52" s="200"/>
      <c r="K52" s="200"/>
      <c r="L52" s="200"/>
      <c r="M52" s="200"/>
    </row>
    <row r="53" spans="2:13">
      <c r="B53" s="200"/>
      <c r="C53" s="200"/>
      <c r="D53" s="200"/>
      <c r="E53" s="200"/>
      <c r="F53" s="200"/>
      <c r="G53" s="200"/>
      <c r="H53" s="200"/>
      <c r="I53" s="200"/>
      <c r="J53" s="200"/>
      <c r="K53" s="200"/>
      <c r="L53" s="200"/>
      <c r="M53" s="200"/>
    </row>
    <row r="54" spans="2:13">
      <c r="B54" s="200"/>
      <c r="C54" s="200"/>
      <c r="D54" s="200"/>
      <c r="E54" s="200"/>
      <c r="F54" s="200"/>
      <c r="G54" s="200"/>
      <c r="H54" s="200"/>
      <c r="I54" s="200"/>
      <c r="J54" s="200"/>
      <c r="K54" s="200"/>
      <c r="L54" s="200"/>
      <c r="M54" s="200"/>
    </row>
    <row r="55" spans="2:13">
      <c r="B55" s="200"/>
      <c r="C55" s="200"/>
      <c r="D55" s="200"/>
      <c r="E55" s="200"/>
      <c r="F55" s="200"/>
      <c r="G55" s="200"/>
      <c r="H55" s="200"/>
      <c r="I55" s="200"/>
      <c r="J55" s="200"/>
      <c r="K55" s="200"/>
      <c r="L55" s="200"/>
      <c r="M55" s="200"/>
    </row>
    <row r="56" spans="2:13">
      <c r="B56" s="200"/>
      <c r="C56" s="200"/>
      <c r="D56" s="200"/>
      <c r="E56" s="200"/>
      <c r="F56" s="200"/>
      <c r="G56" s="200"/>
      <c r="H56" s="200"/>
      <c r="I56" s="200"/>
      <c r="J56" s="200"/>
      <c r="K56" s="200"/>
      <c r="L56" s="200"/>
      <c r="M56" s="200"/>
    </row>
    <row r="57" spans="2:13">
      <c r="B57" s="200"/>
      <c r="C57" s="200"/>
      <c r="D57" s="200"/>
      <c r="E57" s="200"/>
      <c r="F57" s="200"/>
      <c r="G57" s="200"/>
      <c r="H57" s="200"/>
      <c r="I57" s="200"/>
      <c r="J57" s="200"/>
      <c r="K57" s="200"/>
      <c r="L57" s="200"/>
      <c r="M57" s="200"/>
    </row>
    <row r="58" spans="2:13">
      <c r="B58" s="200"/>
      <c r="C58" s="200"/>
      <c r="D58" s="200"/>
      <c r="E58" s="200"/>
      <c r="F58" s="200"/>
      <c r="G58" s="200"/>
      <c r="H58" s="200"/>
      <c r="I58" s="200"/>
      <c r="J58" s="200"/>
      <c r="K58" s="200"/>
      <c r="L58" s="200"/>
      <c r="M58" s="200"/>
    </row>
    <row r="59" spans="2:13">
      <c r="B59" s="200"/>
      <c r="C59" s="200"/>
      <c r="D59" s="200"/>
      <c r="E59" s="200"/>
      <c r="F59" s="200"/>
      <c r="G59" s="200"/>
      <c r="H59" s="200"/>
      <c r="I59" s="200"/>
      <c r="J59" s="200"/>
      <c r="K59" s="200"/>
      <c r="L59" s="200"/>
      <c r="M59" s="200"/>
    </row>
    <row r="60" spans="2:13">
      <c r="B60" s="200"/>
      <c r="C60" s="200"/>
      <c r="D60" s="200"/>
      <c r="E60" s="200"/>
      <c r="F60" s="200"/>
      <c r="G60" s="200"/>
      <c r="H60" s="200"/>
      <c r="I60" s="200"/>
      <c r="J60" s="200"/>
      <c r="K60" s="200"/>
      <c r="L60" s="200"/>
      <c r="M60" s="200"/>
    </row>
    <row r="61" spans="2:13">
      <c r="B61" s="200"/>
      <c r="C61" s="200"/>
      <c r="D61" s="200"/>
      <c r="E61" s="200"/>
      <c r="F61" s="200"/>
      <c r="G61" s="200"/>
      <c r="H61" s="200"/>
      <c r="I61" s="200"/>
      <c r="J61" s="200"/>
      <c r="K61" s="200"/>
      <c r="L61" s="200"/>
      <c r="M61" s="200"/>
    </row>
    <row r="62" spans="2:13">
      <c r="B62" s="200"/>
      <c r="C62" s="200"/>
      <c r="D62" s="200"/>
      <c r="E62" s="200"/>
      <c r="F62" s="200"/>
      <c r="G62" s="200"/>
      <c r="H62" s="200"/>
      <c r="I62" s="200"/>
      <c r="J62" s="200"/>
      <c r="K62" s="200"/>
      <c r="L62" s="200"/>
      <c r="M62" s="200"/>
    </row>
    <row r="63" spans="2:13">
      <c r="B63" s="200"/>
      <c r="C63" s="200"/>
      <c r="D63" s="200"/>
      <c r="E63" s="200"/>
      <c r="F63" s="200"/>
      <c r="G63" s="200"/>
      <c r="H63" s="200"/>
      <c r="I63" s="200"/>
      <c r="J63" s="200"/>
      <c r="K63" s="200"/>
      <c r="L63" s="200"/>
      <c r="M63" s="200"/>
    </row>
    <row r="64" spans="2:13">
      <c r="B64" s="200"/>
      <c r="C64" s="200"/>
      <c r="D64" s="200"/>
      <c r="E64" s="200"/>
      <c r="F64" s="200"/>
      <c r="G64" s="200"/>
      <c r="H64" s="200"/>
      <c r="I64" s="200"/>
      <c r="J64" s="200"/>
      <c r="K64" s="200"/>
      <c r="L64" s="200"/>
      <c r="M64" s="200"/>
    </row>
    <row r="65" spans="2:13">
      <c r="B65" s="200"/>
      <c r="C65" s="200"/>
      <c r="D65" s="200"/>
      <c r="E65" s="200"/>
      <c r="F65" s="200"/>
      <c r="G65" s="200"/>
      <c r="H65" s="200"/>
      <c r="I65" s="200"/>
      <c r="J65" s="200"/>
      <c r="K65" s="200"/>
      <c r="L65" s="200"/>
      <c r="M65" s="200"/>
    </row>
    <row r="66" spans="2:13">
      <c r="B66" s="200"/>
      <c r="C66" s="200"/>
      <c r="D66" s="200"/>
      <c r="E66" s="200"/>
      <c r="F66" s="200"/>
      <c r="G66" s="200"/>
      <c r="H66" s="200"/>
      <c r="I66" s="200"/>
      <c r="J66" s="200"/>
      <c r="K66" s="200"/>
      <c r="L66" s="200"/>
      <c r="M66" s="200"/>
    </row>
    <row r="67" spans="2:13">
      <c r="B67" s="200"/>
      <c r="C67" s="200"/>
      <c r="D67" s="200"/>
      <c r="E67" s="200"/>
      <c r="F67" s="200"/>
      <c r="G67" s="200"/>
      <c r="H67" s="200"/>
      <c r="I67" s="200"/>
      <c r="J67" s="200"/>
      <c r="K67" s="200"/>
      <c r="L67" s="200"/>
      <c r="M67" s="200"/>
    </row>
    <row r="68" spans="2:13">
      <c r="B68" s="200"/>
      <c r="C68" s="200"/>
      <c r="D68" s="200"/>
      <c r="E68" s="200"/>
      <c r="F68" s="200"/>
      <c r="G68" s="200"/>
      <c r="H68" s="200"/>
      <c r="I68" s="200"/>
      <c r="J68" s="200"/>
      <c r="K68" s="200"/>
      <c r="L68" s="200"/>
      <c r="M68" s="200"/>
    </row>
    <row r="69" spans="2:13">
      <c r="B69" s="200"/>
      <c r="C69" s="200"/>
      <c r="D69" s="200"/>
      <c r="E69" s="200"/>
      <c r="F69" s="200"/>
      <c r="G69" s="200"/>
      <c r="H69" s="200"/>
      <c r="I69" s="200"/>
      <c r="J69" s="200"/>
      <c r="K69" s="200"/>
      <c r="L69" s="200"/>
      <c r="M69" s="200"/>
    </row>
    <row r="70" spans="2:13">
      <c r="B70" s="200"/>
      <c r="C70" s="200"/>
      <c r="D70" s="200"/>
      <c r="E70" s="200"/>
      <c r="F70" s="200"/>
      <c r="G70" s="200"/>
      <c r="H70" s="200"/>
      <c r="I70" s="200"/>
      <c r="J70" s="200"/>
      <c r="K70" s="200"/>
      <c r="L70" s="200"/>
      <c r="M70" s="200"/>
    </row>
  </sheetData>
  <mergeCells count="11">
    <mergeCell ref="L1:M1"/>
    <mergeCell ref="A13:B13"/>
    <mergeCell ref="A21:B21"/>
    <mergeCell ref="A5:B7"/>
    <mergeCell ref="D5:D7"/>
    <mergeCell ref="A11:B11"/>
    <mergeCell ref="L5:L7"/>
    <mergeCell ref="M5:M7"/>
    <mergeCell ref="E6:E7"/>
    <mergeCell ref="K6:K7"/>
    <mergeCell ref="A9:B9"/>
  </mergeCells>
  <phoneticPr fontId="8"/>
  <hyperlinks>
    <hyperlink ref="L1" location="項目一覧表!A1" display="項目一覧表へ戻る" xr:uid="{00000000-0004-0000-0200-000000000000}"/>
  </hyperlinks>
  <pageMargins left="0.51181102362204722" right="0.51181102362204722" top="0.31496062992125984" bottom="0.19685039370078741"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5E145-F946-4E2E-9853-C9C5C1D54606}">
  <dimension ref="A1:J22"/>
  <sheetViews>
    <sheetView workbookViewId="0"/>
  </sheetViews>
  <sheetFormatPr defaultColWidth="9" defaultRowHeight="17.5"/>
  <cols>
    <col min="1" max="1" width="11.6328125" style="202" customWidth="1"/>
    <col min="2" max="2" width="1.453125" style="202" customWidth="1"/>
    <col min="3" max="3" width="6.453125" style="202" customWidth="1"/>
    <col min="4" max="4" width="10.36328125" style="202" customWidth="1"/>
    <col min="5" max="8" width="12.6328125" style="202" customWidth="1"/>
    <col min="9" max="9" width="4.08984375" style="202" customWidth="1"/>
    <col min="10" max="10" width="16.90625" style="202" bestFit="1" customWidth="1"/>
    <col min="11" max="16384" width="9" style="202"/>
  </cols>
  <sheetData>
    <row r="1" spans="1:10">
      <c r="J1" s="108" t="s">
        <v>271</v>
      </c>
    </row>
    <row r="2" spans="1:10" ht="25.5">
      <c r="A2" s="217" t="s">
        <v>272</v>
      </c>
      <c r="B2" s="217"/>
      <c r="C2" s="217"/>
      <c r="D2" s="217"/>
      <c r="E2" s="217"/>
      <c r="F2" s="217"/>
      <c r="G2" s="217"/>
      <c r="H2" s="217"/>
      <c r="I2" s="203"/>
    </row>
    <row r="3" spans="1:10">
      <c r="A3" s="203"/>
      <c r="B3" s="203"/>
      <c r="C3" s="203"/>
      <c r="D3" s="203"/>
      <c r="E3" s="203"/>
      <c r="F3" s="203"/>
      <c r="G3" s="203"/>
      <c r="H3" s="203"/>
      <c r="I3" s="203"/>
    </row>
    <row r="4" spans="1:10" ht="18" thickBot="1">
      <c r="A4" s="203"/>
      <c r="B4" s="203"/>
      <c r="C4" s="203"/>
      <c r="D4" s="203"/>
      <c r="E4" s="203"/>
      <c r="F4" s="203"/>
      <c r="G4" s="203"/>
      <c r="H4" s="203"/>
      <c r="I4" s="203"/>
    </row>
    <row r="5" spans="1:10" ht="18.75" customHeight="1">
      <c r="A5" s="376" t="s">
        <v>273</v>
      </c>
      <c r="B5" s="376"/>
      <c r="C5" s="377"/>
      <c r="D5" s="380" t="s">
        <v>274</v>
      </c>
      <c r="E5" s="376"/>
      <c r="F5" s="376"/>
      <c r="G5" s="381"/>
      <c r="H5" s="382" t="s">
        <v>275</v>
      </c>
      <c r="I5" s="203"/>
    </row>
    <row r="6" spans="1:10" ht="36.5" customHeight="1">
      <c r="A6" s="378"/>
      <c r="B6" s="378"/>
      <c r="C6" s="379"/>
      <c r="D6" s="204" t="s">
        <v>220</v>
      </c>
      <c r="E6" s="205" t="s">
        <v>276</v>
      </c>
      <c r="F6" s="204" t="s">
        <v>277</v>
      </c>
      <c r="G6" s="204" t="s">
        <v>278</v>
      </c>
      <c r="H6" s="383"/>
      <c r="I6" s="203"/>
    </row>
    <row r="7" spans="1:10" ht="16" customHeight="1">
      <c r="A7" s="384">
        <v>29</v>
      </c>
      <c r="B7" s="386" t="s">
        <v>279</v>
      </c>
      <c r="C7" s="207" t="s">
        <v>280</v>
      </c>
      <c r="D7" s="208" t="s">
        <v>0</v>
      </c>
      <c r="E7" s="209" t="s">
        <v>0</v>
      </c>
      <c r="F7" s="208" t="s">
        <v>0</v>
      </c>
      <c r="G7" s="208" t="s">
        <v>0</v>
      </c>
      <c r="H7" s="208" t="s">
        <v>0</v>
      </c>
      <c r="I7" s="203"/>
    </row>
    <row r="8" spans="1:10" ht="16" customHeight="1">
      <c r="A8" s="385"/>
      <c r="B8" s="386"/>
      <c r="C8" s="207" t="s">
        <v>281</v>
      </c>
      <c r="D8" s="210" t="s">
        <v>0</v>
      </c>
      <c r="E8" s="208" t="s">
        <v>0</v>
      </c>
      <c r="F8" s="208" t="s">
        <v>0</v>
      </c>
      <c r="G8" s="208" t="s">
        <v>0</v>
      </c>
      <c r="H8" s="208" t="s">
        <v>0</v>
      </c>
      <c r="I8" s="203"/>
    </row>
    <row r="9" spans="1:10" ht="16" customHeight="1">
      <c r="A9" s="391">
        <v>30</v>
      </c>
      <c r="B9" s="386" t="s">
        <v>279</v>
      </c>
      <c r="C9" s="207" t="s">
        <v>280</v>
      </c>
      <c r="D9" s="208" t="s">
        <v>0</v>
      </c>
      <c r="E9" s="209" t="s">
        <v>0</v>
      </c>
      <c r="F9" s="208" t="s">
        <v>0</v>
      </c>
      <c r="G9" s="208" t="s">
        <v>0</v>
      </c>
      <c r="H9" s="208" t="s">
        <v>0</v>
      </c>
      <c r="I9" s="203"/>
    </row>
    <row r="10" spans="1:10" ht="16" customHeight="1">
      <c r="A10" s="391"/>
      <c r="B10" s="386"/>
      <c r="C10" s="207" t="s">
        <v>281</v>
      </c>
      <c r="D10" s="210" t="s">
        <v>0</v>
      </c>
      <c r="E10" s="208" t="s">
        <v>0</v>
      </c>
      <c r="F10" s="208" t="s">
        <v>0</v>
      </c>
      <c r="G10" s="208" t="s">
        <v>0</v>
      </c>
      <c r="H10" s="208">
        <v>10</v>
      </c>
      <c r="I10" s="203"/>
    </row>
    <row r="11" spans="1:10" ht="16" customHeight="1">
      <c r="A11" s="391" t="s">
        <v>282</v>
      </c>
      <c r="B11" s="386" t="s">
        <v>279</v>
      </c>
      <c r="C11" s="207" t="s">
        <v>280</v>
      </c>
      <c r="D11" s="208" t="s">
        <v>0</v>
      </c>
      <c r="E11" s="208" t="s">
        <v>0</v>
      </c>
      <c r="F11" s="208" t="s">
        <v>0</v>
      </c>
      <c r="G11" s="208" t="s">
        <v>0</v>
      </c>
      <c r="H11" s="208" t="s">
        <v>0</v>
      </c>
      <c r="I11" s="203"/>
    </row>
    <row r="12" spans="1:10" ht="16" customHeight="1">
      <c r="A12" s="391"/>
      <c r="B12" s="386"/>
      <c r="C12" s="207" t="s">
        <v>281</v>
      </c>
      <c r="D12" s="208" t="s">
        <v>0</v>
      </c>
      <c r="E12" s="208" t="s">
        <v>0</v>
      </c>
      <c r="F12" s="208" t="s">
        <v>0</v>
      </c>
      <c r="G12" s="208" t="s">
        <v>0</v>
      </c>
      <c r="H12" s="208" t="s">
        <v>0</v>
      </c>
      <c r="I12" s="203"/>
    </row>
    <row r="13" spans="1:10" ht="16" customHeight="1">
      <c r="A13" s="391">
        <v>2</v>
      </c>
      <c r="B13" s="386" t="s">
        <v>279</v>
      </c>
      <c r="C13" s="207" t="s">
        <v>280</v>
      </c>
      <c r="D13" s="208" t="s">
        <v>0</v>
      </c>
      <c r="E13" s="208" t="s">
        <v>0</v>
      </c>
      <c r="F13" s="208" t="s">
        <v>0</v>
      </c>
      <c r="G13" s="208" t="s">
        <v>0</v>
      </c>
      <c r="H13" s="208" t="s">
        <v>0</v>
      </c>
      <c r="I13" s="203"/>
    </row>
    <row r="14" spans="1:10" ht="16" customHeight="1">
      <c r="A14" s="391"/>
      <c r="B14" s="386"/>
      <c r="C14" s="207" t="s">
        <v>281</v>
      </c>
      <c r="D14" s="208" t="s">
        <v>0</v>
      </c>
      <c r="E14" s="208" t="s">
        <v>0</v>
      </c>
      <c r="F14" s="208" t="s">
        <v>0</v>
      </c>
      <c r="G14" s="208" t="s">
        <v>0</v>
      </c>
      <c r="H14" s="208">
        <v>11</v>
      </c>
      <c r="I14" s="203"/>
    </row>
    <row r="15" spans="1:10" ht="16" customHeight="1">
      <c r="A15" s="387">
        <v>3</v>
      </c>
      <c r="B15" s="389" t="s">
        <v>279</v>
      </c>
      <c r="C15" s="211" t="s">
        <v>280</v>
      </c>
      <c r="D15" s="212" t="s">
        <v>283</v>
      </c>
      <c r="E15" s="212" t="s">
        <v>283</v>
      </c>
      <c r="F15" s="212" t="s">
        <v>283</v>
      </c>
      <c r="G15" s="212" t="s">
        <v>283</v>
      </c>
      <c r="H15" s="212" t="s">
        <v>283</v>
      </c>
      <c r="I15" s="203"/>
    </row>
    <row r="16" spans="1:10" ht="16" customHeight="1" thickBot="1">
      <c r="A16" s="388"/>
      <c r="B16" s="390"/>
      <c r="C16" s="214" t="s">
        <v>281</v>
      </c>
      <c r="D16" s="215" t="s">
        <v>283</v>
      </c>
      <c r="E16" s="216" t="s">
        <v>283</v>
      </c>
      <c r="F16" s="216" t="s">
        <v>283</v>
      </c>
      <c r="G16" s="216" t="s">
        <v>283</v>
      </c>
      <c r="H16" s="216" t="s">
        <v>283</v>
      </c>
      <c r="I16" s="203"/>
    </row>
    <row r="17" spans="1:9" ht="18" customHeight="1">
      <c r="A17" s="203" t="s">
        <v>284</v>
      </c>
      <c r="B17" s="203"/>
      <c r="C17" s="203"/>
      <c r="D17" s="203"/>
      <c r="E17" s="203"/>
      <c r="F17" s="203"/>
      <c r="G17" s="203"/>
      <c r="H17" s="203"/>
      <c r="I17" s="203"/>
    </row>
    <row r="18" spans="1:9" ht="18" customHeight="1">
      <c r="A18" s="203" t="s">
        <v>285</v>
      </c>
      <c r="B18" s="203"/>
      <c r="C18" s="203"/>
      <c r="D18" s="203"/>
      <c r="E18" s="203"/>
      <c r="F18" s="203"/>
      <c r="G18" s="203"/>
      <c r="H18" s="203"/>
      <c r="I18" s="203"/>
    </row>
    <row r="19" spans="1:9" ht="18" customHeight="1">
      <c r="A19" s="203" t="s">
        <v>286</v>
      </c>
      <c r="B19" s="203"/>
      <c r="C19" s="203"/>
      <c r="D19" s="203"/>
      <c r="E19" s="203"/>
      <c r="F19" s="203"/>
      <c r="G19" s="203"/>
      <c r="H19" s="203"/>
      <c r="I19" s="203"/>
    </row>
    <row r="20" spans="1:9" ht="18" customHeight="1">
      <c r="A20" s="203" t="s">
        <v>287</v>
      </c>
      <c r="B20" s="203"/>
      <c r="C20" s="203"/>
      <c r="D20" s="203"/>
      <c r="E20" s="203"/>
      <c r="F20" s="203"/>
      <c r="G20" s="203"/>
      <c r="H20" s="203"/>
      <c r="I20" s="203"/>
    </row>
    <row r="21" spans="1:9" ht="18" customHeight="1">
      <c r="A21" s="203" t="s">
        <v>288</v>
      </c>
      <c r="B21" s="203"/>
      <c r="C21" s="203"/>
      <c r="D21" s="203"/>
      <c r="E21" s="203"/>
      <c r="F21" s="203"/>
      <c r="G21" s="203"/>
      <c r="H21" s="203"/>
      <c r="I21" s="203"/>
    </row>
    <row r="22" spans="1:9">
      <c r="A22" s="203"/>
      <c r="B22" s="203"/>
      <c r="C22" s="203"/>
      <c r="D22" s="203"/>
      <c r="E22" s="203"/>
      <c r="F22" s="203"/>
      <c r="G22" s="203"/>
      <c r="H22" s="203"/>
      <c r="I22" s="203"/>
    </row>
  </sheetData>
  <mergeCells count="13">
    <mergeCell ref="A15:A16"/>
    <mergeCell ref="B15:B16"/>
    <mergeCell ref="A9:A10"/>
    <mergeCell ref="B9:B10"/>
    <mergeCell ref="A11:A12"/>
    <mergeCell ref="B11:B12"/>
    <mergeCell ref="A13:A14"/>
    <mergeCell ref="B13:B14"/>
    <mergeCell ref="A5:C6"/>
    <mergeCell ref="D5:G5"/>
    <mergeCell ref="H5:H6"/>
    <mergeCell ref="A7:A8"/>
    <mergeCell ref="B7:B8"/>
  </mergeCells>
  <phoneticPr fontId="33"/>
  <hyperlinks>
    <hyperlink ref="J1" location="項目一覧表!A1" display="項目一覧表へ戻る" xr:uid="{65B48A5D-D335-4B2B-AF3F-D8CD6D3802E1}"/>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88810-F3E9-4D6F-98EF-EF67E8A673ED}">
  <dimension ref="A1:W27"/>
  <sheetViews>
    <sheetView workbookViewId="0"/>
  </sheetViews>
  <sheetFormatPr defaultColWidth="9" defaultRowHeight="17.5"/>
  <cols>
    <col min="1" max="1" width="7.90625" style="202" customWidth="1"/>
    <col min="2" max="2" width="1" style="202" customWidth="1"/>
    <col min="3" max="3" width="5" style="202" customWidth="1"/>
    <col min="4" max="5" width="9.6328125" style="202" bestFit="1" customWidth="1"/>
    <col min="6" max="6" width="5.36328125" style="202" bestFit="1" customWidth="1"/>
    <col min="7" max="8" width="7.6328125" style="202" bestFit="1" customWidth="1"/>
    <col min="9" max="9" width="9.08984375" style="202" customWidth="1"/>
    <col min="10" max="10" width="9" style="202" customWidth="1"/>
    <col min="11" max="11" width="6.81640625" style="202" customWidth="1"/>
    <col min="12" max="12" width="9.08984375" style="202" customWidth="1"/>
    <col min="13" max="13" width="5.6328125" style="202" customWidth="1"/>
    <col min="14" max="15" width="7.6328125" style="202" bestFit="1" customWidth="1"/>
    <col min="16" max="16" width="7.81640625" style="202" customWidth="1"/>
    <col min="17" max="17" width="9.08984375" style="202" customWidth="1"/>
    <col min="18" max="18" width="7.90625" style="202" customWidth="1"/>
    <col min="19" max="19" width="6.90625" style="202" customWidth="1"/>
    <col min="20" max="20" width="5.453125" style="202" customWidth="1"/>
    <col min="21" max="21" width="7.7265625" style="202" customWidth="1"/>
    <col min="22" max="22" width="6.90625" style="202" customWidth="1"/>
    <col min="23" max="23" width="16.90625" style="202" bestFit="1" customWidth="1"/>
    <col min="24" max="16384" width="9" style="202"/>
  </cols>
  <sheetData>
    <row r="1" spans="1:23">
      <c r="R1" s="340" t="s">
        <v>271</v>
      </c>
      <c r="S1" s="341"/>
      <c r="T1" s="341"/>
    </row>
    <row r="2" spans="1:23" ht="25.5">
      <c r="A2" s="217" t="s">
        <v>289</v>
      </c>
      <c r="B2" s="217"/>
      <c r="C2" s="217"/>
      <c r="D2" s="217"/>
      <c r="E2" s="217"/>
      <c r="F2" s="217"/>
      <c r="G2" s="217"/>
      <c r="H2" s="217"/>
      <c r="I2" s="217"/>
      <c r="J2" s="217"/>
      <c r="K2" s="217"/>
      <c r="L2" s="217"/>
      <c r="M2" s="217"/>
      <c r="N2" s="217"/>
      <c r="O2" s="217"/>
      <c r="P2" s="217"/>
      <c r="Q2" s="217"/>
      <c r="R2" s="217"/>
      <c r="S2" s="217"/>
      <c r="T2" s="217"/>
      <c r="U2" s="217"/>
      <c r="V2" s="217"/>
    </row>
    <row r="3" spans="1:23">
      <c r="A3" s="203"/>
      <c r="B3" s="203"/>
      <c r="C3" s="203"/>
      <c r="D3" s="203"/>
      <c r="E3" s="203"/>
      <c r="F3" s="203"/>
      <c r="G3" s="203"/>
      <c r="H3" s="203"/>
      <c r="I3" s="203"/>
      <c r="J3" s="203"/>
      <c r="K3" s="203"/>
      <c r="L3" s="203"/>
      <c r="M3" s="203"/>
      <c r="N3" s="203"/>
      <c r="O3" s="203"/>
      <c r="P3" s="203"/>
      <c r="Q3" s="203"/>
      <c r="R3" s="203"/>
      <c r="S3" s="203"/>
      <c r="T3" s="203"/>
      <c r="U3" s="203"/>
      <c r="V3" s="203"/>
      <c r="W3" s="203"/>
    </row>
    <row r="4" spans="1:23" ht="18" customHeight="1" thickBot="1">
      <c r="A4" s="218" t="s">
        <v>290</v>
      </c>
      <c r="B4" s="218"/>
      <c r="C4" s="218"/>
      <c r="D4" s="218"/>
      <c r="E4" s="218"/>
      <c r="F4" s="218"/>
      <c r="G4" s="218"/>
      <c r="H4" s="218"/>
      <c r="I4" s="218"/>
      <c r="J4" s="218"/>
      <c r="K4" s="218"/>
      <c r="L4" s="218"/>
      <c r="M4" s="218"/>
      <c r="N4" s="218"/>
      <c r="O4" s="218"/>
      <c r="P4" s="218"/>
      <c r="Q4" s="218"/>
      <c r="R4" s="218"/>
      <c r="S4" s="218"/>
      <c r="T4" s="218"/>
      <c r="U4" s="218"/>
      <c r="V4" s="219"/>
      <c r="W4" s="203"/>
    </row>
    <row r="5" spans="1:23" ht="18" customHeight="1">
      <c r="A5" s="376" t="s">
        <v>291</v>
      </c>
      <c r="B5" s="376"/>
      <c r="C5" s="377"/>
      <c r="D5" s="393" t="s">
        <v>292</v>
      </c>
      <c r="E5" s="394"/>
      <c r="F5" s="394"/>
      <c r="G5" s="394"/>
      <c r="H5" s="394"/>
      <c r="I5" s="394"/>
      <c r="J5" s="394"/>
      <c r="K5" s="394"/>
      <c r="L5" s="394"/>
      <c r="M5" s="394"/>
      <c r="N5" s="394"/>
      <c r="O5" s="394"/>
      <c r="P5" s="394"/>
      <c r="Q5" s="394"/>
      <c r="R5" s="394"/>
      <c r="S5" s="394"/>
      <c r="T5" s="394"/>
      <c r="U5" s="395"/>
      <c r="V5" s="396" t="s">
        <v>293</v>
      </c>
      <c r="W5" s="203"/>
    </row>
    <row r="6" spans="1:23" ht="18" customHeight="1">
      <c r="A6" s="386"/>
      <c r="B6" s="386"/>
      <c r="C6" s="392"/>
      <c r="D6" s="399" t="s">
        <v>294</v>
      </c>
      <c r="E6" s="402" t="s">
        <v>295</v>
      </c>
      <c r="F6" s="403"/>
      <c r="G6" s="403"/>
      <c r="H6" s="403"/>
      <c r="I6" s="403"/>
      <c r="J6" s="403"/>
      <c r="K6" s="404"/>
      <c r="L6" s="402" t="s">
        <v>296</v>
      </c>
      <c r="M6" s="403"/>
      <c r="N6" s="403"/>
      <c r="O6" s="403"/>
      <c r="P6" s="403"/>
      <c r="Q6" s="403"/>
      <c r="R6" s="404"/>
      <c r="S6" s="405" t="s">
        <v>297</v>
      </c>
      <c r="T6" s="405" t="s">
        <v>277</v>
      </c>
      <c r="U6" s="405" t="s">
        <v>278</v>
      </c>
      <c r="V6" s="397"/>
      <c r="W6" s="203"/>
    </row>
    <row r="7" spans="1:23" ht="26.15" customHeight="1">
      <c r="A7" s="386"/>
      <c r="B7" s="386"/>
      <c r="C7" s="392"/>
      <c r="D7" s="400"/>
      <c r="E7" s="405" t="s">
        <v>298</v>
      </c>
      <c r="F7" s="405" t="s">
        <v>299</v>
      </c>
      <c r="G7" s="408" t="s">
        <v>300</v>
      </c>
      <c r="H7" s="409"/>
      <c r="I7" s="405" t="s">
        <v>301</v>
      </c>
      <c r="J7" s="405" t="s">
        <v>277</v>
      </c>
      <c r="K7" s="405" t="s">
        <v>278</v>
      </c>
      <c r="L7" s="405" t="s">
        <v>298</v>
      </c>
      <c r="M7" s="405" t="s">
        <v>299</v>
      </c>
      <c r="N7" s="408" t="s">
        <v>302</v>
      </c>
      <c r="O7" s="409"/>
      <c r="P7" s="405" t="s">
        <v>301</v>
      </c>
      <c r="Q7" s="405" t="s">
        <v>277</v>
      </c>
      <c r="R7" s="405" t="s">
        <v>278</v>
      </c>
      <c r="S7" s="406"/>
      <c r="T7" s="406"/>
      <c r="U7" s="406"/>
      <c r="V7" s="397"/>
      <c r="W7" s="203"/>
    </row>
    <row r="8" spans="1:23" ht="26.15" customHeight="1">
      <c r="A8" s="386"/>
      <c r="B8" s="386"/>
      <c r="C8" s="392"/>
      <c r="D8" s="400"/>
      <c r="E8" s="406"/>
      <c r="F8" s="406"/>
      <c r="G8" s="398"/>
      <c r="H8" s="410"/>
      <c r="I8" s="406"/>
      <c r="J8" s="406"/>
      <c r="K8" s="406"/>
      <c r="L8" s="406"/>
      <c r="M8" s="406"/>
      <c r="N8" s="398"/>
      <c r="O8" s="410"/>
      <c r="P8" s="406"/>
      <c r="Q8" s="406"/>
      <c r="R8" s="406"/>
      <c r="S8" s="406"/>
      <c r="T8" s="406"/>
      <c r="U8" s="406"/>
      <c r="V8" s="397"/>
      <c r="W8" s="203"/>
    </row>
    <row r="9" spans="1:23" ht="26.15" customHeight="1">
      <c r="A9" s="386"/>
      <c r="B9" s="386"/>
      <c r="C9" s="392"/>
      <c r="D9" s="400"/>
      <c r="E9" s="406"/>
      <c r="F9" s="406"/>
      <c r="G9" s="405" t="s">
        <v>303</v>
      </c>
      <c r="H9" s="405" t="s">
        <v>304</v>
      </c>
      <c r="I9" s="406"/>
      <c r="J9" s="406"/>
      <c r="K9" s="406"/>
      <c r="L9" s="406"/>
      <c r="M9" s="406"/>
      <c r="N9" s="405" t="s">
        <v>303</v>
      </c>
      <c r="O9" s="405" t="s">
        <v>304</v>
      </c>
      <c r="P9" s="406"/>
      <c r="Q9" s="406"/>
      <c r="R9" s="406"/>
      <c r="S9" s="406"/>
      <c r="T9" s="406"/>
      <c r="U9" s="406"/>
      <c r="V9" s="397"/>
      <c r="W9" s="203"/>
    </row>
    <row r="10" spans="1:23" ht="26.15" customHeight="1">
      <c r="A10" s="378"/>
      <c r="B10" s="378"/>
      <c r="C10" s="379"/>
      <c r="D10" s="401"/>
      <c r="E10" s="407"/>
      <c r="F10" s="407"/>
      <c r="G10" s="407"/>
      <c r="H10" s="407"/>
      <c r="I10" s="407"/>
      <c r="J10" s="407"/>
      <c r="K10" s="407"/>
      <c r="L10" s="407"/>
      <c r="M10" s="407"/>
      <c r="N10" s="407"/>
      <c r="O10" s="407"/>
      <c r="P10" s="407"/>
      <c r="Q10" s="407"/>
      <c r="R10" s="407"/>
      <c r="S10" s="407"/>
      <c r="T10" s="407"/>
      <c r="U10" s="407"/>
      <c r="V10" s="398"/>
      <c r="W10" s="203"/>
    </row>
    <row r="11" spans="1:23">
      <c r="A11" s="206"/>
      <c r="B11" s="206"/>
      <c r="C11" s="220"/>
      <c r="D11" s="221"/>
      <c r="E11" s="222"/>
      <c r="F11" s="222"/>
      <c r="G11" s="222"/>
      <c r="H11" s="222"/>
      <c r="I11" s="222"/>
      <c r="J11" s="222"/>
      <c r="K11" s="222"/>
      <c r="L11" s="222"/>
      <c r="M11" s="222"/>
      <c r="N11" s="222"/>
      <c r="O11" s="222"/>
      <c r="P11" s="222"/>
      <c r="Q11" s="222"/>
      <c r="R11" s="222"/>
      <c r="S11" s="222"/>
      <c r="T11" s="222"/>
      <c r="U11" s="222"/>
      <c r="V11" s="222"/>
      <c r="W11" s="203"/>
    </row>
    <row r="12" spans="1:23" ht="20.149999999999999" customHeight="1">
      <c r="A12" s="223" t="s">
        <v>305</v>
      </c>
      <c r="B12" s="386" t="s">
        <v>279</v>
      </c>
      <c r="C12" s="220" t="s">
        <v>280</v>
      </c>
      <c r="D12" s="210">
        <v>4426</v>
      </c>
      <c r="E12" s="208">
        <v>3415</v>
      </c>
      <c r="F12" s="208" t="s">
        <v>0</v>
      </c>
      <c r="G12" s="208" t="s">
        <v>0</v>
      </c>
      <c r="H12" s="208">
        <v>64</v>
      </c>
      <c r="I12" s="208" t="s">
        <v>0</v>
      </c>
      <c r="J12" s="208">
        <v>3351</v>
      </c>
      <c r="K12" s="208" t="s">
        <v>0</v>
      </c>
      <c r="L12" s="208">
        <v>844</v>
      </c>
      <c r="M12" s="208" t="s">
        <v>0</v>
      </c>
      <c r="N12" s="208" t="s">
        <v>0</v>
      </c>
      <c r="O12" s="208">
        <v>20</v>
      </c>
      <c r="P12" s="208" t="s">
        <v>0</v>
      </c>
      <c r="Q12" s="208">
        <v>768</v>
      </c>
      <c r="R12" s="208">
        <v>56</v>
      </c>
      <c r="S12" s="209" t="s">
        <v>0</v>
      </c>
      <c r="T12" s="208" t="s">
        <v>0</v>
      </c>
      <c r="U12" s="208">
        <v>167</v>
      </c>
      <c r="V12" s="208">
        <v>209</v>
      </c>
      <c r="W12" s="203"/>
    </row>
    <row r="13" spans="1:23" ht="20.149999999999999" customHeight="1">
      <c r="A13" s="224">
        <v>29</v>
      </c>
      <c r="B13" s="386"/>
      <c r="C13" s="220" t="s">
        <v>281</v>
      </c>
      <c r="D13" s="210">
        <v>3349</v>
      </c>
      <c r="E13" s="208">
        <v>1496</v>
      </c>
      <c r="F13" s="208">
        <v>5</v>
      </c>
      <c r="G13" s="208">
        <v>136</v>
      </c>
      <c r="H13" s="208">
        <v>263</v>
      </c>
      <c r="I13" s="208" t="s">
        <v>0</v>
      </c>
      <c r="J13" s="208">
        <v>1092</v>
      </c>
      <c r="K13" s="208" t="s">
        <v>0</v>
      </c>
      <c r="L13" s="208">
        <v>1671</v>
      </c>
      <c r="M13" s="208">
        <v>0</v>
      </c>
      <c r="N13" s="208">
        <v>325</v>
      </c>
      <c r="O13" s="208">
        <v>329</v>
      </c>
      <c r="P13" s="208">
        <v>10</v>
      </c>
      <c r="Q13" s="208">
        <v>1007</v>
      </c>
      <c r="R13" s="208" t="s">
        <v>0</v>
      </c>
      <c r="S13" s="208">
        <v>32</v>
      </c>
      <c r="T13" s="208">
        <v>86</v>
      </c>
      <c r="U13" s="208">
        <v>64</v>
      </c>
      <c r="V13" s="208">
        <v>687</v>
      </c>
      <c r="W13" s="203"/>
    </row>
    <row r="14" spans="1:23" ht="20.149999999999999" customHeight="1">
      <c r="A14" s="391">
        <v>30</v>
      </c>
      <c r="B14" s="386" t="s">
        <v>279</v>
      </c>
      <c r="C14" s="220" t="s">
        <v>280</v>
      </c>
      <c r="D14" s="210">
        <v>4411</v>
      </c>
      <c r="E14" s="208">
        <v>3400</v>
      </c>
      <c r="F14" s="208" t="s">
        <v>0</v>
      </c>
      <c r="G14" s="208" t="s">
        <v>0</v>
      </c>
      <c r="H14" s="208">
        <v>60</v>
      </c>
      <c r="I14" s="208" t="s">
        <v>0</v>
      </c>
      <c r="J14" s="208">
        <v>3340</v>
      </c>
      <c r="K14" s="208" t="s">
        <v>0</v>
      </c>
      <c r="L14" s="208">
        <v>844</v>
      </c>
      <c r="M14" s="208" t="s">
        <v>0</v>
      </c>
      <c r="N14" s="208" t="s">
        <v>0</v>
      </c>
      <c r="O14" s="208">
        <v>20</v>
      </c>
      <c r="P14" s="208" t="s">
        <v>0</v>
      </c>
      <c r="Q14" s="208">
        <v>768</v>
      </c>
      <c r="R14" s="208">
        <v>56</v>
      </c>
      <c r="S14" s="209" t="s">
        <v>0</v>
      </c>
      <c r="T14" s="208" t="s">
        <v>0</v>
      </c>
      <c r="U14" s="208">
        <v>167</v>
      </c>
      <c r="V14" s="208">
        <v>209</v>
      </c>
      <c r="W14" s="203"/>
    </row>
    <row r="15" spans="1:23" ht="20.149999999999999" customHeight="1">
      <c r="A15" s="391"/>
      <c r="B15" s="386"/>
      <c r="C15" s="220" t="s">
        <v>281</v>
      </c>
      <c r="D15" s="210">
        <v>3349</v>
      </c>
      <c r="E15" s="208">
        <v>1496</v>
      </c>
      <c r="F15" s="208">
        <v>5</v>
      </c>
      <c r="G15" s="208">
        <v>136</v>
      </c>
      <c r="H15" s="208">
        <v>263</v>
      </c>
      <c r="I15" s="208" t="s">
        <v>0</v>
      </c>
      <c r="J15" s="208">
        <v>1092</v>
      </c>
      <c r="K15" s="208" t="s">
        <v>0</v>
      </c>
      <c r="L15" s="208">
        <v>1671</v>
      </c>
      <c r="M15" s="208">
        <v>0</v>
      </c>
      <c r="N15" s="208">
        <v>325</v>
      </c>
      <c r="O15" s="208">
        <v>329</v>
      </c>
      <c r="P15" s="208">
        <v>10</v>
      </c>
      <c r="Q15" s="208">
        <v>1007</v>
      </c>
      <c r="R15" s="208" t="s">
        <v>0</v>
      </c>
      <c r="S15" s="208">
        <v>32</v>
      </c>
      <c r="T15" s="208">
        <v>86</v>
      </c>
      <c r="U15" s="208">
        <v>64</v>
      </c>
      <c r="V15" s="208">
        <v>697</v>
      </c>
      <c r="W15" s="203"/>
    </row>
    <row r="16" spans="1:23" ht="20.149999999999999" customHeight="1">
      <c r="A16" s="411" t="s">
        <v>306</v>
      </c>
      <c r="B16" s="386" t="s">
        <v>279</v>
      </c>
      <c r="C16" s="220" t="s">
        <v>280</v>
      </c>
      <c r="D16" s="210">
        <v>4391</v>
      </c>
      <c r="E16" s="208">
        <v>3380</v>
      </c>
      <c r="F16" s="208" t="s">
        <v>0</v>
      </c>
      <c r="G16" s="208" t="s">
        <v>0</v>
      </c>
      <c r="H16" s="208">
        <v>58</v>
      </c>
      <c r="I16" s="208" t="s">
        <v>0</v>
      </c>
      <c r="J16" s="208">
        <v>3322</v>
      </c>
      <c r="K16" s="208" t="s">
        <v>0</v>
      </c>
      <c r="L16" s="208">
        <v>844</v>
      </c>
      <c r="M16" s="208" t="s">
        <v>0</v>
      </c>
      <c r="N16" s="208" t="s">
        <v>0</v>
      </c>
      <c r="O16" s="208">
        <v>20</v>
      </c>
      <c r="P16" s="208" t="s">
        <v>0</v>
      </c>
      <c r="Q16" s="208">
        <v>768</v>
      </c>
      <c r="R16" s="208">
        <v>56</v>
      </c>
      <c r="S16" s="209" t="s">
        <v>0</v>
      </c>
      <c r="T16" s="208" t="s">
        <v>0</v>
      </c>
      <c r="U16" s="208">
        <v>167</v>
      </c>
      <c r="V16" s="208">
        <v>209</v>
      </c>
      <c r="W16" s="203"/>
    </row>
    <row r="17" spans="1:23" ht="20.149999999999999" customHeight="1">
      <c r="A17" s="391"/>
      <c r="B17" s="386"/>
      <c r="C17" s="220" t="s">
        <v>281</v>
      </c>
      <c r="D17" s="210">
        <v>3349</v>
      </c>
      <c r="E17" s="208">
        <v>1496</v>
      </c>
      <c r="F17" s="208">
        <v>5</v>
      </c>
      <c r="G17" s="208">
        <v>136</v>
      </c>
      <c r="H17" s="208">
        <v>263</v>
      </c>
      <c r="I17" s="208" t="s">
        <v>0</v>
      </c>
      <c r="J17" s="208">
        <v>1092</v>
      </c>
      <c r="K17" s="208" t="s">
        <v>0</v>
      </c>
      <c r="L17" s="208">
        <v>1671</v>
      </c>
      <c r="M17" s="208">
        <v>0</v>
      </c>
      <c r="N17" s="208">
        <v>325</v>
      </c>
      <c r="O17" s="208">
        <v>329</v>
      </c>
      <c r="P17" s="208">
        <v>10</v>
      </c>
      <c r="Q17" s="208">
        <v>1007</v>
      </c>
      <c r="R17" s="208" t="s">
        <v>0</v>
      </c>
      <c r="S17" s="208">
        <v>32</v>
      </c>
      <c r="T17" s="208">
        <v>86</v>
      </c>
      <c r="U17" s="208">
        <v>64</v>
      </c>
      <c r="V17" s="208">
        <v>684</v>
      </c>
      <c r="W17" s="203"/>
    </row>
    <row r="18" spans="1:23" ht="20.149999999999999" customHeight="1">
      <c r="A18" s="391">
        <v>2</v>
      </c>
      <c r="B18" s="386" t="s">
        <v>279</v>
      </c>
      <c r="C18" s="220" t="s">
        <v>280</v>
      </c>
      <c r="D18" s="225">
        <v>4386</v>
      </c>
      <c r="E18" s="226">
        <v>3375</v>
      </c>
      <c r="F18" s="226" t="s">
        <v>0</v>
      </c>
      <c r="G18" s="226" t="s">
        <v>0</v>
      </c>
      <c r="H18" s="226">
        <v>53</v>
      </c>
      <c r="I18" s="208" t="s">
        <v>0</v>
      </c>
      <c r="J18" s="226">
        <v>3322</v>
      </c>
      <c r="K18" s="226" t="s">
        <v>0</v>
      </c>
      <c r="L18" s="226">
        <v>844</v>
      </c>
      <c r="M18" s="226" t="s">
        <v>0</v>
      </c>
      <c r="N18" s="226" t="s">
        <v>0</v>
      </c>
      <c r="O18" s="226">
        <v>20</v>
      </c>
      <c r="P18" s="226" t="s">
        <v>0</v>
      </c>
      <c r="Q18" s="226">
        <v>768</v>
      </c>
      <c r="R18" s="226">
        <v>56</v>
      </c>
      <c r="S18" s="227" t="s">
        <v>0</v>
      </c>
      <c r="T18" s="226" t="s">
        <v>0</v>
      </c>
      <c r="U18" s="226">
        <v>167</v>
      </c>
      <c r="V18" s="226">
        <v>209</v>
      </c>
      <c r="W18" s="203"/>
    </row>
    <row r="19" spans="1:23" ht="20.149999999999999" customHeight="1">
      <c r="A19" s="391"/>
      <c r="B19" s="386"/>
      <c r="C19" s="220" t="s">
        <v>281</v>
      </c>
      <c r="D19" s="225">
        <v>3349</v>
      </c>
      <c r="E19" s="226">
        <v>1496</v>
      </c>
      <c r="F19" s="226">
        <v>5</v>
      </c>
      <c r="G19" s="226">
        <v>136</v>
      </c>
      <c r="H19" s="226">
        <v>263</v>
      </c>
      <c r="I19" s="208" t="s">
        <v>0</v>
      </c>
      <c r="J19" s="226">
        <v>1092</v>
      </c>
      <c r="K19" s="226" t="s">
        <v>0</v>
      </c>
      <c r="L19" s="226">
        <v>1671</v>
      </c>
      <c r="M19" s="226">
        <v>0</v>
      </c>
      <c r="N19" s="226">
        <v>325</v>
      </c>
      <c r="O19" s="226">
        <v>329</v>
      </c>
      <c r="P19" s="226">
        <v>10</v>
      </c>
      <c r="Q19" s="226">
        <v>1007</v>
      </c>
      <c r="R19" s="226" t="s">
        <v>0</v>
      </c>
      <c r="S19" s="226">
        <v>32</v>
      </c>
      <c r="T19" s="226">
        <v>86</v>
      </c>
      <c r="U19" s="226">
        <v>64</v>
      </c>
      <c r="V19" s="226">
        <v>695</v>
      </c>
      <c r="W19" s="228"/>
    </row>
    <row r="20" spans="1:23" ht="20.149999999999999" customHeight="1">
      <c r="A20" s="387">
        <v>3</v>
      </c>
      <c r="B20" s="389" t="s">
        <v>279</v>
      </c>
      <c r="C20" s="229" t="s">
        <v>280</v>
      </c>
      <c r="D20" s="230">
        <f>SUM(E20,L20,S20:U20)</f>
        <v>4357</v>
      </c>
      <c r="E20" s="231">
        <f>SUM(F20:K20)</f>
        <v>3346</v>
      </c>
      <c r="F20" s="226" t="s">
        <v>0</v>
      </c>
      <c r="G20" s="226" t="s">
        <v>0</v>
      </c>
      <c r="H20" s="231">
        <v>42</v>
      </c>
      <c r="I20" s="226" t="s">
        <v>0</v>
      </c>
      <c r="J20" s="231">
        <v>3304</v>
      </c>
      <c r="K20" s="226" t="s">
        <v>0</v>
      </c>
      <c r="L20" s="231">
        <f>SUM(M20:R20)</f>
        <v>844</v>
      </c>
      <c r="M20" s="226" t="s">
        <v>0</v>
      </c>
      <c r="N20" s="226" t="s">
        <v>0</v>
      </c>
      <c r="O20" s="231">
        <v>20</v>
      </c>
      <c r="P20" s="226" t="s">
        <v>0</v>
      </c>
      <c r="Q20" s="231">
        <v>768</v>
      </c>
      <c r="R20" s="231">
        <v>56</v>
      </c>
      <c r="S20" s="226" t="s">
        <v>0</v>
      </c>
      <c r="T20" s="226" t="s">
        <v>0</v>
      </c>
      <c r="U20" s="231">
        <v>167</v>
      </c>
      <c r="V20" s="231">
        <v>209</v>
      </c>
      <c r="W20" s="232"/>
    </row>
    <row r="21" spans="1:23" ht="20.149999999999999" customHeight="1">
      <c r="A21" s="387"/>
      <c r="B21" s="389"/>
      <c r="C21" s="229" t="s">
        <v>281</v>
      </c>
      <c r="D21" s="233">
        <v>3347</v>
      </c>
      <c r="E21" s="234">
        <v>1494</v>
      </c>
      <c r="F21" s="234">
        <v>3</v>
      </c>
      <c r="G21" s="234">
        <v>136</v>
      </c>
      <c r="H21" s="234">
        <v>263</v>
      </c>
      <c r="I21" s="235" t="s">
        <v>283</v>
      </c>
      <c r="J21" s="234">
        <v>1092</v>
      </c>
      <c r="K21" s="234" t="s">
        <v>283</v>
      </c>
      <c r="L21" s="234">
        <v>1671</v>
      </c>
      <c r="M21" s="234" t="s">
        <v>283</v>
      </c>
      <c r="N21" s="234">
        <v>325</v>
      </c>
      <c r="O21" s="234">
        <v>329</v>
      </c>
      <c r="P21" s="234">
        <v>10</v>
      </c>
      <c r="Q21" s="234">
        <v>1007</v>
      </c>
      <c r="R21" s="234" t="s">
        <v>283</v>
      </c>
      <c r="S21" s="234">
        <v>32</v>
      </c>
      <c r="T21" s="234">
        <v>86</v>
      </c>
      <c r="U21" s="234">
        <v>64</v>
      </c>
      <c r="V21" s="234">
        <v>693</v>
      </c>
      <c r="W21" s="236"/>
    </row>
    <row r="22" spans="1:23" ht="18" thickBot="1">
      <c r="A22" s="213"/>
      <c r="B22" s="214"/>
      <c r="C22" s="237"/>
      <c r="D22" s="238"/>
      <c r="E22" s="239"/>
      <c r="F22" s="239"/>
      <c r="G22" s="239"/>
      <c r="H22" s="239"/>
      <c r="I22" s="238"/>
      <c r="J22" s="239"/>
      <c r="K22" s="238"/>
      <c r="L22" s="239"/>
      <c r="M22" s="239"/>
      <c r="N22" s="239"/>
      <c r="O22" s="239"/>
      <c r="P22" s="238"/>
      <c r="Q22" s="239"/>
      <c r="R22" s="238"/>
      <c r="S22" s="239"/>
      <c r="T22" s="239"/>
      <c r="U22" s="239"/>
      <c r="V22" s="239"/>
      <c r="W22" s="203"/>
    </row>
    <row r="23" spans="1:23">
      <c r="A23" s="203" t="s">
        <v>284</v>
      </c>
      <c r="B23" s="203"/>
      <c r="C23" s="203"/>
      <c r="D23" s="203"/>
      <c r="E23" s="203"/>
      <c r="F23" s="203"/>
      <c r="G23" s="203"/>
      <c r="H23" s="203"/>
      <c r="I23" s="203"/>
      <c r="J23" s="203"/>
      <c r="K23" s="203"/>
      <c r="L23" s="203"/>
      <c r="M23" s="203"/>
      <c r="N23" s="203"/>
      <c r="O23" s="203"/>
      <c r="P23" s="203"/>
      <c r="Q23" s="203"/>
      <c r="R23" s="203"/>
      <c r="S23" s="203"/>
      <c r="T23" s="203"/>
      <c r="U23" s="203"/>
      <c r="V23" s="203"/>
      <c r="W23" s="203"/>
    </row>
    <row r="24" spans="1:23">
      <c r="A24" s="203" t="s">
        <v>307</v>
      </c>
      <c r="B24" s="203"/>
      <c r="C24" s="203"/>
      <c r="D24" s="203"/>
      <c r="E24" s="203"/>
      <c r="F24" s="203"/>
      <c r="G24" s="203"/>
      <c r="H24" s="203"/>
      <c r="I24" s="203"/>
      <c r="J24" s="203"/>
      <c r="K24" s="203"/>
      <c r="L24" s="203"/>
      <c r="M24" s="203"/>
      <c r="N24" s="203"/>
      <c r="O24" s="203"/>
      <c r="P24" s="203"/>
      <c r="Q24" s="203"/>
      <c r="R24" s="203"/>
      <c r="S24" s="203"/>
      <c r="T24" s="203"/>
      <c r="U24" s="203"/>
      <c r="V24" s="203"/>
      <c r="W24" s="203"/>
    </row>
    <row r="25" spans="1:23">
      <c r="A25" s="203" t="s">
        <v>308</v>
      </c>
      <c r="B25" s="203"/>
      <c r="C25" s="203"/>
      <c r="D25" s="203"/>
      <c r="E25" s="203"/>
      <c r="F25" s="203"/>
      <c r="G25" s="203"/>
      <c r="H25" s="203"/>
      <c r="I25" s="203"/>
      <c r="J25" s="203"/>
      <c r="K25" s="203"/>
      <c r="L25" s="203"/>
      <c r="M25" s="203"/>
      <c r="N25" s="203"/>
      <c r="O25" s="203"/>
      <c r="P25" s="203"/>
      <c r="Q25" s="203"/>
      <c r="R25" s="203"/>
      <c r="S25" s="203"/>
      <c r="T25" s="203"/>
      <c r="U25" s="203"/>
      <c r="V25" s="203"/>
      <c r="W25" s="203"/>
    </row>
    <row r="26" spans="1:23">
      <c r="A26" s="203" t="s">
        <v>309</v>
      </c>
      <c r="B26" s="203"/>
      <c r="C26" s="203"/>
      <c r="D26" s="203"/>
      <c r="E26" s="203"/>
      <c r="F26" s="203"/>
      <c r="G26" s="203"/>
      <c r="H26" s="203"/>
      <c r="I26" s="203"/>
      <c r="J26" s="203"/>
      <c r="K26" s="203"/>
      <c r="L26" s="203"/>
      <c r="M26" s="203"/>
      <c r="N26" s="203"/>
      <c r="O26" s="203"/>
      <c r="P26" s="203"/>
      <c r="Q26" s="203"/>
      <c r="R26" s="203"/>
      <c r="S26" s="203"/>
      <c r="T26" s="203"/>
      <c r="U26" s="203"/>
      <c r="V26" s="203"/>
      <c r="W26" s="203"/>
    </row>
    <row r="27" spans="1:23">
      <c r="A27" s="203"/>
      <c r="B27" s="203"/>
      <c r="C27" s="203"/>
      <c r="D27" s="203"/>
      <c r="E27" s="203"/>
      <c r="F27" s="203"/>
      <c r="G27" s="203"/>
      <c r="H27" s="203"/>
      <c r="I27" s="203"/>
      <c r="J27" s="203"/>
      <c r="K27" s="203"/>
      <c r="L27" s="203"/>
      <c r="M27" s="203"/>
      <c r="N27" s="203"/>
      <c r="O27" s="203"/>
      <c r="P27" s="203"/>
      <c r="Q27" s="203"/>
      <c r="R27" s="203"/>
      <c r="S27" s="203"/>
      <c r="T27" s="203"/>
      <c r="U27" s="203"/>
      <c r="V27" s="203"/>
      <c r="W27" s="203"/>
    </row>
  </sheetData>
  <mergeCells count="35">
    <mergeCell ref="A20:A21"/>
    <mergeCell ref="B20:B21"/>
    <mergeCell ref="B12:B13"/>
    <mergeCell ref="A14:A15"/>
    <mergeCell ref="B14:B15"/>
    <mergeCell ref="A16:A17"/>
    <mergeCell ref="B16:B17"/>
    <mergeCell ref="A18:A19"/>
    <mergeCell ref="B18:B19"/>
    <mergeCell ref="R7:R10"/>
    <mergeCell ref="G9:G10"/>
    <mergeCell ref="H9:H10"/>
    <mergeCell ref="N9:N10"/>
    <mergeCell ref="O9:O10"/>
    <mergeCell ref="K7:K10"/>
    <mergeCell ref="L7:L10"/>
    <mergeCell ref="M7:M10"/>
    <mergeCell ref="N7:O8"/>
    <mergeCell ref="P7:P10"/>
    <mergeCell ref="R1:T1"/>
    <mergeCell ref="A5:C10"/>
    <mergeCell ref="D5:U5"/>
    <mergeCell ref="V5:V10"/>
    <mergeCell ref="D6:D10"/>
    <mergeCell ref="E6:K6"/>
    <mergeCell ref="L6:R6"/>
    <mergeCell ref="S6:S10"/>
    <mergeCell ref="T6:T10"/>
    <mergeCell ref="U6:U10"/>
    <mergeCell ref="E7:E10"/>
    <mergeCell ref="F7:F10"/>
    <mergeCell ref="G7:H8"/>
    <mergeCell ref="I7:I10"/>
    <mergeCell ref="J7:J10"/>
    <mergeCell ref="Q7:Q10"/>
  </mergeCells>
  <phoneticPr fontId="33"/>
  <hyperlinks>
    <hyperlink ref="R1" location="項目一覧表!A1" display="項目一覧表へ戻る" xr:uid="{97682CC2-AF58-4145-A052-43138D6DF23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showGridLines="0" zoomScaleNormal="100" zoomScaleSheetLayoutView="80" workbookViewId="0"/>
  </sheetViews>
  <sheetFormatPr defaultColWidth="11.36328125" defaultRowHeight="17.5"/>
  <cols>
    <col min="1" max="9" width="11" style="107" customWidth="1"/>
    <col min="10" max="10" width="5.08984375" style="107" customWidth="1"/>
    <col min="11" max="11" width="16.90625" style="107" bestFit="1" customWidth="1"/>
    <col min="12" max="16384" width="11.36328125" style="107"/>
  </cols>
  <sheetData>
    <row r="1" spans="1:11">
      <c r="K1" s="108" t="s">
        <v>197</v>
      </c>
    </row>
    <row r="2" spans="1:11" ht="25.5">
      <c r="A2" s="245" t="s">
        <v>116</v>
      </c>
      <c r="B2" s="245"/>
      <c r="C2" s="245"/>
      <c r="D2" s="245"/>
      <c r="E2" s="245"/>
      <c r="F2" s="245"/>
      <c r="G2" s="245"/>
      <c r="H2" s="245"/>
      <c r="I2" s="245"/>
    </row>
    <row r="4" spans="1:11" s="240" customFormat="1" ht="15.75" customHeight="1" thickBot="1">
      <c r="A4" s="109" t="s">
        <v>163</v>
      </c>
      <c r="B4" s="109"/>
      <c r="C4" s="109"/>
      <c r="D4" s="109"/>
      <c r="E4" s="109"/>
      <c r="F4" s="109"/>
      <c r="G4" s="109"/>
      <c r="H4" s="109"/>
      <c r="I4" s="109"/>
    </row>
    <row r="5" spans="1:11" ht="19.5" customHeight="1">
      <c r="A5" s="412" t="s">
        <v>44</v>
      </c>
      <c r="B5" s="413"/>
      <c r="C5" s="413"/>
      <c r="D5" s="413"/>
      <c r="E5" s="413"/>
      <c r="F5" s="413"/>
      <c r="G5" s="413"/>
      <c r="H5" s="414"/>
      <c r="I5" s="337" t="s">
        <v>45</v>
      </c>
    </row>
    <row r="6" spans="1:11" ht="19.5" customHeight="1">
      <c r="A6" s="416" t="s">
        <v>46</v>
      </c>
      <c r="B6" s="419" t="s">
        <v>47</v>
      </c>
      <c r="C6" s="420"/>
      <c r="D6" s="421"/>
      <c r="E6" s="419" t="s">
        <v>117</v>
      </c>
      <c r="F6" s="420"/>
      <c r="G6" s="420"/>
      <c r="H6" s="421"/>
      <c r="I6" s="415"/>
    </row>
    <row r="7" spans="1:11" ht="19.5" customHeight="1">
      <c r="A7" s="417"/>
      <c r="B7" s="422" t="s">
        <v>46</v>
      </c>
      <c r="C7" s="242" t="s">
        <v>48</v>
      </c>
      <c r="D7" s="242" t="s">
        <v>48</v>
      </c>
      <c r="E7" s="422" t="s">
        <v>46</v>
      </c>
      <c r="F7" s="242" t="s">
        <v>49</v>
      </c>
      <c r="G7" s="422" t="s">
        <v>50</v>
      </c>
      <c r="H7" s="422" t="s">
        <v>51</v>
      </c>
      <c r="I7" s="415"/>
    </row>
    <row r="8" spans="1:11" ht="19.5" customHeight="1">
      <c r="A8" s="418"/>
      <c r="B8" s="336"/>
      <c r="C8" s="113" t="s">
        <v>52</v>
      </c>
      <c r="D8" s="113" t="s">
        <v>53</v>
      </c>
      <c r="E8" s="336"/>
      <c r="F8" s="113" t="s">
        <v>54</v>
      </c>
      <c r="G8" s="336"/>
      <c r="H8" s="336"/>
      <c r="I8" s="338"/>
    </row>
    <row r="9" spans="1:11" ht="19.5" customHeight="1" thickBot="1">
      <c r="A9" s="243">
        <v>222100</v>
      </c>
      <c r="B9" s="243">
        <v>183550</v>
      </c>
      <c r="C9" s="244">
        <v>182140</v>
      </c>
      <c r="D9" s="244">
        <v>1410</v>
      </c>
      <c r="E9" s="243">
        <v>38550</v>
      </c>
      <c r="F9" s="244">
        <v>480</v>
      </c>
      <c r="G9" s="244">
        <v>37800</v>
      </c>
      <c r="H9" s="244">
        <v>270</v>
      </c>
      <c r="I9" s="243">
        <v>290</v>
      </c>
    </row>
    <row r="10" spans="1:11" s="240" customFormat="1" ht="16.5" customHeight="1">
      <c r="A10" s="107" t="s">
        <v>10</v>
      </c>
    </row>
    <row r="11" spans="1:11" ht="16.5" customHeight="1">
      <c r="A11" s="107" t="s">
        <v>161</v>
      </c>
    </row>
    <row r="12" spans="1:11" ht="16.5" customHeight="1">
      <c r="A12" s="107" t="s">
        <v>162</v>
      </c>
    </row>
  </sheetData>
  <mergeCells count="9">
    <mergeCell ref="A5:H5"/>
    <mergeCell ref="I5:I8"/>
    <mergeCell ref="A6:A8"/>
    <mergeCell ref="B6:D6"/>
    <mergeCell ref="E6:H6"/>
    <mergeCell ref="B7:B8"/>
    <mergeCell ref="E7:E8"/>
    <mergeCell ref="G7:G8"/>
    <mergeCell ref="H7:H8"/>
  </mergeCells>
  <phoneticPr fontId="8"/>
  <hyperlinks>
    <hyperlink ref="K1" location="項目一覧表!A1" display="項目一覧表へ戻る" xr:uid="{00000000-0004-0000-0300-000000000000}"/>
  </hyperlinks>
  <pageMargins left="0.51181102362204722" right="0" top="0.98425196850393704" bottom="0.98425196850393704" header="0.51181102362204722" footer="0.51181102362204722"/>
  <pageSetup paperSize="9" orientation="portrait" horizont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5"/>
  <sheetViews>
    <sheetView showGridLines="0" zoomScaleNormal="100" zoomScaleSheetLayoutView="90" workbookViewId="0"/>
  </sheetViews>
  <sheetFormatPr defaultColWidth="11.36328125" defaultRowHeight="17.5"/>
  <cols>
    <col min="1" max="1" width="1.26953125" style="107" customWidth="1"/>
    <col min="2" max="2" width="13.08984375" style="107" customWidth="1"/>
    <col min="3" max="3" width="14" style="107" customWidth="1"/>
    <col min="4" max="5" width="7.6328125" style="107" customWidth="1"/>
    <col min="6" max="6" width="10" style="107" customWidth="1"/>
    <col min="7" max="7" width="9.36328125" style="107" customWidth="1"/>
    <col min="8" max="8" width="11" style="107" customWidth="1"/>
    <col min="9" max="9" width="10.26953125" style="107" customWidth="1"/>
    <col min="10" max="10" width="9" style="107" customWidth="1"/>
    <col min="11" max="11" width="10.1796875" style="107" customWidth="1"/>
    <col min="12" max="12" width="12.1796875" style="107" customWidth="1"/>
    <col min="13" max="13" width="10.1796875" style="107" customWidth="1"/>
    <col min="14" max="14" width="7.6328125" style="107" customWidth="1"/>
    <col min="15" max="15" width="9.26953125" style="107" customWidth="1"/>
    <col min="16" max="16" width="9.36328125" style="107" customWidth="1"/>
    <col min="17" max="17" width="6.26953125" style="107" customWidth="1"/>
    <col min="18" max="18" width="16.90625" style="107" bestFit="1" customWidth="1"/>
    <col min="19" max="16384" width="11.36328125" style="107"/>
  </cols>
  <sheetData>
    <row r="1" spans="1:16">
      <c r="N1" s="340" t="s">
        <v>197</v>
      </c>
      <c r="O1" s="341"/>
      <c r="P1" s="341"/>
    </row>
    <row r="2" spans="1:16" ht="25.5">
      <c r="A2" s="270" t="s">
        <v>203</v>
      </c>
      <c r="B2" s="270"/>
      <c r="C2" s="270"/>
      <c r="D2" s="270"/>
      <c r="E2" s="270"/>
      <c r="F2" s="270"/>
      <c r="G2" s="270"/>
      <c r="H2" s="270"/>
      <c r="I2" s="270"/>
      <c r="J2" s="270"/>
      <c r="K2" s="270"/>
      <c r="L2" s="270"/>
      <c r="M2" s="270"/>
      <c r="N2" s="270"/>
      <c r="O2" s="270"/>
      <c r="P2" s="270"/>
    </row>
    <row r="3" spans="1:16" ht="25.5">
      <c r="A3" s="245" t="s">
        <v>208</v>
      </c>
      <c r="B3" s="245"/>
      <c r="C3" s="245"/>
      <c r="D3" s="245"/>
      <c r="E3" s="245"/>
      <c r="F3" s="245"/>
      <c r="G3" s="245"/>
      <c r="H3" s="245"/>
      <c r="I3" s="245"/>
      <c r="J3" s="245"/>
      <c r="K3" s="245"/>
      <c r="L3" s="245"/>
      <c r="M3" s="245"/>
      <c r="N3" s="245"/>
      <c r="O3" s="245"/>
      <c r="P3" s="245"/>
    </row>
    <row r="4" spans="1:16">
      <c r="G4" s="246"/>
      <c r="H4" s="246"/>
    </row>
    <row r="5" spans="1:16" ht="18" thickBot="1">
      <c r="A5" s="109" t="s">
        <v>163</v>
      </c>
      <c r="B5" s="109"/>
      <c r="C5" s="109"/>
      <c r="D5" s="109"/>
      <c r="E5" s="109"/>
      <c r="F5" s="109"/>
      <c r="G5" s="109"/>
      <c r="H5" s="109"/>
      <c r="I5" s="109"/>
      <c r="J5" s="109"/>
      <c r="K5" s="109"/>
      <c r="L5" s="109"/>
      <c r="M5" s="109"/>
      <c r="N5" s="109"/>
      <c r="O5" s="109"/>
      <c r="P5" s="109"/>
    </row>
    <row r="6" spans="1:16" ht="12.75" customHeight="1">
      <c r="A6" s="334" t="s">
        <v>118</v>
      </c>
      <c r="B6" s="429"/>
      <c r="C6" s="335" t="s">
        <v>119</v>
      </c>
      <c r="D6" s="431" t="s">
        <v>55</v>
      </c>
      <c r="E6" s="334"/>
      <c r="F6" s="334"/>
      <c r="G6" s="334"/>
      <c r="H6" s="334"/>
      <c r="I6" s="334"/>
      <c r="J6" s="334"/>
      <c r="K6" s="334"/>
      <c r="L6" s="334"/>
      <c r="M6" s="334"/>
      <c r="N6" s="429"/>
      <c r="O6" s="431" t="s">
        <v>120</v>
      </c>
      <c r="P6" s="334"/>
    </row>
    <row r="7" spans="1:16" ht="12.75" customHeight="1">
      <c r="A7" s="430"/>
      <c r="B7" s="417"/>
      <c r="C7" s="426"/>
      <c r="D7" s="432"/>
      <c r="E7" s="339"/>
      <c r="F7" s="339"/>
      <c r="G7" s="339"/>
      <c r="H7" s="339"/>
      <c r="I7" s="339"/>
      <c r="J7" s="339"/>
      <c r="K7" s="339"/>
      <c r="L7" s="339"/>
      <c r="M7" s="339"/>
      <c r="N7" s="418"/>
      <c r="O7" s="432" t="s">
        <v>56</v>
      </c>
      <c r="P7" s="339"/>
    </row>
    <row r="8" spans="1:16" ht="15" customHeight="1">
      <c r="A8" s="430"/>
      <c r="B8" s="417"/>
      <c r="C8" s="426"/>
      <c r="D8" s="433" t="s">
        <v>121</v>
      </c>
      <c r="E8" s="250">
        <v>1</v>
      </c>
      <c r="F8" s="250">
        <v>10000</v>
      </c>
      <c r="G8" s="250">
        <v>20000</v>
      </c>
      <c r="H8" s="250">
        <v>40000</v>
      </c>
      <c r="I8" s="250">
        <v>60000</v>
      </c>
      <c r="J8" s="250">
        <v>80000</v>
      </c>
      <c r="K8" s="251">
        <v>100000</v>
      </c>
      <c r="L8" s="251">
        <v>150000</v>
      </c>
      <c r="M8" s="423" t="s">
        <v>198</v>
      </c>
      <c r="N8" s="422" t="s">
        <v>122</v>
      </c>
      <c r="O8" s="242" t="s">
        <v>123</v>
      </c>
      <c r="P8" s="252" t="s">
        <v>124</v>
      </c>
    </row>
    <row r="9" spans="1:16" ht="15" customHeight="1">
      <c r="A9" s="430"/>
      <c r="B9" s="417"/>
      <c r="C9" s="426"/>
      <c r="D9" s="426"/>
      <c r="E9" s="253" t="s">
        <v>57</v>
      </c>
      <c r="F9" s="253" t="s">
        <v>57</v>
      </c>
      <c r="G9" s="253" t="s">
        <v>57</v>
      </c>
      <c r="H9" s="253" t="s">
        <v>57</v>
      </c>
      <c r="I9" s="253" t="s">
        <v>57</v>
      </c>
      <c r="J9" s="253" t="s">
        <v>57</v>
      </c>
      <c r="K9" s="253" t="s">
        <v>57</v>
      </c>
      <c r="L9" s="253" t="s">
        <v>57</v>
      </c>
      <c r="M9" s="424"/>
      <c r="N9" s="426"/>
      <c r="O9" s="248" t="s">
        <v>125</v>
      </c>
      <c r="P9" s="254" t="s">
        <v>125</v>
      </c>
    </row>
    <row r="10" spans="1:16" ht="15" customHeight="1">
      <c r="A10" s="339"/>
      <c r="B10" s="418"/>
      <c r="C10" s="336"/>
      <c r="D10" s="336"/>
      <c r="E10" s="255">
        <v>9999</v>
      </c>
      <c r="F10" s="255">
        <v>19999</v>
      </c>
      <c r="G10" s="255">
        <v>39999</v>
      </c>
      <c r="H10" s="255">
        <v>59999</v>
      </c>
      <c r="I10" s="255">
        <v>79999</v>
      </c>
      <c r="J10" s="255">
        <v>99999</v>
      </c>
      <c r="K10" s="255">
        <v>149999</v>
      </c>
      <c r="L10" s="255">
        <v>199999</v>
      </c>
      <c r="M10" s="425"/>
      <c r="N10" s="336"/>
      <c r="O10" s="113" t="s">
        <v>126</v>
      </c>
      <c r="P10" s="249" t="s">
        <v>127</v>
      </c>
    </row>
    <row r="11" spans="1:16" ht="30" customHeight="1">
      <c r="A11" s="427" t="s">
        <v>128</v>
      </c>
      <c r="B11" s="428"/>
      <c r="C11" s="256">
        <v>69810</v>
      </c>
      <c r="D11" s="257">
        <v>1500</v>
      </c>
      <c r="E11" s="257">
        <v>2740</v>
      </c>
      <c r="F11" s="257">
        <v>4830</v>
      </c>
      <c r="G11" s="257">
        <v>14140</v>
      </c>
      <c r="H11" s="258">
        <v>25620</v>
      </c>
      <c r="I11" s="257">
        <v>15180</v>
      </c>
      <c r="J11" s="257">
        <v>2480</v>
      </c>
      <c r="K11" s="257">
        <v>1640</v>
      </c>
      <c r="L11" s="257">
        <v>80</v>
      </c>
      <c r="M11" s="259">
        <v>20</v>
      </c>
      <c r="N11" s="257">
        <v>1580</v>
      </c>
      <c r="O11" s="257">
        <v>46560</v>
      </c>
      <c r="P11" s="257">
        <v>47607</v>
      </c>
    </row>
    <row r="12" spans="1:16" ht="30" customHeight="1">
      <c r="A12" s="122"/>
      <c r="B12" s="260" t="s">
        <v>129</v>
      </c>
      <c r="C12" s="261">
        <v>69460</v>
      </c>
      <c r="D12" s="262">
        <v>1480</v>
      </c>
      <c r="E12" s="262">
        <v>2740</v>
      </c>
      <c r="F12" s="262">
        <v>4830</v>
      </c>
      <c r="G12" s="262">
        <v>14100</v>
      </c>
      <c r="H12" s="262">
        <v>25450</v>
      </c>
      <c r="I12" s="262">
        <v>15050</v>
      </c>
      <c r="J12" s="262">
        <v>2480</v>
      </c>
      <c r="K12" s="262">
        <v>1640</v>
      </c>
      <c r="L12" s="262">
        <v>80</v>
      </c>
      <c r="M12" s="263">
        <v>20</v>
      </c>
      <c r="N12" s="262">
        <v>1580</v>
      </c>
      <c r="O12" s="262">
        <v>46544</v>
      </c>
      <c r="P12" s="262">
        <v>47579</v>
      </c>
    </row>
    <row r="13" spans="1:16" ht="30" customHeight="1">
      <c r="A13" s="122"/>
      <c r="B13" s="260" t="s">
        <v>58</v>
      </c>
      <c r="C13" s="261">
        <v>350</v>
      </c>
      <c r="D13" s="263">
        <v>20</v>
      </c>
      <c r="E13" s="264" t="s">
        <v>0</v>
      </c>
      <c r="F13" s="263" t="s">
        <v>0</v>
      </c>
      <c r="G13" s="263">
        <v>40</v>
      </c>
      <c r="H13" s="263">
        <v>170</v>
      </c>
      <c r="I13" s="263">
        <v>120</v>
      </c>
      <c r="J13" s="263" t="s">
        <v>0</v>
      </c>
      <c r="K13" s="263" t="s">
        <v>0</v>
      </c>
      <c r="L13" s="263" t="s">
        <v>0</v>
      </c>
      <c r="M13" s="263" t="s">
        <v>0</v>
      </c>
      <c r="N13" s="263" t="s">
        <v>0</v>
      </c>
      <c r="O13" s="265">
        <v>49639</v>
      </c>
      <c r="P13" s="263">
        <v>53332</v>
      </c>
    </row>
    <row r="14" spans="1:16" ht="30" customHeight="1" thickBot="1">
      <c r="A14" s="266"/>
      <c r="B14" s="267" t="s">
        <v>59</v>
      </c>
      <c r="C14" s="268">
        <v>550</v>
      </c>
      <c r="D14" s="269">
        <v>280</v>
      </c>
      <c r="E14" s="269" t="s">
        <v>0</v>
      </c>
      <c r="F14" s="269" t="s">
        <v>0</v>
      </c>
      <c r="G14" s="269">
        <v>40</v>
      </c>
      <c r="H14" s="269">
        <v>40</v>
      </c>
      <c r="I14" s="269">
        <v>50</v>
      </c>
      <c r="J14" s="269" t="s">
        <v>0</v>
      </c>
      <c r="K14" s="269" t="s">
        <v>0</v>
      </c>
      <c r="L14" s="269" t="s">
        <v>0</v>
      </c>
      <c r="M14" s="269" t="s">
        <v>0</v>
      </c>
      <c r="N14" s="269">
        <v>160</v>
      </c>
      <c r="O14" s="269">
        <v>15553</v>
      </c>
      <c r="P14" s="269">
        <v>50846</v>
      </c>
    </row>
    <row r="15" spans="1:16" ht="16.5" customHeight="1">
      <c r="A15" s="129" t="s">
        <v>10</v>
      </c>
      <c r="B15" s="129"/>
    </row>
  </sheetData>
  <mergeCells count="10">
    <mergeCell ref="N1:P1"/>
    <mergeCell ref="M8:M10"/>
    <mergeCell ref="N8:N10"/>
    <mergeCell ref="A11:B11"/>
    <mergeCell ref="A6:B10"/>
    <mergeCell ref="C6:C10"/>
    <mergeCell ref="D6:N7"/>
    <mergeCell ref="O6:P6"/>
    <mergeCell ref="O7:P7"/>
    <mergeCell ref="D8:D10"/>
  </mergeCells>
  <phoneticPr fontId="8"/>
  <hyperlinks>
    <hyperlink ref="N1" location="項目一覧表!A1" display="項目一覧表へ戻る" xr:uid="{00000000-0004-0000-0400-000000000000}"/>
  </hyperlinks>
  <pageMargins left="0.51181102362204722" right="0" top="0.98425196850393704" bottom="0.98425196850393704"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7"/>
  <sheetViews>
    <sheetView showGridLines="0" zoomScaleNormal="100" zoomScaleSheetLayoutView="90" workbookViewId="0">
      <selection activeCell="B1" sqref="B1"/>
    </sheetView>
  </sheetViews>
  <sheetFormatPr defaultColWidth="11.36328125" defaultRowHeight="17.5"/>
  <cols>
    <col min="1" max="1" width="0.6328125" style="107" customWidth="1"/>
    <col min="2" max="2" width="11.08984375" style="107" customWidth="1"/>
    <col min="3" max="3" width="11.90625" style="107" customWidth="1"/>
    <col min="4" max="4" width="13.26953125" style="107" customWidth="1"/>
    <col min="5" max="16" width="9.453125" style="107" customWidth="1"/>
    <col min="17" max="17" width="6.08984375" style="107" customWidth="1"/>
    <col min="18" max="18" width="16.90625" style="107" bestFit="1" customWidth="1"/>
    <col min="19" max="16384" width="11.36328125" style="107"/>
  </cols>
  <sheetData>
    <row r="1" spans="1:17">
      <c r="N1" s="340" t="s">
        <v>197</v>
      </c>
      <c r="O1" s="341"/>
    </row>
    <row r="2" spans="1:17" s="245" customFormat="1" ht="25.5">
      <c r="A2" s="245" t="s">
        <v>112</v>
      </c>
      <c r="Q2" s="107"/>
    </row>
    <row r="4" spans="1:17" ht="18" thickBot="1">
      <c r="A4" s="109" t="s">
        <v>163</v>
      </c>
      <c r="B4" s="109"/>
      <c r="C4" s="109"/>
      <c r="D4" s="109"/>
      <c r="E4" s="109"/>
      <c r="F4" s="109"/>
      <c r="G4" s="109"/>
      <c r="H4" s="109"/>
      <c r="I4" s="109"/>
      <c r="J4" s="109"/>
      <c r="K4" s="109"/>
      <c r="L4" s="109"/>
      <c r="M4" s="109"/>
      <c r="N4" s="109"/>
      <c r="O4" s="109"/>
      <c r="P4" s="109"/>
    </row>
    <row r="5" spans="1:17" ht="21.75" customHeight="1">
      <c r="A5" s="334" t="s">
        <v>60</v>
      </c>
      <c r="B5" s="429"/>
      <c r="C5" s="335" t="s">
        <v>130</v>
      </c>
      <c r="D5" s="438" t="s">
        <v>61</v>
      </c>
      <c r="E5" s="412"/>
      <c r="F5" s="439"/>
      <c r="G5" s="438" t="s">
        <v>62</v>
      </c>
      <c r="H5" s="412"/>
      <c r="I5" s="439"/>
      <c r="J5" s="438" t="s">
        <v>63</v>
      </c>
      <c r="K5" s="412"/>
      <c r="L5" s="412"/>
      <c r="M5" s="412"/>
      <c r="N5" s="412"/>
      <c r="O5" s="439"/>
      <c r="P5" s="431" t="s">
        <v>1</v>
      </c>
    </row>
    <row r="6" spans="1:17" ht="21.75" customHeight="1">
      <c r="A6" s="430"/>
      <c r="B6" s="417"/>
      <c r="C6" s="426"/>
      <c r="D6" s="422" t="s">
        <v>131</v>
      </c>
      <c r="E6" s="422" t="s">
        <v>132</v>
      </c>
      <c r="F6" s="242" t="s">
        <v>133</v>
      </c>
      <c r="G6" s="422" t="s">
        <v>131</v>
      </c>
      <c r="H6" s="422" t="s">
        <v>132</v>
      </c>
      <c r="I6" s="242" t="s">
        <v>133</v>
      </c>
      <c r="J6" s="426" t="s">
        <v>131</v>
      </c>
      <c r="K6" s="426" t="s">
        <v>132</v>
      </c>
      <c r="L6" s="426" t="s">
        <v>133</v>
      </c>
      <c r="M6" s="248" t="s">
        <v>134</v>
      </c>
      <c r="N6" s="248" t="s">
        <v>135</v>
      </c>
      <c r="O6" s="254" t="s">
        <v>64</v>
      </c>
      <c r="P6" s="434"/>
    </row>
    <row r="7" spans="1:17" ht="21.75" customHeight="1">
      <c r="A7" s="339"/>
      <c r="B7" s="418"/>
      <c r="C7" s="336"/>
      <c r="D7" s="336"/>
      <c r="E7" s="336"/>
      <c r="F7" s="113" t="s">
        <v>136</v>
      </c>
      <c r="G7" s="336"/>
      <c r="H7" s="336"/>
      <c r="I7" s="113" t="s">
        <v>136</v>
      </c>
      <c r="J7" s="336"/>
      <c r="K7" s="336"/>
      <c r="L7" s="336"/>
      <c r="M7" s="113" t="s">
        <v>137</v>
      </c>
      <c r="N7" s="113" t="s">
        <v>65</v>
      </c>
      <c r="O7" s="249" t="s">
        <v>66</v>
      </c>
      <c r="P7" s="435"/>
    </row>
    <row r="8" spans="1:17" s="121" customFormat="1" ht="21.75" customHeight="1">
      <c r="A8" s="436" t="s">
        <v>138</v>
      </c>
      <c r="B8" s="437"/>
      <c r="C8" s="271">
        <v>183550</v>
      </c>
      <c r="D8" s="259">
        <v>101610</v>
      </c>
      <c r="E8" s="259">
        <v>12780</v>
      </c>
      <c r="F8" s="259">
        <v>88830</v>
      </c>
      <c r="G8" s="259">
        <v>8780</v>
      </c>
      <c r="H8" s="259">
        <v>370</v>
      </c>
      <c r="I8" s="259">
        <v>8410</v>
      </c>
      <c r="J8" s="259">
        <v>72730</v>
      </c>
      <c r="K8" s="272" t="s">
        <v>0</v>
      </c>
      <c r="L8" s="273">
        <v>15760</v>
      </c>
      <c r="M8" s="273">
        <v>29730</v>
      </c>
      <c r="N8" s="273">
        <v>18410</v>
      </c>
      <c r="O8" s="273">
        <v>8840</v>
      </c>
      <c r="P8" s="273">
        <v>420</v>
      </c>
    </row>
    <row r="9" spans="1:17" ht="19.5" customHeight="1">
      <c r="A9" s="264"/>
      <c r="B9" s="123" t="s">
        <v>139</v>
      </c>
      <c r="C9" s="274">
        <v>104270</v>
      </c>
      <c r="D9" s="263">
        <v>94900</v>
      </c>
      <c r="E9" s="263">
        <v>12630</v>
      </c>
      <c r="F9" s="263">
        <v>82270</v>
      </c>
      <c r="G9" s="263">
        <v>5290</v>
      </c>
      <c r="H9" s="263">
        <v>330</v>
      </c>
      <c r="I9" s="263">
        <v>4950</v>
      </c>
      <c r="J9" s="263">
        <v>4050</v>
      </c>
      <c r="K9" s="264" t="s">
        <v>0</v>
      </c>
      <c r="L9" s="275">
        <v>3770</v>
      </c>
      <c r="M9" s="275">
        <v>290</v>
      </c>
      <c r="N9" s="275" t="s">
        <v>0</v>
      </c>
      <c r="O9" s="275" t="s">
        <v>0</v>
      </c>
      <c r="P9" s="275">
        <v>30</v>
      </c>
    </row>
    <row r="10" spans="1:17" ht="19.5" customHeight="1">
      <c r="A10" s="264"/>
      <c r="B10" s="123" t="s">
        <v>140</v>
      </c>
      <c r="C10" s="274">
        <v>52580</v>
      </c>
      <c r="D10" s="263">
        <v>44760</v>
      </c>
      <c r="E10" s="263">
        <v>3300</v>
      </c>
      <c r="F10" s="263">
        <v>41460</v>
      </c>
      <c r="G10" s="263">
        <v>4150</v>
      </c>
      <c r="H10" s="263">
        <v>80</v>
      </c>
      <c r="I10" s="263">
        <v>4070</v>
      </c>
      <c r="J10" s="263">
        <v>3650</v>
      </c>
      <c r="K10" s="264" t="s">
        <v>0</v>
      </c>
      <c r="L10" s="275">
        <v>3450</v>
      </c>
      <c r="M10" s="275">
        <v>200</v>
      </c>
      <c r="N10" s="275" t="s">
        <v>0</v>
      </c>
      <c r="O10" s="275" t="s">
        <v>0</v>
      </c>
      <c r="P10" s="275">
        <v>30</v>
      </c>
    </row>
    <row r="11" spans="1:17" ht="28.5" customHeight="1">
      <c r="A11" s="264"/>
      <c r="B11" s="123" t="s">
        <v>67</v>
      </c>
      <c r="C11" s="274">
        <v>65280</v>
      </c>
      <c r="D11" s="263">
        <v>4800</v>
      </c>
      <c r="E11" s="263">
        <v>80</v>
      </c>
      <c r="F11" s="263">
        <v>4720</v>
      </c>
      <c r="G11" s="263">
        <v>1450</v>
      </c>
      <c r="H11" s="263">
        <v>40</v>
      </c>
      <c r="I11" s="263">
        <v>1410</v>
      </c>
      <c r="J11" s="263">
        <v>58780</v>
      </c>
      <c r="K11" s="264" t="s">
        <v>0</v>
      </c>
      <c r="L11" s="275">
        <v>4180</v>
      </c>
      <c r="M11" s="275">
        <v>27350</v>
      </c>
      <c r="N11" s="275">
        <v>18410</v>
      </c>
      <c r="O11" s="275">
        <v>8840</v>
      </c>
      <c r="P11" s="275">
        <v>260</v>
      </c>
    </row>
    <row r="12" spans="1:17" ht="19.5" customHeight="1">
      <c r="A12" s="264"/>
      <c r="B12" s="123" t="s">
        <v>68</v>
      </c>
      <c r="C12" s="274">
        <v>13880</v>
      </c>
      <c r="D12" s="263">
        <v>1830</v>
      </c>
      <c r="E12" s="263">
        <v>30</v>
      </c>
      <c r="F12" s="263">
        <v>1800</v>
      </c>
      <c r="G12" s="263">
        <v>2050</v>
      </c>
      <c r="H12" s="263" t="s">
        <v>0</v>
      </c>
      <c r="I12" s="263">
        <v>2050</v>
      </c>
      <c r="J12" s="263">
        <v>9880</v>
      </c>
      <c r="K12" s="264" t="s">
        <v>0</v>
      </c>
      <c r="L12" s="275">
        <v>7790</v>
      </c>
      <c r="M12" s="275">
        <v>2090</v>
      </c>
      <c r="N12" s="275" t="s">
        <v>0</v>
      </c>
      <c r="O12" s="275" t="s">
        <v>0</v>
      </c>
      <c r="P12" s="275">
        <v>120</v>
      </c>
    </row>
    <row r="13" spans="1:17" ht="19.5" customHeight="1" thickBot="1">
      <c r="A13" s="276"/>
      <c r="B13" s="277" t="s">
        <v>69</v>
      </c>
      <c r="C13" s="278">
        <v>110</v>
      </c>
      <c r="D13" s="269">
        <v>90</v>
      </c>
      <c r="E13" s="269">
        <v>50</v>
      </c>
      <c r="F13" s="269">
        <v>40</v>
      </c>
      <c r="G13" s="269" t="s">
        <v>0</v>
      </c>
      <c r="H13" s="269" t="s">
        <v>0</v>
      </c>
      <c r="I13" s="269" t="s">
        <v>0</v>
      </c>
      <c r="J13" s="269">
        <v>20</v>
      </c>
      <c r="K13" s="269" t="s">
        <v>0</v>
      </c>
      <c r="L13" s="279">
        <v>20</v>
      </c>
      <c r="M13" s="279" t="s">
        <v>0</v>
      </c>
      <c r="N13" s="279" t="s">
        <v>0</v>
      </c>
      <c r="O13" s="279" t="s">
        <v>0</v>
      </c>
      <c r="P13" s="279" t="s">
        <v>0</v>
      </c>
    </row>
    <row r="14" spans="1:17" ht="16.5" customHeight="1">
      <c r="A14" s="129" t="s">
        <v>10</v>
      </c>
      <c r="B14" s="129"/>
    </row>
    <row r="17" spans="3:3">
      <c r="C17" s="262"/>
    </row>
  </sheetData>
  <mergeCells count="15">
    <mergeCell ref="N1:O1"/>
    <mergeCell ref="A8:B8"/>
    <mergeCell ref="A5:B7"/>
    <mergeCell ref="C5:C7"/>
    <mergeCell ref="D5:F5"/>
    <mergeCell ref="G5:I5"/>
    <mergeCell ref="J5:O5"/>
    <mergeCell ref="P5:P7"/>
    <mergeCell ref="D6:D7"/>
    <mergeCell ref="E6:E7"/>
    <mergeCell ref="G6:G7"/>
    <mergeCell ref="H6:H7"/>
    <mergeCell ref="J6:J7"/>
    <mergeCell ref="K6:K7"/>
    <mergeCell ref="L6:L7"/>
  </mergeCells>
  <phoneticPr fontId="8"/>
  <hyperlinks>
    <hyperlink ref="N1" location="項目一覧表!A1" display="項目一覧表へ戻る" xr:uid="{00000000-0004-0000-0500-000000000000}"/>
  </hyperlinks>
  <pageMargins left="0.51181102362204722" right="0" top="0.98425196850393704" bottom="0.98425196850393704" header="0.51181102362204722" footer="0.51181102362204722"/>
  <pageSetup paperSize="9" scale="95" orientation="landscape" horizontalDpi="4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8</vt:i4>
      </vt:variant>
    </vt:vector>
  </HeadingPairs>
  <TitlesOfParts>
    <vt:vector size="23" baseType="lpstr">
      <vt:lpstr>項目一覧表</vt:lpstr>
      <vt:lpstr>10-1</vt:lpstr>
      <vt:lpstr>10-2</vt:lpstr>
      <vt:lpstr>10-3</vt:lpstr>
      <vt:lpstr>10-4</vt:lpstr>
      <vt:lpstr>10-5</vt:lpstr>
      <vt:lpstr>10-6</vt:lpstr>
      <vt:lpstr>10-7</vt:lpstr>
      <vt:lpstr>10-8</vt:lpstr>
      <vt:lpstr>10-9</vt:lpstr>
      <vt:lpstr>10-10</vt:lpstr>
      <vt:lpstr>10-11</vt:lpstr>
      <vt:lpstr>10-12</vt:lpstr>
      <vt:lpstr>10-13</vt:lpstr>
      <vt:lpstr>10-14</vt:lpstr>
      <vt:lpstr>'10-1'!Print_Area</vt:lpstr>
      <vt:lpstr>'10-10'!Print_Area</vt:lpstr>
      <vt:lpstr>'10-14'!Print_Area</vt:lpstr>
      <vt:lpstr>'10-3'!Print_Area</vt:lpstr>
      <vt:lpstr>'10-6'!Print_Area</vt:lpstr>
      <vt:lpstr>'10-8'!Print_Area</vt:lpstr>
      <vt:lpstr>'10-9'!Print_Area</vt:lpstr>
      <vt:lpstr>項目一覧表!Print_Area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2024-01-10T04:59:13Z</dcterms:modified>
  <cp:category/>
</cp:coreProperties>
</file>