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0" yWindow="-110" windowWidth="19420" windowHeight="10300"/>
  </bookViews>
  <sheets>
    <sheet name="R3年版（第60号）" sheetId="3" r:id="rId1"/>
  </sheets>
  <definedNames>
    <definedName name="_xlnm._FilterDatabase" localSheetId="0" hidden="1">'R3年版（第60号）'!$A$3:$H$3</definedName>
    <definedName name="_xlnm.Print_Titles" localSheetId="0">'R3年版（第60号）'!$2:$3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H15" i="3"/>
  <c r="H16" i="3"/>
  <c r="H17" i="3"/>
  <c r="H18" i="3"/>
  <c r="H19" i="3"/>
  <c r="H20" i="3"/>
  <c r="H21" i="3"/>
  <c r="H22" i="3"/>
  <c r="H23" i="3"/>
  <c r="H24" i="3"/>
  <c r="H13" i="3"/>
  <c r="H11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1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10" i="3"/>
  <c r="H9" i="3"/>
  <c r="H8" i="3"/>
  <c r="H7" i="3"/>
  <c r="H6" i="3"/>
  <c r="H5" i="3"/>
  <c r="H4" i="3"/>
</calcChain>
</file>

<file path=xl/sharedStrings.xml><?xml version="1.0" encoding="utf-8"?>
<sst xmlns="http://schemas.openxmlformats.org/spreadsheetml/2006/main" count="284" uniqueCount="82">
  <si>
    <t>表番号</t>
    <rPh sb="0" eb="1">
      <t>ヒョウ</t>
    </rPh>
    <rPh sb="1" eb="3">
      <t>バンゴウ</t>
    </rPh>
    <phoneticPr fontId="1"/>
  </si>
  <si>
    <t>項目（表の題名）</t>
    <rPh sb="0" eb="2">
      <t>コウモク</t>
    </rPh>
    <rPh sb="3" eb="4">
      <t>ヒョウ</t>
    </rPh>
    <rPh sb="5" eb="7">
      <t>ダイメイ</t>
    </rPh>
    <phoneticPr fontId="1"/>
  </si>
  <si>
    <t>誤</t>
    <rPh sb="0" eb="1">
      <t>ゴ</t>
    </rPh>
    <phoneticPr fontId="1"/>
  </si>
  <si>
    <t>正</t>
    <rPh sb="0" eb="1">
      <t>セイ</t>
    </rPh>
    <phoneticPr fontId="1"/>
  </si>
  <si>
    <t>訂　　正　　箇　　所</t>
    <rPh sb="0" eb="1">
      <t>テイ</t>
    </rPh>
    <rPh sb="3" eb="4">
      <t>セイ</t>
    </rPh>
    <rPh sb="6" eb="7">
      <t>カ</t>
    </rPh>
    <rPh sb="9" eb="10">
      <t>ショ</t>
    </rPh>
    <phoneticPr fontId="1"/>
  </si>
  <si>
    <t>項　　目</t>
    <rPh sb="0" eb="1">
      <t>コウ</t>
    </rPh>
    <rPh sb="3" eb="4">
      <t>メ</t>
    </rPh>
    <phoneticPr fontId="1"/>
  </si>
  <si>
    <t>年・年度</t>
    <rPh sb="0" eb="1">
      <t>ネン</t>
    </rPh>
    <rPh sb="2" eb="3">
      <t>ネン</t>
    </rPh>
    <rPh sb="3" eb="4">
      <t>ド</t>
    </rPh>
    <phoneticPr fontId="1"/>
  </si>
  <si>
    <t>11-26</t>
    <phoneticPr fontId="1"/>
  </si>
  <si>
    <t>コミュニティセンター事業別実施状況</t>
    <phoneticPr fontId="1"/>
  </si>
  <si>
    <t>平成30年</t>
    <rPh sb="0" eb="2">
      <t>ヘイセイ</t>
    </rPh>
    <rPh sb="4" eb="5">
      <t>ネン</t>
    </rPh>
    <phoneticPr fontId="1"/>
  </si>
  <si>
    <t>共催事業　同好会活動　回数</t>
    <rPh sb="0" eb="2">
      <t>キョウサイ</t>
    </rPh>
    <rPh sb="2" eb="4">
      <t>ジギョウ</t>
    </rPh>
    <rPh sb="5" eb="8">
      <t>ドウコウカイ</t>
    </rPh>
    <rPh sb="8" eb="10">
      <t>カツドウ</t>
    </rPh>
    <rPh sb="11" eb="13">
      <t>カイスウ</t>
    </rPh>
    <phoneticPr fontId="1"/>
  </si>
  <si>
    <t>9-2</t>
  </si>
  <si>
    <t>ＪＲ高松貨物ターミナル駅の貨物発着トン数</t>
  </si>
  <si>
    <t>平成30年度</t>
    <rPh sb="0" eb="2">
      <t>ヘイセイ</t>
    </rPh>
    <rPh sb="4" eb="6">
      <t>ネンド</t>
    </rPh>
    <phoneticPr fontId="1"/>
  </si>
  <si>
    <t>発送　総数</t>
    <rPh sb="0" eb="2">
      <t>ハッソウ</t>
    </rPh>
    <rPh sb="3" eb="5">
      <t>ソウスウ</t>
    </rPh>
    <phoneticPr fontId="1"/>
  </si>
  <si>
    <t>発送　7月</t>
    <rPh sb="0" eb="2">
      <t>ハッソウ</t>
    </rPh>
    <rPh sb="4" eb="5">
      <t>ガツ</t>
    </rPh>
    <phoneticPr fontId="1"/>
  </si>
  <si>
    <t>発送　8月</t>
    <rPh sb="0" eb="2">
      <t>ハッソウ</t>
    </rPh>
    <rPh sb="4" eb="5">
      <t>ガツ</t>
    </rPh>
    <phoneticPr fontId="1"/>
  </si>
  <si>
    <t>発送　12月</t>
    <rPh sb="0" eb="2">
      <t>ハッソウ</t>
    </rPh>
    <rPh sb="5" eb="6">
      <t>ガツ</t>
    </rPh>
    <phoneticPr fontId="1"/>
  </si>
  <si>
    <t>発送　2月</t>
    <rPh sb="0" eb="2">
      <t>ハッソウ</t>
    </rPh>
    <rPh sb="4" eb="5">
      <t>ガツ</t>
    </rPh>
    <phoneticPr fontId="1"/>
  </si>
  <si>
    <t>令和３年版（第６０号）統計年報訂正表</t>
    <rPh sb="0" eb="2">
      <t>レイワ</t>
    </rPh>
    <rPh sb="3" eb="4">
      <t>ネン</t>
    </rPh>
    <rPh sb="4" eb="5">
      <t>バン</t>
    </rPh>
    <rPh sb="6" eb="7">
      <t>ダイ</t>
    </rPh>
    <rPh sb="9" eb="10">
      <t>ゴウ</t>
    </rPh>
    <rPh sb="11" eb="13">
      <t>トウケイ</t>
    </rPh>
    <rPh sb="13" eb="15">
      <t>ネンポウ</t>
    </rPh>
    <rPh sb="15" eb="17">
      <t>テイセイ</t>
    </rPh>
    <rPh sb="17" eb="18">
      <t>ヒョウ</t>
    </rPh>
    <phoneticPr fontId="1"/>
  </si>
  <si>
    <t>11-24</t>
  </si>
  <si>
    <t>観光案内所利用状況</t>
  </si>
  <si>
    <t>令和元年度</t>
    <rPh sb="0" eb="2">
      <t>レイワ</t>
    </rPh>
    <rPh sb="2" eb="4">
      <t>ガンネン</t>
    </rPh>
    <rPh sb="4" eb="5">
      <t>ド</t>
    </rPh>
    <phoneticPr fontId="1"/>
  </si>
  <si>
    <t>総数</t>
    <rPh sb="0" eb="2">
      <t>ソウスウ</t>
    </rPh>
    <phoneticPr fontId="1"/>
  </si>
  <si>
    <t>13-13</t>
    <phoneticPr fontId="1"/>
  </si>
  <si>
    <t>一般職業紹介状況</t>
    <phoneticPr fontId="1"/>
  </si>
  <si>
    <t>令和2年度</t>
    <rPh sb="0" eb="2">
      <t>レイワ</t>
    </rPh>
    <rPh sb="3" eb="5">
      <t>ネンド</t>
    </rPh>
    <phoneticPr fontId="1"/>
  </si>
  <si>
    <t>月平均　新規求職申込件数</t>
    <phoneticPr fontId="1"/>
  </si>
  <si>
    <t>月平均　新規求人数</t>
    <rPh sb="6" eb="9">
      <t>キュウジンスウ</t>
    </rPh>
    <phoneticPr fontId="1"/>
  </si>
  <si>
    <t>月平均　紹介件数</t>
    <rPh sb="0" eb="3">
      <t>ツキヘイキン</t>
    </rPh>
    <rPh sb="4" eb="6">
      <t>ショウカイ</t>
    </rPh>
    <rPh sb="6" eb="8">
      <t>ケンスウ</t>
    </rPh>
    <phoneticPr fontId="1"/>
  </si>
  <si>
    <t>月平均　就職件数</t>
    <rPh sb="0" eb="3">
      <t>ツキヘイキン</t>
    </rPh>
    <rPh sb="4" eb="6">
      <t>シュウショク</t>
    </rPh>
    <rPh sb="6" eb="8">
      <t>ケンスウ</t>
    </rPh>
    <phoneticPr fontId="1"/>
  </si>
  <si>
    <t>月平均　内常用就職件数</t>
    <rPh sb="0" eb="3">
      <t>ツキヘイキン</t>
    </rPh>
    <rPh sb="4" eb="5">
      <t>ウチ</t>
    </rPh>
    <rPh sb="5" eb="7">
      <t>ジョウヨウ</t>
    </rPh>
    <rPh sb="7" eb="9">
      <t>シュウショク</t>
    </rPh>
    <rPh sb="9" eb="11">
      <t>ケンスウ</t>
    </rPh>
    <phoneticPr fontId="1"/>
  </si>
  <si>
    <t>生活福祉資金の貸付状況</t>
    <phoneticPr fontId="1"/>
  </si>
  <si>
    <t>令和2年度</t>
    <rPh sb="0" eb="2">
      <t>レイワ</t>
    </rPh>
    <rPh sb="3" eb="5">
      <t>ネンド</t>
    </rPh>
    <phoneticPr fontId="1"/>
  </si>
  <si>
    <t>特例貸付　緊急小口資金　件数</t>
    <rPh sb="0" eb="2">
      <t>トクレイ</t>
    </rPh>
    <rPh sb="2" eb="4">
      <t>カシツケ</t>
    </rPh>
    <rPh sb="5" eb="7">
      <t>キンキュウ</t>
    </rPh>
    <rPh sb="7" eb="9">
      <t>コグチ</t>
    </rPh>
    <rPh sb="9" eb="11">
      <t>シキン</t>
    </rPh>
    <rPh sb="12" eb="14">
      <t>ケンスウ</t>
    </rPh>
    <phoneticPr fontId="1"/>
  </si>
  <si>
    <t>特例貸付　緊急小口資金　金額</t>
    <rPh sb="0" eb="2">
      <t>トクレイ</t>
    </rPh>
    <rPh sb="2" eb="4">
      <t>カシツケ</t>
    </rPh>
    <rPh sb="5" eb="7">
      <t>キンキュウ</t>
    </rPh>
    <rPh sb="7" eb="9">
      <t>コグチ</t>
    </rPh>
    <rPh sb="9" eb="11">
      <t>シキン</t>
    </rPh>
    <rPh sb="12" eb="14">
      <t>キンガク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</si>
  <si>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</si>
  <si>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特別貸付　総合支援資金　件数</t>
    <rPh sb="0" eb="2">
      <t>トクベツ</t>
    </rPh>
    <rPh sb="2" eb="4">
      <t>カシツケ</t>
    </rPh>
    <rPh sb="5" eb="7">
      <t>ソウゴウ</t>
    </rPh>
    <rPh sb="7" eb="9">
      <t>シエン</t>
    </rPh>
    <rPh sb="9" eb="11">
      <t>シキン</t>
    </rPh>
    <rPh sb="12" eb="14">
      <t>ケンスウ</t>
    </rPh>
    <phoneticPr fontId="1"/>
  </si>
  <si>
    <t>特別貸付　総合支援資金　金額</t>
    <rPh sb="0" eb="2">
      <t>トクベツ</t>
    </rPh>
    <rPh sb="2" eb="4">
      <t>カシツケ</t>
    </rPh>
    <rPh sb="5" eb="7">
      <t>ソウゴウ</t>
    </rPh>
    <rPh sb="7" eb="9">
      <t>シエン</t>
    </rPh>
    <rPh sb="9" eb="11">
      <t>シキン</t>
    </rPh>
    <rPh sb="12" eb="14">
      <t>キンガク</t>
    </rPh>
    <phoneticPr fontId="1"/>
  </si>
  <si>
    <t>13-23</t>
    <phoneticPr fontId="1"/>
  </si>
  <si>
    <t>12-9</t>
    <phoneticPr fontId="1"/>
  </si>
  <si>
    <t>献血実施状況</t>
    <phoneticPr fontId="1"/>
  </si>
  <si>
    <t>市民献血の日　200ml</t>
    <rPh sb="0" eb="2">
      <t>シミン</t>
    </rPh>
    <rPh sb="2" eb="4">
      <t>ケンケツ</t>
    </rPh>
    <rPh sb="5" eb="6">
      <t>ヒ</t>
    </rPh>
    <phoneticPr fontId="1"/>
  </si>
  <si>
    <t>市民献血の日　400ml</t>
    <rPh sb="0" eb="2">
      <t>シミン</t>
    </rPh>
    <rPh sb="2" eb="4">
      <t>ケンケツ</t>
    </rPh>
    <rPh sb="5" eb="6">
      <t>ヒ</t>
    </rPh>
    <phoneticPr fontId="1"/>
  </si>
  <si>
    <t>市民献血の日　成分献血</t>
    <rPh sb="0" eb="2">
      <t>シミン</t>
    </rPh>
    <rPh sb="2" eb="4">
      <t>ケンケツ</t>
    </rPh>
    <rPh sb="5" eb="6">
      <t>ヒ</t>
    </rPh>
    <rPh sb="7" eb="9">
      <t>セイブン</t>
    </rPh>
    <rPh sb="9" eb="11">
      <t>ケンケツ</t>
    </rPh>
    <phoneticPr fontId="1"/>
  </si>
  <si>
    <t>市民献血の日　合計</t>
    <rPh sb="0" eb="2">
      <t>シミン</t>
    </rPh>
    <rPh sb="2" eb="4">
      <t>ケンケツ</t>
    </rPh>
    <rPh sb="5" eb="6">
      <t>ヒ</t>
    </rPh>
    <rPh sb="7" eb="9">
      <t>ゴウケイ</t>
    </rPh>
    <phoneticPr fontId="1"/>
  </si>
  <si>
    <t>市民献血の日　実施回数</t>
    <rPh sb="0" eb="2">
      <t>シミン</t>
    </rPh>
    <rPh sb="2" eb="4">
      <t>ケンケツ</t>
    </rPh>
    <rPh sb="5" eb="6">
      <t>ヒ</t>
    </rPh>
    <rPh sb="7" eb="9">
      <t>ジッシ</t>
    </rPh>
    <rPh sb="9" eb="11">
      <t>カイスウ</t>
    </rPh>
    <phoneticPr fontId="1"/>
  </si>
  <si>
    <t>合計　200ml</t>
    <rPh sb="0" eb="2">
      <t>ゴウケイ</t>
    </rPh>
    <phoneticPr fontId="1"/>
  </si>
  <si>
    <t>合計　400ml</t>
    <rPh sb="0" eb="2">
      <t>ゴウケイ</t>
    </rPh>
    <phoneticPr fontId="1"/>
  </si>
  <si>
    <t>合計　成分献血</t>
    <rPh sb="0" eb="2">
      <t>ゴウケイ</t>
    </rPh>
    <rPh sb="3" eb="5">
      <t>セイブン</t>
    </rPh>
    <rPh sb="5" eb="7">
      <t>ケンケツ</t>
    </rPh>
    <phoneticPr fontId="1"/>
  </si>
  <si>
    <t>合計　合計</t>
    <rPh sb="0" eb="2">
      <t>ゴウケイ</t>
    </rPh>
    <rPh sb="3" eb="5">
      <t>ゴウケイ</t>
    </rPh>
    <phoneticPr fontId="1"/>
  </si>
  <si>
    <t>合計　実施回数</t>
    <rPh sb="0" eb="2">
      <t>ゴウケイ</t>
    </rPh>
    <rPh sb="3" eb="5">
      <t>ジッシ</t>
    </rPh>
    <rPh sb="5" eb="7">
      <t>カイスウ</t>
    </rPh>
    <phoneticPr fontId="1"/>
  </si>
  <si>
    <t>-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</si>
  <si>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</si>
  <si>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11-27</t>
    <phoneticPr fontId="1"/>
  </si>
  <si>
    <t xml:space="preserve">市立体育施設利用状況 </t>
    <phoneticPr fontId="1"/>
  </si>
  <si>
    <t>令和2年</t>
    <rPh sb="0" eb="2">
      <t>レイワ</t>
    </rPh>
    <rPh sb="3" eb="4">
      <t>ネン</t>
    </rPh>
    <phoneticPr fontId="1"/>
  </si>
  <si>
    <t>12-8</t>
    <phoneticPr fontId="1"/>
  </si>
  <si>
    <t>予防接種実施状況</t>
    <phoneticPr fontId="1"/>
  </si>
  <si>
    <t>日本脳炎　接種者数</t>
    <rPh sb="0" eb="2">
      <t>ニホン</t>
    </rPh>
    <rPh sb="2" eb="4">
      <t>ノウエン</t>
    </rPh>
    <rPh sb="5" eb="8">
      <t>セッシュシャ</t>
    </rPh>
    <rPh sb="8" eb="9">
      <t>スウ</t>
    </rPh>
    <phoneticPr fontId="1"/>
  </si>
  <si>
    <t>合計　接種者数</t>
    <rPh sb="0" eb="2">
      <t>ゴウケイ</t>
    </rPh>
    <rPh sb="3" eb="6">
      <t>セッシュシャ</t>
    </rPh>
    <rPh sb="6" eb="7">
      <t>スウ</t>
    </rPh>
    <phoneticPr fontId="1"/>
  </si>
  <si>
    <t>12-10</t>
    <phoneticPr fontId="1"/>
  </si>
  <si>
    <t>ごみ処理状況</t>
    <phoneticPr fontId="1"/>
  </si>
  <si>
    <t>収集量　可燃</t>
    <rPh sb="0" eb="2">
      <t>シュウシュウ</t>
    </rPh>
    <rPh sb="2" eb="3">
      <t>リョウ</t>
    </rPh>
    <rPh sb="4" eb="6">
      <t>カネン</t>
    </rPh>
    <phoneticPr fontId="1"/>
  </si>
  <si>
    <t>収集量　資源</t>
    <rPh sb="0" eb="2">
      <t>シュウシュウ</t>
    </rPh>
    <rPh sb="2" eb="3">
      <t>リョウ</t>
    </rPh>
    <rPh sb="4" eb="6">
      <t>シゲン</t>
    </rPh>
    <phoneticPr fontId="1"/>
  </si>
  <si>
    <t>処理量等内訳　焼却処理</t>
    <rPh sb="7" eb="9">
      <t>ショウキャク</t>
    </rPh>
    <rPh sb="9" eb="11">
      <t>ショリ</t>
    </rPh>
    <phoneticPr fontId="1"/>
  </si>
  <si>
    <t>処理量等内訳　再生・無害化処理</t>
    <phoneticPr fontId="1"/>
  </si>
  <si>
    <t>訂正後分
差替掲載日</t>
    <rPh sb="0" eb="2">
      <t>テイセイ</t>
    </rPh>
    <rPh sb="2" eb="3">
      <t>ゴ</t>
    </rPh>
    <rPh sb="3" eb="4">
      <t>ブン</t>
    </rPh>
    <rPh sb="5" eb="7">
      <t>サシカ</t>
    </rPh>
    <rPh sb="7" eb="9">
      <t>ケイサイ</t>
    </rPh>
    <rPh sb="9" eb="10">
      <t>ヒ</t>
    </rPh>
    <phoneticPr fontId="1"/>
  </si>
  <si>
    <t>ソート用</t>
    <rPh sb="3" eb="4">
      <t>ヨウ</t>
    </rPh>
    <phoneticPr fontId="1"/>
  </si>
  <si>
    <t>国分寺橘ノ丘総合運動公園 　総数</t>
    <rPh sb="14" eb="16">
      <t>ソウスウ</t>
    </rPh>
    <phoneticPr fontId="1"/>
  </si>
  <si>
    <t>国分寺橘ノ丘総合運動公園 　R2年4月</t>
    <rPh sb="16" eb="17">
      <t>ネン</t>
    </rPh>
    <rPh sb="18" eb="19">
      <t>ガツ</t>
    </rPh>
    <phoneticPr fontId="1"/>
  </si>
  <si>
    <t>国分寺橘ノ丘総合運動公園 　R2年5月</t>
    <rPh sb="16" eb="17">
      <t>ネン</t>
    </rPh>
    <rPh sb="18" eb="19">
      <t>ガツ</t>
    </rPh>
    <phoneticPr fontId="1"/>
  </si>
  <si>
    <t>国分寺橘ノ丘総合運動公園 　R2年6月</t>
    <rPh sb="16" eb="17">
      <t>ネン</t>
    </rPh>
    <rPh sb="18" eb="19">
      <t>ガツ</t>
    </rPh>
    <phoneticPr fontId="1"/>
  </si>
  <si>
    <t>国分寺橘ノ丘総合運動公園 　R2年7月</t>
    <rPh sb="16" eb="17">
      <t>ネン</t>
    </rPh>
    <rPh sb="18" eb="19">
      <t>ガツ</t>
    </rPh>
    <phoneticPr fontId="1"/>
  </si>
  <si>
    <t>国分寺橘ノ丘総合運動公園 　R2年8月</t>
    <rPh sb="16" eb="17">
      <t>ネン</t>
    </rPh>
    <rPh sb="18" eb="19">
      <t>ガツ</t>
    </rPh>
    <phoneticPr fontId="1"/>
  </si>
  <si>
    <t>国分寺橘ノ丘総合運動公園 　R2年9月</t>
    <rPh sb="16" eb="17">
      <t>ネン</t>
    </rPh>
    <rPh sb="18" eb="19">
      <t>ガツ</t>
    </rPh>
    <phoneticPr fontId="1"/>
  </si>
  <si>
    <t>国分寺橘ノ丘総合運動公園 　R2年10月</t>
    <rPh sb="16" eb="17">
      <t>ネン</t>
    </rPh>
    <rPh sb="19" eb="20">
      <t>ガツ</t>
    </rPh>
    <phoneticPr fontId="1"/>
  </si>
  <si>
    <t>国分寺橘ノ丘総合運動公園 　R2年11月</t>
    <rPh sb="16" eb="17">
      <t>ネン</t>
    </rPh>
    <rPh sb="19" eb="20">
      <t>ガツ</t>
    </rPh>
    <phoneticPr fontId="1"/>
  </si>
  <si>
    <t>国分寺橘ノ丘総合運動公園 　R2年12月</t>
    <rPh sb="16" eb="17">
      <t>ネン</t>
    </rPh>
    <rPh sb="19" eb="20">
      <t>ガツ</t>
    </rPh>
    <phoneticPr fontId="1"/>
  </si>
  <si>
    <t>国分寺橘ノ丘総合運動公園 　R3年1月</t>
    <rPh sb="16" eb="17">
      <t>ネン</t>
    </rPh>
    <rPh sb="18" eb="19">
      <t>ガツ</t>
    </rPh>
    <phoneticPr fontId="1"/>
  </si>
  <si>
    <t>国分寺橘ノ丘総合運動公園 　R3年2月</t>
    <rPh sb="16" eb="17">
      <t>ネン</t>
    </rPh>
    <rPh sb="18" eb="19">
      <t>ガツ</t>
    </rPh>
    <phoneticPr fontId="1"/>
  </si>
  <si>
    <t>国分寺橘ノ丘総合運動公園 　R3年3月</t>
    <rPh sb="16" eb="17">
      <t>ネン</t>
    </rPh>
    <rPh sb="18" eb="1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</si>
</sst>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$-411]ge\.m\.d;@"/>
  </numFmts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明朝"/>
      <family val="1"/>
      <charset val="128"/>
    </font>
    <font>
      <sz val="11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1"/>
      <color indexed="12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38" fontId="3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1" fontId="4" fillId="0" borderId="3" xfId="1" applyNumberFormat="1" applyFont="1" applyBorder="1" applyAlignment="1">
      <alignment horizontal="left" vertical="center"/>
    </xf>
    <xf numFmtId="41" fontId="2" fillId="0" borderId="3" xfId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41" fontId="2" fillId="2" borderId="3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left" vertical="center"/>
    </xf>
    <xf numFmtId="41" fontId="2" fillId="2" borderId="3" xfId="1" applyNumberFormat="1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</cellXfs>
  <cellStyles count="7">
    <cellStyle name="ハイパーリンク 2" xfId="3"/>
    <cellStyle name="桁区切り 2" xfId="5"/>
    <cellStyle name="標準" xfId="0" builtinId="0"/>
    <cellStyle name="標準 2" xfId="2"/>
    <cellStyle name="標準 2 2" xfId="6"/>
    <cellStyle name="標準 3" xfId="4"/>
    <cellStyle name="標準_１３　保育課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zoomScaleSheetLayoutView="80" workbookViewId="0">
      <pane ySplit="3" topLeftCell="A4" activePane="bottomLeft" state="frozen"/>
      <selection pane="bottomLeft"/>
    </sheetView>
  </sheetViews>
  <sheetFormatPr defaultColWidth="9" defaultRowHeight="17.5"/>
  <cols>
    <col min="1" max="1" width="13.33203125" style="2" customWidth="1"/>
    <col min="2" max="2" width="40.08203125" style="2" bestFit="1" customWidth="1"/>
    <col min="3" max="3" width="11.5" style="2" customWidth="1"/>
    <col min="4" max="4" width="34.4140625" style="2" customWidth="1"/>
    <col min="5" max="5" width="12.58203125" style="2" customWidth="1"/>
    <col min="6" max="6" width="12.5" style="2" customWidth="1"/>
    <col min="7" max="7" width="10.58203125" style="2" bestFit="1" customWidth="1"/>
    <col min="8" max="8" width="8.6640625" style="2" bestFit="1" customWidth="1"/>
    <col min="9" max="16384" width="9" style="2"/>
  </cols>
  <sheetData>
    <row r="1" spans="1:8" ht="26.25" customHeight="1">
      <c r="A1" s="1" t="s">
        <v>19</v>
      </c>
      <c r="H1" s="1"/>
    </row>
    <row r="2" spans="1:8">
      <c r="A2" s="18" t="s">
        <v>0</v>
      </c>
      <c r="B2" s="19" t="s">
        <v>1</v>
      </c>
      <c r="C2" s="20" t="s">
        <v>4</v>
      </c>
      <c r="D2" s="20"/>
      <c r="E2" s="20"/>
      <c r="F2" s="21"/>
      <c r="G2" s="22" t="s">
        <v>67</v>
      </c>
      <c r="H2" s="24" t="s">
        <v>68</v>
      </c>
    </row>
    <row r="3" spans="1:8">
      <c r="A3" s="18"/>
      <c r="B3" s="19"/>
      <c r="C3" s="3" t="s">
        <v>6</v>
      </c>
      <c r="D3" s="3" t="s">
        <v>5</v>
      </c>
      <c r="E3" s="3" t="s">
        <v>2</v>
      </c>
      <c r="F3" s="4" t="s">
        <v>3</v>
      </c>
      <c r="G3" s="23"/>
      <c r="H3" s="25"/>
    </row>
    <row r="4" spans="1:8">
      <c r="A4" s="5" t="s">
        <v>11</v>
      </c>
      <c r="B4" s="6" t="s">
        <v>12</v>
      </c>
      <c r="C4" s="6" t="s">
        <v>13</v>
      </c>
      <c r="D4" s="9" t="s">
        <v>14</v>
      </c>
      <c r="E4" s="8">
        <v>238531</v>
      </c>
      <c r="F4" s="7">
        <v>235586</v>
      </c>
      <c r="G4" s="16">
        <v>45629</v>
      </c>
      <c r="H4" s="17" t="str">
        <f t="shared" ref="H4:H35" si="0">TEXT(LEFT(A4,FIND("-",A4)-1),"00")&amp;"-"&amp;TEXT(MID(A4,FIND("-",A4)+1,10),"00")</f>
        <v>09-02</v>
      </c>
    </row>
    <row r="5" spans="1:8">
      <c r="A5" s="5" t="s">
        <v>11</v>
      </c>
      <c r="B5" s="6" t="s">
        <v>12</v>
      </c>
      <c r="C5" s="6" t="s">
        <v>13</v>
      </c>
      <c r="D5" s="9" t="s">
        <v>15</v>
      </c>
      <c r="E5" s="8">
        <v>23006</v>
      </c>
      <c r="F5" s="7">
        <v>21254</v>
      </c>
      <c r="G5" s="16">
        <v>45629</v>
      </c>
      <c r="H5" s="17" t="str">
        <f t="shared" si="0"/>
        <v>09-02</v>
      </c>
    </row>
    <row r="6" spans="1:8">
      <c r="A6" s="5" t="s">
        <v>11</v>
      </c>
      <c r="B6" s="6" t="s">
        <v>12</v>
      </c>
      <c r="C6" s="6" t="s">
        <v>13</v>
      </c>
      <c r="D6" s="9" t="s">
        <v>16</v>
      </c>
      <c r="E6" s="8">
        <v>18720</v>
      </c>
      <c r="F6" s="7">
        <v>17787</v>
      </c>
      <c r="G6" s="16">
        <v>45629</v>
      </c>
      <c r="H6" s="17" t="str">
        <f t="shared" si="0"/>
        <v>09-02</v>
      </c>
    </row>
    <row r="7" spans="1:8">
      <c r="A7" s="5" t="s">
        <v>11</v>
      </c>
      <c r="B7" s="6" t="s">
        <v>12</v>
      </c>
      <c r="C7" s="6" t="s">
        <v>13</v>
      </c>
      <c r="D7" s="9" t="s">
        <v>17</v>
      </c>
      <c r="E7" s="8">
        <v>20812</v>
      </c>
      <c r="F7" s="7">
        <v>20622</v>
      </c>
      <c r="G7" s="16">
        <v>45629</v>
      </c>
      <c r="H7" s="17" t="str">
        <f t="shared" si="0"/>
        <v>09-02</v>
      </c>
    </row>
    <row r="8" spans="1:8">
      <c r="A8" s="5" t="s">
        <v>11</v>
      </c>
      <c r="B8" s="6" t="s">
        <v>12</v>
      </c>
      <c r="C8" s="6" t="s">
        <v>13</v>
      </c>
      <c r="D8" s="9" t="s">
        <v>18</v>
      </c>
      <c r="E8" s="8">
        <v>18461</v>
      </c>
      <c r="F8" s="7">
        <v>18121</v>
      </c>
      <c r="G8" s="16">
        <v>45629</v>
      </c>
      <c r="H8" s="17" t="str">
        <f t="shared" si="0"/>
        <v>09-02</v>
      </c>
    </row>
    <row r="9" spans="1:8">
      <c r="A9" s="5" t="s">
        <v>20</v>
      </c>
      <c r="B9" s="6" t="s">
        <v>21</v>
      </c>
      <c r="C9" s="6" t="s">
        <v>22</v>
      </c>
      <c r="D9" s="9" t="s">
        <v>23</v>
      </c>
      <c r="E9" s="8">
        <v>193554</v>
      </c>
      <c r="F9" s="7">
        <v>193585</v>
      </c>
      <c r="G9" s="16">
        <v>45629</v>
      </c>
      <c r="H9" s="17" t="str">
        <f t="shared" si="0"/>
        <v>11-24</v>
      </c>
    </row>
    <row r="10" spans="1:8">
      <c r="A10" s="5" t="s">
        <v>7</v>
      </c>
      <c r="B10" s="6" t="s">
        <v>8</v>
      </c>
      <c r="C10" s="6" t="s">
        <v>9</v>
      </c>
      <c r="D10" s="9" t="s">
        <v>10</v>
      </c>
      <c r="E10" s="8">
        <v>34654</v>
      </c>
      <c r="F10" s="7">
        <v>34651</v>
      </c>
      <c r="G10" s="16">
        <v>45629</v>
      </c>
      <c r="H10" s="17" t="str">
        <f t="shared" si="0"/>
        <v>11-26</v>
      </c>
    </row>
    <row r="11" spans="1:8">
      <c r="A11" s="10" t="s">
        <v>54</v>
      </c>
      <c r="B11" s="11" t="s">
        <v>55</v>
      </c>
      <c r="C11" s="11" t="s">
        <v>56</v>
      </c>
      <c r="D11" s="12" t="s">
        <v>23</v>
      </c>
      <c r="E11" s="15">
        <v>1486095</v>
      </c>
      <c r="F11" s="14">
        <v>1443218</v>
      </c>
      <c r="G11" s="16">
        <v>45629</v>
      </c>
      <c r="H11" s="17" t="str">
        <f t="shared" si="0"/>
        <v>11-27</v>
      </c>
    </row>
    <row r="12" spans="1:8">
      <c r="A12" s="10" t="s">
        <v>54</v>
      </c>
      <c r="B12" s="11" t="s">
        <v>55</v>
      </c>
      <c r="C12" s="11" t="s">
        <v>56</v>
      </c>
      <c r="D12" s="12" t="s">
        <v>69</v>
      </c>
      <c r="E12" s="15">
        <v>126235</v>
      </c>
      <c r="F12" s="14">
        <v>83358</v>
      </c>
      <c r="G12" s="16">
        <v>45629</v>
      </c>
      <c r="H12" s="17" t="str">
        <f t="shared" si="0"/>
        <v>11-27</v>
      </c>
    </row>
    <row r="13" spans="1:8">
      <c r="A13" s="10" t="s">
        <v>54</v>
      </c>
      <c r="B13" s="11" t="s">
        <v>55</v>
      </c>
      <c r="C13" s="11" t="s">
        <v>56</v>
      </c>
      <c r="D13" s="12" t="s">
        <v>70</v>
      </c>
      <c r="E13" s="15">
        <v>5815</v>
      </c>
      <c r="F13" s="14">
        <v>3988</v>
      </c>
      <c r="G13" s="16">
        <v>45629</v>
      </c>
      <c r="H13" s="17" t="str">
        <f t="shared" si="0"/>
        <v>11-27</v>
      </c>
    </row>
    <row r="14" spans="1:8">
      <c r="A14" s="10" t="s">
        <v>54</v>
      </c>
      <c r="B14" s="11" t="s">
        <v>55</v>
      </c>
      <c r="C14" s="11" t="s">
        <v>56</v>
      </c>
      <c r="D14" s="12" t="s">
        <v>71</v>
      </c>
      <c r="E14" s="13">
        <v>6254</v>
      </c>
      <c r="F14" s="14">
        <v>4272</v>
      </c>
      <c r="G14" s="16">
        <v>45629</v>
      </c>
      <c r="H14" s="17" t="str">
        <f t="shared" si="0"/>
        <v>11-27</v>
      </c>
    </row>
    <row r="15" spans="1:8" ht="17" customHeight="1">
      <c r="A15" s="10" t="s">
        <v>54</v>
      </c>
      <c r="B15" s="11" t="s">
        <v>55</v>
      </c>
      <c r="C15" s="11" t="s">
        <v>56</v>
      </c>
      <c r="D15" s="12" t="s">
        <v>72</v>
      </c>
      <c r="E15" s="13">
        <v>11960</v>
      </c>
      <c r="F15" s="14">
        <v>8477</v>
      </c>
      <c r="G15" s="16">
        <v>45629</v>
      </c>
      <c r="H15" s="17" t="str">
        <f t="shared" si="0"/>
        <v>11-27</v>
      </c>
    </row>
    <row r="16" spans="1:8">
      <c r="A16" s="10" t="s">
        <v>54</v>
      </c>
      <c r="B16" s="11" t="s">
        <v>55</v>
      </c>
      <c r="C16" s="11" t="s">
        <v>56</v>
      </c>
      <c r="D16" s="12" t="s">
        <v>73</v>
      </c>
      <c r="E16" s="13">
        <v>13999</v>
      </c>
      <c r="F16" s="14">
        <v>10047</v>
      </c>
      <c r="G16" s="16">
        <v>45629</v>
      </c>
      <c r="H16" s="17" t="str">
        <f t="shared" si="0"/>
        <v>11-27</v>
      </c>
    </row>
    <row r="17" spans="1:8">
      <c r="A17" s="10" t="s">
        <v>54</v>
      </c>
      <c r="B17" s="11" t="s">
        <v>55</v>
      </c>
      <c r="C17" s="11" t="s">
        <v>56</v>
      </c>
      <c r="D17" s="12" t="s">
        <v>74</v>
      </c>
      <c r="E17" s="13">
        <v>13112</v>
      </c>
      <c r="F17" s="14">
        <v>9573</v>
      </c>
      <c r="G17" s="16">
        <v>45629</v>
      </c>
      <c r="H17" s="17" t="str">
        <f t="shared" si="0"/>
        <v>11-27</v>
      </c>
    </row>
    <row r="18" spans="1:8">
      <c r="A18" s="10" t="s">
        <v>54</v>
      </c>
      <c r="B18" s="11" t="s">
        <v>55</v>
      </c>
      <c r="C18" s="11" t="s">
        <v>56</v>
      </c>
      <c r="D18" s="12" t="s">
        <v>75</v>
      </c>
      <c r="E18" s="13">
        <v>13203</v>
      </c>
      <c r="F18" s="14">
        <v>8166</v>
      </c>
      <c r="G18" s="16">
        <v>45629</v>
      </c>
      <c r="H18" s="17" t="str">
        <f t="shared" si="0"/>
        <v>11-27</v>
      </c>
    </row>
    <row r="19" spans="1:8">
      <c r="A19" s="10" t="s">
        <v>54</v>
      </c>
      <c r="B19" s="11" t="s">
        <v>55</v>
      </c>
      <c r="C19" s="11" t="s">
        <v>56</v>
      </c>
      <c r="D19" s="12" t="s">
        <v>76</v>
      </c>
      <c r="E19" s="13">
        <v>12537</v>
      </c>
      <c r="F19" s="14">
        <v>7931</v>
      </c>
      <c r="G19" s="16">
        <v>45629</v>
      </c>
      <c r="H19" s="17" t="str">
        <f t="shared" si="0"/>
        <v>11-27</v>
      </c>
    </row>
    <row r="20" spans="1:8">
      <c r="A20" s="10" t="s">
        <v>54</v>
      </c>
      <c r="B20" s="11" t="s">
        <v>55</v>
      </c>
      <c r="C20" s="11" t="s">
        <v>56</v>
      </c>
      <c r="D20" s="12" t="s">
        <v>77</v>
      </c>
      <c r="E20" s="13">
        <v>11306</v>
      </c>
      <c r="F20" s="14">
        <v>7222</v>
      </c>
      <c r="G20" s="16">
        <v>45629</v>
      </c>
      <c r="H20" s="17" t="str">
        <f t="shared" si="0"/>
        <v>11-27</v>
      </c>
    </row>
    <row r="21" spans="1:8">
      <c r="A21" s="10" t="s">
        <v>54</v>
      </c>
      <c r="B21" s="11" t="s">
        <v>55</v>
      </c>
      <c r="C21" s="11" t="s">
        <v>56</v>
      </c>
      <c r="D21" s="12" t="s">
        <v>78</v>
      </c>
      <c r="E21" s="13">
        <v>10140</v>
      </c>
      <c r="F21" s="14">
        <v>6548</v>
      </c>
      <c r="G21" s="16">
        <v>45629</v>
      </c>
      <c r="H21" s="17" t="str">
        <f t="shared" si="0"/>
        <v>11-27</v>
      </c>
    </row>
    <row r="22" spans="1:8">
      <c r="A22" s="10" t="s">
        <v>54</v>
      </c>
      <c r="B22" s="11" t="s">
        <v>55</v>
      </c>
      <c r="C22" s="11" t="s">
        <v>56</v>
      </c>
      <c r="D22" s="12" t="s">
        <v>79</v>
      </c>
      <c r="E22" s="13">
        <v>9241</v>
      </c>
      <c r="F22" s="14">
        <v>5726</v>
      </c>
      <c r="G22" s="16">
        <v>45629</v>
      </c>
      <c r="H22" s="17" t="str">
        <f t="shared" si="0"/>
        <v>11-27</v>
      </c>
    </row>
    <row r="23" spans="1:8">
      <c r="A23" s="10" t="s">
        <v>54</v>
      </c>
      <c r="B23" s="11" t="s">
        <v>55</v>
      </c>
      <c r="C23" s="11" t="s">
        <v>56</v>
      </c>
      <c r="D23" s="12" t="s">
        <v>80</v>
      </c>
      <c r="E23" s="13">
        <v>8640</v>
      </c>
      <c r="F23" s="14">
        <v>5141</v>
      </c>
      <c r="G23" s="16">
        <v>45629</v>
      </c>
      <c r="H23" s="17" t="str">
        <f t="shared" si="0"/>
        <v>11-27</v>
      </c>
    </row>
    <row r="24" spans="1:8">
      <c r="A24" s="10" t="s">
        <v>54</v>
      </c>
      <c r="B24" s="11" t="s">
        <v>55</v>
      </c>
      <c r="C24" s="11" t="s">
        <v>56</v>
      </c>
      <c r="D24" s="12" t="s">
        <v>81</v>
      </c>
      <c r="E24" s="13">
        <v>10028</v>
      </c>
      <c r="F24" s="14">
        <v>6267</v>
      </c>
      <c r="G24" s="16">
        <v>45629</v>
      </c>
      <c r="H24" s="17" t="str">
        <f t="shared" si="0"/>
        <v>11-27</v>
      </c>
    </row>
    <row r="25" spans="1:8">
      <c r="A25" s="10" t="s">
        <v>57</v>
      </c>
      <c r="B25" s="11" t="s">
        <v>58</v>
      </c>
      <c r="C25" s="11" t="s">
        <v>56</v>
      </c>
      <c r="D25" s="12" t="s">
        <v>59</v>
      </c>
      <c r="E25" s="15">
        <v>16068</v>
      </c>
      <c r="F25" s="14">
        <v>16514</v>
      </c>
      <c r="G25" s="16">
        <v>45629</v>
      </c>
      <c r="H25" s="17" t="str">
        <f t="shared" si="0"/>
        <v>12-08</v>
      </c>
    </row>
    <row r="26" spans="1:8">
      <c r="A26" s="10" t="s">
        <v>57</v>
      </c>
      <c r="B26" s="11" t="s">
        <v>58</v>
      </c>
      <c r="C26" s="11" t="s">
        <v>56</v>
      </c>
      <c r="D26" s="12" t="s">
        <v>60</v>
      </c>
      <c r="E26" s="15">
        <v>122935</v>
      </c>
      <c r="F26" s="14">
        <v>123381</v>
      </c>
      <c r="G26" s="16">
        <v>45629</v>
      </c>
      <c r="H26" s="17" t="str">
        <f t="shared" si="0"/>
        <v>12-08</v>
      </c>
    </row>
    <row r="27" spans="1:8">
      <c r="A27" s="10" t="s">
        <v>40</v>
      </c>
      <c r="B27" s="11" t="s">
        <v>41</v>
      </c>
      <c r="C27" s="11" t="s">
        <v>9</v>
      </c>
      <c r="D27" s="12" t="s">
        <v>42</v>
      </c>
      <c r="E27" s="13" t="s">
        <v>52</v>
      </c>
      <c r="F27" s="14">
        <v>2</v>
      </c>
      <c r="G27" s="16">
        <v>45629</v>
      </c>
      <c r="H27" s="17" t="str">
        <f t="shared" si="0"/>
        <v>12-09</v>
      </c>
    </row>
    <row r="28" spans="1:8">
      <c r="A28" s="10" t="s">
        <v>40</v>
      </c>
      <c r="B28" s="11" t="s">
        <v>41</v>
      </c>
      <c r="C28" s="11" t="s">
        <v>9</v>
      </c>
      <c r="D28" s="12" t="s">
        <v>43</v>
      </c>
      <c r="E28" s="13">
        <v>456</v>
      </c>
      <c r="F28" s="14">
        <v>421</v>
      </c>
      <c r="G28" s="16">
        <v>45629</v>
      </c>
      <c r="H28" s="17" t="str">
        <f t="shared" si="0"/>
        <v>12-09</v>
      </c>
    </row>
    <row r="29" spans="1:8">
      <c r="A29" s="10" t="s">
        <v>40</v>
      </c>
      <c r="B29" s="11" t="s">
        <v>41</v>
      </c>
      <c r="C29" s="11" t="s">
        <v>9</v>
      </c>
      <c r="D29" s="12" t="s">
        <v>44</v>
      </c>
      <c r="E29" s="13">
        <v>324</v>
      </c>
      <c r="F29" s="14">
        <v>304</v>
      </c>
      <c r="G29" s="16">
        <v>45629</v>
      </c>
      <c r="H29" s="17" t="str">
        <f t="shared" si="0"/>
        <v>12-09</v>
      </c>
    </row>
    <row r="30" spans="1:8">
      <c r="A30" s="10" t="s">
        <v>40</v>
      </c>
      <c r="B30" s="11" t="s">
        <v>41</v>
      </c>
      <c r="C30" s="11" t="s">
        <v>9</v>
      </c>
      <c r="D30" s="12" t="s">
        <v>45</v>
      </c>
      <c r="E30" s="13">
        <v>780</v>
      </c>
      <c r="F30" s="14">
        <v>727</v>
      </c>
      <c r="G30" s="16">
        <v>45629</v>
      </c>
      <c r="H30" s="17" t="str">
        <f t="shared" si="0"/>
        <v>12-09</v>
      </c>
    </row>
    <row r="31" spans="1:8">
      <c r="A31" s="10" t="s">
        <v>40</v>
      </c>
      <c r="B31" s="11" t="s">
        <v>41</v>
      </c>
      <c r="C31" s="11" t="s">
        <v>9</v>
      </c>
      <c r="D31" s="12" t="s">
        <v>46</v>
      </c>
      <c r="E31" s="13">
        <v>12</v>
      </c>
      <c r="F31" s="14">
        <v>11</v>
      </c>
      <c r="G31" s="16">
        <v>45629</v>
      </c>
      <c r="H31" s="17" t="str">
        <f t="shared" si="0"/>
        <v>12-09</v>
      </c>
    </row>
    <row r="32" spans="1:8">
      <c r="A32" s="10" t="s">
        <v>40</v>
      </c>
      <c r="B32" s="11" t="s">
        <v>41</v>
      </c>
      <c r="C32" s="11" t="s">
        <v>9</v>
      </c>
      <c r="D32" s="12" t="s">
        <v>47</v>
      </c>
      <c r="E32" s="13" t="s">
        <v>52</v>
      </c>
      <c r="F32" s="14">
        <v>2</v>
      </c>
      <c r="G32" s="16">
        <v>45629</v>
      </c>
      <c r="H32" s="17" t="str">
        <f t="shared" si="0"/>
        <v>12-09</v>
      </c>
    </row>
    <row r="33" spans="1:8">
      <c r="A33" s="10" t="s">
        <v>40</v>
      </c>
      <c r="B33" s="11" t="s">
        <v>41</v>
      </c>
      <c r="C33" s="11" t="s">
        <v>9</v>
      </c>
      <c r="D33" s="12" t="s">
        <v>48</v>
      </c>
      <c r="E33" s="13">
        <v>1453</v>
      </c>
      <c r="F33" s="14">
        <v>1418</v>
      </c>
      <c r="G33" s="16">
        <v>45629</v>
      </c>
      <c r="H33" s="17" t="str">
        <f t="shared" si="0"/>
        <v>12-09</v>
      </c>
    </row>
    <row r="34" spans="1:8">
      <c r="A34" s="10" t="s">
        <v>40</v>
      </c>
      <c r="B34" s="11" t="s">
        <v>41</v>
      </c>
      <c r="C34" s="11" t="s">
        <v>9</v>
      </c>
      <c r="D34" s="12" t="s">
        <v>49</v>
      </c>
      <c r="E34" s="13">
        <v>324</v>
      </c>
      <c r="F34" s="14">
        <v>304</v>
      </c>
      <c r="G34" s="16">
        <v>45629</v>
      </c>
      <c r="H34" s="17" t="str">
        <f t="shared" si="0"/>
        <v>12-09</v>
      </c>
    </row>
    <row r="35" spans="1:8">
      <c r="A35" s="10" t="s">
        <v>40</v>
      </c>
      <c r="B35" s="11" t="s">
        <v>41</v>
      </c>
      <c r="C35" s="11" t="s">
        <v>9</v>
      </c>
      <c r="D35" s="12" t="s">
        <v>50</v>
      </c>
      <c r="E35" s="13">
        <v>1777</v>
      </c>
      <c r="F35" s="14">
        <v>1724</v>
      </c>
      <c r="G35" s="16">
        <v>45629</v>
      </c>
      <c r="H35" s="17" t="str">
        <f t="shared" si="0"/>
        <v>12-09</v>
      </c>
    </row>
    <row r="36" spans="1:8">
      <c r="A36" s="10" t="s">
        <v>40</v>
      </c>
      <c r="B36" s="11" t="s">
        <v>41</v>
      </c>
      <c r="C36" s="11" t="s">
        <v>9</v>
      </c>
      <c r="D36" s="12" t="s">
        <v>51</v>
      </c>
      <c r="E36" s="13">
        <v>34</v>
      </c>
      <c r="F36" s="14">
        <v>33</v>
      </c>
      <c r="G36" s="16">
        <v>45629</v>
      </c>
      <c r="H36" s="17" t="str">
        <f t="shared" ref="H36:H71" si="1">TEXT(LEFT(A36,FIND("-",A36)-1),"00")&amp;"-"&amp;TEXT(MID(A36,FIND("-",A36)+1,10),"00")</f>
        <v>12-09</v>
      </c>
    </row>
    <row r="37" spans="1:8">
      <c r="A37" s="10" t="s">
        <v>40</v>
      </c>
      <c r="B37" s="11" t="s">
        <v>41</v>
      </c>
      <c r="C37" s="11" t="s">
        <v>53</v>
      </c>
      <c r="D37" s="12" t="s">
        <v>42</v>
      </c>
      <c r="E37" s="13">
        <v>4</v>
      </c>
      <c r="F37" s="14">
        <v>6</v>
      </c>
      <c r="G37" s="16">
        <v>45629</v>
      </c>
      <c r="H37" s="17" t="str">
        <f t="shared" si="1"/>
        <v>12-09</v>
      </c>
    </row>
    <row r="38" spans="1:8">
      <c r="A38" s="10" t="s">
        <v>40</v>
      </c>
      <c r="B38" s="11" t="s">
        <v>41</v>
      </c>
      <c r="C38" s="11" t="s">
        <v>53</v>
      </c>
      <c r="D38" s="12" t="s">
        <v>43</v>
      </c>
      <c r="E38" s="13">
        <v>430</v>
      </c>
      <c r="F38" s="14">
        <v>437</v>
      </c>
      <c r="G38" s="16">
        <v>45629</v>
      </c>
      <c r="H38" s="17" t="str">
        <f t="shared" si="1"/>
        <v>12-09</v>
      </c>
    </row>
    <row r="39" spans="1:8">
      <c r="A39" s="10" t="s">
        <v>40</v>
      </c>
      <c r="B39" s="11" t="s">
        <v>41</v>
      </c>
      <c r="C39" s="11" t="s">
        <v>53</v>
      </c>
      <c r="D39" s="12" t="s">
        <v>44</v>
      </c>
      <c r="E39" s="13">
        <v>345</v>
      </c>
      <c r="F39" s="14">
        <v>342</v>
      </c>
      <c r="G39" s="16">
        <v>45629</v>
      </c>
      <c r="H39" s="17" t="str">
        <f t="shared" si="1"/>
        <v>12-09</v>
      </c>
    </row>
    <row r="40" spans="1:8">
      <c r="A40" s="10" t="s">
        <v>40</v>
      </c>
      <c r="B40" s="11" t="s">
        <v>41</v>
      </c>
      <c r="C40" s="11" t="s">
        <v>53</v>
      </c>
      <c r="D40" s="12" t="s">
        <v>45</v>
      </c>
      <c r="E40" s="13">
        <v>779</v>
      </c>
      <c r="F40" s="14">
        <v>785</v>
      </c>
      <c r="G40" s="16">
        <v>45629</v>
      </c>
      <c r="H40" s="17" t="str">
        <f t="shared" si="1"/>
        <v>12-09</v>
      </c>
    </row>
    <row r="41" spans="1:8">
      <c r="A41" s="10" t="s">
        <v>40</v>
      </c>
      <c r="B41" s="11" t="s">
        <v>41</v>
      </c>
      <c r="C41" s="11" t="s">
        <v>53</v>
      </c>
      <c r="D41" s="12" t="s">
        <v>47</v>
      </c>
      <c r="E41" s="13">
        <v>4</v>
      </c>
      <c r="F41" s="14">
        <v>6</v>
      </c>
      <c r="G41" s="16">
        <v>45629</v>
      </c>
      <c r="H41" s="17" t="str">
        <f t="shared" si="1"/>
        <v>12-09</v>
      </c>
    </row>
    <row r="42" spans="1:8">
      <c r="A42" s="10" t="s">
        <v>40</v>
      </c>
      <c r="B42" s="11" t="s">
        <v>41</v>
      </c>
      <c r="C42" s="11" t="s">
        <v>53</v>
      </c>
      <c r="D42" s="12" t="s">
        <v>48</v>
      </c>
      <c r="E42" s="13">
        <v>1363</v>
      </c>
      <c r="F42" s="14">
        <v>1370</v>
      </c>
      <c r="G42" s="16">
        <v>45629</v>
      </c>
      <c r="H42" s="17" t="str">
        <f t="shared" si="1"/>
        <v>12-09</v>
      </c>
    </row>
    <row r="43" spans="1:8">
      <c r="A43" s="10" t="s">
        <v>40</v>
      </c>
      <c r="B43" s="11" t="s">
        <v>41</v>
      </c>
      <c r="C43" s="11" t="s">
        <v>53</v>
      </c>
      <c r="D43" s="12" t="s">
        <v>49</v>
      </c>
      <c r="E43" s="13">
        <v>345</v>
      </c>
      <c r="F43" s="14">
        <v>342</v>
      </c>
      <c r="G43" s="16">
        <v>45629</v>
      </c>
      <c r="H43" s="17" t="str">
        <f t="shared" si="1"/>
        <v>12-09</v>
      </c>
    </row>
    <row r="44" spans="1:8">
      <c r="A44" s="10" t="s">
        <v>40</v>
      </c>
      <c r="B44" s="11" t="s">
        <v>41</v>
      </c>
      <c r="C44" s="11" t="s">
        <v>53</v>
      </c>
      <c r="D44" s="12" t="s">
        <v>50</v>
      </c>
      <c r="E44" s="13">
        <v>1712</v>
      </c>
      <c r="F44" s="14">
        <v>1718</v>
      </c>
      <c r="G44" s="16">
        <v>45629</v>
      </c>
      <c r="H44" s="17" t="str">
        <f t="shared" si="1"/>
        <v>12-09</v>
      </c>
    </row>
    <row r="45" spans="1:8">
      <c r="A45" s="10" t="s">
        <v>40</v>
      </c>
      <c r="B45" s="11" t="s">
        <v>41</v>
      </c>
      <c r="C45" s="11" t="s">
        <v>56</v>
      </c>
      <c r="D45" s="12" t="s">
        <v>42</v>
      </c>
      <c r="E45" s="13">
        <v>8</v>
      </c>
      <c r="F45" s="14">
        <v>7</v>
      </c>
      <c r="G45" s="16">
        <v>45629</v>
      </c>
      <c r="H45" s="17" t="str">
        <f t="shared" si="1"/>
        <v>12-09</v>
      </c>
    </row>
    <row r="46" spans="1:8">
      <c r="A46" s="10" t="s">
        <v>40</v>
      </c>
      <c r="B46" s="11" t="s">
        <v>41</v>
      </c>
      <c r="C46" s="11" t="s">
        <v>56</v>
      </c>
      <c r="D46" s="12" t="s">
        <v>43</v>
      </c>
      <c r="E46" s="13">
        <v>284</v>
      </c>
      <c r="F46" s="14">
        <v>431</v>
      </c>
      <c r="G46" s="16">
        <v>45629</v>
      </c>
      <c r="H46" s="17" t="str">
        <f t="shared" si="1"/>
        <v>12-09</v>
      </c>
    </row>
    <row r="47" spans="1:8">
      <c r="A47" s="10" t="s">
        <v>40</v>
      </c>
      <c r="B47" s="11" t="s">
        <v>41</v>
      </c>
      <c r="C47" s="11" t="s">
        <v>56</v>
      </c>
      <c r="D47" s="12" t="s">
        <v>44</v>
      </c>
      <c r="E47" s="13">
        <v>245</v>
      </c>
      <c r="F47" s="14">
        <v>361</v>
      </c>
      <c r="G47" s="16">
        <v>45629</v>
      </c>
      <c r="H47" s="17" t="str">
        <f t="shared" si="1"/>
        <v>12-09</v>
      </c>
    </row>
    <row r="48" spans="1:8">
      <c r="A48" s="10" t="s">
        <v>40</v>
      </c>
      <c r="B48" s="11" t="s">
        <v>41</v>
      </c>
      <c r="C48" s="11" t="s">
        <v>56</v>
      </c>
      <c r="D48" s="12" t="s">
        <v>45</v>
      </c>
      <c r="E48" s="13">
        <v>537</v>
      </c>
      <c r="F48" s="14">
        <v>799</v>
      </c>
      <c r="G48" s="16">
        <v>45629</v>
      </c>
      <c r="H48" s="17" t="str">
        <f t="shared" si="1"/>
        <v>12-09</v>
      </c>
    </row>
    <row r="49" spans="1:8">
      <c r="A49" s="10" t="s">
        <v>40</v>
      </c>
      <c r="B49" s="11" t="s">
        <v>41</v>
      </c>
      <c r="C49" s="11" t="s">
        <v>56</v>
      </c>
      <c r="D49" s="12" t="s">
        <v>46</v>
      </c>
      <c r="E49" s="13">
        <v>8</v>
      </c>
      <c r="F49" s="14">
        <v>12</v>
      </c>
      <c r="G49" s="16">
        <v>45629</v>
      </c>
      <c r="H49" s="17" t="str">
        <f t="shared" si="1"/>
        <v>12-09</v>
      </c>
    </row>
    <row r="50" spans="1:8">
      <c r="A50" s="10" t="s">
        <v>40</v>
      </c>
      <c r="B50" s="11" t="s">
        <v>41</v>
      </c>
      <c r="C50" s="11" t="s">
        <v>56</v>
      </c>
      <c r="D50" s="12" t="s">
        <v>47</v>
      </c>
      <c r="E50" s="13">
        <v>8</v>
      </c>
      <c r="F50" s="14">
        <v>7</v>
      </c>
      <c r="G50" s="16">
        <v>45629</v>
      </c>
      <c r="H50" s="17" t="str">
        <f t="shared" si="1"/>
        <v>12-09</v>
      </c>
    </row>
    <row r="51" spans="1:8">
      <c r="A51" s="10" t="s">
        <v>40</v>
      </c>
      <c r="B51" s="11" t="s">
        <v>41</v>
      </c>
      <c r="C51" s="11" t="s">
        <v>56</v>
      </c>
      <c r="D51" s="12" t="s">
        <v>48</v>
      </c>
      <c r="E51" s="13">
        <v>957</v>
      </c>
      <c r="F51" s="14">
        <v>1104</v>
      </c>
      <c r="G51" s="16">
        <v>45629</v>
      </c>
      <c r="H51" s="17" t="str">
        <f t="shared" si="1"/>
        <v>12-09</v>
      </c>
    </row>
    <row r="52" spans="1:8">
      <c r="A52" s="10" t="s">
        <v>40</v>
      </c>
      <c r="B52" s="11" t="s">
        <v>41</v>
      </c>
      <c r="C52" s="11" t="s">
        <v>56</v>
      </c>
      <c r="D52" s="12" t="s">
        <v>49</v>
      </c>
      <c r="E52" s="13">
        <v>245</v>
      </c>
      <c r="F52" s="14">
        <v>361</v>
      </c>
      <c r="G52" s="16">
        <v>45629</v>
      </c>
      <c r="H52" s="17" t="str">
        <f t="shared" si="1"/>
        <v>12-09</v>
      </c>
    </row>
    <row r="53" spans="1:8">
      <c r="A53" s="10" t="s">
        <v>40</v>
      </c>
      <c r="B53" s="11" t="s">
        <v>41</v>
      </c>
      <c r="C53" s="11" t="s">
        <v>56</v>
      </c>
      <c r="D53" s="12" t="s">
        <v>50</v>
      </c>
      <c r="E53" s="13">
        <v>1210</v>
      </c>
      <c r="F53" s="14">
        <v>1472</v>
      </c>
      <c r="G53" s="16">
        <v>45629</v>
      </c>
      <c r="H53" s="17" t="str">
        <f t="shared" si="1"/>
        <v>12-09</v>
      </c>
    </row>
    <row r="54" spans="1:8">
      <c r="A54" s="10" t="s">
        <v>40</v>
      </c>
      <c r="B54" s="11" t="s">
        <v>41</v>
      </c>
      <c r="C54" s="11" t="s">
        <v>56</v>
      </c>
      <c r="D54" s="12" t="s">
        <v>51</v>
      </c>
      <c r="E54" s="13">
        <v>28</v>
      </c>
      <c r="F54" s="14">
        <v>22</v>
      </c>
      <c r="G54" s="16">
        <v>45629</v>
      </c>
      <c r="H54" s="17" t="str">
        <f t="shared" si="1"/>
        <v>12-09</v>
      </c>
    </row>
    <row r="55" spans="1:8">
      <c r="A55" s="10" t="s">
        <v>61</v>
      </c>
      <c r="B55" s="11" t="s">
        <v>62</v>
      </c>
      <c r="C55" s="11" t="s">
        <v>56</v>
      </c>
      <c r="D55" s="12" t="s">
        <v>63</v>
      </c>
      <c r="E55" s="13">
        <v>99393</v>
      </c>
      <c r="F55" s="14">
        <v>99394</v>
      </c>
      <c r="G55" s="16">
        <v>45629</v>
      </c>
      <c r="H55" s="17" t="str">
        <f t="shared" si="1"/>
        <v>12-10</v>
      </c>
    </row>
    <row r="56" spans="1:8">
      <c r="A56" s="10" t="s">
        <v>61</v>
      </c>
      <c r="B56" s="11" t="s">
        <v>62</v>
      </c>
      <c r="C56" s="11" t="s">
        <v>56</v>
      </c>
      <c r="D56" s="12" t="s">
        <v>64</v>
      </c>
      <c r="E56" s="13">
        <v>23991</v>
      </c>
      <c r="F56" s="14">
        <v>23990</v>
      </c>
      <c r="G56" s="16">
        <v>45629</v>
      </c>
      <c r="H56" s="17" t="str">
        <f t="shared" si="1"/>
        <v>12-10</v>
      </c>
    </row>
    <row r="57" spans="1:8">
      <c r="A57" s="10" t="s">
        <v>61</v>
      </c>
      <c r="B57" s="11" t="s">
        <v>62</v>
      </c>
      <c r="C57" s="11" t="s">
        <v>56</v>
      </c>
      <c r="D57" s="12" t="s">
        <v>65</v>
      </c>
      <c r="E57" s="13">
        <v>99393</v>
      </c>
      <c r="F57" s="14">
        <v>99394</v>
      </c>
      <c r="G57" s="16">
        <v>45629</v>
      </c>
      <c r="H57" s="17" t="str">
        <f t="shared" si="1"/>
        <v>12-10</v>
      </c>
    </row>
    <row r="58" spans="1:8">
      <c r="A58" s="10" t="s">
        <v>61</v>
      </c>
      <c r="B58" s="11" t="s">
        <v>62</v>
      </c>
      <c r="C58" s="11" t="s">
        <v>56</v>
      </c>
      <c r="D58" s="12" t="s">
        <v>66</v>
      </c>
      <c r="E58" s="13">
        <v>23991</v>
      </c>
      <c r="F58" s="14">
        <v>23990</v>
      </c>
      <c r="G58" s="16">
        <v>45629</v>
      </c>
      <c r="H58" s="17" t="str">
        <f t="shared" si="1"/>
        <v>12-10</v>
      </c>
    </row>
    <row r="59" spans="1:8">
      <c r="A59" s="5" t="s">
        <v>24</v>
      </c>
      <c r="B59" s="6" t="s">
        <v>25</v>
      </c>
      <c r="C59" s="6" t="s">
        <v>26</v>
      </c>
      <c r="D59" s="9" t="s">
        <v>27</v>
      </c>
      <c r="E59" s="8">
        <v>1072</v>
      </c>
      <c r="F59" s="7">
        <v>1073</v>
      </c>
      <c r="G59" s="16">
        <v>45629</v>
      </c>
      <c r="H59" s="17" t="str">
        <f t="shared" si="1"/>
        <v>13-13</v>
      </c>
    </row>
    <row r="60" spans="1:8">
      <c r="A60" s="5" t="s">
        <v>24</v>
      </c>
      <c r="B60" s="6" t="s">
        <v>25</v>
      </c>
      <c r="C60" s="6" t="s">
        <v>26</v>
      </c>
      <c r="D60" s="9" t="s">
        <v>28</v>
      </c>
      <c r="E60" s="8">
        <v>2055</v>
      </c>
      <c r="F60" s="7">
        <v>2056</v>
      </c>
      <c r="G60" s="16">
        <v>45629</v>
      </c>
      <c r="H60" s="17" t="str">
        <f t="shared" si="1"/>
        <v>13-13</v>
      </c>
    </row>
    <row r="61" spans="1:8">
      <c r="A61" s="5" t="s">
        <v>24</v>
      </c>
      <c r="B61" s="6" t="s">
        <v>25</v>
      </c>
      <c r="C61" s="6" t="s">
        <v>26</v>
      </c>
      <c r="D61" s="9" t="s">
        <v>29</v>
      </c>
      <c r="E61" s="8">
        <v>1284</v>
      </c>
      <c r="F61" s="7">
        <v>1285</v>
      </c>
      <c r="G61" s="16">
        <v>45629</v>
      </c>
      <c r="H61" s="17" t="str">
        <f t="shared" si="1"/>
        <v>13-13</v>
      </c>
    </row>
    <row r="62" spans="1:8">
      <c r="A62" s="5" t="s">
        <v>24</v>
      </c>
      <c r="B62" s="6" t="s">
        <v>25</v>
      </c>
      <c r="C62" s="6" t="s">
        <v>26</v>
      </c>
      <c r="D62" s="9" t="s">
        <v>30</v>
      </c>
      <c r="E62" s="8">
        <v>288</v>
      </c>
      <c r="F62" s="7">
        <v>289</v>
      </c>
      <c r="G62" s="16">
        <v>45629</v>
      </c>
      <c r="H62" s="17" t="str">
        <f t="shared" si="1"/>
        <v>13-13</v>
      </c>
    </row>
    <row r="63" spans="1:8">
      <c r="A63" s="5" t="s">
        <v>24</v>
      </c>
      <c r="B63" s="6" t="s">
        <v>25</v>
      </c>
      <c r="C63" s="6" t="s">
        <v>26</v>
      </c>
      <c r="D63" s="9" t="s">
        <v>31</v>
      </c>
      <c r="E63" s="8">
        <v>278</v>
      </c>
      <c r="F63" s="7">
        <v>279</v>
      </c>
      <c r="G63" s="16">
        <v>45629</v>
      </c>
      <c r="H63" s="17" t="str">
        <f t="shared" si="1"/>
        <v>13-13</v>
      </c>
    </row>
    <row r="64" spans="1:8">
      <c r="A64" s="5" t="s">
        <v>39</v>
      </c>
      <c r="B64" s="6" t="s">
        <v>32</v>
      </c>
      <c r="C64" s="6" t="s">
        <v>36</v>
      </c>
      <c r="D64" s="9" t="s">
        <v>37</v>
      </c>
      <c r="E64" s="8">
        <v>105</v>
      </c>
      <c r="F64" s="7">
        <v>0</v>
      </c>
      <c r="G64" s="16">
        <v>45629</v>
      </c>
      <c r="H64" s="17" t="str">
        <f t="shared" si="1"/>
        <v>13-23</v>
      </c>
    </row>
    <row r="65" spans="1:8">
      <c r="A65" s="5" t="s">
        <v>39</v>
      </c>
      <c r="B65" s="6" t="s">
        <v>32</v>
      </c>
      <c r="C65" s="6" t="s">
        <v>36</v>
      </c>
      <c r="D65" s="9" t="s">
        <v>38</v>
      </c>
      <c r="E65" s="8">
        <v>17330</v>
      </c>
      <c r="F65" s="7">
        <v>0</v>
      </c>
      <c r="G65" s="16">
        <v>45629</v>
      </c>
      <c r="H65" s="17" t="str">
        <f t="shared" si="1"/>
        <v>13-23</v>
      </c>
    </row>
    <row r="66" spans="1:8">
      <c r="A66" s="5" t="s">
        <v>39</v>
      </c>
      <c r="B66" s="6" t="s">
        <v>32</v>
      </c>
      <c r="C66" s="6" t="s">
        <v>36</v>
      </c>
      <c r="D66" s="9" t="s">
        <v>34</v>
      </c>
      <c r="E66" s="8">
        <v>0</v>
      </c>
      <c r="F66" s="7">
        <v>105</v>
      </c>
      <c r="G66" s="16">
        <v>45629</v>
      </c>
      <c r="H66" s="17" t="str">
        <f t="shared" si="1"/>
        <v>13-23</v>
      </c>
    </row>
    <row r="67" spans="1:8">
      <c r="A67" s="5" t="s">
        <v>39</v>
      </c>
      <c r="B67" s="6" t="s">
        <v>32</v>
      </c>
      <c r="C67" s="6" t="s">
        <v>36</v>
      </c>
      <c r="D67" s="9" t="s">
        <v>35</v>
      </c>
      <c r="E67" s="8">
        <v>0</v>
      </c>
      <c r="F67" s="7">
        <v>17330</v>
      </c>
      <c r="G67" s="16">
        <v>45629</v>
      </c>
      <c r="H67" s="17" t="str">
        <f t="shared" si="1"/>
        <v>13-23</v>
      </c>
    </row>
    <row r="68" spans="1:8">
      <c r="A68" s="5" t="s">
        <v>39</v>
      </c>
      <c r="B68" s="6" t="s">
        <v>32</v>
      </c>
      <c r="C68" s="6" t="s">
        <v>33</v>
      </c>
      <c r="D68" s="9" t="s">
        <v>37</v>
      </c>
      <c r="E68" s="8">
        <v>3066</v>
      </c>
      <c r="F68" s="7">
        <v>1685</v>
      </c>
      <c r="G68" s="16">
        <v>45629</v>
      </c>
      <c r="H68" s="17" t="str">
        <f t="shared" si="1"/>
        <v>13-23</v>
      </c>
    </row>
    <row r="69" spans="1:8">
      <c r="A69" s="5" t="s">
        <v>39</v>
      </c>
      <c r="B69" s="6" t="s">
        <v>32</v>
      </c>
      <c r="C69" s="6" t="s">
        <v>33</v>
      </c>
      <c r="D69" s="9" t="s">
        <v>38</v>
      </c>
      <c r="E69" s="8">
        <v>569430</v>
      </c>
      <c r="F69" s="7">
        <v>753570</v>
      </c>
      <c r="G69" s="16">
        <v>45629</v>
      </c>
      <c r="H69" s="17" t="str">
        <f t="shared" si="1"/>
        <v>13-23</v>
      </c>
    </row>
    <row r="70" spans="1:8">
      <c r="A70" s="5" t="s">
        <v>39</v>
      </c>
      <c r="B70" s="6" t="s">
        <v>32</v>
      </c>
      <c r="C70" s="6" t="s">
        <v>26</v>
      </c>
      <c r="D70" s="9" t="s">
        <v>34</v>
      </c>
      <c r="E70" s="8">
        <v>1689</v>
      </c>
      <c r="F70" s="7">
        <v>3169</v>
      </c>
      <c r="G70" s="16">
        <v>45629</v>
      </c>
      <c r="H70" s="17" t="str">
        <f t="shared" si="1"/>
        <v>13-23</v>
      </c>
    </row>
    <row r="71" spans="1:8">
      <c r="A71" s="5" t="s">
        <v>39</v>
      </c>
      <c r="B71" s="6" t="s">
        <v>32</v>
      </c>
      <c r="C71" s="6" t="s">
        <v>26</v>
      </c>
      <c r="D71" s="9" t="s">
        <v>35</v>
      </c>
      <c r="E71" s="8">
        <v>760450</v>
      </c>
      <c r="F71" s="7">
        <v>586360</v>
      </c>
      <c r="G71" s="16">
        <v>45629</v>
      </c>
      <c r="H71" s="17" t="str">
        <f t="shared" si="1"/>
        <v>13-23</v>
      </c>
    </row>
  </sheetData>
  <autoFilter ref="A3:H3">
    <sortState ref="A5:H71">
      <sortCondition ref="H3"/>
    </sortState>
  </autoFilter>
  <mergeCells count="5">
    <mergeCell ref="A2:A3"/>
    <mergeCell ref="B2:B3"/>
    <mergeCell ref="C2:F2"/>
    <mergeCell ref="G2:G3"/>
    <mergeCell ref="H2:H3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R3年版（第60号）</vt:lpstr>
      <vt:lpstr>'R3年版（第60号）'!Print_Titles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2024-12-03T00:42:20Z</dcterms:modified>
</cp:coreProperties>
</file>