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5798\デスクトップ\統計年報掲載分\過去差換分\"/>
    </mc:Choice>
  </mc:AlternateContent>
  <xr:revisionPtr revIDLastSave="0" documentId="13_ncr:1_{D7F3FD48-6ACF-4CCE-B208-3B268C97C2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項目一覧表" sheetId="9" r:id="rId1"/>
    <sheet name="11-16" sheetId="10" r:id="rId2"/>
    <sheet name="11-17" sheetId="11" r:id="rId3"/>
    <sheet name="11-18 " sheetId="12" r:id="rId4"/>
    <sheet name="11-19" sheetId="13" r:id="rId5"/>
    <sheet name="11-20 " sheetId="14" r:id="rId6"/>
    <sheet name="11-21" sheetId="15" r:id="rId7"/>
    <sheet name="11-22" sheetId="16" r:id="rId8"/>
    <sheet name="11-23" sheetId="17" r:id="rId9"/>
    <sheet name="11-24" sheetId="19" r:id="rId10"/>
    <sheet name="11-25" sheetId="20" r:id="rId11"/>
    <sheet name="11-26" sheetId="18" r:id="rId12"/>
    <sheet name="11-27" sheetId="21" r:id="rId13"/>
    <sheet name="11-28" sheetId="22" r:id="rId14"/>
    <sheet name="11-29" sheetId="23" r:id="rId15"/>
  </sheets>
  <definedNames>
    <definedName name="_xlnm.Print_Area" localSheetId="3">'11-18 '!$A$2:$J$24</definedName>
    <definedName name="_xlnm.Print_Area" localSheetId="4">'11-19'!$A$2:$I$34</definedName>
    <definedName name="_xlnm.Print_Area" localSheetId="5">'11-20 '!$A$2:$H$15</definedName>
    <definedName name="_xlnm.Print_Area" localSheetId="10">'11-25'!$A$2:$J$29</definedName>
    <definedName name="_xlnm.Print_Area" localSheetId="11">'11-26'!$A$2:$W$68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0" l="1"/>
</calcChain>
</file>

<file path=xl/sharedStrings.xml><?xml version="1.0" encoding="utf-8"?>
<sst xmlns="http://schemas.openxmlformats.org/spreadsheetml/2006/main" count="588" uniqueCount="373">
  <si>
    <t>11-16</t>
    <phoneticPr fontId="2"/>
  </si>
  <si>
    <t>高松市図書館の蔵書数</t>
    <phoneticPr fontId="2"/>
  </si>
  <si>
    <t>高松市図書館の利用状況</t>
    <phoneticPr fontId="2"/>
  </si>
  <si>
    <t>11-17</t>
    <phoneticPr fontId="2"/>
  </si>
  <si>
    <t>県立図書館の個人館外貸出数</t>
    <phoneticPr fontId="2"/>
  </si>
  <si>
    <t>11-18</t>
    <phoneticPr fontId="2"/>
  </si>
  <si>
    <t>11-19</t>
  </si>
  <si>
    <t>11-20</t>
  </si>
  <si>
    <t>11-21</t>
  </si>
  <si>
    <t>11-22</t>
  </si>
  <si>
    <t>11-23</t>
  </si>
  <si>
    <t>11-24</t>
  </si>
  <si>
    <t>県立図書館の概況</t>
    <phoneticPr fontId="2"/>
  </si>
  <si>
    <t>県立図書館の蔵書数</t>
    <phoneticPr fontId="2"/>
  </si>
  <si>
    <t>高松市美術館の概況</t>
    <phoneticPr fontId="2"/>
  </si>
  <si>
    <t>市内所在指定文化財</t>
    <phoneticPr fontId="2"/>
  </si>
  <si>
    <t>少年団体の概況</t>
    <phoneticPr fontId="2"/>
  </si>
  <si>
    <t>観光案内所利用状況</t>
    <phoneticPr fontId="2"/>
  </si>
  <si>
    <t>主要観光地入込客数</t>
    <phoneticPr fontId="2"/>
  </si>
  <si>
    <t>11-25</t>
    <phoneticPr fontId="2"/>
  </si>
  <si>
    <t>11-26</t>
  </si>
  <si>
    <t>11-27</t>
  </si>
  <si>
    <t>コミュニティセンター事業別実施状況</t>
    <phoneticPr fontId="2"/>
  </si>
  <si>
    <t xml:space="preserve">市立体育施設利用状況  </t>
    <phoneticPr fontId="2"/>
  </si>
  <si>
    <t>文化芸術ホール（サンポートホール高松）利用状況</t>
    <phoneticPr fontId="2"/>
  </si>
  <si>
    <t>高松国分寺ホール利用状況</t>
    <phoneticPr fontId="2"/>
  </si>
  <si>
    <t>11　教育・文化（その２）</t>
    <rPh sb="3" eb="5">
      <t>キョウイク</t>
    </rPh>
    <rPh sb="6" eb="8">
      <t>ブンカ</t>
    </rPh>
    <phoneticPr fontId="8"/>
  </si>
  <si>
    <t>表番号</t>
    <rPh sb="0" eb="1">
      <t>ヒョウ</t>
    </rPh>
    <rPh sb="1" eb="3">
      <t>バンゴウ</t>
    </rPh>
    <phoneticPr fontId="5"/>
  </si>
  <si>
    <t>項　　　目</t>
    <rPh sb="0" eb="1">
      <t>コウ</t>
    </rPh>
    <rPh sb="4" eb="5">
      <t>メ</t>
    </rPh>
    <phoneticPr fontId="5"/>
  </si>
  <si>
    <t>11-28</t>
    <phoneticPr fontId="2"/>
  </si>
  <si>
    <t>11-29</t>
    <phoneticPr fontId="2"/>
  </si>
  <si>
    <t>１１－１６　高松市図書館の蔵書数</t>
    <rPh sb="6" eb="7">
      <t>タカ</t>
    </rPh>
    <rPh sb="7" eb="8">
      <t>マツ</t>
    </rPh>
    <rPh sb="8" eb="9">
      <t>シ</t>
    </rPh>
    <phoneticPr fontId="14"/>
  </si>
  <si>
    <t>（単位：冊、点）</t>
  </si>
  <si>
    <t>年  　　　　度</t>
  </si>
  <si>
    <t>総 　数</t>
  </si>
  <si>
    <t>総 　記</t>
  </si>
  <si>
    <t>哲 　学</t>
  </si>
  <si>
    <t>歴 　史</t>
  </si>
  <si>
    <t>社 　会</t>
  </si>
  <si>
    <t>自 　然</t>
  </si>
  <si>
    <t>技 　術</t>
  </si>
  <si>
    <t>産  　業</t>
  </si>
  <si>
    <t>芸  　術</t>
  </si>
  <si>
    <t>言  　語</t>
  </si>
  <si>
    <t>文  　学</t>
    <phoneticPr fontId="17"/>
  </si>
  <si>
    <t>洋　書</t>
    <rPh sb="0" eb="1">
      <t>ヨウ</t>
    </rPh>
    <rPh sb="2" eb="3">
      <t>ショ</t>
    </rPh>
    <phoneticPr fontId="14"/>
  </si>
  <si>
    <t>視聴覚</t>
    <rPh sb="0" eb="3">
      <t>シチョウカク</t>
    </rPh>
    <phoneticPr fontId="17"/>
  </si>
  <si>
    <t>絵本等</t>
    <rPh sb="0" eb="3">
      <t>エホントウ</t>
    </rPh>
    <phoneticPr fontId="17"/>
  </si>
  <si>
    <t>資　料</t>
    <rPh sb="0" eb="1">
      <t>シ</t>
    </rPh>
    <rPh sb="2" eb="3">
      <t>リョウ</t>
    </rPh>
    <phoneticPr fontId="17"/>
  </si>
  <si>
    <t>令 和 元 年 度</t>
    <rPh sb="0" eb="1">
      <t>レイ</t>
    </rPh>
    <rPh sb="2" eb="3">
      <t>ワ</t>
    </rPh>
    <rPh sb="4" eb="5">
      <t>モト</t>
    </rPh>
    <rPh sb="6" eb="7">
      <t>トシ</t>
    </rPh>
    <rPh sb="8" eb="9">
      <t>ド</t>
    </rPh>
    <phoneticPr fontId="19"/>
  </si>
  <si>
    <t>中央図書館</t>
  </si>
  <si>
    <t>一般</t>
  </si>
  <si>
    <t>児童</t>
  </si>
  <si>
    <t>郷土資料</t>
  </si>
  <si>
    <t>郷土人文庫</t>
  </si>
  <si>
    <t>夢みらい図書館</t>
    <rPh sb="0" eb="1">
      <t>ユメ</t>
    </rPh>
    <phoneticPr fontId="19"/>
  </si>
  <si>
    <t>郷土資料</t>
    <rPh sb="0" eb="2">
      <t>キョウド</t>
    </rPh>
    <rPh sb="2" eb="4">
      <t>シリョウ</t>
    </rPh>
    <phoneticPr fontId="14"/>
  </si>
  <si>
    <t>牟礼図書館</t>
  </si>
  <si>
    <t>香川図書館</t>
  </si>
  <si>
    <t>国分寺図書館</t>
  </si>
  <si>
    <t>移動図書館・分室</t>
  </si>
  <si>
    <t>児童</t>
    <rPh sb="0" eb="2">
      <t>ジドウ</t>
    </rPh>
    <phoneticPr fontId="14"/>
  </si>
  <si>
    <t>郷土人文庫</t>
    <rPh sb="0" eb="2">
      <t>キョウド</t>
    </rPh>
    <rPh sb="2" eb="4">
      <t>ジンブン</t>
    </rPh>
    <rPh sb="4" eb="5">
      <t>コ</t>
    </rPh>
    <phoneticPr fontId="14"/>
  </si>
  <si>
    <t>資料：高松市教育委員会教育局中央図書館　</t>
    <rPh sb="13" eb="14">
      <t>キョク</t>
    </rPh>
    <phoneticPr fontId="17"/>
  </si>
  <si>
    <t>１１－１７　高松市図書館の利用状況</t>
    <rPh sb="6" eb="7">
      <t>タカ</t>
    </rPh>
    <rPh sb="7" eb="8">
      <t>マツ</t>
    </rPh>
    <phoneticPr fontId="14"/>
  </si>
  <si>
    <t>年  　度</t>
  </si>
  <si>
    <t>貸出点数ほか（冊、点）</t>
  </si>
  <si>
    <t>総     　　 数</t>
    <rPh sb="0" eb="1">
      <t>ソウ</t>
    </rPh>
    <rPh sb="9" eb="10">
      <t>スウ</t>
    </rPh>
    <phoneticPr fontId="14"/>
  </si>
  <si>
    <t>中　央　図　書　館</t>
  </si>
  <si>
    <t>計</t>
  </si>
  <si>
    <t>一 般</t>
  </si>
  <si>
    <t>児 童</t>
  </si>
  <si>
    <t>Ａ  Ｖ</t>
    <phoneticPr fontId="17"/>
  </si>
  <si>
    <t>一   般</t>
  </si>
  <si>
    <t>児   童</t>
  </si>
  <si>
    <t>令和元年度</t>
    <rPh sb="0" eb="2">
      <t>レイワ</t>
    </rPh>
    <rPh sb="2" eb="4">
      <t>ガンネン</t>
    </rPh>
    <rPh sb="4" eb="5">
      <t>ド</t>
    </rPh>
    <phoneticPr fontId="19"/>
  </si>
  <si>
    <t>※瓦町サテライト分は、中央図書館に含む</t>
    <rPh sb="1" eb="3">
      <t>カワラマチ</t>
    </rPh>
    <rPh sb="8" eb="9">
      <t>ブン</t>
    </rPh>
    <rPh sb="11" eb="13">
      <t>チュウオウ</t>
    </rPh>
    <rPh sb="13" eb="16">
      <t>トショカン</t>
    </rPh>
    <rPh sb="17" eb="18">
      <t>フク</t>
    </rPh>
    <phoneticPr fontId="19"/>
  </si>
  <si>
    <t>夢みらい図書館</t>
    <rPh sb="0" eb="1">
      <t>ユメ</t>
    </rPh>
    <rPh sb="4" eb="7">
      <t>トショカン</t>
    </rPh>
    <phoneticPr fontId="14"/>
  </si>
  <si>
    <t>牟　礼　図　書　館</t>
  </si>
  <si>
    <t>※夢みらい図書館は平成28年11月23日開館</t>
    <rPh sb="1" eb="2">
      <t>ユメ</t>
    </rPh>
    <rPh sb="5" eb="8">
      <t>トショカン</t>
    </rPh>
    <rPh sb="9" eb="11">
      <t>ヘイセイ</t>
    </rPh>
    <rPh sb="13" eb="14">
      <t>ネン</t>
    </rPh>
    <rPh sb="16" eb="17">
      <t>ガツ</t>
    </rPh>
    <rPh sb="19" eb="20">
      <t>ニチ</t>
    </rPh>
    <rPh sb="20" eb="22">
      <t>カイカン</t>
    </rPh>
    <phoneticPr fontId="14"/>
  </si>
  <si>
    <t>香　川　図　書　館</t>
    <rPh sb="0" eb="1">
      <t>カ</t>
    </rPh>
    <rPh sb="2" eb="3">
      <t>カワ</t>
    </rPh>
    <phoneticPr fontId="14"/>
  </si>
  <si>
    <t>国　分　寺　図　書　館</t>
  </si>
  <si>
    <t>登録者数
（人）</t>
    <rPh sb="6" eb="7">
      <t>ニン</t>
    </rPh>
    <phoneticPr fontId="17"/>
  </si>
  <si>
    <t>移  動  図  書  館</t>
    <phoneticPr fontId="14"/>
  </si>
  <si>
    <t>分     　　 室</t>
    <phoneticPr fontId="14"/>
  </si>
  <si>
    <t>総数</t>
    <phoneticPr fontId="17"/>
  </si>
  <si>
    <t>資料：高松市教育委員会教育局中央図書館　</t>
    <rPh sb="13" eb="14">
      <t>キョク</t>
    </rPh>
    <phoneticPr fontId="14"/>
  </si>
  <si>
    <t>項目一覧表へ戻る</t>
    <rPh sb="0" eb="2">
      <t>コウモク</t>
    </rPh>
    <rPh sb="2" eb="4">
      <t>イチラン</t>
    </rPh>
    <rPh sb="4" eb="5">
      <t>ヒョウ</t>
    </rPh>
    <rPh sb="6" eb="7">
      <t>モド</t>
    </rPh>
    <phoneticPr fontId="8"/>
  </si>
  <si>
    <t>１１－１８　県立図書館の個人館外貸出数</t>
    <rPh sb="18" eb="19">
      <t>スウ</t>
    </rPh>
    <phoneticPr fontId="14"/>
  </si>
  <si>
    <t>総　数</t>
  </si>
  <si>
    <t>総　記</t>
  </si>
  <si>
    <t>哲　学</t>
  </si>
  <si>
    <t>歴　史</t>
  </si>
  <si>
    <t>社会科学</t>
  </si>
  <si>
    <t>自然科学</t>
  </si>
  <si>
    <t>技　術</t>
  </si>
  <si>
    <t>産　業</t>
  </si>
  <si>
    <t>芸　術</t>
  </si>
  <si>
    <t>年    度</t>
  </si>
  <si>
    <t>語　学</t>
  </si>
  <si>
    <t>文　学</t>
  </si>
  <si>
    <t>文　庫</t>
  </si>
  <si>
    <t>洋　書</t>
  </si>
  <si>
    <t>通 教 等</t>
  </si>
  <si>
    <t>児  童</t>
  </si>
  <si>
    <t>雑  誌</t>
  </si>
  <si>
    <t>ＡＶ資料</t>
  </si>
  <si>
    <t>資料：香川県立図書館</t>
    <rPh sb="3" eb="5">
      <t>カガワ</t>
    </rPh>
    <phoneticPr fontId="14"/>
  </si>
  <si>
    <t>１１－１９　県立図書館の蔵書数</t>
    <phoneticPr fontId="14"/>
  </si>
  <si>
    <t>年　　度</t>
  </si>
  <si>
    <t>紙芝居</t>
  </si>
  <si>
    <t>楽　譜</t>
  </si>
  <si>
    <t>通教文庫</t>
  </si>
  <si>
    <t>津島文庫</t>
  </si>
  <si>
    <t>二山文庫</t>
  </si>
  <si>
    <t>栂尾文庫</t>
  </si>
  <si>
    <t>＊大平文庫</t>
    <rPh sb="1" eb="3">
      <t>オオヒラ</t>
    </rPh>
    <rPh sb="3" eb="5">
      <t>ブンコ</t>
    </rPh>
    <phoneticPr fontId="13"/>
  </si>
  <si>
    <t>その他</t>
    <rPh sb="2" eb="3">
      <t>タ</t>
    </rPh>
    <phoneticPr fontId="14"/>
  </si>
  <si>
    <t>巡回文庫</t>
  </si>
  <si>
    <t>学校支援文庫</t>
    <rPh sb="0" eb="2">
      <t>ガッコウ</t>
    </rPh>
    <rPh sb="2" eb="4">
      <t>シエン</t>
    </rPh>
    <rPh sb="4" eb="6">
      <t>ブンコ</t>
    </rPh>
    <phoneticPr fontId="24"/>
  </si>
  <si>
    <t>＊「大平文庫」　平成27年度創設</t>
    <rPh sb="2" eb="4">
      <t>オオヒラ</t>
    </rPh>
    <rPh sb="4" eb="6">
      <t>ブンコ</t>
    </rPh>
    <rPh sb="8" eb="10">
      <t>ヘイセイ</t>
    </rPh>
    <rPh sb="12" eb="13">
      <t>ネン</t>
    </rPh>
    <rPh sb="13" eb="14">
      <t>ド</t>
    </rPh>
    <rPh sb="14" eb="16">
      <t>ソウセツ</t>
    </rPh>
    <phoneticPr fontId="5"/>
  </si>
  <si>
    <t>１１－２０　県立図書館の概況</t>
    <phoneticPr fontId="14"/>
  </si>
  <si>
    <t xml:space="preserve"> (単位：日、人、冊)</t>
  </si>
  <si>
    <t>年   　度</t>
  </si>
  <si>
    <t>開館日数</t>
  </si>
  <si>
    <t>登録者数</t>
  </si>
  <si>
    <t>個人貸出数</t>
  </si>
  <si>
    <t>児童団体
貸出数</t>
  </si>
  <si>
    <t>巡回文庫
配本数</t>
  </si>
  <si>
    <t>巡回文庫
長期貸出数</t>
    <phoneticPr fontId="17"/>
  </si>
  <si>
    <t>学校支援文庫</t>
    <rPh sb="0" eb="2">
      <t>ガッコウ</t>
    </rPh>
    <rPh sb="2" eb="4">
      <t>シエン</t>
    </rPh>
    <rPh sb="4" eb="6">
      <t>ブンコ</t>
    </rPh>
    <phoneticPr fontId="5"/>
  </si>
  <si>
    <t>蔵 書 数</t>
  </si>
  <si>
    <t>-</t>
  </si>
  <si>
    <t>-</t>
    <phoneticPr fontId="8"/>
  </si>
  <si>
    <t>＊「巡回文庫長期貸出制度」　平成28年度廃止</t>
    <rPh sb="2" eb="4">
      <t>ジュンカイ</t>
    </rPh>
    <rPh sb="4" eb="6">
      <t>ブンコ</t>
    </rPh>
    <rPh sb="6" eb="8">
      <t>チョウキ</t>
    </rPh>
    <rPh sb="8" eb="10">
      <t>カシダシ</t>
    </rPh>
    <rPh sb="10" eb="12">
      <t>セイド</t>
    </rPh>
    <rPh sb="14" eb="16">
      <t>ヘイセイ</t>
    </rPh>
    <rPh sb="18" eb="19">
      <t>ネン</t>
    </rPh>
    <rPh sb="19" eb="20">
      <t>ド</t>
    </rPh>
    <rPh sb="20" eb="22">
      <t>ハイシ</t>
    </rPh>
    <phoneticPr fontId="24"/>
  </si>
  <si>
    <t>１１－２１　高松市美術館の概況</t>
    <rPh sb="6" eb="7">
      <t>タカ</t>
    </rPh>
    <rPh sb="7" eb="8">
      <t>マツ</t>
    </rPh>
    <rPh sb="8" eb="9">
      <t>シ</t>
    </rPh>
    <rPh sb="9" eb="12">
      <t>ビジュツカン</t>
    </rPh>
    <phoneticPr fontId="5"/>
  </si>
  <si>
    <t>（単位：回、日、人）</t>
  </si>
  <si>
    <t>年度</t>
    <phoneticPr fontId="5"/>
  </si>
  <si>
    <t>区    分</t>
  </si>
  <si>
    <t>市美術館</t>
    <rPh sb="0" eb="1">
      <t>シ</t>
    </rPh>
    <rPh sb="1" eb="4">
      <t>ビジュツカン</t>
    </rPh>
    <phoneticPr fontId="5"/>
  </si>
  <si>
    <t>塩江美術館</t>
    <rPh sb="0" eb="2">
      <t>シオノエ</t>
    </rPh>
    <rPh sb="2" eb="5">
      <t>ビジュツカン</t>
    </rPh>
    <phoneticPr fontId="5"/>
  </si>
  <si>
    <t>開催
展数</t>
    <phoneticPr fontId="5"/>
  </si>
  <si>
    <t>開催
延日数</t>
    <phoneticPr fontId="5"/>
  </si>
  <si>
    <t>入場者数</t>
  </si>
  <si>
    <t>一日平均       入場者数</t>
  </si>
  <si>
    <t>展覧会実績</t>
  </si>
  <si>
    <t>うち特別展</t>
  </si>
  <si>
    <t>うち常設展</t>
  </si>
  <si>
    <t>令和元年度</t>
    <rPh sb="0" eb="1">
      <t>レイワ</t>
    </rPh>
    <rPh sb="1" eb="3">
      <t>ガンネン</t>
    </rPh>
    <rPh sb="3" eb="4">
      <t>ド</t>
    </rPh>
    <phoneticPr fontId="19"/>
  </si>
  <si>
    <t>資料：高松市創造都市推進局文化・観光・スポーツ部美術館美術課</t>
    <rPh sb="3" eb="6">
      <t>タカマツシ</t>
    </rPh>
    <rPh sb="6" eb="8">
      <t>ソウゾウ</t>
    </rPh>
    <rPh sb="8" eb="10">
      <t>トシ</t>
    </rPh>
    <rPh sb="10" eb="12">
      <t>スイシン</t>
    </rPh>
    <rPh sb="12" eb="13">
      <t>キョク</t>
    </rPh>
    <rPh sb="13" eb="15">
      <t>ブンカ</t>
    </rPh>
    <rPh sb="16" eb="18">
      <t>カンコウ</t>
    </rPh>
    <rPh sb="23" eb="24">
      <t>ブ</t>
    </rPh>
    <rPh sb="24" eb="27">
      <t>ビジュツカン</t>
    </rPh>
    <rPh sb="27" eb="29">
      <t>ビジュツ</t>
    </rPh>
    <rPh sb="29" eb="30">
      <t>カ</t>
    </rPh>
    <phoneticPr fontId="5"/>
  </si>
  <si>
    <t xml:space="preserve">    ・常設展の開催展数は、展示替え回数である。</t>
  </si>
  <si>
    <t>１１－２２　市内所在指定文化財</t>
    <phoneticPr fontId="14"/>
  </si>
  <si>
    <t>（令和3年12月31日現在）</t>
    <rPh sb="1" eb="3">
      <t>レイワ</t>
    </rPh>
    <rPh sb="4" eb="5">
      <t>ネン</t>
    </rPh>
    <phoneticPr fontId="17"/>
  </si>
  <si>
    <t>区分</t>
  </si>
  <si>
    <t>総    数</t>
  </si>
  <si>
    <t>有  形  文  化  財</t>
  </si>
  <si>
    <t>無形文化財</t>
    <phoneticPr fontId="14"/>
  </si>
  <si>
    <t>民俗文化財</t>
  </si>
  <si>
    <t>記   念   物</t>
    <phoneticPr fontId="14"/>
  </si>
  <si>
    <t>建 造 物</t>
  </si>
  <si>
    <t>絵  画</t>
  </si>
  <si>
    <t>彫  刻</t>
  </si>
  <si>
    <t>工芸品</t>
  </si>
  <si>
    <t>書跡・典籍</t>
  </si>
  <si>
    <t>古文書</t>
    <rPh sb="0" eb="3">
      <t>コモンジョ</t>
    </rPh>
    <phoneticPr fontId="14"/>
  </si>
  <si>
    <t>考古資料</t>
  </si>
  <si>
    <t>歴史資料</t>
    <rPh sb="0" eb="2">
      <t>レキシ</t>
    </rPh>
    <phoneticPr fontId="14"/>
  </si>
  <si>
    <t>有形民俗文化財</t>
  </si>
  <si>
    <t>無形民俗文化財</t>
  </si>
  <si>
    <t>史  跡</t>
  </si>
  <si>
    <t>名  勝</t>
  </si>
  <si>
    <t>天然記念物</t>
  </si>
  <si>
    <t>国指定</t>
  </si>
  <si>
    <t>県指定</t>
  </si>
  <si>
    <t>市指定</t>
  </si>
  <si>
    <t>資料：高松市創造都市推進局文化・観光・スポーツ部文化財課</t>
    <rPh sb="3" eb="6">
      <t>タカマツシ</t>
    </rPh>
    <rPh sb="6" eb="8">
      <t>ソウゾウ</t>
    </rPh>
    <rPh sb="8" eb="10">
      <t>トシ</t>
    </rPh>
    <rPh sb="10" eb="12">
      <t>スイシン</t>
    </rPh>
    <rPh sb="12" eb="13">
      <t>キョク</t>
    </rPh>
    <rPh sb="24" eb="27">
      <t>ブンカザイ</t>
    </rPh>
    <rPh sb="27" eb="28">
      <t>カ</t>
    </rPh>
    <phoneticPr fontId="14"/>
  </si>
  <si>
    <t>　　・無形文化財数は、保持者数又は保持団体数</t>
    <rPh sb="15" eb="16">
      <t>マタ</t>
    </rPh>
    <phoneticPr fontId="5"/>
  </si>
  <si>
    <t>１１－２３　少年団体の概況</t>
    <phoneticPr fontId="14"/>
  </si>
  <si>
    <t>ボーイスカウト</t>
  </si>
  <si>
    <t>ガールスカウト</t>
  </si>
  <si>
    <t>子 ど も 会</t>
  </si>
  <si>
    <t>団体数</t>
  </si>
  <si>
    <t>団員数</t>
  </si>
  <si>
    <t>会員数</t>
    <rPh sb="0" eb="1">
      <t>カイ</t>
    </rPh>
    <phoneticPr fontId="14"/>
  </si>
  <si>
    <t>資料：高松市教育委員会教育局生涯学習課</t>
    <phoneticPr fontId="2"/>
  </si>
  <si>
    <t>１１－２６　コミュニティセンター事業別実施状況</t>
    <phoneticPr fontId="14"/>
  </si>
  <si>
    <t>（単位：回、人）</t>
    <rPh sb="6" eb="7">
      <t>ニン</t>
    </rPh>
    <phoneticPr fontId="17"/>
  </si>
  <si>
    <t>総     数</t>
    <phoneticPr fontId="14"/>
  </si>
  <si>
    <t>総     数</t>
  </si>
  <si>
    <t>貸　　館  　事  　業</t>
  </si>
  <si>
    <t>年  　　度</t>
  </si>
  <si>
    <t>コミュニティ
センター講座</t>
    <phoneticPr fontId="19"/>
  </si>
  <si>
    <t>女 性 教 室</t>
  </si>
  <si>
    <t>高齢者教室</t>
    <rPh sb="3" eb="5">
      <t>キョウシツ</t>
    </rPh>
    <phoneticPr fontId="17"/>
  </si>
  <si>
    <t>家庭教育学級
(幼・小含む)</t>
    <phoneticPr fontId="17"/>
  </si>
  <si>
    <t>共  催  事  業</t>
  </si>
  <si>
    <t>共 催 行 事</t>
  </si>
  <si>
    <t>同好会活動</t>
  </si>
  <si>
    <t>総       数</t>
  </si>
  <si>
    <t>免       除</t>
  </si>
  <si>
    <t>有       料</t>
  </si>
  <si>
    <t>ｺﾐｭﾆﾃｨｾﾝﾀｰ</t>
    <phoneticPr fontId="14"/>
  </si>
  <si>
    <t>回  数</t>
  </si>
  <si>
    <t>人   員</t>
  </si>
  <si>
    <t>(ｺﾐｭﾆﾃｨｾﾝﾀｰ)</t>
  </si>
  <si>
    <t>二  番  丁</t>
  </si>
  <si>
    <t>四　番　丁</t>
  </si>
  <si>
    <t>日　　　新</t>
  </si>
  <si>
    <t>亀　　　阜</t>
  </si>
  <si>
    <t>栗　　　林</t>
  </si>
  <si>
    <t>花　　　園</t>
  </si>
  <si>
    <t>松　　　島</t>
  </si>
  <si>
    <t>築　　　地</t>
    <phoneticPr fontId="5"/>
  </si>
  <si>
    <t>新 塩 屋町</t>
  </si>
  <si>
    <t>鶴　　　尾</t>
  </si>
  <si>
    <t>太　　　田</t>
  </si>
  <si>
    <t>太 田 中央</t>
  </si>
  <si>
    <t>太　田　南</t>
  </si>
  <si>
    <t>木　　　太</t>
  </si>
  <si>
    <t>木　太　南</t>
  </si>
  <si>
    <t>木 太 北部</t>
  </si>
  <si>
    <t>古　高　松</t>
  </si>
  <si>
    <t>古 高 松南</t>
  </si>
  <si>
    <t>屋　　　島</t>
  </si>
  <si>
    <t>屋　島　西</t>
  </si>
  <si>
    <t>屋　島　東</t>
  </si>
  <si>
    <t>前　　　田</t>
  </si>
  <si>
    <t>川　　　添</t>
  </si>
  <si>
    <t>林</t>
  </si>
  <si>
    <t>三　　　谷</t>
  </si>
  <si>
    <t>仏　生　山</t>
  </si>
  <si>
    <t>一　　　宮</t>
  </si>
  <si>
    <t>多　　　肥</t>
  </si>
  <si>
    <t>川　　　岡</t>
    <phoneticPr fontId="5"/>
  </si>
  <si>
    <t>円　　　座</t>
  </si>
  <si>
    <t>檀　　　紙</t>
  </si>
  <si>
    <t>弦　　　打</t>
  </si>
  <si>
    <t>鬼　　　無</t>
  </si>
  <si>
    <t>香　　　西</t>
  </si>
  <si>
    <t>下　笠　居</t>
  </si>
  <si>
    <t>女　　　木</t>
  </si>
  <si>
    <t>男　　　木</t>
  </si>
  <si>
    <t>川　　　島</t>
  </si>
  <si>
    <t>十　　　河</t>
  </si>
  <si>
    <t>東　植　田</t>
  </si>
  <si>
    <t>西　植　田</t>
  </si>
  <si>
    <t>塩　　　江</t>
  </si>
  <si>
    <t>庵　　　治</t>
  </si>
  <si>
    <t>浅　　　野</t>
  </si>
  <si>
    <t>川　　　東</t>
  </si>
  <si>
    <t>東　　　谷</t>
  </si>
  <si>
    <t>牟　　　礼</t>
  </si>
  <si>
    <t>大　　　町</t>
  </si>
  <si>
    <t>大　　　野</t>
  </si>
  <si>
    <t>香　　　南</t>
  </si>
  <si>
    <t>国分寺南部</t>
  </si>
  <si>
    <t>国分寺北部</t>
  </si>
  <si>
    <t>資料：高松市教育委員会教育局生涯学習課生涯学習センター</t>
    <rPh sb="13" eb="14">
      <t>キョク</t>
    </rPh>
    <rPh sb="19" eb="21">
      <t>ショウガイ</t>
    </rPh>
    <rPh sb="21" eb="23">
      <t>ガクシュウ</t>
    </rPh>
    <phoneticPr fontId="17"/>
  </si>
  <si>
    <t>・平成26年度からは、共催事業について共催行事と同好会活動に分離している。</t>
    <rPh sb="1" eb="3">
      <t>ヘイセイ</t>
    </rPh>
    <rPh sb="5" eb="6">
      <t>ネン</t>
    </rPh>
    <rPh sb="6" eb="7">
      <t>ド</t>
    </rPh>
    <rPh sb="11" eb="13">
      <t>キョウサイ</t>
    </rPh>
    <rPh sb="13" eb="15">
      <t>ジギョウ</t>
    </rPh>
    <rPh sb="19" eb="21">
      <t>キョウサイ</t>
    </rPh>
    <rPh sb="21" eb="23">
      <t>ギョウジ</t>
    </rPh>
    <rPh sb="24" eb="27">
      <t>ドウコウカイ</t>
    </rPh>
    <rPh sb="27" eb="29">
      <t>カツドウ</t>
    </rPh>
    <rPh sb="30" eb="32">
      <t>ブンリ</t>
    </rPh>
    <phoneticPr fontId="5"/>
  </si>
  <si>
    <t>　 あわせて平成26・27年度の貸館事業においては同好会活動を含めて計上しているため、全体の総数からは同好会活動の重複分を除している。</t>
    <rPh sb="6" eb="8">
      <t>ヘイセイ</t>
    </rPh>
    <rPh sb="13" eb="15">
      <t>ネンド</t>
    </rPh>
    <phoneticPr fontId="19"/>
  </si>
  <si>
    <t>１１－２４　観光案内所利用状況</t>
    <phoneticPr fontId="14"/>
  </si>
  <si>
    <t>(単位：件)</t>
  </si>
  <si>
    <t>年度・月別</t>
    <phoneticPr fontId="17"/>
  </si>
  <si>
    <t>総　数</t>
    <phoneticPr fontId="17"/>
  </si>
  <si>
    <t>観光案内</t>
  </si>
  <si>
    <t>旅館案内</t>
    <rPh sb="0" eb="2">
      <t>リョカン</t>
    </rPh>
    <phoneticPr fontId="14"/>
  </si>
  <si>
    <t>交通案内</t>
  </si>
  <si>
    <t>電　話</t>
    <phoneticPr fontId="17"/>
  </si>
  <si>
    <t>商工案内</t>
  </si>
  <si>
    <t>そ の 他</t>
  </si>
  <si>
    <t>平成</t>
    <rPh sb="0" eb="2">
      <t>ヘイセイ</t>
    </rPh>
    <phoneticPr fontId="19"/>
  </si>
  <si>
    <t>年度</t>
    <rPh sb="0" eb="2">
      <t>ネンド</t>
    </rPh>
    <phoneticPr fontId="19"/>
  </si>
  <si>
    <t>令和</t>
    <rPh sb="0" eb="2">
      <t>レイワ</t>
    </rPh>
    <phoneticPr fontId="19"/>
  </si>
  <si>
    <t>元</t>
    <rPh sb="0" eb="1">
      <t>モト</t>
    </rPh>
    <phoneticPr fontId="19"/>
  </si>
  <si>
    <t>令和2年</t>
    <rPh sb="0" eb="2">
      <t>レイワ</t>
    </rPh>
    <rPh sb="3" eb="4">
      <t>ネン</t>
    </rPh>
    <phoneticPr fontId="19"/>
  </si>
  <si>
    <t>月</t>
    <rPh sb="0" eb="1">
      <t>ガツ</t>
    </rPh>
    <phoneticPr fontId="19"/>
  </si>
  <si>
    <t>令和3年</t>
    <rPh sb="0" eb="2">
      <t>レイワ</t>
    </rPh>
    <rPh sb="3" eb="4">
      <t>ネン</t>
    </rPh>
    <phoneticPr fontId="19"/>
  </si>
  <si>
    <t>資料：高松市創造都市推進局文化・観光・スポーツ部観光交流課</t>
    <rPh sb="6" eb="8">
      <t>ソウゾウ</t>
    </rPh>
    <rPh sb="8" eb="10">
      <t>トシ</t>
    </rPh>
    <rPh sb="10" eb="12">
      <t>スイシン</t>
    </rPh>
    <rPh sb="12" eb="13">
      <t>キョク</t>
    </rPh>
    <rPh sb="13" eb="15">
      <t>ブンカ</t>
    </rPh>
    <rPh sb="16" eb="18">
      <t>カンコウ</t>
    </rPh>
    <rPh sb="23" eb="24">
      <t>ブ</t>
    </rPh>
    <rPh sb="26" eb="28">
      <t>コウリュウ</t>
    </rPh>
    <rPh sb="28" eb="29">
      <t>カ</t>
    </rPh>
    <phoneticPr fontId="17"/>
  </si>
  <si>
    <t>１１－２５　主要観光地入込客数</t>
    <phoneticPr fontId="14"/>
  </si>
  <si>
    <t>（単位：人、台）</t>
  </si>
  <si>
    <t>年度・月別</t>
  </si>
  <si>
    <t>栗林公園</t>
  </si>
  <si>
    <t>玉藻公園</t>
  </si>
  <si>
    <t>屋    　　　島</t>
    <phoneticPr fontId="17"/>
  </si>
  <si>
    <t>鬼 ヶ 島</t>
  </si>
  <si>
    <t>客 数</t>
    <phoneticPr fontId="5"/>
  </si>
  <si>
    <t>屋島山上</t>
    <rPh sb="0" eb="2">
      <t>ヤシマ</t>
    </rPh>
    <rPh sb="2" eb="4">
      <t>サンジョウ</t>
    </rPh>
    <phoneticPr fontId="5"/>
  </si>
  <si>
    <t>屋島ドラ</t>
    <rPh sb="0" eb="2">
      <t>ヤシマ</t>
    </rPh>
    <phoneticPr fontId="5"/>
  </si>
  <si>
    <t>シャトルバス</t>
    <phoneticPr fontId="5"/>
  </si>
  <si>
    <t>イブウェイ</t>
    <phoneticPr fontId="5"/>
  </si>
  <si>
    <t>利用者数</t>
    <rPh sb="0" eb="2">
      <t>リヨウ</t>
    </rPh>
    <rPh sb="2" eb="3">
      <t>シャ</t>
    </rPh>
    <rPh sb="3" eb="4">
      <t>スウ</t>
    </rPh>
    <phoneticPr fontId="5"/>
  </si>
  <si>
    <t>自動車台数</t>
  </si>
  <si>
    <t>資料：高松市創造都市推進局文化・観光・スポーツ部観光交流課</t>
    <rPh sb="6" eb="8">
      <t>ソウゾウ</t>
    </rPh>
    <rPh sb="8" eb="10">
      <t>トシ</t>
    </rPh>
    <rPh sb="10" eb="12">
      <t>スイシン</t>
    </rPh>
    <rPh sb="12" eb="13">
      <t>キョク</t>
    </rPh>
    <rPh sb="13" eb="15">
      <t>ブンカ</t>
    </rPh>
    <rPh sb="16" eb="18">
      <t>カンコウ</t>
    </rPh>
    <rPh sb="23" eb="24">
      <t>ブ</t>
    </rPh>
    <rPh sb="24" eb="26">
      <t>カンコウ</t>
    </rPh>
    <rPh sb="26" eb="28">
      <t>コウリュウ</t>
    </rPh>
    <rPh sb="28" eb="29">
      <t>カ</t>
    </rPh>
    <phoneticPr fontId="17"/>
  </si>
  <si>
    <t>　　・客数には屋島山上シャトルバス利用者数は含まれておりません。</t>
    <rPh sb="3" eb="5">
      <t>キャクスウ</t>
    </rPh>
    <rPh sb="7" eb="9">
      <t>ヤシマ</t>
    </rPh>
    <rPh sb="9" eb="11">
      <t>サンジョウ</t>
    </rPh>
    <rPh sb="17" eb="20">
      <t>リヨウシャ</t>
    </rPh>
    <rPh sb="20" eb="21">
      <t>スウ</t>
    </rPh>
    <rPh sb="22" eb="23">
      <t>フク</t>
    </rPh>
    <phoneticPr fontId="19"/>
  </si>
  <si>
    <t xml:space="preserve">１１－２７　市立体育施設利用状況  </t>
    <phoneticPr fontId="14"/>
  </si>
  <si>
    <t>（単位：人）</t>
    <rPh sb="1" eb="3">
      <t>タンイ</t>
    </rPh>
    <rPh sb="4" eb="5">
      <t>ニン</t>
    </rPh>
    <phoneticPr fontId="17"/>
  </si>
  <si>
    <t>年　　月</t>
  </si>
  <si>
    <t>総数</t>
  </si>
  <si>
    <t>高松市
総合体育館</t>
    <phoneticPr fontId="17"/>
  </si>
  <si>
    <t>ヨット競技場</t>
  </si>
  <si>
    <t>亀岡庭球場</t>
  </si>
  <si>
    <t>朝日町庭球場</t>
  </si>
  <si>
    <t>仏生山運動場</t>
  </si>
  <si>
    <t>市民プール</t>
    <phoneticPr fontId="14"/>
  </si>
  <si>
    <t>福岡町プール</t>
  </si>
  <si>
    <t>亀水運動
センター</t>
    <phoneticPr fontId="17"/>
  </si>
  <si>
    <t>西部運動
センター</t>
    <phoneticPr fontId="17"/>
  </si>
  <si>
    <t>牟礼町プール</t>
    <rPh sb="0" eb="3">
      <t>ムレチョウ</t>
    </rPh>
    <phoneticPr fontId="14"/>
  </si>
  <si>
    <t>庵治町深間
庭球場</t>
    <phoneticPr fontId="14"/>
  </si>
  <si>
    <t>庵治運動場</t>
    <rPh sb="0" eb="2">
      <t>アジ</t>
    </rPh>
    <rPh sb="2" eb="5">
      <t>ウンドウジョウ</t>
    </rPh>
    <phoneticPr fontId="14"/>
  </si>
  <si>
    <t>庵治ゲート
ボール場</t>
    <phoneticPr fontId="14"/>
  </si>
  <si>
    <t>庵治
ペタンク場</t>
    <phoneticPr fontId="14"/>
  </si>
  <si>
    <t>香川総合
体育館</t>
    <phoneticPr fontId="14"/>
  </si>
  <si>
    <t>香川庭球場</t>
    <rPh sb="0" eb="2">
      <t>カガワ</t>
    </rPh>
    <rPh sb="2" eb="4">
      <t>テイキュウ</t>
    </rPh>
    <rPh sb="4" eb="5">
      <t>ジョウ</t>
    </rPh>
    <phoneticPr fontId="14"/>
  </si>
  <si>
    <t xml:space="preserve">香川屋外
球技場
</t>
    <phoneticPr fontId="14"/>
  </si>
  <si>
    <t>香川町川東
体育館</t>
    <phoneticPr fontId="14"/>
  </si>
  <si>
    <t>香川町大野河川敷運動場</t>
    <phoneticPr fontId="14"/>
  </si>
  <si>
    <t>かわなべスポ
ーツセンター</t>
    <phoneticPr fontId="14"/>
  </si>
  <si>
    <t>仏生山公園
体育館</t>
    <rPh sb="6" eb="9">
      <t>タイイクカン</t>
    </rPh>
    <phoneticPr fontId="14"/>
  </si>
  <si>
    <t>仏生山公園
温水プール</t>
    <rPh sb="6" eb="8">
      <t>オンスイ</t>
    </rPh>
    <phoneticPr fontId="14"/>
  </si>
  <si>
    <t>南部運動場</t>
  </si>
  <si>
    <t>塩江町庭球場</t>
    <rPh sb="0" eb="1">
      <t>シオ</t>
    </rPh>
    <rPh sb="1" eb="2">
      <t>エ</t>
    </rPh>
    <rPh sb="2" eb="3">
      <t>マチ</t>
    </rPh>
    <rPh sb="3" eb="4">
      <t>ニワ</t>
    </rPh>
    <rPh sb="4" eb="5">
      <t>タマ</t>
    </rPh>
    <rPh sb="5" eb="6">
      <t>ジョウ</t>
    </rPh>
    <phoneticPr fontId="14"/>
  </si>
  <si>
    <t>内場池運動
センター　</t>
    <rPh sb="0" eb="1">
      <t>ナイ</t>
    </rPh>
    <rPh sb="1" eb="2">
      <t>バ</t>
    </rPh>
    <rPh sb="2" eb="3">
      <t>イケ</t>
    </rPh>
    <rPh sb="3" eb="5">
      <t>ウンドウ</t>
    </rPh>
    <phoneticPr fontId="14"/>
  </si>
  <si>
    <t>ホタルと文化の里運動場</t>
    <rPh sb="10" eb="11">
      <t>ジョウ</t>
    </rPh>
    <phoneticPr fontId="14"/>
  </si>
  <si>
    <t>健康増進
温浴施設</t>
    <rPh sb="5" eb="7">
      <t>オンヨク</t>
    </rPh>
    <rPh sb="7" eb="9">
      <t>シセツ</t>
    </rPh>
    <phoneticPr fontId="14"/>
  </si>
  <si>
    <t>牟礼総合
体育館</t>
    <phoneticPr fontId="14"/>
  </si>
  <si>
    <t>牟礼御山公園庭球場</t>
    <phoneticPr fontId="14"/>
  </si>
  <si>
    <t>牟礼中央公園運動センター</t>
    <phoneticPr fontId="14"/>
  </si>
  <si>
    <t>香南体育館</t>
    <rPh sb="0" eb="2">
      <t>コウナン</t>
    </rPh>
    <rPh sb="2" eb="5">
      <t>タイイクカン</t>
    </rPh>
    <phoneticPr fontId="14"/>
  </si>
  <si>
    <t>香南庭球場</t>
    <rPh sb="0" eb="2">
      <t>コウナン</t>
    </rPh>
    <rPh sb="2" eb="5">
      <t>テイキュウジョウ</t>
    </rPh>
    <phoneticPr fontId="14"/>
  </si>
  <si>
    <t>香南町吉光河川敷運動場</t>
    <rPh sb="0" eb="3">
      <t>コウナンチョウ</t>
    </rPh>
    <rPh sb="3" eb="5">
      <t>ヨシミツ</t>
    </rPh>
    <phoneticPr fontId="14"/>
  </si>
  <si>
    <t>国分寺橘ノ丘総合運動公園</t>
    <rPh sb="0" eb="3">
      <t>コクブンジ</t>
    </rPh>
    <rPh sb="3" eb="4">
      <t>タチバナ</t>
    </rPh>
    <rPh sb="5" eb="6">
      <t>オカ</t>
    </rPh>
    <phoneticPr fontId="14"/>
  </si>
  <si>
    <t>国分寺勤労青少年ホーム</t>
    <rPh sb="0" eb="3">
      <t>コクブンジ</t>
    </rPh>
    <rPh sb="3" eb="5">
      <t>キンロウ</t>
    </rPh>
    <phoneticPr fontId="14"/>
  </si>
  <si>
    <t>屋島競技場</t>
    <rPh sb="0" eb="2">
      <t>ヤシマ</t>
    </rPh>
    <phoneticPr fontId="14"/>
  </si>
  <si>
    <t>東部運動公園</t>
    <rPh sb="0" eb="2">
      <t>トウブ</t>
    </rPh>
    <rPh sb="2" eb="6">
      <t>ウンドウコウエン</t>
    </rPh>
    <phoneticPr fontId="14"/>
  </si>
  <si>
    <t>りんくうスポーツ公園</t>
    <rPh sb="8" eb="10">
      <t>コウエン</t>
    </rPh>
    <phoneticPr fontId="14"/>
  </si>
  <si>
    <t>令和2年</t>
    <rPh sb="1" eb="2">
      <t>ネン</t>
    </rPh>
    <phoneticPr fontId="19"/>
  </si>
  <si>
    <t>令和3年</t>
    <phoneticPr fontId="19"/>
  </si>
  <si>
    <t>資料：高松市創造都市推進局文化・観光・スポーツ部スポーツ振興課</t>
    <rPh sb="6" eb="13">
      <t>ソウゾウトシスイシンキョク</t>
    </rPh>
    <rPh sb="13" eb="15">
      <t>ブンカ</t>
    </rPh>
    <rPh sb="16" eb="18">
      <t>カンコウ</t>
    </rPh>
    <rPh sb="23" eb="24">
      <t>ブ</t>
    </rPh>
    <rPh sb="28" eb="30">
      <t>シンコウ</t>
    </rPh>
    <rPh sb="30" eb="31">
      <t>カ</t>
    </rPh>
    <phoneticPr fontId="17"/>
  </si>
  <si>
    <t>１１－２８　文化芸術ホール（サンポートホール高松）利用状況</t>
    <rPh sb="6" eb="8">
      <t>ブンカ</t>
    </rPh>
    <rPh sb="8" eb="10">
      <t>ゲイジュツ</t>
    </rPh>
    <rPh sb="22" eb="24">
      <t>タカマツ</t>
    </rPh>
    <phoneticPr fontId="15"/>
  </si>
  <si>
    <t>項目一覧表へ戻る</t>
    <phoneticPr fontId="2"/>
  </si>
  <si>
    <t>（１）施設別利用状況</t>
    <rPh sb="3" eb="5">
      <t>シセツ</t>
    </rPh>
    <rPh sb="5" eb="6">
      <t>ベツ</t>
    </rPh>
    <rPh sb="6" eb="8">
      <t>リヨウ</t>
    </rPh>
    <rPh sb="8" eb="10">
      <t>ジョウキョウ</t>
    </rPh>
    <phoneticPr fontId="15"/>
  </si>
  <si>
    <t>（単位：日、人）</t>
    <rPh sb="1" eb="3">
      <t>タンイ</t>
    </rPh>
    <rPh sb="4" eb="5">
      <t>ニチ</t>
    </rPh>
    <rPh sb="6" eb="7">
      <t>ニン</t>
    </rPh>
    <phoneticPr fontId="15"/>
  </si>
  <si>
    <t>令和2年度</t>
    <rPh sb="0" eb="2">
      <t>レイワ</t>
    </rPh>
    <rPh sb="3" eb="5">
      <t>ネンド</t>
    </rPh>
    <rPh sb="4" eb="5">
      <t>ド</t>
    </rPh>
    <phoneticPr fontId="19"/>
  </si>
  <si>
    <t>使用日数</t>
    <rPh sb="0" eb="2">
      <t>シヨウ</t>
    </rPh>
    <rPh sb="2" eb="4">
      <t>ニッスウ</t>
    </rPh>
    <phoneticPr fontId="15"/>
  </si>
  <si>
    <t>来場者数</t>
    <rPh sb="0" eb="3">
      <t>ライジョウシャ</t>
    </rPh>
    <rPh sb="3" eb="4">
      <t>スウ</t>
    </rPh>
    <phoneticPr fontId="17"/>
  </si>
  <si>
    <t>大ホール</t>
    <rPh sb="0" eb="1">
      <t>ダイ</t>
    </rPh>
    <phoneticPr fontId="17"/>
  </si>
  <si>
    <t>第１小ホール</t>
    <rPh sb="0" eb="1">
      <t>ダイ</t>
    </rPh>
    <rPh sb="2" eb="3">
      <t>ショウ</t>
    </rPh>
    <phoneticPr fontId="17"/>
  </si>
  <si>
    <t>第２小ホール</t>
    <rPh sb="0" eb="1">
      <t>ダイ</t>
    </rPh>
    <rPh sb="2" eb="3">
      <t>ショウ</t>
    </rPh>
    <phoneticPr fontId="17"/>
  </si>
  <si>
    <t>会議室・和室</t>
    <phoneticPr fontId="17"/>
  </si>
  <si>
    <t>市民ギャラリー</t>
    <phoneticPr fontId="17"/>
  </si>
  <si>
    <t>ｺﾐｭﾆｹｰｼｮﾝﾌﾟﾗｻﾞ</t>
    <phoneticPr fontId="17"/>
  </si>
  <si>
    <t>ﾘﾊｰｻﾙ室・練習室</t>
    <phoneticPr fontId="17"/>
  </si>
  <si>
    <t>（２）ホール目的別利用状況</t>
    <rPh sb="6" eb="8">
      <t>モクテキ</t>
    </rPh>
    <rPh sb="8" eb="9">
      <t>ベツ</t>
    </rPh>
    <rPh sb="9" eb="11">
      <t>リヨウ</t>
    </rPh>
    <rPh sb="11" eb="13">
      <t>ジョウキョウ</t>
    </rPh>
    <phoneticPr fontId="15"/>
  </si>
  <si>
    <t>（単位：件）</t>
    <rPh sb="1" eb="3">
      <t>タンイ</t>
    </rPh>
    <rPh sb="4" eb="5">
      <t>ケン</t>
    </rPh>
    <phoneticPr fontId="15"/>
  </si>
  <si>
    <t>総数</t>
    <rPh sb="0" eb="2">
      <t>ソウスウ</t>
    </rPh>
    <phoneticPr fontId="15"/>
  </si>
  <si>
    <t>大ホール</t>
    <rPh sb="0" eb="1">
      <t>ダイ</t>
    </rPh>
    <phoneticPr fontId="15"/>
  </si>
  <si>
    <t>第1小ﾎｰﾙ</t>
    <rPh sb="0" eb="1">
      <t>ダイ</t>
    </rPh>
    <rPh sb="2" eb="3">
      <t>ショウ</t>
    </rPh>
    <phoneticPr fontId="15"/>
  </si>
  <si>
    <t>第2小ﾎｰﾙ</t>
    <rPh sb="0" eb="1">
      <t>ダイ</t>
    </rPh>
    <rPh sb="2" eb="3">
      <t>ショウ</t>
    </rPh>
    <phoneticPr fontId="15"/>
  </si>
  <si>
    <t>音楽公演</t>
    <rPh sb="0" eb="2">
      <t>オンガク</t>
    </rPh>
    <rPh sb="2" eb="4">
      <t>コウエン</t>
    </rPh>
    <phoneticPr fontId="15"/>
  </si>
  <si>
    <t>舞踊公演</t>
    <rPh sb="0" eb="2">
      <t>ブヨウ</t>
    </rPh>
    <rPh sb="2" eb="4">
      <t>コウエン</t>
    </rPh>
    <phoneticPr fontId="15"/>
  </si>
  <si>
    <t>演劇公演</t>
    <rPh sb="0" eb="2">
      <t>エンゲキ</t>
    </rPh>
    <rPh sb="2" eb="4">
      <t>コウエン</t>
    </rPh>
    <phoneticPr fontId="15"/>
  </si>
  <si>
    <t>演芸</t>
    <rPh sb="0" eb="2">
      <t>エンゲイ</t>
    </rPh>
    <phoneticPr fontId="15"/>
  </si>
  <si>
    <t>映画</t>
    <rPh sb="0" eb="2">
      <t>エイガ</t>
    </rPh>
    <phoneticPr fontId="15"/>
  </si>
  <si>
    <t>ｺﾝﾍﾞﾝｼｮﾝ・講演会</t>
    <rPh sb="9" eb="12">
      <t>コウエンカイ</t>
    </rPh>
    <phoneticPr fontId="15"/>
  </si>
  <si>
    <t>その他</t>
    <rPh sb="2" eb="3">
      <t>ホカ</t>
    </rPh>
    <phoneticPr fontId="15"/>
  </si>
  <si>
    <t>資料：高松市創造都市推進局文化・観光・スポーツ部文化芸術振興課</t>
    <rPh sb="6" eb="8">
      <t>ソウゾウ</t>
    </rPh>
    <rPh sb="8" eb="10">
      <t>トシ</t>
    </rPh>
    <rPh sb="10" eb="12">
      <t>スイシン</t>
    </rPh>
    <rPh sb="12" eb="13">
      <t>キョク</t>
    </rPh>
    <rPh sb="13" eb="15">
      <t>ブンカ</t>
    </rPh>
    <rPh sb="16" eb="18">
      <t>カンコウ</t>
    </rPh>
    <rPh sb="23" eb="24">
      <t>ブ</t>
    </rPh>
    <rPh sb="24" eb="26">
      <t>ブンカ</t>
    </rPh>
    <rPh sb="26" eb="28">
      <t>ゲイジュツ</t>
    </rPh>
    <rPh sb="28" eb="30">
      <t>シンコウ</t>
    </rPh>
    <rPh sb="30" eb="31">
      <t>カ</t>
    </rPh>
    <phoneticPr fontId="15"/>
  </si>
  <si>
    <t>１１－２９　高松国分寺ホール利用状況</t>
    <rPh sb="6" eb="8">
      <t>タカマツ</t>
    </rPh>
    <rPh sb="8" eb="11">
      <t>コクブンジ</t>
    </rPh>
    <phoneticPr fontId="15"/>
  </si>
  <si>
    <t>ホール</t>
    <phoneticPr fontId="5"/>
  </si>
  <si>
    <t>ホール</t>
    <phoneticPr fontId="15"/>
  </si>
  <si>
    <t>-</t>
    <phoneticPr fontId="2"/>
  </si>
  <si>
    <t>　　・香川・高松ツーリストインフォメーション（高松駅構内）の利用状況</t>
    <rPh sb="3" eb="5">
      <t>カガワ</t>
    </rPh>
    <rPh sb="6" eb="8">
      <t>タカマツ</t>
    </rPh>
    <rPh sb="30" eb="32">
      <t>リヨウ</t>
    </rPh>
    <rPh sb="32" eb="34">
      <t>ジョウキョウ</t>
    </rPh>
    <phoneticPr fontId="17"/>
  </si>
  <si>
    <t>-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</si>
</sst>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&quot;平 成 &quot;#&quot; 年 度&quot;"/>
    <numFmt numFmtId="177" formatCode="&quot;平成&quot;#&quot;年度&quot;"/>
    <numFmt numFmtId="178" formatCode="#,##0_ "/>
    <numFmt numFmtId="179" formatCode="#&quot;年度&quot;"/>
  </numFmts>
  <fonts count="41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6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6"/>
      <name val="ＭＳ ゴシック"/>
      <family val="3"/>
      <charset val="128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明朝"/>
      <family val="1"/>
      <charset val="128"/>
    </font>
    <font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trike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00000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6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/>
    <xf numFmtId="0" fontId="11" fillId="0" borderId="0">
      <alignment vertical="center"/>
    </xf>
    <xf numFmtId="0" fontId="25" fillId="0" borderId="0"/>
    <xf numFmtId="38" fontId="11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</cellStyleXfs>
  <cellXfs count="503">
    <xf numFmtId="0" fontId="0" fillId="0" borderId="0" xfId="0">
      <alignment vertical="center"/>
    </xf>
    <xf numFmtId="0" fontId="12" fillId="2" borderId="0" xfId="8" applyFont="1" applyFill="1">
      <alignment vertical="center"/>
    </xf>
    <xf numFmtId="0" fontId="16" fillId="2" borderId="0" xfId="7" applyFont="1" applyFill="1"/>
    <xf numFmtId="0" fontId="16" fillId="2" borderId="5" xfId="7" applyFont="1" applyFill="1" applyBorder="1" applyAlignment="1">
      <alignment vertical="center"/>
    </xf>
    <xf numFmtId="38" fontId="16" fillId="2" borderId="5" xfId="7" applyNumberFormat="1" applyFont="1" applyFill="1" applyBorder="1" applyAlignment="1">
      <alignment vertical="center"/>
    </xf>
    <xf numFmtId="41" fontId="16" fillId="2" borderId="0" xfId="7" applyNumberFormat="1" applyFont="1" applyFill="1" applyAlignment="1">
      <alignment vertical="center"/>
    </xf>
    <xf numFmtId="0" fontId="16" fillId="2" borderId="5" xfId="7" applyFont="1" applyFill="1" applyBorder="1" applyAlignment="1">
      <alignment horizontal="right" vertical="center"/>
    </xf>
    <xf numFmtId="41" fontId="16" fillId="2" borderId="8" xfId="7" applyNumberFormat="1" applyFont="1" applyFill="1" applyBorder="1" applyAlignment="1">
      <alignment horizontal="center" vertical="center"/>
    </xf>
    <xf numFmtId="41" fontId="16" fillId="2" borderId="12" xfId="7" applyNumberFormat="1" applyFont="1" applyFill="1" applyBorder="1" applyAlignment="1">
      <alignment horizontal="center" vertical="center"/>
    </xf>
    <xf numFmtId="0" fontId="16" fillId="2" borderId="0" xfId="7" applyFont="1" applyFill="1" applyAlignment="1">
      <alignment vertical="center"/>
    </xf>
    <xf numFmtId="3" fontId="16" fillId="2" borderId="0" xfId="7" applyNumberFormat="1" applyFont="1" applyFill="1" applyAlignment="1">
      <alignment horizontal="right" vertical="center"/>
    </xf>
    <xf numFmtId="41" fontId="16" fillId="2" borderId="0" xfId="7" applyNumberFormat="1" applyFont="1" applyFill="1" applyAlignment="1">
      <alignment horizontal="right" vertical="center"/>
    </xf>
    <xf numFmtId="41" fontId="18" fillId="2" borderId="0" xfId="2" applyNumberFormat="1" applyFont="1" applyFill="1" applyBorder="1" applyAlignment="1" applyProtection="1">
      <alignment horizontal="right" vertical="center"/>
      <protection locked="0"/>
    </xf>
    <xf numFmtId="0" fontId="16" fillId="2" borderId="0" xfId="7" applyFont="1" applyFill="1" applyAlignment="1">
      <alignment horizontal="right" vertical="center"/>
    </xf>
    <xf numFmtId="0" fontId="16" fillId="2" borderId="14" xfId="7" applyFont="1" applyFill="1" applyBorder="1" applyAlignment="1">
      <alignment horizontal="distributed" vertical="center"/>
    </xf>
    <xf numFmtId="41" fontId="16" fillId="2" borderId="0" xfId="7" applyNumberFormat="1" applyFont="1" applyFill="1"/>
    <xf numFmtId="0" fontId="16" fillId="2" borderId="16" xfId="7" applyFont="1" applyFill="1" applyBorder="1" applyAlignment="1">
      <alignment horizontal="distributed" vertical="center"/>
    </xf>
    <xf numFmtId="41" fontId="18" fillId="2" borderId="5" xfId="2" applyNumberFormat="1" applyFont="1" applyFill="1" applyBorder="1" applyAlignment="1" applyProtection="1">
      <alignment horizontal="right" vertical="center"/>
      <protection locked="0"/>
    </xf>
    <xf numFmtId="0" fontId="16" fillId="2" borderId="14" xfId="7" applyFont="1" applyFill="1" applyBorder="1" applyAlignment="1">
      <alignment vertical="center"/>
    </xf>
    <xf numFmtId="0" fontId="16" fillId="2" borderId="23" xfId="7" applyFont="1" applyFill="1" applyBorder="1" applyAlignment="1">
      <alignment horizontal="center" vertical="center"/>
    </xf>
    <xf numFmtId="0" fontId="16" fillId="2" borderId="24" xfId="7" applyFont="1" applyFill="1" applyBorder="1" applyAlignment="1">
      <alignment horizontal="center" vertical="center"/>
    </xf>
    <xf numFmtId="177" fontId="16" fillId="2" borderId="14" xfId="7" applyNumberFormat="1" applyFont="1" applyFill="1" applyBorder="1" applyAlignment="1">
      <alignment horizontal="center" vertical="center"/>
    </xf>
    <xf numFmtId="41" fontId="18" fillId="2" borderId="25" xfId="7" applyNumberFormat="1" applyFont="1" applyFill="1" applyBorder="1" applyAlignment="1">
      <alignment vertical="center"/>
    </xf>
    <xf numFmtId="41" fontId="18" fillId="2" borderId="0" xfId="7" applyNumberFormat="1" applyFont="1" applyFill="1" applyAlignment="1">
      <alignment vertical="center"/>
    </xf>
    <xf numFmtId="41" fontId="18" fillId="2" borderId="14" xfId="7" applyNumberFormat="1" applyFont="1" applyFill="1" applyBorder="1" applyAlignment="1">
      <alignment vertical="center"/>
    </xf>
    <xf numFmtId="41" fontId="18" fillId="2" borderId="0" xfId="7" applyNumberFormat="1" applyFont="1" applyFill="1" applyAlignment="1" applyProtection="1">
      <alignment vertical="center"/>
      <protection locked="0"/>
    </xf>
    <xf numFmtId="0" fontId="16" fillId="2" borderId="14" xfId="7" applyFont="1" applyFill="1" applyBorder="1" applyAlignment="1">
      <alignment horizontal="center" vertical="center"/>
    </xf>
    <xf numFmtId="0" fontId="15" fillId="2" borderId="14" xfId="7" applyFont="1" applyFill="1" applyBorder="1" applyAlignment="1">
      <alignment horizontal="center" vertical="center"/>
    </xf>
    <xf numFmtId="0" fontId="1" fillId="2" borderId="5" xfId="7" applyFill="1" applyBorder="1" applyAlignment="1">
      <alignment vertical="center"/>
    </xf>
    <xf numFmtId="41" fontId="18" fillId="2" borderId="25" xfId="7" applyNumberFormat="1" applyFont="1" applyFill="1" applyBorder="1" applyAlignment="1">
      <alignment horizontal="right" vertical="center"/>
    </xf>
    <xf numFmtId="41" fontId="18" fillId="2" borderId="0" xfId="7" applyNumberFormat="1" applyFont="1" applyFill="1" applyAlignment="1" applyProtection="1">
      <alignment horizontal="right" vertical="center"/>
      <protection locked="0"/>
    </xf>
    <xf numFmtId="41" fontId="18" fillId="2" borderId="0" xfId="7" applyNumberFormat="1" applyFont="1" applyFill="1" applyAlignment="1">
      <alignment horizontal="right" vertical="center"/>
    </xf>
    <xf numFmtId="41" fontId="18" fillId="2" borderId="14" xfId="7" applyNumberFormat="1" applyFont="1" applyFill="1" applyBorder="1" applyAlignment="1" applyProtection="1">
      <alignment horizontal="right" vertical="center"/>
      <protection locked="0"/>
    </xf>
    <xf numFmtId="38" fontId="16" fillId="2" borderId="0" xfId="7" applyNumberFormat="1" applyFont="1" applyFill="1" applyAlignment="1">
      <alignment vertical="center"/>
    </xf>
    <xf numFmtId="0" fontId="1" fillId="2" borderId="6" xfId="7" applyFill="1" applyBorder="1" applyAlignment="1">
      <alignment vertical="center"/>
    </xf>
    <xf numFmtId="0" fontId="15" fillId="2" borderId="16" xfId="7" applyFont="1" applyFill="1" applyBorder="1" applyAlignment="1">
      <alignment horizontal="center" vertical="center"/>
    </xf>
    <xf numFmtId="0" fontId="15" fillId="2" borderId="0" xfId="7" applyFont="1" applyFill="1" applyAlignment="1">
      <alignment horizontal="center" vertical="center"/>
    </xf>
    <xf numFmtId="38" fontId="15" fillId="2" borderId="0" xfId="2" applyFont="1" applyFill="1" applyBorder="1" applyAlignment="1">
      <alignment vertical="center"/>
    </xf>
    <xf numFmtId="38" fontId="15" fillId="2" borderId="0" xfId="2" applyFont="1" applyFill="1" applyBorder="1" applyAlignment="1" applyProtection="1">
      <alignment vertical="center"/>
      <protection locked="0"/>
    </xf>
    <xf numFmtId="38" fontId="15" fillId="2" borderId="26" xfId="2" applyFont="1" applyFill="1" applyBorder="1" applyAlignment="1" applyProtection="1">
      <alignment vertical="center"/>
      <protection locked="0"/>
    </xf>
    <xf numFmtId="0" fontId="15" fillId="2" borderId="26" xfId="7" applyFont="1" applyFill="1" applyBorder="1" applyAlignment="1">
      <alignment vertical="center"/>
    </xf>
    <xf numFmtId="0" fontId="1" fillId="2" borderId="0" xfId="7" applyFill="1" applyAlignment="1">
      <alignment vertical="center"/>
    </xf>
    <xf numFmtId="0" fontId="16" fillId="2" borderId="1" xfId="7" applyFont="1" applyFill="1" applyBorder="1" applyAlignment="1">
      <alignment horizontal="center" vertical="center"/>
    </xf>
    <xf numFmtId="0" fontId="16" fillId="2" borderId="21" xfId="7" applyFont="1" applyFill="1" applyBorder="1" applyAlignment="1">
      <alignment horizontal="center" vertical="center"/>
    </xf>
    <xf numFmtId="177" fontId="16" fillId="0" borderId="14" xfId="1" applyNumberFormat="1" applyFont="1" applyBorder="1" applyAlignment="1">
      <alignment horizontal="center" vertical="center"/>
    </xf>
    <xf numFmtId="41" fontId="18" fillId="0" borderId="25" xfId="1" applyNumberFormat="1" applyFont="1" applyBorder="1" applyAlignment="1">
      <alignment vertical="center"/>
    </xf>
    <xf numFmtId="41" fontId="18" fillId="0" borderId="0" xfId="1" applyNumberFormat="1" applyFont="1" applyAlignment="1" applyProtection="1">
      <alignment vertical="center"/>
      <protection locked="0"/>
    </xf>
    <xf numFmtId="0" fontId="16" fillId="0" borderId="14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41" fontId="18" fillId="0" borderId="25" xfId="2" applyNumberFormat="1" applyFont="1" applyFill="1" applyBorder="1" applyAlignment="1">
      <alignment vertical="center"/>
    </xf>
    <xf numFmtId="41" fontId="18" fillId="0" borderId="0" xfId="2" applyNumberFormat="1" applyFont="1" applyFill="1" applyBorder="1" applyAlignment="1" applyProtection="1">
      <alignment vertical="center"/>
      <protection locked="0"/>
    </xf>
    <xf numFmtId="0" fontId="15" fillId="0" borderId="16" xfId="1" applyFont="1" applyBorder="1" applyAlignment="1">
      <alignment horizontal="center" vertical="center"/>
    </xf>
    <xf numFmtId="41" fontId="15" fillId="0" borderId="5" xfId="2" applyNumberFormat="1" applyFont="1" applyFill="1" applyBorder="1" applyAlignment="1" applyProtection="1">
      <alignment vertical="center"/>
      <protection locked="0"/>
    </xf>
    <xf numFmtId="0" fontId="16" fillId="0" borderId="5" xfId="1" applyFont="1" applyBorder="1" applyAlignment="1">
      <alignment vertical="center"/>
    </xf>
    <xf numFmtId="0" fontId="16" fillId="0" borderId="0" xfId="1" applyFont="1" applyAlignment="1">
      <alignment horizontal="right" vertical="center"/>
    </xf>
    <xf numFmtId="41" fontId="18" fillId="0" borderId="25" xfId="1" applyNumberFormat="1" applyFont="1" applyBorder="1" applyAlignment="1" applyProtection="1">
      <alignment vertical="center"/>
      <protection locked="0"/>
    </xf>
    <xf numFmtId="41" fontId="18" fillId="0" borderId="25" xfId="2" applyNumberFormat="1" applyFont="1" applyFill="1" applyBorder="1" applyAlignment="1" applyProtection="1">
      <alignment vertical="center"/>
      <protection locked="0"/>
    </xf>
    <xf numFmtId="0" fontId="16" fillId="0" borderId="6" xfId="1" applyFont="1" applyBorder="1" applyAlignment="1">
      <alignment vertical="center"/>
    </xf>
    <xf numFmtId="0" fontId="16" fillId="0" borderId="28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5" xfId="1" applyFont="1" applyBorder="1" applyAlignment="1">
      <alignment horizontal="right" vertical="center"/>
    </xf>
    <xf numFmtId="0" fontId="16" fillId="0" borderId="0" xfId="1" applyFont="1" applyAlignment="1">
      <alignment vertical="center"/>
    </xf>
    <xf numFmtId="41" fontId="18" fillId="0" borderId="0" xfId="1" applyNumberFormat="1" applyFont="1" applyAlignment="1" applyProtection="1">
      <alignment horizontal="right" vertical="center"/>
      <protection locked="0"/>
    </xf>
    <xf numFmtId="41" fontId="18" fillId="0" borderId="0" xfId="1" applyNumberFormat="1" applyFont="1" applyAlignment="1">
      <alignment vertical="center"/>
    </xf>
    <xf numFmtId="41" fontId="18" fillId="0" borderId="0" xfId="2" applyNumberFormat="1" applyFont="1" applyFill="1" applyBorder="1" applyAlignment="1">
      <alignment vertical="center"/>
    </xf>
    <xf numFmtId="41" fontId="15" fillId="0" borderId="5" xfId="2" applyNumberFormat="1" applyFont="1" applyFill="1" applyBorder="1" applyAlignment="1">
      <alignment vertical="center"/>
    </xf>
    <xf numFmtId="0" fontId="16" fillId="0" borderId="31" xfId="1" applyFont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center" wrapText="1"/>
    </xf>
    <xf numFmtId="41" fontId="18" fillId="0" borderId="25" xfId="1" applyNumberFormat="1" applyFont="1" applyBorder="1" applyAlignment="1" applyProtection="1">
      <alignment horizontal="right" vertical="center"/>
      <protection locked="0"/>
    </xf>
    <xf numFmtId="41" fontId="18" fillId="0" borderId="25" xfId="1" applyNumberFormat="1" applyFont="1" applyBorder="1" applyAlignment="1">
      <alignment horizontal="right" vertical="center"/>
    </xf>
    <xf numFmtId="38" fontId="15" fillId="0" borderId="0" xfId="2" applyFont="1" applyFill="1" applyBorder="1" applyAlignment="1" applyProtection="1">
      <alignment vertical="center"/>
      <protection locked="0"/>
    </xf>
    <xf numFmtId="38" fontId="15" fillId="0" borderId="0" xfId="2" applyFont="1" applyFill="1" applyBorder="1" applyAlignment="1">
      <alignment vertical="center"/>
    </xf>
    <xf numFmtId="0" fontId="15" fillId="0" borderId="5" xfId="1" applyFont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 wrapText="1"/>
    </xf>
    <xf numFmtId="0" fontId="16" fillId="2" borderId="27" xfId="9" applyFont="1" applyFill="1" applyBorder="1" applyAlignment="1">
      <alignment horizontal="center" vertical="center" wrapText="1"/>
    </xf>
    <xf numFmtId="0" fontId="16" fillId="2" borderId="21" xfId="9" applyFont="1" applyFill="1" applyBorder="1" applyAlignment="1">
      <alignment horizontal="center" vertical="center" wrapText="1"/>
    </xf>
    <xf numFmtId="0" fontId="16" fillId="2" borderId="0" xfId="9" applyFont="1" applyFill="1" applyAlignment="1">
      <alignment horizontal="center" vertical="center" wrapText="1"/>
    </xf>
    <xf numFmtId="0" fontId="16" fillId="2" borderId="30" xfId="9" applyFont="1" applyFill="1" applyBorder="1" applyAlignment="1">
      <alignment horizontal="distributed" vertical="center" wrapText="1"/>
    </xf>
    <xf numFmtId="177" fontId="16" fillId="2" borderId="0" xfId="9" applyNumberFormat="1" applyFont="1" applyFill="1" applyAlignment="1">
      <alignment horizontal="center" vertical="center" wrapText="1"/>
    </xf>
    <xf numFmtId="0" fontId="16" fillId="2" borderId="30" xfId="9" applyFont="1" applyFill="1" applyBorder="1" applyAlignment="1">
      <alignment horizontal="right" vertical="center" wrapText="1"/>
    </xf>
    <xf numFmtId="0" fontId="16" fillId="2" borderId="22" xfId="9" quotePrefix="1" applyFont="1" applyFill="1" applyBorder="1" applyAlignment="1">
      <alignment horizontal="center" vertical="center" wrapText="1"/>
    </xf>
    <xf numFmtId="0" fontId="16" fillId="2" borderId="23" xfId="9" applyFont="1" applyFill="1" applyBorder="1" applyAlignment="1">
      <alignment horizontal="right" vertical="center" wrapText="1"/>
    </xf>
    <xf numFmtId="0" fontId="16" fillId="2" borderId="0" xfId="9" quotePrefix="1" applyFont="1" applyFill="1" applyAlignment="1">
      <alignment horizontal="center" vertical="center" wrapText="1"/>
    </xf>
    <xf numFmtId="0" fontId="15" fillId="2" borderId="14" xfId="9" quotePrefix="1" applyFont="1" applyFill="1" applyBorder="1" applyAlignment="1">
      <alignment horizontal="center" vertical="center" wrapText="1"/>
    </xf>
    <xf numFmtId="0" fontId="15" fillId="2" borderId="30" xfId="9" applyFont="1" applyFill="1" applyBorder="1" applyAlignment="1">
      <alignment horizontal="distributed" vertical="center" wrapText="1"/>
    </xf>
    <xf numFmtId="0" fontId="15" fillId="2" borderId="0" xfId="9" quotePrefix="1" applyFont="1" applyFill="1" applyAlignment="1">
      <alignment horizontal="center" vertical="center" wrapText="1"/>
    </xf>
    <xf numFmtId="0" fontId="15" fillId="2" borderId="30" xfId="9" applyFont="1" applyFill="1" applyBorder="1" applyAlignment="1">
      <alignment horizontal="right" vertical="center" wrapText="1"/>
    </xf>
    <xf numFmtId="0" fontId="15" fillId="2" borderId="16" xfId="9" applyFont="1" applyFill="1" applyBorder="1" applyAlignment="1">
      <alignment horizontal="center" vertical="center" wrapText="1"/>
    </xf>
    <xf numFmtId="0" fontId="15" fillId="2" borderId="32" xfId="9" applyFont="1" applyFill="1" applyBorder="1" applyAlignment="1">
      <alignment horizontal="right" vertical="center" wrapText="1"/>
    </xf>
    <xf numFmtId="0" fontId="28" fillId="2" borderId="0" xfId="7" applyFont="1" applyFill="1"/>
    <xf numFmtId="0" fontId="28" fillId="2" borderId="5" xfId="7" applyFont="1" applyFill="1" applyBorder="1"/>
    <xf numFmtId="0" fontId="28" fillId="2" borderId="5" xfId="7" applyFont="1" applyFill="1" applyBorder="1" applyAlignment="1">
      <alignment horizontal="right"/>
    </xf>
    <xf numFmtId="0" fontId="28" fillId="2" borderId="33" xfId="7" applyFont="1" applyFill="1" applyBorder="1" applyAlignment="1">
      <alignment horizontal="center" vertical="center" wrapText="1"/>
    </xf>
    <xf numFmtId="0" fontId="28" fillId="2" borderId="34" xfId="7" applyFont="1" applyFill="1" applyBorder="1" applyAlignment="1">
      <alignment horizontal="center" vertical="center" wrapText="1"/>
    </xf>
    <xf numFmtId="0" fontId="28" fillId="2" borderId="30" xfId="7" applyFont="1" applyFill="1" applyBorder="1" applyAlignment="1">
      <alignment horizontal="center" vertical="center" wrapText="1"/>
    </xf>
    <xf numFmtId="0" fontId="28" fillId="2" borderId="30" xfId="7" applyFont="1" applyFill="1" applyBorder="1" applyAlignment="1">
      <alignment horizontal="center" vertical="distributed" textRotation="255" wrapText="1"/>
    </xf>
    <xf numFmtId="0" fontId="28" fillId="2" borderId="25" xfId="7" applyFont="1" applyFill="1" applyBorder="1" applyAlignment="1">
      <alignment horizontal="center" vertical="distributed" textRotation="255" wrapText="1"/>
    </xf>
    <xf numFmtId="0" fontId="28" fillId="2" borderId="23" xfId="7" applyFont="1" applyFill="1" applyBorder="1" applyAlignment="1">
      <alignment horizontal="center" vertical="center" wrapText="1"/>
    </xf>
    <xf numFmtId="0" fontId="28" fillId="2" borderId="23" xfId="7" applyFont="1" applyFill="1" applyBorder="1" applyAlignment="1">
      <alignment horizontal="center" vertical="distributed" textRotation="255" wrapText="1"/>
    </xf>
    <xf numFmtId="0" fontId="28" fillId="2" borderId="29" xfId="7" applyFont="1" applyFill="1" applyBorder="1" applyAlignment="1">
      <alignment horizontal="center" vertical="distributed" textRotation="255" wrapText="1"/>
    </xf>
    <xf numFmtId="0" fontId="28" fillId="2" borderId="35" xfId="7" applyFont="1" applyFill="1" applyBorder="1" applyAlignment="1">
      <alignment horizontal="center" vertical="center" wrapText="1"/>
    </xf>
    <xf numFmtId="0" fontId="29" fillId="2" borderId="36" xfId="7" applyFont="1" applyFill="1" applyBorder="1" applyAlignment="1">
      <alignment horizontal="center" vertical="center" wrapText="1"/>
    </xf>
    <xf numFmtId="0" fontId="29" fillId="2" borderId="36" xfId="7" applyFont="1" applyFill="1" applyBorder="1" applyAlignment="1" applyProtection="1">
      <alignment horizontal="center" vertical="center" wrapText="1"/>
      <protection locked="0"/>
    </xf>
    <xf numFmtId="0" fontId="28" fillId="2" borderId="0" xfId="7" applyFont="1" applyFill="1" applyAlignment="1">
      <alignment horizontal="center" vertical="center" wrapText="1"/>
    </xf>
    <xf numFmtId="0" fontId="29" fillId="2" borderId="0" xfId="7" applyFont="1" applyFill="1" applyAlignment="1">
      <alignment horizontal="center" vertical="center" wrapText="1"/>
    </xf>
    <xf numFmtId="0" fontId="28" fillId="2" borderId="16" xfId="7" applyFont="1" applyFill="1" applyBorder="1" applyAlignment="1">
      <alignment horizontal="center" vertical="center" wrapText="1"/>
    </xf>
    <xf numFmtId="0" fontId="29" fillId="2" borderId="5" xfId="7" applyFont="1" applyFill="1" applyBorder="1" applyAlignment="1" applyProtection="1">
      <alignment horizontal="center" vertical="center" wrapText="1"/>
      <protection locked="0"/>
    </xf>
    <xf numFmtId="0" fontId="29" fillId="2" borderId="0" xfId="7" applyFont="1" applyFill="1" applyAlignment="1" applyProtection="1">
      <alignment horizontal="center" vertical="center" wrapText="1"/>
      <protection locked="0"/>
    </xf>
    <xf numFmtId="0" fontId="28" fillId="2" borderId="6" xfId="7" applyFont="1" applyFill="1" applyBorder="1" applyAlignment="1">
      <alignment vertical="center"/>
    </xf>
    <xf numFmtId="0" fontId="28" fillId="2" borderId="0" xfId="7" applyFont="1" applyFill="1" applyAlignment="1">
      <alignment vertical="center"/>
    </xf>
    <xf numFmtId="0" fontId="16" fillId="2" borderId="22" xfId="7" applyFont="1" applyFill="1" applyBorder="1" applyAlignment="1">
      <alignment horizontal="center" vertical="center"/>
    </xf>
    <xf numFmtId="38" fontId="18" fillId="2" borderId="25" xfId="7" applyNumberFormat="1" applyFont="1" applyFill="1" applyBorder="1" applyAlignment="1" applyProtection="1">
      <alignment vertical="center"/>
      <protection locked="0"/>
    </xf>
    <xf numFmtId="38" fontId="18" fillId="2" borderId="0" xfId="7" applyNumberFormat="1" applyFont="1" applyFill="1" applyAlignment="1" applyProtection="1">
      <alignment vertical="center"/>
      <protection locked="0"/>
    </xf>
    <xf numFmtId="38" fontId="18" fillId="2" borderId="25" xfId="2" applyFont="1" applyFill="1" applyBorder="1" applyAlignment="1" applyProtection="1">
      <alignment vertical="center"/>
      <protection locked="0"/>
    </xf>
    <xf numFmtId="38" fontId="18" fillId="2" borderId="0" xfId="2" applyFont="1" applyFill="1" applyBorder="1" applyAlignment="1" applyProtection="1">
      <alignment vertical="center"/>
      <protection locked="0"/>
    </xf>
    <xf numFmtId="38" fontId="24" fillId="2" borderId="17" xfId="2" applyFont="1" applyFill="1" applyBorder="1" applyAlignment="1" applyProtection="1">
      <alignment vertical="center"/>
      <protection locked="0"/>
    </xf>
    <xf numFmtId="38" fontId="24" fillId="2" borderId="5" xfId="2" applyFont="1" applyFill="1" applyBorder="1" applyAlignment="1" applyProtection="1">
      <alignment vertical="center"/>
      <protection locked="0"/>
    </xf>
    <xf numFmtId="0" fontId="16" fillId="0" borderId="7" xfId="7" applyFont="1" applyBorder="1" applyAlignment="1">
      <alignment horizontal="center" vertical="center"/>
    </xf>
    <xf numFmtId="0" fontId="16" fillId="0" borderId="19" xfId="7" applyFont="1" applyBorder="1" applyAlignment="1">
      <alignment vertical="center"/>
    </xf>
    <xf numFmtId="0" fontId="16" fillId="0" borderId="6" xfId="7" applyFont="1" applyBorder="1" applyAlignment="1">
      <alignment vertical="center"/>
    </xf>
    <xf numFmtId="0" fontId="16" fillId="0" borderId="0" xfId="7" applyFont="1" applyAlignment="1">
      <alignment vertical="center"/>
    </xf>
    <xf numFmtId="0" fontId="16" fillId="0" borderId="14" xfId="7" applyFont="1" applyBorder="1" applyAlignment="1">
      <alignment horizontal="center" vertical="center"/>
    </xf>
    <xf numFmtId="0" fontId="32" fillId="0" borderId="22" xfId="7" applyFont="1" applyBorder="1" applyAlignment="1">
      <alignment horizontal="center" vertical="center"/>
    </xf>
    <xf numFmtId="0" fontId="16" fillId="0" borderId="1" xfId="7" applyFont="1" applyBorder="1" applyAlignment="1">
      <alignment horizontal="center" vertical="center"/>
    </xf>
    <xf numFmtId="0" fontId="16" fillId="0" borderId="24" xfId="7" applyFont="1" applyBorder="1" applyAlignment="1">
      <alignment horizontal="center" vertical="center"/>
    </xf>
    <xf numFmtId="0" fontId="16" fillId="0" borderId="21" xfId="7" applyFont="1" applyBorder="1" applyAlignment="1">
      <alignment horizontal="center" vertical="center"/>
    </xf>
    <xf numFmtId="176" fontId="16" fillId="0" borderId="14" xfId="7" applyNumberFormat="1" applyFont="1" applyBorder="1" applyAlignment="1">
      <alignment horizontal="center" vertical="center"/>
    </xf>
    <xf numFmtId="41" fontId="18" fillId="0" borderId="0" xfId="7" applyNumberFormat="1" applyFont="1" applyAlignment="1">
      <alignment vertical="center"/>
    </xf>
    <xf numFmtId="41" fontId="29" fillId="0" borderId="0" xfId="7" applyNumberFormat="1" applyFont="1" applyAlignment="1">
      <alignment vertical="center"/>
    </xf>
    <xf numFmtId="0" fontId="15" fillId="0" borderId="14" xfId="7" applyFont="1" applyBorder="1" applyAlignment="1">
      <alignment horizontal="center" vertical="center"/>
    </xf>
    <xf numFmtId="3" fontId="33" fillId="0" borderId="0" xfId="7" applyNumberFormat="1" applyFont="1" applyAlignment="1" applyProtection="1">
      <alignment vertical="center"/>
      <protection locked="0"/>
    </xf>
    <xf numFmtId="41" fontId="18" fillId="0" borderId="0" xfId="2" applyNumberFormat="1" applyFont="1" applyFill="1" applyBorder="1" applyAlignment="1">
      <alignment horizontal="right" vertical="center"/>
    </xf>
    <xf numFmtId="41" fontId="18" fillId="0" borderId="0" xfId="7" applyNumberFormat="1" applyFont="1" applyAlignment="1">
      <alignment horizontal="right" vertical="center"/>
    </xf>
    <xf numFmtId="38" fontId="34" fillId="2" borderId="25" xfId="2" applyFont="1" applyFill="1" applyBorder="1" applyAlignment="1">
      <alignment horizontal="right" vertical="center"/>
    </xf>
    <xf numFmtId="38" fontId="34" fillId="2" borderId="0" xfId="2" applyFont="1" applyFill="1" applyBorder="1" applyAlignment="1">
      <alignment horizontal="right" vertical="center"/>
    </xf>
    <xf numFmtId="38" fontId="16" fillId="0" borderId="0" xfId="2" applyFont="1" applyFill="1" applyBorder="1" applyAlignment="1">
      <alignment vertical="center"/>
    </xf>
    <xf numFmtId="38" fontId="34" fillId="2" borderId="5" xfId="2" applyFont="1" applyFill="1" applyBorder="1" applyAlignment="1">
      <alignment horizontal="right" vertical="center"/>
    </xf>
    <xf numFmtId="38" fontId="34" fillId="0" borderId="0" xfId="2" applyFont="1" applyFill="1" applyBorder="1" applyAlignment="1">
      <alignment horizontal="right" vertical="center"/>
    </xf>
    <xf numFmtId="0" fontId="16" fillId="2" borderId="31" xfId="7" applyFont="1" applyFill="1" applyBorder="1" applyAlignment="1">
      <alignment horizontal="center" vertical="center"/>
    </xf>
    <xf numFmtId="0" fontId="16" fillId="2" borderId="18" xfId="7" applyFont="1" applyFill="1" applyBorder="1" applyAlignment="1">
      <alignment horizontal="center" vertical="center"/>
    </xf>
    <xf numFmtId="0" fontId="16" fillId="2" borderId="36" xfId="7" applyFont="1" applyFill="1" applyBorder="1" applyAlignment="1">
      <alignment horizontal="right" vertical="center"/>
    </xf>
    <xf numFmtId="0" fontId="16" fillId="2" borderId="36" xfId="7" applyFont="1" applyFill="1" applyBorder="1" applyAlignment="1">
      <alignment horizontal="center" vertical="center"/>
    </xf>
    <xf numFmtId="0" fontId="16" fillId="2" borderId="0" xfId="7" applyFont="1" applyFill="1" applyAlignment="1">
      <alignment horizontal="center" vertical="center"/>
    </xf>
    <xf numFmtId="0" fontId="16" fillId="2" borderId="25" xfId="7" applyFont="1" applyFill="1" applyBorder="1" applyAlignment="1">
      <alignment horizontal="center" vertical="center"/>
    </xf>
    <xf numFmtId="0" fontId="16" fillId="2" borderId="14" xfId="7" applyFont="1" applyFill="1" applyBorder="1" applyAlignment="1">
      <alignment horizontal="left" vertical="center"/>
    </xf>
    <xf numFmtId="0" fontId="16" fillId="2" borderId="0" xfId="2" applyNumberFormat="1" applyFont="1" applyFill="1" applyBorder="1" applyAlignment="1">
      <alignment horizontal="right" vertical="center" wrapText="1"/>
    </xf>
    <xf numFmtId="0" fontId="16" fillId="2" borderId="0" xfId="2" quotePrefix="1" applyNumberFormat="1" applyFont="1" applyFill="1" applyBorder="1" applyAlignment="1">
      <alignment horizontal="center" vertical="center"/>
    </xf>
    <xf numFmtId="0" fontId="16" fillId="2" borderId="14" xfId="2" quotePrefix="1" applyNumberFormat="1" applyFont="1" applyFill="1" applyBorder="1" applyAlignment="1">
      <alignment horizontal="left" vertical="center"/>
    </xf>
    <xf numFmtId="41" fontId="18" fillId="2" borderId="0" xfId="2" applyNumberFormat="1" applyFont="1" applyFill="1" applyBorder="1" applyAlignment="1" applyProtection="1">
      <alignment vertical="center"/>
      <protection locked="0"/>
    </xf>
    <xf numFmtId="0" fontId="16" fillId="2" borderId="0" xfId="2" quotePrefix="1" applyNumberFormat="1" applyFont="1" applyFill="1" applyBorder="1" applyAlignment="1">
      <alignment horizontal="right" vertical="center"/>
    </xf>
    <xf numFmtId="0" fontId="16" fillId="2" borderId="0" xfId="2" applyNumberFormat="1" applyFont="1" applyFill="1" applyBorder="1" applyAlignment="1">
      <alignment horizontal="center" vertical="center" wrapText="1"/>
    </xf>
    <xf numFmtId="0" fontId="16" fillId="2" borderId="14" xfId="2" applyNumberFormat="1" applyFont="1" applyFill="1" applyBorder="1" applyAlignment="1">
      <alignment horizontal="left" vertical="center" wrapText="1"/>
    </xf>
    <xf numFmtId="38" fontId="18" fillId="2" borderId="5" xfId="2" applyFont="1" applyFill="1" applyBorder="1" applyAlignment="1" applyProtection="1">
      <alignment vertical="center"/>
      <protection locked="0"/>
    </xf>
    <xf numFmtId="0" fontId="16" fillId="2" borderId="6" xfId="7" applyFont="1" applyFill="1" applyBorder="1" applyAlignment="1">
      <alignment vertical="center"/>
    </xf>
    <xf numFmtId="0" fontId="16" fillId="2" borderId="6" xfId="7" applyFont="1" applyFill="1" applyBorder="1" applyAlignment="1">
      <alignment horizontal="center" vertical="center"/>
    </xf>
    <xf numFmtId="0" fontId="32" fillId="2" borderId="0" xfId="7" applyFont="1" applyFill="1" applyAlignment="1">
      <alignment vertical="center"/>
    </xf>
    <xf numFmtId="0" fontId="12" fillId="2" borderId="0" xfId="8" applyFont="1" applyFill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6" fillId="0" borderId="5" xfId="7" applyFont="1" applyBorder="1" applyAlignment="1">
      <alignment vertical="center"/>
    </xf>
    <xf numFmtId="0" fontId="16" fillId="0" borderId="5" xfId="7" applyFont="1" applyBorder="1" applyAlignment="1">
      <alignment horizontal="right" vertical="center"/>
    </xf>
    <xf numFmtId="0" fontId="16" fillId="0" borderId="0" xfId="7" applyFont="1" applyAlignment="1">
      <alignment horizontal="center" vertical="center"/>
    </xf>
    <xf numFmtId="0" fontId="16" fillId="0" borderId="33" xfId="7" applyFont="1" applyBorder="1" applyAlignment="1">
      <alignment horizontal="center" vertical="center"/>
    </xf>
    <xf numFmtId="0" fontId="16" fillId="0" borderId="30" xfId="7" applyFont="1" applyBorder="1" applyAlignment="1">
      <alignment horizontal="center" vertical="center"/>
    </xf>
    <xf numFmtId="0" fontId="16" fillId="0" borderId="23" xfId="7" applyFont="1" applyBorder="1" applyAlignment="1">
      <alignment horizontal="center" vertical="center"/>
    </xf>
    <xf numFmtId="0" fontId="16" fillId="0" borderId="0" xfId="7" applyFont="1" applyAlignment="1">
      <alignment horizontal="right" vertical="center"/>
    </xf>
    <xf numFmtId="0" fontId="16" fillId="0" borderId="14" xfId="7" applyFont="1" applyBorder="1" applyAlignment="1">
      <alignment horizontal="left" vertical="center"/>
    </xf>
    <xf numFmtId="38" fontId="18" fillId="0" borderId="0" xfId="2" applyFont="1" applyFill="1" applyBorder="1" applyAlignment="1">
      <alignment vertical="center"/>
    </xf>
    <xf numFmtId="0" fontId="18" fillId="0" borderId="0" xfId="7" applyFont="1" applyAlignment="1">
      <alignment vertical="center"/>
    </xf>
    <xf numFmtId="41" fontId="29" fillId="0" borderId="0" xfId="8" applyNumberFormat="1" applyFont="1" applyAlignment="1"/>
    <xf numFmtId="3" fontId="24" fillId="0" borderId="0" xfId="7" applyNumberFormat="1" applyFont="1" applyAlignment="1">
      <alignment vertical="center"/>
    </xf>
    <xf numFmtId="0" fontId="24" fillId="0" borderId="0" xfId="7" applyFont="1" applyAlignment="1">
      <alignment vertical="center"/>
    </xf>
    <xf numFmtId="41" fontId="18" fillId="0" borderId="0" xfId="10" applyNumberFormat="1" applyFont="1" applyFill="1" applyBorder="1" applyAlignment="1">
      <alignment vertical="center"/>
    </xf>
    <xf numFmtId="41" fontId="29" fillId="0" borderId="0" xfId="10" applyNumberFormat="1" applyFont="1" applyFill="1" applyBorder="1" applyAlignment="1"/>
    <xf numFmtId="3" fontId="15" fillId="0" borderId="0" xfId="7" applyNumberFormat="1" applyFont="1" applyAlignment="1">
      <alignment vertical="center"/>
    </xf>
    <xf numFmtId="0" fontId="15" fillId="0" borderId="0" xfId="7" applyFont="1" applyAlignment="1">
      <alignment vertical="center"/>
    </xf>
    <xf numFmtId="0" fontId="15" fillId="0" borderId="0" xfId="7" applyFont="1" applyAlignment="1">
      <alignment horizontal="right" vertical="center"/>
    </xf>
    <xf numFmtId="0" fontId="15" fillId="0" borderId="0" xfId="7" applyFont="1" applyAlignment="1">
      <alignment horizontal="center" vertical="center"/>
    </xf>
    <xf numFmtId="0" fontId="15" fillId="0" borderId="14" xfId="7" applyFont="1" applyBorder="1" applyAlignment="1">
      <alignment horizontal="left" vertical="center"/>
    </xf>
    <xf numFmtId="41" fontId="24" fillId="0" borderId="0" xfId="10" applyNumberFormat="1" applyFont="1" applyFill="1" applyBorder="1" applyAlignment="1">
      <alignment vertical="center"/>
    </xf>
    <xf numFmtId="41" fontId="36" fillId="0" borderId="0" xfId="10" applyNumberFormat="1" applyFont="1" applyFill="1" applyBorder="1" applyAlignment="1"/>
    <xf numFmtId="41" fontId="16" fillId="0" borderId="0" xfId="7" applyNumberFormat="1" applyFont="1" applyAlignment="1">
      <alignment vertical="center"/>
    </xf>
    <xf numFmtId="49" fontId="16" fillId="2" borderId="0" xfId="2" quotePrefix="1" applyNumberFormat="1" applyFont="1" applyFill="1" applyBorder="1" applyAlignment="1">
      <alignment horizontal="center" vertical="center"/>
    </xf>
    <xf numFmtId="0" fontId="16" fillId="2" borderId="0" xfId="2" quotePrefix="1" applyNumberFormat="1" applyFont="1" applyFill="1" applyBorder="1" applyAlignment="1">
      <alignment horizontal="left" vertical="center"/>
    </xf>
    <xf numFmtId="41" fontId="18" fillId="0" borderId="0" xfId="7" applyNumberFormat="1" applyFont="1" applyAlignment="1" applyProtection="1">
      <alignment vertical="center"/>
      <protection locked="0"/>
    </xf>
    <xf numFmtId="41" fontId="29" fillId="0" borderId="0" xfId="8" applyNumberFormat="1" applyFont="1">
      <alignment vertical="center"/>
    </xf>
    <xf numFmtId="49" fontId="16" fillId="2" borderId="0" xfId="2" applyNumberFormat="1" applyFont="1" applyFill="1" applyBorder="1" applyAlignment="1">
      <alignment horizontal="center" vertical="center" wrapText="1"/>
    </xf>
    <xf numFmtId="38" fontId="18" fillId="0" borderId="0" xfId="2" applyFont="1" applyFill="1" applyBorder="1" applyAlignment="1">
      <alignment horizontal="right" vertical="center"/>
    </xf>
    <xf numFmtId="0" fontId="16" fillId="2" borderId="0" xfId="2" applyNumberFormat="1" applyFont="1" applyFill="1" applyBorder="1" applyAlignment="1">
      <alignment horizontal="left" vertical="center" wrapText="1"/>
    </xf>
    <xf numFmtId="0" fontId="16" fillId="0" borderId="5" xfId="7" applyFont="1" applyBorder="1" applyAlignment="1">
      <alignment horizontal="center" vertical="center"/>
    </xf>
    <xf numFmtId="38" fontId="35" fillId="0" borderId="0" xfId="7" applyNumberFormat="1" applyFont="1" applyAlignment="1">
      <alignment vertical="center"/>
    </xf>
    <xf numFmtId="0" fontId="38" fillId="2" borderId="0" xfId="7" applyFont="1" applyFill="1"/>
    <xf numFmtId="0" fontId="13" fillId="2" borderId="0" xfId="7" applyFont="1" applyFill="1" applyAlignment="1">
      <alignment horizontal="center" vertical="center"/>
    </xf>
    <xf numFmtId="38" fontId="16" fillId="2" borderId="6" xfId="12" applyFont="1" applyFill="1" applyBorder="1" applyAlignment="1">
      <alignment horizontal="center" vertical="center"/>
    </xf>
    <xf numFmtId="38" fontId="16" fillId="2" borderId="9" xfId="12" applyFont="1" applyFill="1" applyBorder="1" applyAlignment="1">
      <alignment horizontal="center" vertical="center"/>
    </xf>
    <xf numFmtId="38" fontId="16" fillId="2" borderId="8" xfId="12" applyFont="1" applyFill="1" applyBorder="1" applyAlignment="1">
      <alignment horizontal="center" vertical="center"/>
    </xf>
    <xf numFmtId="0" fontId="16" fillId="2" borderId="8" xfId="7" applyFont="1" applyFill="1" applyBorder="1"/>
    <xf numFmtId="0" fontId="16" fillId="2" borderId="7" xfId="7" applyFont="1" applyFill="1" applyBorder="1"/>
    <xf numFmtId="0" fontId="16" fillId="2" borderId="9" xfId="7" applyFont="1" applyFill="1" applyBorder="1"/>
    <xf numFmtId="38" fontId="16" fillId="2" borderId="25" xfId="12" applyFont="1" applyFill="1" applyBorder="1" applyAlignment="1">
      <alignment horizontal="center" vertical="distributed" textRotation="255" wrapText="1"/>
    </xf>
    <xf numFmtId="38" fontId="16" fillId="2" borderId="30" xfId="12" applyFont="1" applyFill="1" applyBorder="1" applyAlignment="1">
      <alignment horizontal="center" vertical="distributed" textRotation="255" wrapText="1"/>
    </xf>
    <xf numFmtId="0" fontId="16" fillId="2" borderId="30" xfId="7" applyFont="1" applyFill="1" applyBorder="1" applyAlignment="1">
      <alignment horizontal="center" vertical="distributed" textRotation="255" wrapText="1"/>
    </xf>
    <xf numFmtId="0" fontId="16" fillId="2" borderId="14" xfId="7" applyFont="1" applyFill="1" applyBorder="1" applyAlignment="1">
      <alignment horizontal="center" vertical="distributed" textRotation="255" wrapText="1"/>
    </xf>
    <xf numFmtId="0" fontId="16" fillId="2" borderId="25" xfId="7" applyFont="1" applyFill="1" applyBorder="1" applyAlignment="1">
      <alignment horizontal="center" vertical="distributed" textRotation="255" wrapText="1"/>
    </xf>
    <xf numFmtId="38" fontId="16" fillId="2" borderId="24" xfId="12" applyFont="1" applyFill="1" applyBorder="1" applyAlignment="1">
      <alignment horizontal="center" vertical="center"/>
    </xf>
    <xf numFmtId="38" fontId="16" fillId="2" borderId="29" xfId="12" applyFont="1" applyFill="1" applyBorder="1" applyAlignment="1">
      <alignment horizontal="center" vertical="center"/>
    </xf>
    <xf numFmtId="38" fontId="16" fillId="2" borderId="23" xfId="12" applyFont="1" applyFill="1" applyBorder="1" applyAlignment="1">
      <alignment horizontal="center" vertical="center"/>
    </xf>
    <xf numFmtId="0" fontId="16" fillId="2" borderId="23" xfId="7" applyFont="1" applyFill="1" applyBorder="1"/>
    <xf numFmtId="0" fontId="16" fillId="2" borderId="22" xfId="7" applyFont="1" applyFill="1" applyBorder="1"/>
    <xf numFmtId="0" fontId="16" fillId="2" borderId="29" xfId="7" applyFont="1" applyFill="1" applyBorder="1"/>
    <xf numFmtId="0" fontId="16" fillId="2" borderId="0" xfId="7" applyFont="1" applyFill="1" applyAlignment="1">
      <alignment horizontal="left" vertical="center"/>
    </xf>
    <xf numFmtId="41" fontId="18" fillId="2" borderId="25" xfId="13" applyNumberFormat="1" applyFont="1" applyFill="1" applyBorder="1" applyAlignment="1">
      <alignment horizontal="right" vertical="center"/>
    </xf>
    <xf numFmtId="41" fontId="18" fillId="2" borderId="0" xfId="13" applyNumberFormat="1" applyFont="1" applyFill="1" applyBorder="1" applyAlignment="1">
      <alignment horizontal="right" vertical="center"/>
    </xf>
    <xf numFmtId="0" fontId="15" fillId="2" borderId="0" xfId="7" applyFont="1" applyFill="1" applyAlignment="1">
      <alignment horizontal="right" vertical="center"/>
    </xf>
    <xf numFmtId="0" fontId="15" fillId="2" borderId="0" xfId="7" applyFont="1" applyFill="1" applyAlignment="1">
      <alignment horizontal="left" vertical="center"/>
    </xf>
    <xf numFmtId="41" fontId="24" fillId="2" borderId="25" xfId="13" applyNumberFormat="1" applyFont="1" applyFill="1" applyBorder="1" applyAlignment="1">
      <alignment horizontal="right" vertical="center"/>
    </xf>
    <xf numFmtId="41" fontId="24" fillId="2" borderId="0" xfId="13" applyNumberFormat="1" applyFont="1" applyFill="1" applyBorder="1" applyAlignment="1">
      <alignment horizontal="right" vertical="center"/>
    </xf>
    <xf numFmtId="41" fontId="24" fillId="2" borderId="0" xfId="7" applyNumberFormat="1" applyFont="1" applyFill="1" applyAlignment="1">
      <alignment horizontal="right" vertical="center"/>
    </xf>
    <xf numFmtId="0" fontId="15" fillId="2" borderId="0" xfId="12" applyNumberFormat="1" applyFont="1" applyFill="1" applyBorder="1" applyAlignment="1">
      <alignment horizontal="right" vertical="center"/>
    </xf>
    <xf numFmtId="0" fontId="15" fillId="2" borderId="0" xfId="12" applyNumberFormat="1" applyFont="1" applyFill="1" applyBorder="1" applyAlignment="1">
      <alignment horizontal="center" vertical="center"/>
    </xf>
    <xf numFmtId="38" fontId="15" fillId="2" borderId="0" xfId="12" applyFont="1" applyFill="1" applyBorder="1" applyAlignment="1">
      <alignment horizontal="left" vertical="center"/>
    </xf>
    <xf numFmtId="0" fontId="16" fillId="2" borderId="0" xfId="12" quotePrefix="1" applyNumberFormat="1" applyFont="1" applyFill="1" applyBorder="1" applyAlignment="1">
      <alignment horizontal="right" vertical="center"/>
    </xf>
    <xf numFmtId="0" fontId="16" fillId="2" borderId="0" xfId="12" quotePrefix="1" applyNumberFormat="1" applyFont="1" applyFill="1" applyBorder="1" applyAlignment="1">
      <alignment horizontal="center" vertical="center"/>
    </xf>
    <xf numFmtId="0" fontId="16" fillId="2" borderId="0" xfId="12" quotePrefix="1" applyNumberFormat="1" applyFont="1" applyFill="1" applyBorder="1" applyAlignment="1">
      <alignment vertical="center"/>
    </xf>
    <xf numFmtId="0" fontId="16" fillId="2" borderId="5" xfId="12" quotePrefix="1" applyNumberFormat="1" applyFont="1" applyFill="1" applyBorder="1" applyAlignment="1">
      <alignment horizontal="right" vertical="center"/>
    </xf>
    <xf numFmtId="0" fontId="16" fillId="2" borderId="5" xfId="12" quotePrefix="1" applyNumberFormat="1" applyFont="1" applyFill="1" applyBorder="1" applyAlignment="1">
      <alignment horizontal="center" vertical="center"/>
    </xf>
    <xf numFmtId="0" fontId="16" fillId="2" borderId="5" xfId="12" quotePrefix="1" applyNumberFormat="1" applyFont="1" applyFill="1" applyBorder="1" applyAlignment="1">
      <alignment vertical="center"/>
    </xf>
    <xf numFmtId="41" fontId="18" fillId="2" borderId="17" xfId="13" applyNumberFormat="1" applyFont="1" applyFill="1" applyBorder="1" applyAlignment="1">
      <alignment horizontal="right" vertical="center"/>
    </xf>
    <xf numFmtId="41" fontId="18" fillId="2" borderId="5" xfId="13" applyNumberFormat="1" applyFont="1" applyFill="1" applyBorder="1" applyAlignment="1">
      <alignment horizontal="right" vertical="center"/>
    </xf>
    <xf numFmtId="0" fontId="16" fillId="4" borderId="0" xfId="1" applyFont="1" applyFill="1" applyAlignment="1">
      <alignment horizontal="center" vertical="center"/>
    </xf>
    <xf numFmtId="178" fontId="16" fillId="4" borderId="0" xfId="1" applyNumberFormat="1" applyFont="1" applyFill="1" applyAlignment="1">
      <alignment horizontal="right" vertical="center"/>
    </xf>
    <xf numFmtId="179" fontId="16" fillId="4" borderId="28" xfId="1" applyNumberFormat="1" applyFont="1" applyFill="1" applyBorder="1" applyAlignment="1">
      <alignment horizontal="center" vertical="center"/>
    </xf>
    <xf numFmtId="179" fontId="16" fillId="4" borderId="18" xfId="1" applyNumberFormat="1" applyFont="1" applyFill="1" applyBorder="1" applyAlignment="1">
      <alignment horizontal="center" vertical="center"/>
    </xf>
    <xf numFmtId="0" fontId="16" fillId="4" borderId="1" xfId="1" applyFont="1" applyFill="1" applyBorder="1" applyAlignment="1">
      <alignment horizontal="center" vertical="center"/>
    </xf>
    <xf numFmtId="178" fontId="16" fillId="4" borderId="21" xfId="1" applyNumberFormat="1" applyFont="1" applyFill="1" applyBorder="1" applyAlignment="1">
      <alignment horizontal="center" vertical="center"/>
    </xf>
    <xf numFmtId="38" fontId="18" fillId="4" borderId="34" xfId="4" applyFont="1" applyFill="1" applyBorder="1" applyAlignment="1">
      <alignment horizontal="right" vertical="center"/>
    </xf>
    <xf numFmtId="38" fontId="18" fillId="4" borderId="36" xfId="4" applyFont="1" applyFill="1" applyBorder="1" applyAlignment="1">
      <alignment horizontal="right" vertical="center"/>
    </xf>
    <xf numFmtId="38" fontId="18" fillId="4" borderId="25" xfId="4" applyFont="1" applyFill="1" applyBorder="1" applyAlignment="1">
      <alignment horizontal="right" vertical="center"/>
    </xf>
    <xf numFmtId="38" fontId="18" fillId="4" borderId="0" xfId="4" applyFont="1" applyFill="1" applyBorder="1" applyAlignment="1">
      <alignment horizontal="right" vertical="center"/>
    </xf>
    <xf numFmtId="38" fontId="18" fillId="4" borderId="17" xfId="4" applyFont="1" applyFill="1" applyBorder="1" applyAlignment="1">
      <alignment horizontal="right" vertical="center"/>
    </xf>
    <xf numFmtId="38" fontId="18" fillId="4" borderId="5" xfId="4" applyFont="1" applyFill="1" applyBorder="1" applyAlignment="1">
      <alignment horizontal="right" vertical="center"/>
    </xf>
    <xf numFmtId="0" fontId="16" fillId="4" borderId="21" xfId="1" applyFont="1" applyFill="1" applyBorder="1" applyAlignment="1">
      <alignment horizontal="center" vertical="center"/>
    </xf>
    <xf numFmtId="0" fontId="16" fillId="4" borderId="0" xfId="1" applyFont="1" applyFill="1" applyAlignment="1">
      <alignment horizontal="distributed" vertical="center"/>
    </xf>
    <xf numFmtId="0" fontId="18" fillId="4" borderId="0" xfId="1" applyFont="1" applyFill="1" applyAlignment="1">
      <alignment horizontal="right" vertical="center"/>
    </xf>
    <xf numFmtId="0" fontId="16" fillId="3" borderId="0" xfId="1" applyFont="1" applyFill="1" applyAlignment="1">
      <alignment horizontal="right" vertical="center"/>
    </xf>
    <xf numFmtId="0" fontId="16" fillId="4" borderId="0" xfId="1" applyFont="1" applyFill="1" applyAlignment="1">
      <alignment horizontal="distributed" vertical="center" wrapText="1"/>
    </xf>
    <xf numFmtId="0" fontId="16" fillId="4" borderId="5" xfId="1" applyFont="1" applyFill="1" applyBorder="1" applyAlignment="1">
      <alignment horizontal="distributed" vertical="center"/>
    </xf>
    <xf numFmtId="0" fontId="18" fillId="4" borderId="5" xfId="1" applyFont="1" applyFill="1" applyBorder="1" applyAlignment="1">
      <alignment horizontal="right" vertical="center"/>
    </xf>
    <xf numFmtId="0" fontId="16" fillId="4" borderId="6" xfId="1" applyFont="1" applyFill="1" applyBorder="1" applyAlignment="1">
      <alignment vertical="center"/>
    </xf>
    <xf numFmtId="179" fontId="15" fillId="4" borderId="19" xfId="1" applyNumberFormat="1" applyFont="1" applyFill="1" applyBorder="1" applyAlignment="1">
      <alignment horizontal="center" vertical="center"/>
    </xf>
    <xf numFmtId="178" fontId="16" fillId="4" borderId="1" xfId="1" applyNumberFormat="1" applyFont="1" applyFill="1" applyBorder="1" applyAlignment="1">
      <alignment horizontal="center" vertical="center"/>
    </xf>
    <xf numFmtId="49" fontId="16" fillId="4" borderId="37" xfId="1" applyNumberFormat="1" applyFont="1" applyFill="1" applyBorder="1" applyAlignment="1">
      <alignment horizontal="distributed" vertical="center"/>
    </xf>
    <xf numFmtId="38" fontId="18" fillId="4" borderId="38" xfId="4" applyFont="1" applyFill="1" applyBorder="1" applyAlignment="1">
      <alignment horizontal="right" vertical="center"/>
    </xf>
    <xf numFmtId="38" fontId="18" fillId="4" borderId="37" xfId="4" applyFont="1" applyFill="1" applyBorder="1" applyAlignment="1">
      <alignment horizontal="right" vertical="center"/>
    </xf>
    <xf numFmtId="178" fontId="16" fillId="2" borderId="0" xfId="1" applyNumberFormat="1" applyFont="1" applyFill="1" applyAlignment="1">
      <alignment horizontal="right" vertical="center"/>
    </xf>
    <xf numFmtId="0" fontId="16" fillId="3" borderId="1" xfId="1" applyFont="1" applyFill="1" applyBorder="1" applyAlignment="1">
      <alignment horizontal="center" vertical="center"/>
    </xf>
    <xf numFmtId="0" fontId="16" fillId="3" borderId="21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distributed" vertical="center"/>
    </xf>
    <xf numFmtId="0" fontId="18" fillId="3" borderId="25" xfId="1" applyFont="1" applyFill="1" applyBorder="1" applyAlignment="1">
      <alignment horizontal="right" vertical="center"/>
    </xf>
    <xf numFmtId="0" fontId="18" fillId="3" borderId="0" xfId="1" applyFont="1" applyFill="1" applyAlignment="1">
      <alignment horizontal="right" vertical="center"/>
    </xf>
    <xf numFmtId="0" fontId="18" fillId="3" borderId="36" xfId="1" applyFont="1" applyFill="1" applyBorder="1" applyAlignment="1">
      <alignment horizontal="right" vertical="center"/>
    </xf>
    <xf numFmtId="0" fontId="16" fillId="2" borderId="0" xfId="1" applyFont="1" applyFill="1" applyAlignment="1">
      <alignment horizontal="distributed" vertical="center" wrapText="1"/>
    </xf>
    <xf numFmtId="0" fontId="16" fillId="2" borderId="5" xfId="1" applyFont="1" applyFill="1" applyBorder="1" applyAlignment="1">
      <alignment horizontal="distributed" vertical="center"/>
    </xf>
    <xf numFmtId="0" fontId="18" fillId="3" borderId="17" xfId="1" applyFont="1" applyFill="1" applyBorder="1" applyAlignment="1">
      <alignment horizontal="right" vertical="center"/>
    </xf>
    <xf numFmtId="0" fontId="18" fillId="3" borderId="5" xfId="1" applyFont="1" applyFill="1" applyBorder="1" applyAlignment="1">
      <alignment horizontal="right" vertical="center"/>
    </xf>
    <xf numFmtId="0" fontId="16" fillId="2" borderId="6" xfId="1" applyFont="1" applyFill="1" applyBorder="1" applyAlignment="1">
      <alignment vertical="center"/>
    </xf>
    <xf numFmtId="0" fontId="16" fillId="2" borderId="0" xfId="1" applyFont="1" applyFill="1" applyAlignment="1">
      <alignment horizontal="center" vertical="center"/>
    </xf>
    <xf numFmtId="3" fontId="16" fillId="2" borderId="0" xfId="1" applyNumberFormat="1" applyFont="1" applyFill="1" applyAlignment="1">
      <alignment horizontal="right" vertical="center"/>
    </xf>
    <xf numFmtId="3" fontId="16" fillId="2" borderId="0" xfId="1" applyNumberFormat="1" applyFont="1" applyFill="1" applyAlignment="1" applyProtection="1">
      <alignment horizontal="right" vertical="center"/>
      <protection locked="0"/>
    </xf>
    <xf numFmtId="49" fontId="7" fillId="3" borderId="0" xfId="0" applyNumberFormat="1" applyFont="1" applyFill="1" applyAlignment="1"/>
    <xf numFmtId="0" fontId="4" fillId="3" borderId="0" xfId="0" applyFont="1" applyFill="1">
      <alignment vertical="center"/>
    </xf>
    <xf numFmtId="49" fontId="4" fillId="3" borderId="1" xfId="0" applyNumberFormat="1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horizontal="centerContinuous" vertical="center"/>
    </xf>
    <xf numFmtId="49" fontId="4" fillId="3" borderId="2" xfId="0" applyNumberFormat="1" applyFont="1" applyFill="1" applyBorder="1">
      <alignment vertical="center"/>
    </xf>
    <xf numFmtId="0" fontId="10" fillId="3" borderId="2" xfId="6" applyFont="1" applyFill="1" applyBorder="1" applyAlignment="1">
      <alignment vertical="center" wrapText="1"/>
    </xf>
    <xf numFmtId="49" fontId="4" fillId="3" borderId="3" xfId="0" applyNumberFormat="1" applyFont="1" applyFill="1" applyBorder="1">
      <alignment vertical="center"/>
    </xf>
    <xf numFmtId="0" fontId="10" fillId="3" borderId="3" xfId="6" applyFont="1" applyFill="1" applyBorder="1" applyAlignment="1">
      <alignment vertical="center" wrapText="1"/>
    </xf>
    <xf numFmtId="49" fontId="4" fillId="3" borderId="4" xfId="0" applyNumberFormat="1" applyFont="1" applyFill="1" applyBorder="1">
      <alignment vertical="center"/>
    </xf>
    <xf numFmtId="0" fontId="10" fillId="3" borderId="4" xfId="6" applyFont="1" applyFill="1" applyBorder="1">
      <alignment vertical="center"/>
    </xf>
    <xf numFmtId="49" fontId="4" fillId="3" borderId="0" xfId="0" applyNumberFormat="1" applyFont="1" applyFill="1">
      <alignment vertical="center"/>
    </xf>
    <xf numFmtId="0" fontId="9" fillId="0" borderId="0" xfId="6" applyAlignment="1">
      <alignment vertical="center"/>
    </xf>
    <xf numFmtId="0" fontId="15" fillId="2" borderId="0" xfId="7" applyFont="1" applyFill="1" applyAlignment="1">
      <alignment vertical="center"/>
    </xf>
    <xf numFmtId="41" fontId="16" fillId="2" borderId="9" xfId="7" applyNumberFormat="1" applyFont="1" applyFill="1" applyBorder="1" applyAlignment="1">
      <alignment horizontal="center" vertical="center" wrapText="1"/>
    </xf>
    <xf numFmtId="41" fontId="16" fillId="2" borderId="13" xfId="7" applyNumberFormat="1" applyFont="1" applyFill="1" applyBorder="1" applyAlignment="1">
      <alignment horizontal="center" vertical="center" wrapText="1"/>
    </xf>
    <xf numFmtId="0" fontId="20" fillId="2" borderId="0" xfId="7" applyFont="1" applyFill="1" applyAlignment="1">
      <alignment horizontal="center" vertical="center"/>
    </xf>
    <xf numFmtId="0" fontId="21" fillId="2" borderId="0" xfId="7" applyFont="1" applyFill="1" applyAlignment="1">
      <alignment horizontal="center" vertical="center"/>
    </xf>
    <xf numFmtId="0" fontId="22" fillId="2" borderId="5" xfId="7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8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8" fontId="16" fillId="0" borderId="0" xfId="1" applyNumberFormat="1" applyFont="1" applyAlignment="1">
      <alignment vertical="center"/>
    </xf>
    <xf numFmtId="0" fontId="23" fillId="0" borderId="0" xfId="1" applyFont="1" applyAlignment="1">
      <alignment horizontal="left" vertical="center"/>
    </xf>
    <xf numFmtId="41" fontId="18" fillId="0" borderId="0" xfId="1" applyNumberFormat="1" applyFont="1" applyAlignment="1">
      <alignment horizontal="right" vertical="center"/>
    </xf>
    <xf numFmtId="41" fontId="18" fillId="2" borderId="0" xfId="2" applyNumberFormat="1" applyFont="1" applyFill="1" applyBorder="1" applyAlignment="1">
      <alignment horizontal="right" vertical="center"/>
    </xf>
    <xf numFmtId="0" fontId="26" fillId="2" borderId="0" xfId="9" applyFont="1" applyFill="1" applyAlignment="1">
      <alignment horizontal="center" vertical="center"/>
    </xf>
    <xf numFmtId="0" fontId="16" fillId="2" borderId="5" xfId="9" applyFont="1" applyFill="1" applyBorder="1" applyAlignment="1">
      <alignment vertical="center"/>
    </xf>
    <xf numFmtId="0" fontId="16" fillId="2" borderId="5" xfId="9" applyFont="1" applyFill="1" applyBorder="1" applyAlignment="1">
      <alignment horizontal="right" vertical="center"/>
    </xf>
    <xf numFmtId="41" fontId="24" fillId="2" borderId="25" xfId="7" applyNumberFormat="1" applyFont="1" applyFill="1" applyBorder="1" applyAlignment="1">
      <alignment vertical="center"/>
    </xf>
    <xf numFmtId="41" fontId="24" fillId="2" borderId="0" xfId="7" applyNumberFormat="1" applyFont="1" applyFill="1" applyAlignment="1">
      <alignment vertical="center"/>
    </xf>
    <xf numFmtId="41" fontId="24" fillId="2" borderId="14" xfId="7" applyNumberFormat="1" applyFont="1" applyFill="1" applyBorder="1" applyAlignment="1">
      <alignment vertical="center"/>
    </xf>
    <xf numFmtId="41" fontId="24" fillId="2" borderId="17" xfId="7" applyNumberFormat="1" applyFont="1" applyFill="1" applyBorder="1" applyAlignment="1">
      <alignment vertical="center"/>
    </xf>
    <xf numFmtId="41" fontId="24" fillId="2" borderId="5" xfId="7" applyNumberFormat="1" applyFont="1" applyFill="1" applyBorder="1" applyAlignment="1">
      <alignment vertical="center"/>
    </xf>
    <xf numFmtId="41" fontId="24" fillId="2" borderId="16" xfId="7" applyNumberFormat="1" applyFont="1" applyFill="1" applyBorder="1" applyAlignment="1">
      <alignment vertical="center"/>
    </xf>
    <xf numFmtId="0" fontId="16" fillId="2" borderId="0" xfId="9" applyFont="1" applyFill="1" applyAlignment="1">
      <alignment vertical="center"/>
    </xf>
    <xf numFmtId="38" fontId="16" fillId="2" borderId="0" xfId="9" applyNumberFormat="1" applyFont="1" applyFill="1" applyAlignment="1">
      <alignment vertical="center"/>
    </xf>
    <xf numFmtId="0" fontId="27" fillId="2" borderId="0" xfId="7" applyFont="1" applyFill="1" applyAlignment="1">
      <alignment vertical="center"/>
    </xf>
    <xf numFmtId="0" fontId="26" fillId="2" borderId="0" xfId="7" applyFont="1" applyFill="1" applyAlignment="1">
      <alignment horizontal="center" vertical="center"/>
    </xf>
    <xf numFmtId="0" fontId="16" fillId="2" borderId="5" xfId="7" applyFont="1" applyFill="1" applyBorder="1" applyAlignment="1">
      <alignment horizontal="center" vertical="center"/>
    </xf>
    <xf numFmtId="41" fontId="12" fillId="2" borderId="0" xfId="8" applyNumberFormat="1" applyFont="1" applyFill="1">
      <alignment vertical="center"/>
    </xf>
    <xf numFmtId="41" fontId="18" fillId="2" borderId="0" xfId="10" applyNumberFormat="1" applyFont="1" applyFill="1" applyBorder="1" applyAlignment="1">
      <alignment vertical="center"/>
    </xf>
    <xf numFmtId="41" fontId="24" fillId="2" borderId="0" xfId="10" applyNumberFormat="1" applyFont="1" applyFill="1" applyBorder="1" applyAlignment="1">
      <alignment vertical="center"/>
    </xf>
    <xf numFmtId="38" fontId="18" fillId="2" borderId="0" xfId="7" applyNumberFormat="1" applyFont="1" applyFill="1" applyAlignment="1">
      <alignment vertical="center"/>
    </xf>
    <xf numFmtId="0" fontId="30" fillId="0" borderId="0" xfId="7" applyFont="1" applyAlignment="1">
      <alignment vertical="center"/>
    </xf>
    <xf numFmtId="0" fontId="31" fillId="0" borderId="0" xfId="7" applyFont="1" applyAlignment="1">
      <alignment vertical="center"/>
    </xf>
    <xf numFmtId="0" fontId="31" fillId="0" borderId="5" xfId="7" applyFont="1" applyBorder="1" applyAlignment="1">
      <alignment vertical="center"/>
    </xf>
    <xf numFmtId="0" fontId="33" fillId="0" borderId="0" xfId="7" applyFont="1" applyAlignment="1">
      <alignment vertical="center"/>
    </xf>
    <xf numFmtId="0" fontId="31" fillId="0" borderId="6" xfId="7" applyFont="1" applyBorder="1" applyAlignment="1">
      <alignment vertical="center"/>
    </xf>
    <xf numFmtId="0" fontId="13" fillId="4" borderId="0" xfId="1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26" fillId="4" borderId="0" xfId="1" applyFont="1" applyFill="1" applyAlignment="1">
      <alignment horizontal="center" vertical="center"/>
    </xf>
    <xf numFmtId="49" fontId="16" fillId="4" borderId="0" xfId="1" applyNumberFormat="1" applyFont="1" applyFill="1" applyAlignment="1">
      <alignment horizontal="left" vertical="center"/>
    </xf>
    <xf numFmtId="0" fontId="16" fillId="4" borderId="0" xfId="1" applyFont="1" applyFill="1" applyAlignment="1">
      <alignment vertical="center"/>
    </xf>
    <xf numFmtId="0" fontId="16" fillId="4" borderId="0" xfId="1" applyFont="1" applyFill="1" applyAlignment="1">
      <alignment horizontal="right" vertical="center"/>
    </xf>
    <xf numFmtId="49" fontId="16" fillId="4" borderId="0" xfId="1" applyNumberFormat="1" applyFont="1" applyFill="1" applyAlignment="1">
      <alignment horizontal="distributed" vertical="center"/>
    </xf>
    <xf numFmtId="49" fontId="16" fillId="4" borderId="5" xfId="1" applyNumberFormat="1" applyFont="1" applyFill="1" applyBorder="1" applyAlignment="1">
      <alignment horizontal="distributed" vertical="center" wrapText="1"/>
    </xf>
    <xf numFmtId="49" fontId="16" fillId="4" borderId="0" xfId="1" applyNumberFormat="1" applyFont="1" applyFill="1" applyAlignment="1">
      <alignment vertical="center"/>
    </xf>
    <xf numFmtId="0" fontId="12" fillId="4" borderId="0" xfId="0" applyFont="1" applyFill="1">
      <alignment vertical="center"/>
    </xf>
    <xf numFmtId="0" fontId="26" fillId="2" borderId="0" xfId="1" applyFont="1" applyFill="1" applyAlignment="1">
      <alignment horizontal="center" vertical="center"/>
    </xf>
    <xf numFmtId="49" fontId="16" fillId="2" borderId="0" xfId="1" applyNumberFormat="1" applyFont="1" applyFill="1" applyAlignment="1">
      <alignment vertical="center"/>
    </xf>
    <xf numFmtId="0" fontId="26" fillId="3" borderId="0" xfId="1" applyFont="1" applyFill="1" applyAlignment="1">
      <alignment horizontal="center" vertical="center"/>
    </xf>
    <xf numFmtId="0" fontId="16" fillId="3" borderId="0" xfId="1" applyFont="1" applyFill="1" applyAlignment="1">
      <alignment vertical="center"/>
    </xf>
    <xf numFmtId="0" fontId="12" fillId="3" borderId="0" xfId="0" applyFont="1" applyFill="1">
      <alignment vertical="center"/>
    </xf>
    <xf numFmtId="0" fontId="16" fillId="3" borderId="0" xfId="1" applyFont="1" applyFill="1" applyAlignment="1">
      <alignment horizontal="center" vertical="center"/>
    </xf>
    <xf numFmtId="0" fontId="16" fillId="2" borderId="0" xfId="1" applyFont="1" applyFill="1" applyAlignment="1">
      <alignment vertical="center"/>
    </xf>
    <xf numFmtId="41" fontId="24" fillId="2" borderId="0" xfId="2" applyNumberFormat="1" applyFont="1" applyFill="1" applyBorder="1" applyAlignment="1">
      <alignment horizontal="right" vertical="center"/>
    </xf>
    <xf numFmtId="41" fontId="24" fillId="2" borderId="17" xfId="2" applyNumberFormat="1" applyFont="1" applyFill="1" applyBorder="1" applyAlignment="1">
      <alignment horizontal="right" vertical="center"/>
    </xf>
    <xf numFmtId="0" fontId="39" fillId="3" borderId="0" xfId="6" applyFont="1" applyFill="1" applyAlignment="1">
      <alignment vertical="center"/>
    </xf>
    <xf numFmtId="41" fontId="24" fillId="2" borderId="5" xfId="7" applyNumberFormat="1" applyFont="1" applyFill="1" applyBorder="1" applyAlignment="1" applyProtection="1">
      <alignment vertical="center"/>
      <protection locked="0"/>
    </xf>
    <xf numFmtId="41" fontId="18" fillId="2" borderId="14" xfId="7" applyNumberFormat="1" applyFont="1" applyFill="1" applyBorder="1" applyAlignment="1" applyProtection="1">
      <alignment vertical="center"/>
      <protection locked="0"/>
    </xf>
    <xf numFmtId="41" fontId="24" fillId="2" borderId="16" xfId="7" applyNumberFormat="1" applyFont="1" applyFill="1" applyBorder="1" applyAlignment="1" applyProtection="1">
      <alignment vertical="center"/>
      <protection locked="0"/>
    </xf>
    <xf numFmtId="41" fontId="18" fillId="2" borderId="25" xfId="2" applyNumberFormat="1" applyFont="1" applyFill="1" applyBorder="1" applyAlignment="1">
      <alignment vertical="center"/>
    </xf>
    <xf numFmtId="41" fontId="24" fillId="2" borderId="5" xfId="2" applyNumberFormat="1" applyFont="1" applyFill="1" applyBorder="1" applyAlignment="1">
      <alignment vertical="center"/>
    </xf>
    <xf numFmtId="41" fontId="24" fillId="2" borderId="5" xfId="2" applyNumberFormat="1" applyFont="1" applyFill="1" applyBorder="1" applyAlignment="1" applyProtection="1">
      <alignment vertical="center"/>
      <protection locked="0"/>
    </xf>
    <xf numFmtId="0" fontId="40" fillId="2" borderId="0" xfId="8" applyFont="1" applyFill="1">
      <alignment vertical="center"/>
    </xf>
    <xf numFmtId="0" fontId="16" fillId="2" borderId="26" xfId="7" applyFont="1" applyFill="1" applyBorder="1" applyAlignment="1">
      <alignment vertical="center"/>
    </xf>
    <xf numFmtId="41" fontId="24" fillId="0" borderId="17" xfId="2" applyNumberFormat="1" applyFont="1" applyFill="1" applyBorder="1" applyAlignment="1">
      <alignment vertical="center"/>
    </xf>
    <xf numFmtId="41" fontId="24" fillId="0" borderId="5" xfId="2" applyNumberFormat="1" applyFont="1" applyFill="1" applyBorder="1" applyAlignment="1" applyProtection="1">
      <alignment vertical="center"/>
      <protection locked="0"/>
    </xf>
    <xf numFmtId="41" fontId="24" fillId="0" borderId="17" xfId="2" applyNumberFormat="1" applyFont="1" applyFill="1" applyBorder="1" applyAlignment="1" applyProtection="1">
      <alignment vertical="center"/>
      <protection locked="0"/>
    </xf>
    <xf numFmtId="41" fontId="24" fillId="0" borderId="5" xfId="2" applyNumberFormat="1" applyFont="1" applyFill="1" applyBorder="1" applyAlignment="1">
      <alignment vertical="center"/>
    </xf>
    <xf numFmtId="41" fontId="24" fillId="0" borderId="0" xfId="2" applyNumberFormat="1" applyFont="1" applyFill="1" applyBorder="1" applyAlignment="1">
      <alignment vertical="center"/>
    </xf>
    <xf numFmtId="0" fontId="36" fillId="2" borderId="34" xfId="7" applyFont="1" applyFill="1" applyBorder="1" applyAlignment="1">
      <alignment horizontal="center" vertical="center" wrapText="1"/>
    </xf>
    <xf numFmtId="0" fontId="36" fillId="2" borderId="25" xfId="7" applyFont="1" applyFill="1" applyBorder="1" applyAlignment="1">
      <alignment horizontal="center" vertical="center" wrapText="1"/>
    </xf>
    <xf numFmtId="0" fontId="40" fillId="3" borderId="0" xfId="8" applyFont="1" applyFill="1">
      <alignment vertical="center"/>
    </xf>
    <xf numFmtId="0" fontId="16" fillId="2" borderId="16" xfId="7" applyFont="1" applyFill="1" applyBorder="1" applyAlignment="1">
      <alignment vertical="center"/>
    </xf>
    <xf numFmtId="41" fontId="18" fillId="0" borderId="0" xfId="11" applyNumberFormat="1" applyFont="1" applyFill="1" applyBorder="1" applyAlignment="1">
      <alignment vertical="center"/>
    </xf>
    <xf numFmtId="41" fontId="18" fillId="0" borderId="0" xfId="7" applyNumberFormat="1" applyFont="1" applyAlignment="1" applyProtection="1">
      <alignment horizontal="right" vertical="center"/>
      <protection locked="0"/>
    </xf>
    <xf numFmtId="0" fontId="16" fillId="0" borderId="5" xfId="7" applyFont="1" applyBorder="1" applyAlignment="1">
      <alignment horizontal="left" vertical="center"/>
    </xf>
    <xf numFmtId="41" fontId="18" fillId="0" borderId="25" xfId="11" applyNumberFormat="1" applyFont="1" applyFill="1" applyBorder="1" applyAlignment="1">
      <alignment vertical="center"/>
    </xf>
    <xf numFmtId="0" fontId="16" fillId="0" borderId="17" xfId="7" applyFont="1" applyBorder="1" applyAlignment="1">
      <alignment vertical="center"/>
    </xf>
    <xf numFmtId="0" fontId="16" fillId="0" borderId="0" xfId="8" applyFont="1">
      <alignment vertical="center"/>
    </xf>
    <xf numFmtId="41" fontId="18" fillId="2" borderId="0" xfId="12" applyNumberFormat="1" applyFont="1" applyFill="1" applyBorder="1" applyAlignment="1">
      <alignment horizontal="right" vertical="center"/>
    </xf>
    <xf numFmtId="178" fontId="18" fillId="4" borderId="36" xfId="1" applyNumberFormat="1" applyFont="1" applyFill="1" applyBorder="1" applyAlignment="1">
      <alignment horizontal="right" vertical="center"/>
    </xf>
    <xf numFmtId="178" fontId="18" fillId="3" borderId="0" xfId="1" applyNumberFormat="1" applyFont="1" applyFill="1" applyAlignment="1">
      <alignment horizontal="right" vertical="center"/>
    </xf>
    <xf numFmtId="38" fontId="18" fillId="3" borderId="36" xfId="4" applyFont="1" applyFill="1" applyBorder="1" applyAlignment="1">
      <alignment horizontal="right" vertical="center"/>
    </xf>
    <xf numFmtId="178" fontId="18" fillId="4" borderId="0" xfId="1" applyNumberFormat="1" applyFont="1" applyFill="1" applyAlignment="1">
      <alignment horizontal="right" vertical="center"/>
    </xf>
    <xf numFmtId="38" fontId="18" fillId="3" borderId="0" xfId="4" applyFont="1" applyFill="1" applyBorder="1" applyAlignment="1">
      <alignment horizontal="right" vertical="center"/>
    </xf>
    <xf numFmtId="178" fontId="18" fillId="4" borderId="5" xfId="1" applyNumberFormat="1" applyFont="1" applyFill="1" applyBorder="1" applyAlignment="1">
      <alignment horizontal="right" vertical="center"/>
    </xf>
    <xf numFmtId="178" fontId="18" fillId="3" borderId="5" xfId="1" applyNumberFormat="1" applyFont="1" applyFill="1" applyBorder="1" applyAlignment="1">
      <alignment horizontal="right" vertical="center"/>
    </xf>
    <xf numFmtId="38" fontId="18" fillId="3" borderId="5" xfId="4" applyFont="1" applyFill="1" applyBorder="1" applyAlignment="1">
      <alignment horizontal="right" vertical="center"/>
    </xf>
    <xf numFmtId="0" fontId="18" fillId="4" borderId="25" xfId="1" applyFont="1" applyFill="1" applyBorder="1" applyAlignment="1">
      <alignment horizontal="right" vertical="center"/>
    </xf>
    <xf numFmtId="0" fontId="18" fillId="4" borderId="17" xfId="1" applyFont="1" applyFill="1" applyBorder="1" applyAlignment="1">
      <alignment horizontal="right" vertical="center"/>
    </xf>
    <xf numFmtId="0" fontId="40" fillId="2" borderId="0" xfId="0" applyFont="1" applyFill="1">
      <alignment vertical="center"/>
    </xf>
    <xf numFmtId="0" fontId="40" fillId="4" borderId="0" xfId="0" applyFont="1" applyFill="1">
      <alignment vertical="center"/>
    </xf>
    <xf numFmtId="178" fontId="18" fillId="4" borderId="37" xfId="1" applyNumberFormat="1" applyFont="1" applyFill="1" applyBorder="1" applyAlignment="1">
      <alignment horizontal="right" vertical="center"/>
    </xf>
    <xf numFmtId="178" fontId="18" fillId="3" borderId="37" xfId="1" applyNumberFormat="1" applyFont="1" applyFill="1" applyBorder="1" applyAlignment="1">
      <alignment horizontal="right" vertical="center"/>
    </xf>
    <xf numFmtId="38" fontId="18" fillId="3" borderId="37" xfId="4" applyFont="1" applyFill="1" applyBorder="1" applyAlignment="1">
      <alignment horizontal="right" vertical="center"/>
    </xf>
    <xf numFmtId="0" fontId="13" fillId="2" borderId="0" xfId="7" applyFont="1" applyFill="1" applyAlignment="1">
      <alignment horizontal="center" vertical="center"/>
    </xf>
    <xf numFmtId="0" fontId="39" fillId="3" borderId="0" xfId="6" applyFont="1" applyFill="1" applyAlignment="1">
      <alignment vertical="center"/>
    </xf>
    <xf numFmtId="0" fontId="39" fillId="0" borderId="0" xfId="6" applyFont="1" applyAlignment="1">
      <alignment vertical="center"/>
    </xf>
    <xf numFmtId="0" fontId="16" fillId="2" borderId="6" xfId="7" applyFont="1" applyFill="1" applyBorder="1" applyAlignment="1">
      <alignment horizontal="center" vertical="center"/>
    </xf>
    <xf numFmtId="0" fontId="16" fillId="2" borderId="7" xfId="7" applyFont="1" applyFill="1" applyBorder="1" applyAlignment="1">
      <alignment horizontal="center" vertical="center"/>
    </xf>
    <xf numFmtId="0" fontId="16" fillId="2" borderId="10" xfId="7" applyFont="1" applyFill="1" applyBorder="1" applyAlignment="1">
      <alignment horizontal="center" vertical="center"/>
    </xf>
    <xf numFmtId="0" fontId="16" fillId="2" borderId="11" xfId="7" applyFont="1" applyFill="1" applyBorder="1" applyAlignment="1">
      <alignment horizontal="center" vertical="center"/>
    </xf>
    <xf numFmtId="0" fontId="16" fillId="2" borderId="8" xfId="7" applyFont="1" applyFill="1" applyBorder="1" applyAlignment="1">
      <alignment horizontal="center" vertical="center"/>
    </xf>
    <xf numFmtId="0" fontId="16" fillId="2" borderId="12" xfId="7" applyFont="1" applyFill="1" applyBorder="1" applyAlignment="1">
      <alignment horizontal="center" vertical="center"/>
    </xf>
    <xf numFmtId="0" fontId="16" fillId="2" borderId="9" xfId="7" applyFont="1" applyFill="1" applyBorder="1" applyAlignment="1">
      <alignment horizontal="center" vertical="center"/>
    </xf>
    <xf numFmtId="0" fontId="16" fillId="2" borderId="13" xfId="7" applyFont="1" applyFill="1" applyBorder="1" applyAlignment="1">
      <alignment horizontal="center" vertical="center"/>
    </xf>
    <xf numFmtId="41" fontId="16" fillId="2" borderId="8" xfId="7" applyNumberFormat="1" applyFont="1" applyFill="1" applyBorder="1" applyAlignment="1">
      <alignment horizontal="center" vertical="center"/>
    </xf>
    <xf numFmtId="41" fontId="16" fillId="2" borderId="12" xfId="7" applyNumberFormat="1" applyFont="1" applyFill="1" applyBorder="1" applyAlignment="1">
      <alignment horizontal="center" vertical="center"/>
    </xf>
    <xf numFmtId="176" fontId="16" fillId="2" borderId="0" xfId="7" applyNumberFormat="1" applyFont="1" applyFill="1" applyAlignment="1">
      <alignment horizontal="center" vertical="center"/>
    </xf>
    <xf numFmtId="176" fontId="16" fillId="2" borderId="15" xfId="7" applyNumberFormat="1" applyFont="1" applyFill="1" applyBorder="1" applyAlignment="1">
      <alignment horizontal="center" vertical="center"/>
    </xf>
    <xf numFmtId="0" fontId="15" fillId="2" borderId="0" xfId="7" applyFont="1" applyFill="1" applyAlignment="1">
      <alignment horizontal="distributed" vertical="center"/>
    </xf>
    <xf numFmtId="0" fontId="15" fillId="2" borderId="15" xfId="7" applyFont="1" applyFill="1" applyBorder="1" applyAlignment="1">
      <alignment horizontal="distributed" vertical="center"/>
    </xf>
    <xf numFmtId="0" fontId="16" fillId="2" borderId="0" xfId="7" applyFont="1" applyFill="1" applyAlignment="1">
      <alignment horizontal="center" vertical="center"/>
    </xf>
    <xf numFmtId="0" fontId="16" fillId="2" borderId="15" xfId="7" applyFont="1" applyFill="1" applyBorder="1" applyAlignment="1">
      <alignment horizontal="center" vertical="center"/>
    </xf>
    <xf numFmtId="0" fontId="15" fillId="2" borderId="0" xfId="7" applyFont="1" applyFill="1" applyAlignment="1">
      <alignment horizontal="center" vertical="center"/>
    </xf>
    <xf numFmtId="0" fontId="15" fillId="2" borderId="15" xfId="7" applyFont="1" applyFill="1" applyBorder="1" applyAlignment="1">
      <alignment horizontal="center" vertical="center"/>
    </xf>
    <xf numFmtId="0" fontId="16" fillId="2" borderId="0" xfId="7" applyFont="1" applyFill="1" applyAlignment="1">
      <alignment vertical="center"/>
    </xf>
    <xf numFmtId="0" fontId="16" fillId="2" borderId="24" xfId="7" applyFont="1" applyFill="1" applyBorder="1" applyAlignment="1">
      <alignment vertical="center"/>
    </xf>
    <xf numFmtId="0" fontId="16" fillId="2" borderId="18" xfId="7" applyFont="1" applyFill="1" applyBorder="1" applyAlignment="1">
      <alignment horizontal="center" vertical="center"/>
    </xf>
    <xf numFmtId="0" fontId="16" fillId="2" borderId="19" xfId="7" applyFont="1" applyFill="1" applyBorder="1" applyAlignment="1">
      <alignment horizontal="center" vertical="center"/>
    </xf>
    <xf numFmtId="0" fontId="16" fillId="2" borderId="21" xfId="7" applyFont="1" applyFill="1" applyBorder="1" applyAlignment="1">
      <alignment horizontal="center" vertical="center"/>
    </xf>
    <xf numFmtId="0" fontId="16" fillId="2" borderId="20" xfId="7" applyFont="1" applyFill="1" applyBorder="1" applyAlignment="1">
      <alignment horizontal="center" vertical="center"/>
    </xf>
    <xf numFmtId="0" fontId="16" fillId="2" borderId="27" xfId="7" applyFont="1" applyFill="1" applyBorder="1" applyAlignment="1">
      <alignment horizontal="center" vertical="center"/>
    </xf>
    <xf numFmtId="0" fontId="39" fillId="3" borderId="0" xfId="6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2" borderId="14" xfId="7" applyFont="1" applyFill="1" applyBorder="1" applyAlignment="1">
      <alignment vertical="center"/>
    </xf>
    <xf numFmtId="0" fontId="16" fillId="2" borderId="22" xfId="7" applyFont="1" applyFill="1" applyBorder="1" applyAlignment="1">
      <alignment vertical="center"/>
    </xf>
    <xf numFmtId="0" fontId="16" fillId="2" borderId="14" xfId="7" applyFont="1" applyFill="1" applyBorder="1" applyAlignment="1">
      <alignment horizontal="center" vertical="center"/>
    </xf>
    <xf numFmtId="0" fontId="16" fillId="2" borderId="28" xfId="7" applyFont="1" applyFill="1" applyBorder="1" applyAlignment="1">
      <alignment horizontal="center" vertical="center"/>
    </xf>
    <xf numFmtId="0" fontId="16" fillId="2" borderId="25" xfId="7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16" fillId="2" borderId="20" xfId="7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3" fillId="2" borderId="0" xfId="9" applyFont="1" applyFill="1" applyAlignment="1">
      <alignment horizontal="center" vertical="center"/>
    </xf>
    <xf numFmtId="0" fontId="16" fillId="2" borderId="28" xfId="9" applyFont="1" applyFill="1" applyBorder="1" applyAlignment="1">
      <alignment horizontal="center" vertical="center" wrapText="1"/>
    </xf>
    <xf numFmtId="0" fontId="16" fillId="2" borderId="27" xfId="9" applyFont="1" applyFill="1" applyBorder="1" applyAlignment="1">
      <alignment horizontal="center" vertical="center" wrapText="1"/>
    </xf>
    <xf numFmtId="0" fontId="16" fillId="2" borderId="23" xfId="9" applyFont="1" applyFill="1" applyBorder="1" applyAlignment="1">
      <alignment horizontal="center" vertical="center" wrapText="1"/>
    </xf>
    <xf numFmtId="0" fontId="16" fillId="2" borderId="1" xfId="9" applyFont="1" applyFill="1" applyBorder="1" applyAlignment="1">
      <alignment horizontal="center" vertical="center" wrapText="1"/>
    </xf>
    <xf numFmtId="0" fontId="16" fillId="2" borderId="31" xfId="9" applyFont="1" applyFill="1" applyBorder="1" applyAlignment="1">
      <alignment horizontal="center" vertical="center"/>
    </xf>
    <xf numFmtId="0" fontId="16" fillId="2" borderId="28" xfId="9" applyFont="1" applyFill="1" applyBorder="1" applyAlignment="1">
      <alignment horizontal="center" vertical="center"/>
    </xf>
    <xf numFmtId="0" fontId="16" fillId="2" borderId="18" xfId="9" applyFont="1" applyFill="1" applyBorder="1" applyAlignment="1">
      <alignment horizontal="center" vertical="center"/>
    </xf>
    <xf numFmtId="0" fontId="27" fillId="2" borderId="0" xfId="7" applyFont="1" applyFill="1" applyAlignment="1">
      <alignment horizontal="center" vertical="center"/>
    </xf>
    <xf numFmtId="0" fontId="28" fillId="2" borderId="7" xfId="7" applyFont="1" applyFill="1" applyBorder="1" applyAlignment="1">
      <alignment horizontal="center" vertical="center" wrapText="1"/>
    </xf>
    <xf numFmtId="0" fontId="28" fillId="2" borderId="14" xfId="7" applyFont="1" applyFill="1" applyBorder="1" applyAlignment="1">
      <alignment horizontal="center" vertical="center" wrapText="1"/>
    </xf>
    <xf numFmtId="0" fontId="28" fillId="2" borderId="22" xfId="7" applyFont="1" applyFill="1" applyBorder="1" applyAlignment="1">
      <alignment horizontal="center" vertical="center" wrapText="1"/>
    </xf>
    <xf numFmtId="0" fontId="28" fillId="2" borderId="9" xfId="7" applyFont="1" applyFill="1" applyBorder="1" applyAlignment="1">
      <alignment horizontal="center" vertical="center" textRotation="255" wrapText="1"/>
    </xf>
    <xf numFmtId="0" fontId="28" fillId="2" borderId="25" xfId="7" applyFont="1" applyFill="1" applyBorder="1" applyAlignment="1">
      <alignment horizontal="center" vertical="center" textRotation="255" wrapText="1"/>
    </xf>
    <xf numFmtId="0" fontId="28" fillId="2" borderId="29" xfId="7" applyFont="1" applyFill="1" applyBorder="1" applyAlignment="1">
      <alignment horizontal="center" vertical="center" textRotation="255" wrapText="1"/>
    </xf>
    <xf numFmtId="0" fontId="28" fillId="2" borderId="18" xfId="7" applyFont="1" applyFill="1" applyBorder="1" applyAlignment="1">
      <alignment horizontal="center" vertical="center" wrapText="1"/>
    </xf>
    <xf numFmtId="0" fontId="28" fillId="2" borderId="19" xfId="7" applyFont="1" applyFill="1" applyBorder="1" applyAlignment="1">
      <alignment horizontal="center" vertical="center" wrapText="1"/>
    </xf>
    <xf numFmtId="0" fontId="28" fillId="2" borderId="28" xfId="7" applyFont="1" applyFill="1" applyBorder="1" applyAlignment="1">
      <alignment horizontal="center" vertical="center" wrapText="1"/>
    </xf>
    <xf numFmtId="0" fontId="28" fillId="2" borderId="8" xfId="7" applyFont="1" applyFill="1" applyBorder="1" applyAlignment="1">
      <alignment horizontal="distributed" vertical="distributed" textRotation="255" wrapText="1" indent="1"/>
    </xf>
    <xf numFmtId="0" fontId="28" fillId="2" borderId="30" xfId="7" applyFont="1" applyFill="1" applyBorder="1" applyAlignment="1">
      <alignment horizontal="distributed" indent="1"/>
    </xf>
    <xf numFmtId="0" fontId="28" fillId="2" borderId="23" xfId="7" applyFont="1" applyFill="1" applyBorder="1" applyAlignment="1">
      <alignment horizontal="distributed" indent="1"/>
    </xf>
    <xf numFmtId="0" fontId="16" fillId="2" borderId="22" xfId="7" applyFont="1" applyFill="1" applyBorder="1" applyAlignment="1">
      <alignment horizontal="center" vertical="center"/>
    </xf>
    <xf numFmtId="0" fontId="40" fillId="0" borderId="19" xfId="8" applyFont="1" applyBorder="1" applyAlignment="1">
      <alignment horizontal="center" vertical="center"/>
    </xf>
    <xf numFmtId="0" fontId="40" fillId="0" borderId="28" xfId="8" applyFont="1" applyBorder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6" fillId="0" borderId="6" xfId="7" applyFont="1" applyBorder="1" applyAlignment="1">
      <alignment horizontal="center" vertical="center"/>
    </xf>
    <xf numFmtId="0" fontId="40" fillId="0" borderId="6" xfId="8" applyFont="1" applyBorder="1" applyAlignment="1">
      <alignment horizontal="center" vertical="center"/>
    </xf>
    <xf numFmtId="0" fontId="40" fillId="0" borderId="7" xfId="8" applyFont="1" applyBorder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40" fillId="0" borderId="0" xfId="8" applyFont="1" applyAlignment="1">
      <alignment horizontal="center" vertical="center"/>
    </xf>
    <xf numFmtId="0" fontId="40" fillId="0" borderId="14" xfId="8" applyFont="1" applyBorder="1" applyAlignment="1">
      <alignment horizontal="center" vertical="center"/>
    </xf>
    <xf numFmtId="0" fontId="16" fillId="0" borderId="24" xfId="7" applyFont="1" applyBorder="1" applyAlignment="1">
      <alignment horizontal="center" vertical="center"/>
    </xf>
    <xf numFmtId="0" fontId="40" fillId="0" borderId="24" xfId="8" applyFont="1" applyBorder="1" applyAlignment="1">
      <alignment horizontal="center" vertical="center"/>
    </xf>
    <xf numFmtId="0" fontId="40" fillId="0" borderId="22" xfId="8" applyFont="1" applyBorder="1" applyAlignment="1">
      <alignment horizontal="center" vertical="center"/>
    </xf>
    <xf numFmtId="0" fontId="16" fillId="0" borderId="30" xfId="7" applyFont="1" applyBorder="1" applyAlignment="1">
      <alignment horizontal="center" vertical="center"/>
    </xf>
    <xf numFmtId="0" fontId="16" fillId="0" borderId="23" xfId="7" applyFont="1" applyBorder="1" applyAlignment="1">
      <alignment horizontal="center" vertical="center"/>
    </xf>
    <xf numFmtId="0" fontId="16" fillId="0" borderId="29" xfId="7" applyFont="1" applyBorder="1" applyAlignment="1">
      <alignment horizontal="center" vertical="center"/>
    </xf>
    <xf numFmtId="0" fontId="16" fillId="0" borderId="25" xfId="7" applyFont="1" applyBorder="1" applyAlignment="1">
      <alignment horizontal="center" vertical="center"/>
    </xf>
    <xf numFmtId="0" fontId="16" fillId="0" borderId="33" xfId="7" applyFont="1" applyBorder="1" applyAlignment="1">
      <alignment horizontal="center" vertical="center"/>
    </xf>
    <xf numFmtId="0" fontId="9" fillId="2" borderId="0" xfId="6" applyFill="1" applyBorder="1" applyAlignment="1">
      <alignment vertical="center"/>
    </xf>
    <xf numFmtId="0" fontId="9" fillId="0" borderId="0" xfId="6" applyAlignment="1">
      <alignment vertical="center"/>
    </xf>
    <xf numFmtId="0" fontId="16" fillId="0" borderId="9" xfId="7" applyFont="1" applyBorder="1" applyAlignment="1">
      <alignment horizontal="center" vertical="center"/>
    </xf>
    <xf numFmtId="0" fontId="16" fillId="0" borderId="7" xfId="7" applyFont="1" applyBorder="1" applyAlignment="1">
      <alignment horizontal="center" vertical="center"/>
    </xf>
    <xf numFmtId="0" fontId="16" fillId="0" borderId="14" xfId="7" applyFont="1" applyBorder="1" applyAlignment="1">
      <alignment horizontal="center" vertical="center"/>
    </xf>
    <xf numFmtId="0" fontId="16" fillId="0" borderId="22" xfId="7" applyFont="1" applyBorder="1" applyAlignment="1">
      <alignment horizontal="center" vertical="center"/>
    </xf>
    <xf numFmtId="0" fontId="16" fillId="0" borderId="34" xfId="7" applyFont="1" applyBorder="1" applyAlignment="1">
      <alignment horizontal="center" vertical="center" wrapText="1"/>
    </xf>
    <xf numFmtId="0" fontId="16" fillId="0" borderId="35" xfId="7" applyFont="1" applyBorder="1" applyAlignment="1">
      <alignment horizontal="center" vertical="center" wrapText="1"/>
    </xf>
    <xf numFmtId="0" fontId="16" fillId="0" borderId="25" xfId="7" applyFont="1" applyBorder="1" applyAlignment="1">
      <alignment horizontal="center" vertical="center" wrapText="1"/>
    </xf>
    <xf numFmtId="0" fontId="16" fillId="0" borderId="14" xfId="7" applyFont="1" applyBorder="1" applyAlignment="1">
      <alignment horizontal="center" vertical="center" wrapText="1"/>
    </xf>
    <xf numFmtId="0" fontId="16" fillId="0" borderId="29" xfId="7" applyFont="1" applyBorder="1" applyAlignment="1">
      <alignment horizontal="center" vertical="center" wrapText="1"/>
    </xf>
    <xf numFmtId="0" fontId="16" fillId="0" borderId="22" xfId="7" applyFont="1" applyBorder="1" applyAlignment="1">
      <alignment horizontal="center" vertical="center" wrapText="1"/>
    </xf>
    <xf numFmtId="0" fontId="16" fillId="0" borderId="1" xfId="7" applyFont="1" applyBorder="1" applyAlignment="1">
      <alignment horizontal="center" vertical="center"/>
    </xf>
    <xf numFmtId="0" fontId="16" fillId="0" borderId="34" xfId="7" applyFont="1" applyBorder="1" applyAlignment="1">
      <alignment horizontal="center" vertical="center"/>
    </xf>
    <xf numFmtId="0" fontId="16" fillId="0" borderId="36" xfId="7" applyFont="1" applyBorder="1" applyAlignment="1">
      <alignment horizontal="center" vertical="center"/>
    </xf>
    <xf numFmtId="0" fontId="16" fillId="0" borderId="21" xfId="7" applyFont="1" applyBorder="1" applyAlignment="1">
      <alignment horizontal="center" vertical="center"/>
    </xf>
    <xf numFmtId="0" fontId="16" fillId="0" borderId="20" xfId="7" applyFont="1" applyBorder="1" applyAlignment="1">
      <alignment horizontal="center" vertical="center"/>
    </xf>
    <xf numFmtId="0" fontId="16" fillId="0" borderId="27" xfId="7" applyFont="1" applyBorder="1" applyAlignment="1">
      <alignment horizontal="center" vertical="center"/>
    </xf>
    <xf numFmtId="0" fontId="16" fillId="0" borderId="35" xfId="7" applyFont="1" applyBorder="1" applyAlignment="1">
      <alignment horizontal="center" vertical="center"/>
    </xf>
    <xf numFmtId="0" fontId="11" fillId="0" borderId="0" xfId="8">
      <alignment vertical="center"/>
    </xf>
    <xf numFmtId="38" fontId="16" fillId="2" borderId="0" xfId="1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0" xfId="6" applyFill="1" applyBorder="1" applyAlignment="1">
      <alignment horizontal="right" vertical="center"/>
    </xf>
    <xf numFmtId="0" fontId="9" fillId="0" borderId="0" xfId="6" applyAlignment="1">
      <alignment horizontal="right" vertical="center"/>
    </xf>
    <xf numFmtId="0" fontId="16" fillId="4" borderId="6" xfId="1" applyFont="1" applyFill="1" applyBorder="1" applyAlignment="1">
      <alignment horizontal="center" vertical="center"/>
    </xf>
    <xf numFmtId="0" fontId="16" fillId="4" borderId="24" xfId="1" applyFont="1" applyFill="1" applyBorder="1" applyAlignment="1">
      <alignment horizontal="center" vertical="center"/>
    </xf>
    <xf numFmtId="179" fontId="16" fillId="4" borderId="18" xfId="1" applyNumberFormat="1" applyFont="1" applyFill="1" applyBorder="1" applyAlignment="1">
      <alignment horizontal="center" vertical="center"/>
    </xf>
    <xf numFmtId="179" fontId="16" fillId="4" borderId="19" xfId="1" applyNumberFormat="1" applyFont="1" applyFill="1" applyBorder="1" applyAlignment="1">
      <alignment horizontal="center" vertical="center"/>
    </xf>
    <xf numFmtId="0" fontId="39" fillId="2" borderId="0" xfId="6" applyFont="1" applyFill="1" applyBorder="1" applyAlignment="1">
      <alignment horizontal="right" vertical="center"/>
    </xf>
    <xf numFmtId="0" fontId="13" fillId="4" borderId="0" xfId="1" applyFont="1" applyFill="1" applyAlignment="1">
      <alignment horizontal="center" vertical="center"/>
    </xf>
    <xf numFmtId="49" fontId="16" fillId="4" borderId="6" xfId="1" applyNumberFormat="1" applyFont="1" applyFill="1" applyBorder="1" applyAlignment="1">
      <alignment horizontal="center" vertical="center"/>
    </xf>
    <xf numFmtId="49" fontId="16" fillId="4" borderId="24" xfId="1" applyNumberFormat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6" fillId="2" borderId="24" xfId="1" applyFont="1" applyFill="1" applyBorder="1" applyAlignment="1">
      <alignment horizontal="center" vertical="center"/>
    </xf>
    <xf numFmtId="179" fontId="16" fillId="3" borderId="18" xfId="1" applyNumberFormat="1" applyFont="1" applyFill="1" applyBorder="1" applyAlignment="1">
      <alignment horizontal="center" vertical="center"/>
    </xf>
    <xf numFmtId="179" fontId="16" fillId="3" borderId="19" xfId="1" applyNumberFormat="1" applyFont="1" applyFill="1" applyBorder="1" applyAlignment="1">
      <alignment horizontal="center" vertical="center"/>
    </xf>
    <xf numFmtId="179" fontId="16" fillId="3" borderId="28" xfId="1" applyNumberFormat="1" applyFont="1" applyFill="1" applyBorder="1" applyAlignment="1">
      <alignment horizontal="center" vertical="center"/>
    </xf>
  </cellXfs>
  <cellStyles count="14">
    <cellStyle name="ハイパーリンク" xfId="6" builtinId="8"/>
    <cellStyle name="桁区切り 2" xfId="2" xr:uid="{00000000-0005-0000-0000-000001000000}"/>
    <cellStyle name="桁区切り 2 2" xfId="12" xr:uid="{00000000-0005-0000-0000-000002000000}"/>
    <cellStyle name="桁区切り 2 3" xfId="13" xr:uid="{00000000-0005-0000-0000-000003000000}"/>
    <cellStyle name="桁区切り 3" xfId="3" xr:uid="{00000000-0005-0000-0000-000004000000}"/>
    <cellStyle name="桁区切り 3 2" xfId="4" xr:uid="{00000000-0005-0000-0000-000005000000}"/>
    <cellStyle name="桁区切り 3 3" xfId="10" xr:uid="{00000000-0005-0000-0000-000006000000}"/>
    <cellStyle name="桁区切り 4" xfId="11" xr:uid="{00000000-0005-0000-0000-000007000000}"/>
    <cellStyle name="標準" xfId="0" builtinId="0"/>
    <cellStyle name="標準 2" xfId="1" xr:uid="{00000000-0005-0000-0000-000009000000}"/>
    <cellStyle name="標準 2 2" xfId="7" xr:uid="{00000000-0005-0000-0000-00000A000000}"/>
    <cellStyle name="標準 2 3" xfId="8" xr:uid="{00000000-0005-0000-0000-00000B000000}"/>
    <cellStyle name="標準 3" xfId="5" xr:uid="{00000000-0005-0000-0000-00000C000000}"/>
    <cellStyle name="標準_119(美術館)" xfId="9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20"/>
  <sheetViews>
    <sheetView tabSelected="1" workbookViewId="0"/>
  </sheetViews>
  <sheetFormatPr defaultColWidth="9" defaultRowHeight="17.5"/>
  <cols>
    <col min="1" max="1" width="4.36328125" style="270" customWidth="1"/>
    <col min="2" max="2" width="10" style="270" bestFit="1" customWidth="1"/>
    <col min="3" max="3" width="76.90625" style="270" customWidth="1"/>
    <col min="4" max="16384" width="9" style="270"/>
  </cols>
  <sheetData>
    <row r="1" spans="2:3" ht="25.5">
      <c r="B1" s="269" t="s">
        <v>26</v>
      </c>
    </row>
    <row r="2" spans="2:3">
      <c r="B2" s="271" t="s">
        <v>27</v>
      </c>
      <c r="C2" s="272" t="s">
        <v>28</v>
      </c>
    </row>
    <row r="3" spans="2:3" ht="18.75" customHeight="1">
      <c r="B3" s="273" t="s">
        <v>0</v>
      </c>
      <c r="C3" s="274" t="s">
        <v>1</v>
      </c>
    </row>
    <row r="4" spans="2:3" ht="18.75" customHeight="1">
      <c r="B4" s="275" t="s">
        <v>3</v>
      </c>
      <c r="C4" s="276" t="s">
        <v>2</v>
      </c>
    </row>
    <row r="5" spans="2:3" ht="18.75" customHeight="1">
      <c r="B5" s="275" t="s">
        <v>5</v>
      </c>
      <c r="C5" s="276" t="s">
        <v>4</v>
      </c>
    </row>
    <row r="6" spans="2:3" ht="18.75" customHeight="1">
      <c r="B6" s="275" t="s">
        <v>6</v>
      </c>
      <c r="C6" s="276" t="s">
        <v>13</v>
      </c>
    </row>
    <row r="7" spans="2:3" ht="18.75" customHeight="1">
      <c r="B7" s="275" t="s">
        <v>7</v>
      </c>
      <c r="C7" s="276" t="s">
        <v>12</v>
      </c>
    </row>
    <row r="8" spans="2:3" ht="18.75" customHeight="1">
      <c r="B8" s="275" t="s">
        <v>8</v>
      </c>
      <c r="C8" s="276" t="s">
        <v>14</v>
      </c>
    </row>
    <row r="9" spans="2:3" ht="18.75" customHeight="1">
      <c r="B9" s="275" t="s">
        <v>9</v>
      </c>
      <c r="C9" s="276" t="s">
        <v>15</v>
      </c>
    </row>
    <row r="10" spans="2:3" ht="18.75" customHeight="1">
      <c r="B10" s="275" t="s">
        <v>10</v>
      </c>
      <c r="C10" s="276" t="s">
        <v>16</v>
      </c>
    </row>
    <row r="11" spans="2:3" ht="18.75" customHeight="1">
      <c r="B11" s="275" t="s">
        <v>11</v>
      </c>
      <c r="C11" s="276" t="s">
        <v>17</v>
      </c>
    </row>
    <row r="12" spans="2:3" ht="18.75" customHeight="1">
      <c r="B12" s="275" t="s">
        <v>19</v>
      </c>
      <c r="C12" s="276" t="s">
        <v>18</v>
      </c>
    </row>
    <row r="13" spans="2:3" ht="18.75" customHeight="1">
      <c r="B13" s="275" t="s">
        <v>20</v>
      </c>
      <c r="C13" s="276" t="s">
        <v>22</v>
      </c>
    </row>
    <row r="14" spans="2:3" ht="18.75" customHeight="1">
      <c r="B14" s="275" t="s">
        <v>21</v>
      </c>
      <c r="C14" s="276" t="s">
        <v>23</v>
      </c>
    </row>
    <row r="15" spans="2:3" ht="18.75" customHeight="1">
      <c r="B15" s="275" t="s">
        <v>29</v>
      </c>
      <c r="C15" s="276" t="s">
        <v>24</v>
      </c>
    </row>
    <row r="16" spans="2:3" ht="18.75" customHeight="1">
      <c r="B16" s="277" t="s">
        <v>30</v>
      </c>
      <c r="C16" s="278" t="s">
        <v>25</v>
      </c>
    </row>
    <row r="17" spans="2:2">
      <c r="B17" s="279"/>
    </row>
    <row r="18" spans="2:2">
      <c r="B18" s="279"/>
    </row>
    <row r="19" spans="2:2">
      <c r="B19" s="279"/>
    </row>
    <row r="20" spans="2:2">
      <c r="B20" s="279"/>
    </row>
  </sheetData>
  <phoneticPr fontId="2"/>
  <hyperlinks>
    <hyperlink ref="C3" location="'11-16'!A1" display="高松市図書館の蔵書数" xr:uid="{00000000-0004-0000-0000-000000000000}"/>
    <hyperlink ref="C4" location="'11-17'!A1" display="高松市図書館の利用状況" xr:uid="{00000000-0004-0000-0000-000001000000}"/>
    <hyperlink ref="C5" location="'11-18 '!A1" display="県立図書館の個人館外貸出数" xr:uid="{00000000-0004-0000-0000-000002000000}"/>
    <hyperlink ref="C6" location="'11-19'!A1" display="県立図書館の蔵書数" xr:uid="{00000000-0004-0000-0000-000003000000}"/>
    <hyperlink ref="C7" location="'11-20 '!A1" display="県立図書館の概況" xr:uid="{00000000-0004-0000-0000-000004000000}"/>
    <hyperlink ref="C8" location="'11-21'!A1" display="高松市美術館の概況" xr:uid="{00000000-0004-0000-0000-000005000000}"/>
    <hyperlink ref="C9" location="'11-22'!A1" display="市内所在指定文化財" xr:uid="{00000000-0004-0000-0000-000006000000}"/>
    <hyperlink ref="C10" location="'11-23'!A1" display="少年団体の概況" xr:uid="{00000000-0004-0000-0000-000007000000}"/>
    <hyperlink ref="C11" location="'11-24'!A1" display="観光案内所利用状況" xr:uid="{00000000-0004-0000-0000-000008000000}"/>
    <hyperlink ref="C12" location="'11-25'!A1" display="主要観光地入込客数" xr:uid="{00000000-0004-0000-0000-000009000000}"/>
    <hyperlink ref="C13" location="'11-26'!A1" display="コミュニティセンター事業別実施状況" xr:uid="{00000000-0004-0000-0000-00000A000000}"/>
    <hyperlink ref="C14" location="'11-27'!A1" display="市立体育施設利用状況  " xr:uid="{00000000-0004-0000-0000-00000B000000}"/>
    <hyperlink ref="C15" location="'11-28'!A1" display="文化芸術ホール（サンポートホール高松）利用状況" xr:uid="{00000000-0004-0000-0000-00000C000000}"/>
    <hyperlink ref="C16" location="'11-29'!A1" display="高松国分寺ホール利用状況" xr:uid="{00000000-0004-0000-0000-00000D000000}"/>
  </hyperlink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7"/>
  <sheetViews>
    <sheetView workbookViewId="0"/>
  </sheetViews>
  <sheetFormatPr defaultColWidth="9" defaultRowHeight="13"/>
  <cols>
    <col min="1" max="1" width="8.453125" style="1" customWidth="1"/>
    <col min="2" max="2" width="4" style="157" bestFit="1" customWidth="1"/>
    <col min="3" max="3" width="5.6328125" style="1" customWidth="1"/>
    <col min="4" max="10" width="12.6328125" style="1" customWidth="1"/>
    <col min="11" max="11" width="5.36328125" style="1" customWidth="1"/>
    <col min="12" max="12" width="16.90625" style="1" bestFit="1" customWidth="1"/>
    <col min="13" max="16384" width="9" style="1"/>
  </cols>
  <sheetData>
    <row r="1" spans="1:12">
      <c r="I1" s="404" t="s">
        <v>87</v>
      </c>
      <c r="J1" s="405"/>
    </row>
    <row r="2" spans="1:12" ht="21">
      <c r="A2" s="376" t="s">
        <v>260</v>
      </c>
      <c r="B2" s="376"/>
      <c r="C2" s="376"/>
      <c r="D2" s="376"/>
      <c r="E2" s="376"/>
      <c r="F2" s="376"/>
      <c r="G2" s="376"/>
      <c r="H2" s="376"/>
      <c r="I2" s="376"/>
      <c r="J2" s="306"/>
      <c r="K2" s="343"/>
    </row>
    <row r="3" spans="1:12">
      <c r="A3" s="9"/>
      <c r="B3" s="143"/>
      <c r="C3" s="9"/>
      <c r="D3" s="9"/>
      <c r="E3" s="9"/>
      <c r="F3" s="9"/>
      <c r="G3" s="9"/>
      <c r="H3" s="9"/>
      <c r="I3" s="9"/>
      <c r="J3" s="9"/>
    </row>
    <row r="4" spans="1:12" ht="13.5" thickBot="1">
      <c r="A4" s="3"/>
      <c r="B4" s="307"/>
      <c r="C4" s="3"/>
      <c r="D4" s="3"/>
      <c r="E4" s="3"/>
      <c r="F4" s="3"/>
      <c r="G4" s="3"/>
      <c r="H4" s="3"/>
      <c r="I4" s="3"/>
      <c r="J4" s="3" t="s">
        <v>261</v>
      </c>
    </row>
    <row r="5" spans="1:12" ht="26.15" customHeight="1">
      <c r="A5" s="400" t="s">
        <v>262</v>
      </c>
      <c r="B5" s="449"/>
      <c r="C5" s="450"/>
      <c r="D5" s="139" t="s">
        <v>263</v>
      </c>
      <c r="E5" s="139" t="s">
        <v>264</v>
      </c>
      <c r="F5" s="139" t="s">
        <v>265</v>
      </c>
      <c r="G5" s="139" t="s">
        <v>266</v>
      </c>
      <c r="H5" s="139" t="s">
        <v>267</v>
      </c>
      <c r="I5" s="139" t="s">
        <v>268</v>
      </c>
      <c r="J5" s="140" t="s">
        <v>269</v>
      </c>
    </row>
    <row r="6" spans="1:12" ht="6.75" customHeight="1">
      <c r="A6" s="141"/>
      <c r="B6" s="142"/>
      <c r="C6" s="143"/>
      <c r="D6" s="144"/>
      <c r="E6" s="143"/>
      <c r="F6" s="143"/>
      <c r="G6" s="143"/>
      <c r="H6" s="143"/>
      <c r="I6" s="143"/>
      <c r="J6" s="143"/>
    </row>
    <row r="7" spans="1:12" ht="18" customHeight="1">
      <c r="A7" s="13" t="s">
        <v>270</v>
      </c>
      <c r="B7" s="143">
        <v>28</v>
      </c>
      <c r="C7" s="145" t="s">
        <v>271</v>
      </c>
      <c r="D7" s="23">
        <v>167145</v>
      </c>
      <c r="E7" s="23">
        <v>100905</v>
      </c>
      <c r="F7" s="23">
        <v>4149</v>
      </c>
      <c r="G7" s="23">
        <v>28515</v>
      </c>
      <c r="H7" s="23">
        <v>741</v>
      </c>
      <c r="I7" s="23">
        <v>9722</v>
      </c>
      <c r="J7" s="23">
        <v>23113</v>
      </c>
      <c r="L7" s="308"/>
    </row>
    <row r="8" spans="1:12" ht="18" customHeight="1">
      <c r="A8" s="13"/>
      <c r="B8" s="143">
        <v>29</v>
      </c>
      <c r="C8" s="145"/>
      <c r="D8" s="23">
        <v>199474</v>
      </c>
      <c r="E8" s="23">
        <v>121576</v>
      </c>
      <c r="F8" s="23">
        <v>4747</v>
      </c>
      <c r="G8" s="23">
        <v>32734</v>
      </c>
      <c r="H8" s="23">
        <v>866</v>
      </c>
      <c r="I8" s="23">
        <v>12037</v>
      </c>
      <c r="J8" s="23">
        <v>27514</v>
      </c>
    </row>
    <row r="9" spans="1:12" ht="18" customHeight="1">
      <c r="A9" s="13"/>
      <c r="B9" s="143">
        <v>30</v>
      </c>
      <c r="C9" s="145"/>
      <c r="D9" s="23">
        <v>208765</v>
      </c>
      <c r="E9" s="23">
        <v>125658</v>
      </c>
      <c r="F9" s="23">
        <v>4059</v>
      </c>
      <c r="G9" s="23">
        <v>33063</v>
      </c>
      <c r="H9" s="23">
        <v>901</v>
      </c>
      <c r="I9" s="23">
        <v>13340</v>
      </c>
      <c r="J9" s="23">
        <v>31744</v>
      </c>
      <c r="L9" s="308"/>
    </row>
    <row r="10" spans="1:12" ht="18" customHeight="1">
      <c r="A10" s="13" t="s">
        <v>272</v>
      </c>
      <c r="B10" s="143" t="s">
        <v>273</v>
      </c>
      <c r="C10" s="145" t="s">
        <v>271</v>
      </c>
      <c r="D10" s="309">
        <v>193585</v>
      </c>
      <c r="E10" s="309">
        <v>117919</v>
      </c>
      <c r="F10" s="309">
        <v>3219</v>
      </c>
      <c r="G10" s="309">
        <v>30378</v>
      </c>
      <c r="H10" s="309">
        <v>655</v>
      </c>
      <c r="I10" s="309">
        <v>14151</v>
      </c>
      <c r="J10" s="309">
        <v>27263</v>
      </c>
    </row>
    <row r="11" spans="1:12" ht="18" customHeight="1">
      <c r="A11" s="13"/>
      <c r="B11" s="36">
        <v>2</v>
      </c>
      <c r="C11" s="145"/>
      <c r="D11" s="310">
        <v>44045</v>
      </c>
      <c r="E11" s="310">
        <v>26725</v>
      </c>
      <c r="F11" s="310">
        <v>667</v>
      </c>
      <c r="G11" s="310">
        <v>6830</v>
      </c>
      <c r="H11" s="310">
        <v>322</v>
      </c>
      <c r="I11" s="310">
        <v>3575</v>
      </c>
      <c r="J11" s="310">
        <v>5926</v>
      </c>
      <c r="L11" s="308"/>
    </row>
    <row r="12" spans="1:12" ht="18" customHeight="1">
      <c r="A12" s="13"/>
      <c r="B12" s="143"/>
      <c r="C12" s="145"/>
      <c r="D12" s="23"/>
      <c r="E12" s="23"/>
      <c r="F12" s="23"/>
      <c r="G12" s="23"/>
      <c r="H12" s="23"/>
      <c r="I12" s="23"/>
      <c r="J12" s="23"/>
    </row>
    <row r="13" spans="1:12" ht="18" customHeight="1">
      <c r="A13" s="146" t="s">
        <v>274</v>
      </c>
      <c r="B13" s="147">
        <v>4</v>
      </c>
      <c r="C13" s="148" t="s">
        <v>275</v>
      </c>
      <c r="D13" s="23">
        <v>1499</v>
      </c>
      <c r="E13" s="149">
        <v>907</v>
      </c>
      <c r="F13" s="149">
        <v>23</v>
      </c>
      <c r="G13" s="149">
        <v>228</v>
      </c>
      <c r="H13" s="149">
        <v>16</v>
      </c>
      <c r="I13" s="149">
        <v>138</v>
      </c>
      <c r="J13" s="149">
        <v>187</v>
      </c>
    </row>
    <row r="14" spans="1:12" ht="18" customHeight="1">
      <c r="A14" s="150"/>
      <c r="B14" s="151">
        <v>5</v>
      </c>
      <c r="C14" s="148"/>
      <c r="D14" s="23">
        <v>103</v>
      </c>
      <c r="E14" s="149">
        <v>64</v>
      </c>
      <c r="F14" s="149">
        <v>2</v>
      </c>
      <c r="G14" s="149">
        <v>8</v>
      </c>
      <c r="H14" s="149">
        <v>14</v>
      </c>
      <c r="I14" s="149">
        <v>7</v>
      </c>
      <c r="J14" s="149">
        <v>8</v>
      </c>
    </row>
    <row r="15" spans="1:12" ht="18" customHeight="1">
      <c r="A15" s="150"/>
      <c r="B15" s="147">
        <v>6</v>
      </c>
      <c r="C15" s="148"/>
      <c r="D15" s="23">
        <v>2373</v>
      </c>
      <c r="E15" s="149">
        <v>1423</v>
      </c>
      <c r="F15" s="149">
        <v>50</v>
      </c>
      <c r="G15" s="149">
        <v>330</v>
      </c>
      <c r="H15" s="149">
        <v>19</v>
      </c>
      <c r="I15" s="149">
        <v>202</v>
      </c>
      <c r="J15" s="149">
        <v>349</v>
      </c>
    </row>
    <row r="16" spans="1:12" ht="18" customHeight="1">
      <c r="A16" s="150"/>
      <c r="B16" s="151">
        <v>7</v>
      </c>
      <c r="C16" s="148"/>
      <c r="D16" s="23">
        <v>3826</v>
      </c>
      <c r="E16" s="149">
        <v>2324</v>
      </c>
      <c r="F16" s="149">
        <v>52</v>
      </c>
      <c r="G16" s="149">
        <v>532</v>
      </c>
      <c r="H16" s="149">
        <v>27</v>
      </c>
      <c r="I16" s="149">
        <v>306</v>
      </c>
      <c r="J16" s="149">
        <v>585</v>
      </c>
    </row>
    <row r="17" spans="1:10" ht="18" customHeight="1">
      <c r="A17" s="150"/>
      <c r="B17" s="147">
        <v>8</v>
      </c>
      <c r="C17" s="148"/>
      <c r="D17" s="23">
        <v>4316</v>
      </c>
      <c r="E17" s="149">
        <v>2613</v>
      </c>
      <c r="F17" s="149">
        <v>55</v>
      </c>
      <c r="G17" s="149">
        <v>696</v>
      </c>
      <c r="H17" s="149">
        <v>27</v>
      </c>
      <c r="I17" s="149">
        <v>312</v>
      </c>
      <c r="J17" s="149">
        <v>613</v>
      </c>
    </row>
    <row r="18" spans="1:10" ht="18" customHeight="1">
      <c r="A18" s="150"/>
      <c r="B18" s="151">
        <v>9</v>
      </c>
      <c r="C18" s="148"/>
      <c r="D18" s="23">
        <v>5194</v>
      </c>
      <c r="E18" s="149">
        <v>3188</v>
      </c>
      <c r="F18" s="149">
        <v>70</v>
      </c>
      <c r="G18" s="149">
        <v>807</v>
      </c>
      <c r="H18" s="149">
        <v>36</v>
      </c>
      <c r="I18" s="149">
        <v>381</v>
      </c>
      <c r="J18" s="149">
        <v>712</v>
      </c>
    </row>
    <row r="19" spans="1:10" ht="18" customHeight="1">
      <c r="A19" s="150"/>
      <c r="B19" s="147">
        <v>10</v>
      </c>
      <c r="C19" s="148"/>
      <c r="D19" s="23">
        <v>6564</v>
      </c>
      <c r="E19" s="149">
        <v>3968</v>
      </c>
      <c r="F19" s="149">
        <v>115</v>
      </c>
      <c r="G19" s="149">
        <v>1021</v>
      </c>
      <c r="H19" s="149">
        <v>54</v>
      </c>
      <c r="I19" s="149">
        <v>554</v>
      </c>
      <c r="J19" s="149">
        <v>852</v>
      </c>
    </row>
    <row r="20" spans="1:10" ht="18" customHeight="1">
      <c r="A20" s="150"/>
      <c r="B20" s="151">
        <v>11</v>
      </c>
      <c r="C20" s="148"/>
      <c r="D20" s="23">
        <v>6741</v>
      </c>
      <c r="E20" s="149">
        <v>4112</v>
      </c>
      <c r="F20" s="149">
        <v>107</v>
      </c>
      <c r="G20" s="149">
        <v>1064</v>
      </c>
      <c r="H20" s="149">
        <v>43</v>
      </c>
      <c r="I20" s="149">
        <v>513</v>
      </c>
      <c r="J20" s="149">
        <v>902</v>
      </c>
    </row>
    <row r="21" spans="1:10" ht="18" customHeight="1">
      <c r="A21" s="150"/>
      <c r="B21" s="147">
        <v>12</v>
      </c>
      <c r="C21" s="148"/>
      <c r="D21" s="23">
        <v>4018</v>
      </c>
      <c r="E21" s="149">
        <v>2447</v>
      </c>
      <c r="F21" s="149">
        <v>49</v>
      </c>
      <c r="G21" s="149">
        <v>659</v>
      </c>
      <c r="H21" s="149">
        <v>23</v>
      </c>
      <c r="I21" s="149">
        <v>315</v>
      </c>
      <c r="J21" s="149">
        <v>525</v>
      </c>
    </row>
    <row r="22" spans="1:10" ht="18" customHeight="1">
      <c r="A22" s="146" t="s">
        <v>276</v>
      </c>
      <c r="B22" s="151">
        <v>1</v>
      </c>
      <c r="C22" s="152" t="s">
        <v>275</v>
      </c>
      <c r="D22" s="23">
        <v>1961</v>
      </c>
      <c r="E22" s="149">
        <v>1190</v>
      </c>
      <c r="F22" s="149">
        <v>32</v>
      </c>
      <c r="G22" s="149">
        <v>288</v>
      </c>
      <c r="H22" s="149">
        <v>16</v>
      </c>
      <c r="I22" s="149">
        <v>148</v>
      </c>
      <c r="J22" s="149">
        <v>287</v>
      </c>
    </row>
    <row r="23" spans="1:10" ht="18" customHeight="1">
      <c r="A23" s="150"/>
      <c r="B23" s="147">
        <v>2</v>
      </c>
      <c r="C23" s="148"/>
      <c r="D23" s="23">
        <v>2140</v>
      </c>
      <c r="E23" s="149">
        <v>1278</v>
      </c>
      <c r="F23" s="149">
        <v>27</v>
      </c>
      <c r="G23" s="149">
        <v>328</v>
      </c>
      <c r="H23" s="149">
        <v>20</v>
      </c>
      <c r="I23" s="149">
        <v>202</v>
      </c>
      <c r="J23" s="149">
        <v>285</v>
      </c>
    </row>
    <row r="24" spans="1:10" ht="18" customHeight="1">
      <c r="A24" s="150"/>
      <c r="B24" s="151">
        <v>3</v>
      </c>
      <c r="C24" s="148"/>
      <c r="D24" s="23">
        <v>5310</v>
      </c>
      <c r="E24" s="149">
        <v>3211</v>
      </c>
      <c r="F24" s="149">
        <v>85</v>
      </c>
      <c r="G24" s="149">
        <v>869</v>
      </c>
      <c r="H24" s="149">
        <v>27</v>
      </c>
      <c r="I24" s="149">
        <v>497</v>
      </c>
      <c r="J24" s="149">
        <v>621</v>
      </c>
    </row>
    <row r="25" spans="1:10" ht="9.75" customHeight="1" thickBot="1">
      <c r="A25" s="3"/>
      <c r="B25" s="307"/>
      <c r="C25" s="353"/>
      <c r="D25" s="311"/>
      <c r="E25" s="153"/>
      <c r="F25" s="115"/>
      <c r="G25" s="153"/>
      <c r="H25" s="153"/>
      <c r="I25" s="115"/>
      <c r="J25" s="153"/>
    </row>
    <row r="26" spans="1:10" ht="18" customHeight="1">
      <c r="A26" s="154" t="s">
        <v>277</v>
      </c>
      <c r="B26" s="155"/>
      <c r="C26" s="154"/>
      <c r="D26" s="154"/>
      <c r="E26" s="154"/>
      <c r="F26" s="154"/>
      <c r="G26" s="154"/>
      <c r="H26" s="154"/>
      <c r="I26" s="154"/>
      <c r="J26" s="154"/>
    </row>
    <row r="27" spans="1:10" ht="18" customHeight="1">
      <c r="A27" s="9" t="s">
        <v>371</v>
      </c>
      <c r="B27" s="143"/>
      <c r="C27" s="9"/>
      <c r="D27" s="9"/>
      <c r="E27" s="9"/>
      <c r="F27" s="9"/>
      <c r="G27" s="9"/>
      <c r="H27" s="156"/>
      <c r="I27" s="156"/>
      <c r="J27" s="9"/>
    </row>
  </sheetData>
  <mergeCells count="3">
    <mergeCell ref="A2:I2"/>
    <mergeCell ref="A5:C5"/>
    <mergeCell ref="I1:J1"/>
  </mergeCells>
  <phoneticPr fontId="2"/>
  <hyperlinks>
    <hyperlink ref="I1" location="項目一覧表!A1" display="項目一覧表へ戻る" xr:uid="{00000000-0004-0000-0900-000000000000}"/>
  </hyperlinks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9"/>
  <sheetViews>
    <sheetView showGridLines="0" zoomScaleNormal="100" zoomScaleSheetLayoutView="100" workbookViewId="0"/>
  </sheetViews>
  <sheetFormatPr defaultColWidth="20.36328125" defaultRowHeight="22.5" customHeight="1"/>
  <cols>
    <col min="1" max="1" width="9.26953125" style="121" customWidth="1"/>
    <col min="2" max="2" width="4.453125" style="121" bestFit="1" customWidth="1"/>
    <col min="3" max="3" width="6.08984375" style="121" customWidth="1"/>
    <col min="4" max="6" width="13.453125" style="121" customWidth="1"/>
    <col min="7" max="7" width="14.26953125" style="121" customWidth="1"/>
    <col min="8" max="9" width="13.453125" style="121" customWidth="1"/>
    <col min="10" max="10" width="2.6328125" style="121" customWidth="1"/>
    <col min="11" max="16384" width="20.36328125" style="121"/>
  </cols>
  <sheetData>
    <row r="1" spans="1:10" ht="22.5" customHeight="1">
      <c r="H1" s="404" t="s">
        <v>87</v>
      </c>
      <c r="I1" s="405"/>
    </row>
    <row r="2" spans="1:10" ht="22.5" customHeight="1">
      <c r="A2" s="451" t="s">
        <v>278</v>
      </c>
      <c r="B2" s="451"/>
      <c r="C2" s="451"/>
      <c r="D2" s="451"/>
      <c r="E2" s="451"/>
      <c r="F2" s="451"/>
      <c r="G2" s="451"/>
      <c r="H2" s="451"/>
      <c r="I2" s="451"/>
    </row>
    <row r="3" spans="1:10" ht="13.5" customHeight="1">
      <c r="A3" s="158"/>
      <c r="B3" s="158"/>
      <c r="C3" s="158"/>
      <c r="D3" s="158"/>
      <c r="E3" s="158"/>
      <c r="F3" s="158"/>
      <c r="G3" s="158"/>
      <c r="H3" s="158"/>
      <c r="I3" s="158"/>
    </row>
    <row r="4" spans="1:10" ht="15" customHeight="1" thickBot="1">
      <c r="A4" s="159"/>
      <c r="B4" s="159"/>
      <c r="C4" s="159"/>
      <c r="D4" s="159"/>
      <c r="E4" s="159"/>
      <c r="F4" s="159"/>
      <c r="G4" s="159"/>
      <c r="H4" s="159"/>
      <c r="I4" s="160" t="s">
        <v>279</v>
      </c>
    </row>
    <row r="5" spans="1:10" ht="15" customHeight="1">
      <c r="A5" s="452" t="s">
        <v>280</v>
      </c>
      <c r="B5" s="453"/>
      <c r="C5" s="454"/>
      <c r="D5" s="461" t="s">
        <v>281</v>
      </c>
      <c r="E5" s="461" t="s">
        <v>282</v>
      </c>
      <c r="F5" s="463" t="s">
        <v>283</v>
      </c>
      <c r="G5" s="458"/>
      <c r="H5" s="458"/>
      <c r="I5" s="464" t="s">
        <v>284</v>
      </c>
      <c r="J5" s="161"/>
    </row>
    <row r="6" spans="1:10" ht="15" customHeight="1">
      <c r="A6" s="455"/>
      <c r="B6" s="456"/>
      <c r="C6" s="457"/>
      <c r="D6" s="461"/>
      <c r="E6" s="461"/>
      <c r="F6" s="465" t="s">
        <v>285</v>
      </c>
      <c r="G6" s="162" t="s">
        <v>286</v>
      </c>
      <c r="H6" s="162" t="s">
        <v>287</v>
      </c>
      <c r="I6" s="464"/>
      <c r="J6" s="161"/>
    </row>
    <row r="7" spans="1:10" ht="15" customHeight="1">
      <c r="A7" s="455"/>
      <c r="B7" s="456"/>
      <c r="C7" s="457"/>
      <c r="D7" s="461"/>
      <c r="E7" s="461"/>
      <c r="F7" s="461"/>
      <c r="G7" s="163" t="s">
        <v>288</v>
      </c>
      <c r="H7" s="163" t="s">
        <v>289</v>
      </c>
      <c r="I7" s="464"/>
      <c r="J7" s="161"/>
    </row>
    <row r="8" spans="1:10" ht="15" customHeight="1">
      <c r="A8" s="458"/>
      <c r="B8" s="459"/>
      <c r="C8" s="460"/>
      <c r="D8" s="462"/>
      <c r="E8" s="462"/>
      <c r="F8" s="462"/>
      <c r="G8" s="164" t="s">
        <v>290</v>
      </c>
      <c r="H8" s="164" t="s">
        <v>291</v>
      </c>
      <c r="I8" s="463"/>
    </row>
    <row r="9" spans="1:10" s="168" customFormat="1" ht="15" customHeight="1">
      <c r="A9" s="165" t="s">
        <v>270</v>
      </c>
      <c r="B9" s="161">
        <v>28</v>
      </c>
      <c r="C9" s="166" t="s">
        <v>271</v>
      </c>
      <c r="D9" s="128">
        <v>709839</v>
      </c>
      <c r="E9" s="128">
        <v>237946</v>
      </c>
      <c r="F9" s="128">
        <v>465441</v>
      </c>
      <c r="G9" s="128">
        <v>41241</v>
      </c>
      <c r="H9" s="128">
        <v>150329</v>
      </c>
      <c r="I9" s="128">
        <v>147613</v>
      </c>
      <c r="J9" s="167"/>
    </row>
    <row r="10" spans="1:10" s="168" customFormat="1" ht="15" customHeight="1">
      <c r="A10" s="165"/>
      <c r="B10" s="161">
        <v>29</v>
      </c>
      <c r="C10" s="166"/>
      <c r="D10" s="128">
        <v>773367</v>
      </c>
      <c r="E10" s="128">
        <v>228385</v>
      </c>
      <c r="F10" s="128">
        <v>458802</v>
      </c>
      <c r="G10" s="128">
        <v>39894</v>
      </c>
      <c r="H10" s="128">
        <v>148985</v>
      </c>
      <c r="I10" s="128">
        <v>90739</v>
      </c>
      <c r="J10" s="167"/>
    </row>
    <row r="11" spans="1:10" s="171" customFormat="1" ht="15" customHeight="1">
      <c r="A11" s="165"/>
      <c r="B11" s="161">
        <v>30</v>
      </c>
      <c r="C11" s="166"/>
      <c r="D11" s="128">
        <v>713449</v>
      </c>
      <c r="E11" s="169">
        <v>202161</v>
      </c>
      <c r="F11" s="128">
        <v>456608</v>
      </c>
      <c r="G11" s="128">
        <v>38376</v>
      </c>
      <c r="H11" s="128">
        <v>142597</v>
      </c>
      <c r="I11" s="128">
        <v>91563</v>
      </c>
      <c r="J11" s="170"/>
    </row>
    <row r="12" spans="1:10" s="175" customFormat="1" ht="15" customHeight="1">
      <c r="A12" s="165" t="s">
        <v>272</v>
      </c>
      <c r="B12" s="161" t="s">
        <v>273</v>
      </c>
      <c r="C12" s="166" t="s">
        <v>271</v>
      </c>
      <c r="D12" s="172">
        <v>725697</v>
      </c>
      <c r="E12" s="173">
        <v>229439</v>
      </c>
      <c r="F12" s="172">
        <v>485456</v>
      </c>
      <c r="G12" s="172">
        <v>46029</v>
      </c>
      <c r="H12" s="172">
        <v>156182</v>
      </c>
      <c r="I12" s="172">
        <v>191722</v>
      </c>
      <c r="J12" s="174"/>
    </row>
    <row r="13" spans="1:10" s="175" customFormat="1" ht="15" customHeight="1">
      <c r="A13" s="176"/>
      <c r="B13" s="177">
        <v>2</v>
      </c>
      <c r="C13" s="178"/>
      <c r="D13" s="179">
        <v>359199</v>
      </c>
      <c r="E13" s="180">
        <v>82966</v>
      </c>
      <c r="F13" s="179">
        <v>319634</v>
      </c>
      <c r="G13" s="179">
        <f>SUM(G15:G26)</f>
        <v>16876</v>
      </c>
      <c r="H13" s="179">
        <v>108898</v>
      </c>
      <c r="I13" s="179">
        <v>62015</v>
      </c>
      <c r="J13" s="174"/>
    </row>
    <row r="14" spans="1:10" ht="6.75" customHeight="1">
      <c r="A14" s="165"/>
      <c r="B14" s="161"/>
      <c r="C14" s="166"/>
      <c r="D14" s="128"/>
      <c r="E14" s="168"/>
      <c r="F14" s="128"/>
      <c r="G14" s="128"/>
      <c r="H14" s="128"/>
      <c r="I14" s="128"/>
    </row>
    <row r="15" spans="1:10" s="168" customFormat="1" ht="15" customHeight="1">
      <c r="A15" s="146" t="s">
        <v>274</v>
      </c>
      <c r="B15" s="182">
        <v>4</v>
      </c>
      <c r="C15" s="183" t="s">
        <v>275</v>
      </c>
      <c r="D15" s="357">
        <v>17634</v>
      </c>
      <c r="E15" s="354">
        <v>4962</v>
      </c>
      <c r="F15" s="184">
        <v>15907</v>
      </c>
      <c r="G15" s="133">
        <v>795</v>
      </c>
      <c r="H15" s="184">
        <v>5557</v>
      </c>
      <c r="I15" s="185">
        <v>2278</v>
      </c>
      <c r="J15" s="167"/>
    </row>
    <row r="16" spans="1:10" s="168" customFormat="1" ht="15" customHeight="1">
      <c r="A16" s="150"/>
      <c r="B16" s="186">
        <v>5</v>
      </c>
      <c r="C16" s="183"/>
      <c r="D16" s="357">
        <v>0</v>
      </c>
      <c r="E16" s="354">
        <v>1674</v>
      </c>
      <c r="F16" s="184">
        <v>14928</v>
      </c>
      <c r="G16" s="355">
        <v>0</v>
      </c>
      <c r="H16" s="184">
        <v>5352</v>
      </c>
      <c r="I16" s="185">
        <v>1996</v>
      </c>
      <c r="J16" s="167"/>
    </row>
    <row r="17" spans="1:10" s="168" customFormat="1" ht="15" customHeight="1">
      <c r="A17" s="150"/>
      <c r="B17" s="182">
        <v>6</v>
      </c>
      <c r="C17" s="183"/>
      <c r="D17" s="357">
        <v>20376</v>
      </c>
      <c r="E17" s="354">
        <v>3125</v>
      </c>
      <c r="F17" s="184">
        <v>15995</v>
      </c>
      <c r="G17" s="184">
        <v>691</v>
      </c>
      <c r="H17" s="184">
        <v>5545</v>
      </c>
      <c r="I17" s="185">
        <v>3251</v>
      </c>
      <c r="J17" s="167"/>
    </row>
    <row r="18" spans="1:10" s="168" customFormat="1" ht="15" customHeight="1">
      <c r="A18" s="150"/>
      <c r="B18" s="186">
        <v>7</v>
      </c>
      <c r="C18" s="183"/>
      <c r="D18" s="357">
        <v>20153</v>
      </c>
      <c r="E18" s="354">
        <v>4607</v>
      </c>
      <c r="F18" s="184">
        <v>25034</v>
      </c>
      <c r="G18" s="184">
        <v>1200</v>
      </c>
      <c r="H18" s="184">
        <v>8943</v>
      </c>
      <c r="I18" s="185">
        <v>5349</v>
      </c>
      <c r="J18" s="167"/>
    </row>
    <row r="19" spans="1:10" s="168" customFormat="1" ht="15" customHeight="1">
      <c r="A19" s="150"/>
      <c r="B19" s="182">
        <v>8</v>
      </c>
      <c r="C19" s="183"/>
      <c r="D19" s="357">
        <v>20483</v>
      </c>
      <c r="E19" s="354">
        <v>6144</v>
      </c>
      <c r="F19" s="184">
        <v>28785</v>
      </c>
      <c r="G19" s="184">
        <v>1801</v>
      </c>
      <c r="H19" s="184">
        <v>10861</v>
      </c>
      <c r="I19" s="185">
        <v>12132</v>
      </c>
      <c r="J19" s="167"/>
    </row>
    <row r="20" spans="1:10" s="168" customFormat="1" ht="15" customHeight="1">
      <c r="A20" s="150"/>
      <c r="B20" s="186">
        <v>9</v>
      </c>
      <c r="C20" s="183"/>
      <c r="D20" s="357">
        <v>26707</v>
      </c>
      <c r="E20" s="354">
        <v>8489</v>
      </c>
      <c r="F20" s="184">
        <v>34926</v>
      </c>
      <c r="G20" s="184">
        <v>1859</v>
      </c>
      <c r="H20" s="184">
        <v>11867</v>
      </c>
      <c r="I20" s="185">
        <v>7102</v>
      </c>
      <c r="J20" s="187"/>
    </row>
    <row r="21" spans="1:10" s="168" customFormat="1" ht="15" customHeight="1">
      <c r="A21" s="150"/>
      <c r="B21" s="182">
        <v>10</v>
      </c>
      <c r="C21" s="183"/>
      <c r="D21" s="357">
        <v>32188</v>
      </c>
      <c r="E21" s="354">
        <v>10474</v>
      </c>
      <c r="F21" s="184">
        <v>40837</v>
      </c>
      <c r="G21" s="184">
        <v>1915</v>
      </c>
      <c r="H21" s="184">
        <v>12573</v>
      </c>
      <c r="I21" s="185">
        <v>5635</v>
      </c>
      <c r="J21" s="187"/>
    </row>
    <row r="22" spans="1:10" s="168" customFormat="1" ht="15" customHeight="1">
      <c r="A22" s="150"/>
      <c r="B22" s="186">
        <v>11</v>
      </c>
      <c r="C22" s="183"/>
      <c r="D22" s="357">
        <v>89839</v>
      </c>
      <c r="E22" s="354">
        <v>12861</v>
      </c>
      <c r="F22" s="184">
        <v>41161</v>
      </c>
      <c r="G22" s="184">
        <v>3017</v>
      </c>
      <c r="H22" s="184">
        <v>13428</v>
      </c>
      <c r="I22" s="185">
        <v>7422</v>
      </c>
      <c r="J22" s="187"/>
    </row>
    <row r="23" spans="1:10" s="168" customFormat="1" ht="15" customHeight="1">
      <c r="A23" s="150"/>
      <c r="B23" s="182">
        <v>12</v>
      </c>
      <c r="C23" s="183"/>
      <c r="D23" s="357">
        <v>26341</v>
      </c>
      <c r="E23" s="354">
        <v>5241</v>
      </c>
      <c r="F23" s="184">
        <v>25204</v>
      </c>
      <c r="G23" s="184">
        <v>1287</v>
      </c>
      <c r="H23" s="184">
        <v>7884</v>
      </c>
      <c r="I23" s="185">
        <v>3864</v>
      </c>
      <c r="J23" s="187"/>
    </row>
    <row r="24" spans="1:10" s="168" customFormat="1" ht="15" customHeight="1">
      <c r="A24" s="146" t="s">
        <v>276</v>
      </c>
      <c r="B24" s="186">
        <v>1</v>
      </c>
      <c r="C24" s="188" t="s">
        <v>275</v>
      </c>
      <c r="D24" s="357">
        <v>17928</v>
      </c>
      <c r="E24" s="354">
        <v>5167</v>
      </c>
      <c r="F24" s="184">
        <v>28424</v>
      </c>
      <c r="G24" s="184">
        <v>1152</v>
      </c>
      <c r="H24" s="184">
        <v>9970</v>
      </c>
      <c r="I24" s="185">
        <v>5568</v>
      </c>
      <c r="J24" s="187"/>
    </row>
    <row r="25" spans="1:10" s="168" customFormat="1" ht="15" customHeight="1">
      <c r="A25" s="150"/>
      <c r="B25" s="182">
        <v>2</v>
      </c>
      <c r="C25" s="183"/>
      <c r="D25" s="357">
        <v>29441</v>
      </c>
      <c r="E25" s="354">
        <v>4319</v>
      </c>
      <c r="F25" s="184">
        <v>22401</v>
      </c>
      <c r="G25" s="184">
        <v>1157</v>
      </c>
      <c r="H25" s="184">
        <v>7574</v>
      </c>
      <c r="I25" s="185">
        <v>3787</v>
      </c>
      <c r="J25" s="187"/>
    </row>
    <row r="26" spans="1:10" s="168" customFormat="1" ht="15" customHeight="1">
      <c r="A26" s="150"/>
      <c r="B26" s="182">
        <v>3</v>
      </c>
      <c r="C26" s="183"/>
      <c r="D26" s="357">
        <v>58109</v>
      </c>
      <c r="E26" s="354">
        <v>15903</v>
      </c>
      <c r="F26" s="184">
        <v>26032</v>
      </c>
      <c r="G26" s="184">
        <v>2002</v>
      </c>
      <c r="H26" s="184">
        <v>9344</v>
      </c>
      <c r="I26" s="185">
        <v>3631</v>
      </c>
      <c r="J26" s="187"/>
    </row>
    <row r="27" spans="1:10" ht="6.75" customHeight="1" thickBot="1">
      <c r="A27" s="189"/>
      <c r="B27" s="189"/>
      <c r="C27" s="356"/>
      <c r="D27" s="358"/>
      <c r="H27" s="181"/>
    </row>
    <row r="28" spans="1:10" ht="15" customHeight="1">
      <c r="A28" s="121" t="s">
        <v>292</v>
      </c>
      <c r="D28" s="120"/>
      <c r="E28" s="120"/>
      <c r="F28" s="120"/>
      <c r="G28" s="120"/>
      <c r="H28" s="120"/>
      <c r="I28" s="120"/>
    </row>
    <row r="29" spans="1:10" ht="15" customHeight="1">
      <c r="A29" s="121" t="s">
        <v>293</v>
      </c>
      <c r="D29" s="190"/>
      <c r="E29" s="190"/>
      <c r="F29" s="190"/>
      <c r="G29" s="190"/>
      <c r="H29" s="190"/>
      <c r="I29" s="190"/>
    </row>
  </sheetData>
  <mergeCells count="8">
    <mergeCell ref="H1:I1"/>
    <mergeCell ref="A2:I2"/>
    <mergeCell ref="A5:C8"/>
    <mergeCell ref="D5:D8"/>
    <mergeCell ref="E5:E8"/>
    <mergeCell ref="F5:H5"/>
    <mergeCell ref="I5:I8"/>
    <mergeCell ref="F6:F8"/>
  </mergeCells>
  <phoneticPr fontId="2"/>
  <hyperlinks>
    <hyperlink ref="H1" location="項目一覧表!A1" display="項目一覧表へ戻る" xr:uid="{00000000-0004-0000-0A00-000000000000}"/>
  </hyperlinks>
  <printOptions gridLinesSet="0"/>
  <pageMargins left="0.51181102362204722" right="0.51181102362204722" top="0.31496062992125984" bottom="0.19685039370078741" header="0.51181102362204722" footer="0.51181102362204722"/>
  <pageSetup paperSize="9" scale="95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71"/>
  <sheetViews>
    <sheetView showGridLines="0" zoomScaleNormal="100" zoomScaleSheetLayoutView="75" workbookViewId="0"/>
  </sheetViews>
  <sheetFormatPr defaultColWidth="11.36328125" defaultRowHeight="13"/>
  <cols>
    <col min="1" max="1" width="17.08984375" style="121" customWidth="1"/>
    <col min="2" max="2" width="9.6328125" style="121" customWidth="1"/>
    <col min="3" max="3" width="12.7265625" style="121" bestFit="1" customWidth="1"/>
    <col min="4" max="4" width="9.6328125" style="121" customWidth="1"/>
    <col min="5" max="5" width="10.54296875" style="121" bestFit="1" customWidth="1"/>
    <col min="6" max="6" width="8.453125" style="121" bestFit="1" customWidth="1"/>
    <col min="7" max="7" width="10.54296875" style="121" bestFit="1" customWidth="1"/>
    <col min="8" max="8" width="7.6328125" style="121" customWidth="1"/>
    <col min="9" max="9" width="9.6328125" style="121" customWidth="1"/>
    <col min="10" max="10" width="7.6328125" style="121" customWidth="1"/>
    <col min="11" max="11" width="9.6328125" style="121" customWidth="1"/>
    <col min="12" max="12" width="7.6328125" style="121" customWidth="1"/>
    <col min="13" max="13" width="9.6328125" style="121" customWidth="1"/>
    <col min="14" max="14" width="7.90625" style="121" customWidth="1"/>
    <col min="15" max="15" width="10.54296875" style="121" bestFit="1" customWidth="1"/>
    <col min="16" max="16" width="9.453125" style="121" bestFit="1" customWidth="1"/>
    <col min="17" max="17" width="10.54296875" style="121" bestFit="1" customWidth="1"/>
    <col min="18" max="18" width="9.453125" style="121" bestFit="1" customWidth="1"/>
    <col min="19" max="19" width="10" style="121" customWidth="1"/>
    <col min="20" max="20" width="9.453125" style="121" bestFit="1" customWidth="1"/>
    <col min="21" max="21" width="10" style="121" customWidth="1"/>
    <col min="22" max="22" width="9.453125" style="121" bestFit="1" customWidth="1"/>
    <col min="23" max="23" width="10" style="121" customWidth="1"/>
    <col min="24" max="24" width="7.36328125" style="121" customWidth="1"/>
    <col min="25" max="16384" width="11.36328125" style="121"/>
  </cols>
  <sheetData>
    <row r="1" spans="1:24" ht="18" customHeight="1">
      <c r="K1" s="466" t="s">
        <v>87</v>
      </c>
      <c r="L1" s="467"/>
    </row>
    <row r="2" spans="1:24" s="312" customFormat="1" ht="21">
      <c r="A2" s="451" t="s">
        <v>185</v>
      </c>
      <c r="B2" s="451"/>
      <c r="C2" s="451"/>
      <c r="D2" s="451"/>
      <c r="E2" s="451"/>
      <c r="F2" s="451"/>
      <c r="G2" s="451"/>
      <c r="H2" s="451"/>
      <c r="I2" s="451"/>
      <c r="J2" s="451"/>
      <c r="K2" s="121"/>
    </row>
    <row r="3" spans="1:24" s="313" customFormat="1" ht="14.5" thickBot="1">
      <c r="A3" s="121"/>
      <c r="O3" s="314"/>
      <c r="V3" s="121"/>
      <c r="W3" s="165" t="s">
        <v>186</v>
      </c>
    </row>
    <row r="4" spans="1:24" ht="7.5" customHeight="1">
      <c r="A4" s="118"/>
      <c r="B4" s="468" t="s">
        <v>187</v>
      </c>
      <c r="C4" s="469"/>
      <c r="D4" s="468" t="s">
        <v>188</v>
      </c>
      <c r="E4" s="452"/>
      <c r="F4" s="119"/>
      <c r="G4" s="119"/>
      <c r="H4" s="119"/>
      <c r="I4" s="119"/>
      <c r="J4" s="119"/>
      <c r="K4" s="120"/>
      <c r="L4" s="119"/>
      <c r="M4" s="119"/>
      <c r="N4" s="120"/>
      <c r="P4" s="120"/>
      <c r="Q4" s="120"/>
      <c r="R4" s="468" t="s">
        <v>189</v>
      </c>
      <c r="S4" s="452"/>
      <c r="T4" s="452"/>
      <c r="U4" s="452"/>
      <c r="V4" s="452"/>
      <c r="W4" s="452"/>
    </row>
    <row r="5" spans="1:24" ht="15.75" customHeight="1">
      <c r="A5" s="122" t="s">
        <v>190</v>
      </c>
      <c r="B5" s="464"/>
      <c r="C5" s="470"/>
      <c r="D5" s="464"/>
      <c r="E5" s="470"/>
      <c r="F5" s="472" t="s">
        <v>191</v>
      </c>
      <c r="G5" s="473"/>
      <c r="H5" s="478" t="s">
        <v>192</v>
      </c>
      <c r="I5" s="478"/>
      <c r="J5" s="479" t="s">
        <v>193</v>
      </c>
      <c r="K5" s="480"/>
      <c r="L5" s="472" t="s">
        <v>194</v>
      </c>
      <c r="M5" s="473"/>
      <c r="N5" s="481" t="s">
        <v>195</v>
      </c>
      <c r="O5" s="482"/>
      <c r="P5" s="482"/>
      <c r="Q5" s="483"/>
      <c r="R5" s="463"/>
      <c r="S5" s="458"/>
      <c r="T5" s="458"/>
      <c r="U5" s="458"/>
      <c r="V5" s="458"/>
      <c r="W5" s="458"/>
    </row>
    <row r="6" spans="1:24" ht="15.75" customHeight="1">
      <c r="A6" s="122"/>
      <c r="B6" s="464"/>
      <c r="C6" s="470"/>
      <c r="D6" s="464"/>
      <c r="E6" s="470"/>
      <c r="F6" s="474"/>
      <c r="G6" s="475"/>
      <c r="H6" s="478"/>
      <c r="I6" s="478"/>
      <c r="J6" s="464"/>
      <c r="K6" s="455"/>
      <c r="L6" s="474"/>
      <c r="M6" s="475"/>
      <c r="N6" s="479" t="s">
        <v>196</v>
      </c>
      <c r="O6" s="484"/>
      <c r="P6" s="479" t="s">
        <v>197</v>
      </c>
      <c r="Q6" s="484"/>
      <c r="R6" s="479" t="s">
        <v>198</v>
      </c>
      <c r="S6" s="484"/>
      <c r="T6" s="479" t="s">
        <v>199</v>
      </c>
      <c r="U6" s="484"/>
      <c r="V6" s="479" t="s">
        <v>200</v>
      </c>
      <c r="W6" s="480"/>
    </row>
    <row r="7" spans="1:24" ht="15.75" customHeight="1">
      <c r="A7" s="122" t="s">
        <v>201</v>
      </c>
      <c r="B7" s="463"/>
      <c r="C7" s="471"/>
      <c r="D7" s="463"/>
      <c r="E7" s="471"/>
      <c r="F7" s="476"/>
      <c r="G7" s="477"/>
      <c r="H7" s="478"/>
      <c r="I7" s="478"/>
      <c r="J7" s="463"/>
      <c r="K7" s="458"/>
      <c r="L7" s="476"/>
      <c r="M7" s="477"/>
      <c r="N7" s="463"/>
      <c r="O7" s="471"/>
      <c r="P7" s="463"/>
      <c r="Q7" s="471"/>
      <c r="R7" s="463"/>
      <c r="S7" s="471"/>
      <c r="T7" s="463"/>
      <c r="U7" s="471"/>
      <c r="V7" s="463"/>
      <c r="W7" s="458"/>
    </row>
    <row r="8" spans="1:24" ht="18" customHeight="1">
      <c r="A8" s="123"/>
      <c r="B8" s="124" t="s">
        <v>202</v>
      </c>
      <c r="C8" s="124" t="s">
        <v>203</v>
      </c>
      <c r="D8" s="124" t="s">
        <v>202</v>
      </c>
      <c r="E8" s="124" t="s">
        <v>203</v>
      </c>
      <c r="F8" s="124" t="s">
        <v>202</v>
      </c>
      <c r="G8" s="124" t="s">
        <v>203</v>
      </c>
      <c r="H8" s="124" t="s">
        <v>202</v>
      </c>
      <c r="I8" s="124" t="s">
        <v>203</v>
      </c>
      <c r="J8" s="124" t="s">
        <v>202</v>
      </c>
      <c r="K8" s="125" t="s">
        <v>203</v>
      </c>
      <c r="L8" s="124" t="s">
        <v>202</v>
      </c>
      <c r="M8" s="124" t="s">
        <v>203</v>
      </c>
      <c r="N8" s="124" t="s">
        <v>202</v>
      </c>
      <c r="O8" s="124" t="s">
        <v>203</v>
      </c>
      <c r="P8" s="124" t="s">
        <v>202</v>
      </c>
      <c r="Q8" s="124" t="s">
        <v>203</v>
      </c>
      <c r="R8" s="124" t="s">
        <v>202</v>
      </c>
      <c r="S8" s="124" t="s">
        <v>203</v>
      </c>
      <c r="T8" s="124" t="s">
        <v>202</v>
      </c>
      <c r="U8" s="124" t="s">
        <v>203</v>
      </c>
      <c r="V8" s="124" t="s">
        <v>202</v>
      </c>
      <c r="W8" s="126" t="s">
        <v>203</v>
      </c>
      <c r="X8" s="161"/>
    </row>
    <row r="9" spans="1:24" s="168" customFormat="1" ht="18" customHeight="1">
      <c r="A9" s="127">
        <v>28</v>
      </c>
      <c r="B9" s="128">
        <v>70486</v>
      </c>
      <c r="C9" s="128">
        <v>1075034</v>
      </c>
      <c r="D9" s="128">
        <v>41389</v>
      </c>
      <c r="E9" s="128">
        <v>592303</v>
      </c>
      <c r="F9" s="128">
        <v>5666</v>
      </c>
      <c r="G9" s="128">
        <v>103078</v>
      </c>
      <c r="H9" s="128">
        <v>467</v>
      </c>
      <c r="I9" s="128">
        <v>12155</v>
      </c>
      <c r="J9" s="128">
        <v>617</v>
      </c>
      <c r="K9" s="128">
        <v>21509</v>
      </c>
      <c r="L9" s="128">
        <v>463</v>
      </c>
      <c r="M9" s="128">
        <v>24219</v>
      </c>
      <c r="N9" s="128">
        <v>420</v>
      </c>
      <c r="O9" s="128">
        <v>93751</v>
      </c>
      <c r="P9" s="128">
        <v>33756</v>
      </c>
      <c r="Q9" s="128">
        <v>337591</v>
      </c>
      <c r="R9" s="128">
        <v>29097</v>
      </c>
      <c r="S9" s="128">
        <v>482731</v>
      </c>
      <c r="T9" s="128">
        <v>17611</v>
      </c>
      <c r="U9" s="128">
        <v>357598</v>
      </c>
      <c r="V9" s="128">
        <v>11486</v>
      </c>
      <c r="W9" s="128">
        <v>125133</v>
      </c>
    </row>
    <row r="10" spans="1:24" s="168" customFormat="1" ht="18" customHeight="1">
      <c r="A10" s="122">
        <v>29</v>
      </c>
      <c r="B10" s="128">
        <v>66757</v>
      </c>
      <c r="C10" s="128">
        <v>984426</v>
      </c>
      <c r="D10" s="128">
        <v>42583</v>
      </c>
      <c r="E10" s="128">
        <v>598727</v>
      </c>
      <c r="F10" s="128">
        <v>5609</v>
      </c>
      <c r="G10" s="128">
        <v>97812</v>
      </c>
      <c r="H10" s="128">
        <v>441</v>
      </c>
      <c r="I10" s="128">
        <v>10904</v>
      </c>
      <c r="J10" s="128">
        <v>570</v>
      </c>
      <c r="K10" s="128">
        <v>18735</v>
      </c>
      <c r="L10" s="128">
        <v>315</v>
      </c>
      <c r="M10" s="128">
        <v>13553</v>
      </c>
      <c r="N10" s="128">
        <v>378</v>
      </c>
      <c r="O10" s="128">
        <v>99477</v>
      </c>
      <c r="P10" s="128">
        <v>35270</v>
      </c>
      <c r="Q10" s="128">
        <v>358246</v>
      </c>
      <c r="R10" s="128">
        <v>24174</v>
      </c>
      <c r="S10" s="128">
        <v>385699</v>
      </c>
      <c r="T10" s="128">
        <v>12648</v>
      </c>
      <c r="U10" s="128">
        <v>261769</v>
      </c>
      <c r="V10" s="128">
        <v>11526</v>
      </c>
      <c r="W10" s="128">
        <v>123930</v>
      </c>
    </row>
    <row r="11" spans="1:24" s="168" customFormat="1" ht="18" customHeight="1">
      <c r="A11" s="122">
        <v>30</v>
      </c>
      <c r="B11" s="128">
        <v>65866</v>
      </c>
      <c r="C11" s="128">
        <v>947069</v>
      </c>
      <c r="D11" s="128">
        <v>41694</v>
      </c>
      <c r="E11" s="128">
        <v>583152</v>
      </c>
      <c r="F11" s="128">
        <v>5287</v>
      </c>
      <c r="G11" s="128">
        <v>87789</v>
      </c>
      <c r="H11" s="128">
        <v>447</v>
      </c>
      <c r="I11" s="128">
        <v>10583</v>
      </c>
      <c r="J11" s="128">
        <v>544</v>
      </c>
      <c r="K11" s="128">
        <v>19132</v>
      </c>
      <c r="L11" s="128">
        <v>314</v>
      </c>
      <c r="M11" s="128">
        <v>11728</v>
      </c>
      <c r="N11" s="128">
        <v>451</v>
      </c>
      <c r="O11" s="128">
        <v>108041</v>
      </c>
      <c r="P11" s="128">
        <v>34651</v>
      </c>
      <c r="Q11" s="128">
        <v>345879</v>
      </c>
      <c r="R11" s="128">
        <v>24172</v>
      </c>
      <c r="S11" s="128">
        <v>363917</v>
      </c>
      <c r="T11" s="128">
        <v>12576</v>
      </c>
      <c r="U11" s="128">
        <v>241238</v>
      </c>
      <c r="V11" s="128">
        <v>11596</v>
      </c>
      <c r="W11" s="128">
        <v>122679</v>
      </c>
    </row>
    <row r="12" spans="1:24" s="171" customFormat="1" ht="18" customHeight="1">
      <c r="A12" s="122" t="s">
        <v>49</v>
      </c>
      <c r="B12" s="128">
        <v>61151</v>
      </c>
      <c r="C12" s="128">
        <v>869813</v>
      </c>
      <c r="D12" s="128">
        <v>38191</v>
      </c>
      <c r="E12" s="128">
        <v>533511</v>
      </c>
      <c r="F12" s="128">
        <v>5052</v>
      </c>
      <c r="G12" s="128">
        <v>84207</v>
      </c>
      <c r="H12" s="128">
        <v>422</v>
      </c>
      <c r="I12" s="128">
        <v>10004</v>
      </c>
      <c r="J12" s="128">
        <v>514</v>
      </c>
      <c r="K12" s="128">
        <v>17723</v>
      </c>
      <c r="L12" s="128">
        <v>294</v>
      </c>
      <c r="M12" s="128">
        <v>11687</v>
      </c>
      <c r="N12" s="128">
        <v>439</v>
      </c>
      <c r="O12" s="128">
        <v>95434</v>
      </c>
      <c r="P12" s="128">
        <v>31470</v>
      </c>
      <c r="Q12" s="128">
        <v>314456</v>
      </c>
      <c r="R12" s="129">
        <v>22960</v>
      </c>
      <c r="S12" s="129">
        <v>336302</v>
      </c>
      <c r="T12" s="129">
        <v>11711</v>
      </c>
      <c r="U12" s="129">
        <v>221049</v>
      </c>
      <c r="V12" s="129">
        <v>11249</v>
      </c>
      <c r="W12" s="129">
        <v>115253</v>
      </c>
    </row>
    <row r="13" spans="1:24" s="315" customFormat="1" ht="18" customHeight="1">
      <c r="A13" s="130">
        <v>2</v>
      </c>
      <c r="B13" s="128">
        <v>47001</v>
      </c>
      <c r="C13" s="128">
        <v>490646</v>
      </c>
      <c r="D13" s="128">
        <v>30458</v>
      </c>
      <c r="E13" s="128">
        <v>306003</v>
      </c>
      <c r="F13" s="128">
        <v>3887</v>
      </c>
      <c r="G13" s="128">
        <v>50660</v>
      </c>
      <c r="H13" s="128">
        <v>0</v>
      </c>
      <c r="I13" s="128">
        <v>0</v>
      </c>
      <c r="J13" s="128">
        <v>0</v>
      </c>
      <c r="K13" s="128">
        <v>0</v>
      </c>
      <c r="L13" s="128">
        <v>93</v>
      </c>
      <c r="M13" s="128">
        <v>5887</v>
      </c>
      <c r="N13" s="128">
        <v>229</v>
      </c>
      <c r="O13" s="128">
        <v>11430</v>
      </c>
      <c r="P13" s="128">
        <v>26249</v>
      </c>
      <c r="Q13" s="128">
        <v>238026</v>
      </c>
      <c r="R13" s="128">
        <v>16543</v>
      </c>
      <c r="S13" s="128">
        <v>184643</v>
      </c>
      <c r="T13" s="128">
        <v>7789</v>
      </c>
      <c r="U13" s="128">
        <v>112676</v>
      </c>
      <c r="V13" s="128">
        <v>8754</v>
      </c>
      <c r="W13" s="128">
        <v>71967</v>
      </c>
      <c r="X13" s="131"/>
    </row>
    <row r="14" spans="1:24" ht="15" customHeight="1">
      <c r="A14" s="122" t="s">
        <v>204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65"/>
      <c r="O14" s="65"/>
      <c r="P14" s="65"/>
      <c r="Q14" s="65"/>
      <c r="R14" s="168"/>
      <c r="S14" s="168"/>
      <c r="T14" s="65"/>
      <c r="U14" s="65"/>
      <c r="V14" s="65"/>
      <c r="W14" s="65"/>
    </row>
    <row r="15" spans="1:24" ht="15" customHeight="1">
      <c r="A15" s="122" t="s">
        <v>205</v>
      </c>
      <c r="B15" s="128">
        <v>1151</v>
      </c>
      <c r="C15" s="128">
        <v>10591</v>
      </c>
      <c r="D15" s="128">
        <v>961</v>
      </c>
      <c r="E15" s="128">
        <v>8865</v>
      </c>
      <c r="F15" s="128">
        <v>79</v>
      </c>
      <c r="G15" s="128">
        <v>775</v>
      </c>
      <c r="H15" s="128">
        <v>0</v>
      </c>
      <c r="I15" s="128">
        <v>0</v>
      </c>
      <c r="J15" s="128">
        <v>0</v>
      </c>
      <c r="K15" s="128">
        <v>0</v>
      </c>
      <c r="L15" s="128">
        <v>2</v>
      </c>
      <c r="M15" s="128">
        <v>50</v>
      </c>
      <c r="N15" s="65">
        <v>0</v>
      </c>
      <c r="O15" s="65">
        <v>0</v>
      </c>
      <c r="P15" s="65">
        <v>880</v>
      </c>
      <c r="Q15" s="65">
        <v>8040</v>
      </c>
      <c r="R15" s="168">
        <v>190</v>
      </c>
      <c r="S15" s="168">
        <v>1726</v>
      </c>
      <c r="T15" s="65">
        <v>4</v>
      </c>
      <c r="U15" s="65">
        <v>80</v>
      </c>
      <c r="V15" s="65">
        <v>186</v>
      </c>
      <c r="W15" s="65">
        <v>1646</v>
      </c>
    </row>
    <row r="16" spans="1:24" ht="15" customHeight="1">
      <c r="A16" s="122" t="s">
        <v>206</v>
      </c>
      <c r="B16" s="128">
        <v>1165</v>
      </c>
      <c r="C16" s="128">
        <v>8824</v>
      </c>
      <c r="D16" s="128">
        <v>806</v>
      </c>
      <c r="E16" s="128">
        <v>6180</v>
      </c>
      <c r="F16" s="128">
        <v>93</v>
      </c>
      <c r="G16" s="128">
        <v>1183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65">
        <v>1</v>
      </c>
      <c r="O16" s="65">
        <v>80</v>
      </c>
      <c r="P16" s="65">
        <v>712</v>
      </c>
      <c r="Q16" s="65">
        <v>4917</v>
      </c>
      <c r="R16" s="168">
        <v>359</v>
      </c>
      <c r="S16" s="168">
        <v>2644</v>
      </c>
      <c r="T16" s="65">
        <v>1</v>
      </c>
      <c r="U16" s="65">
        <v>6</v>
      </c>
      <c r="V16" s="65">
        <v>358</v>
      </c>
      <c r="W16" s="65">
        <v>2638</v>
      </c>
    </row>
    <row r="17" spans="1:23" ht="15" customHeight="1">
      <c r="A17" s="122" t="s">
        <v>207</v>
      </c>
      <c r="B17" s="128">
        <v>882</v>
      </c>
      <c r="C17" s="128">
        <v>7764</v>
      </c>
      <c r="D17" s="128">
        <v>702</v>
      </c>
      <c r="E17" s="128">
        <v>6150</v>
      </c>
      <c r="F17" s="128">
        <v>74</v>
      </c>
      <c r="G17" s="128">
        <v>846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65">
        <v>68</v>
      </c>
      <c r="O17" s="65">
        <v>593</v>
      </c>
      <c r="P17" s="65">
        <v>560</v>
      </c>
      <c r="Q17" s="65">
        <v>4711</v>
      </c>
      <c r="R17" s="168">
        <v>180</v>
      </c>
      <c r="S17" s="168">
        <v>1614</v>
      </c>
      <c r="T17" s="65">
        <v>62</v>
      </c>
      <c r="U17" s="65">
        <v>728</v>
      </c>
      <c r="V17" s="65">
        <v>118</v>
      </c>
      <c r="W17" s="65">
        <v>886</v>
      </c>
    </row>
    <row r="18" spans="1:23" ht="15" customHeight="1">
      <c r="A18" s="122" t="s">
        <v>208</v>
      </c>
      <c r="B18" s="128">
        <v>933</v>
      </c>
      <c r="C18" s="128">
        <v>9710</v>
      </c>
      <c r="D18" s="128">
        <v>570</v>
      </c>
      <c r="E18" s="128">
        <v>5206</v>
      </c>
      <c r="F18" s="128">
        <v>73</v>
      </c>
      <c r="G18" s="128">
        <v>926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32">
        <v>0</v>
      </c>
      <c r="O18" s="132">
        <v>0</v>
      </c>
      <c r="P18" s="65">
        <v>497</v>
      </c>
      <c r="Q18" s="65">
        <v>4280</v>
      </c>
      <c r="R18" s="168">
        <v>363</v>
      </c>
      <c r="S18" s="168">
        <v>4504</v>
      </c>
      <c r="T18" s="65">
        <v>275</v>
      </c>
      <c r="U18" s="65">
        <v>3178</v>
      </c>
      <c r="V18" s="65">
        <v>88</v>
      </c>
      <c r="W18" s="65">
        <v>1326</v>
      </c>
    </row>
    <row r="19" spans="1:23" ht="15" customHeight="1">
      <c r="A19" s="122" t="s">
        <v>209</v>
      </c>
      <c r="B19" s="128">
        <v>1732</v>
      </c>
      <c r="C19" s="128">
        <v>14023</v>
      </c>
      <c r="D19" s="128">
        <v>1290</v>
      </c>
      <c r="E19" s="128">
        <v>11395</v>
      </c>
      <c r="F19" s="128">
        <v>243</v>
      </c>
      <c r="G19" s="128">
        <v>1837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32">
        <v>0</v>
      </c>
      <c r="O19" s="132">
        <v>0</v>
      </c>
      <c r="P19" s="65">
        <v>1047</v>
      </c>
      <c r="Q19" s="65">
        <v>9558</v>
      </c>
      <c r="R19" s="168">
        <v>442</v>
      </c>
      <c r="S19" s="168">
        <v>2628</v>
      </c>
      <c r="T19" s="65">
        <v>34</v>
      </c>
      <c r="U19" s="65">
        <v>350</v>
      </c>
      <c r="V19" s="65">
        <v>408</v>
      </c>
      <c r="W19" s="65">
        <v>2278</v>
      </c>
    </row>
    <row r="20" spans="1:23" ht="15" customHeight="1">
      <c r="A20" s="122" t="s">
        <v>210</v>
      </c>
      <c r="B20" s="128">
        <v>1080</v>
      </c>
      <c r="C20" s="128">
        <v>9746</v>
      </c>
      <c r="D20" s="128">
        <v>690</v>
      </c>
      <c r="E20" s="128">
        <v>5971</v>
      </c>
      <c r="F20" s="128">
        <v>89</v>
      </c>
      <c r="G20" s="128">
        <v>1208</v>
      </c>
      <c r="H20" s="128">
        <v>0</v>
      </c>
      <c r="I20" s="128">
        <v>0</v>
      </c>
      <c r="J20" s="128">
        <v>0</v>
      </c>
      <c r="K20" s="128">
        <v>0</v>
      </c>
      <c r="L20" s="128">
        <v>2</v>
      </c>
      <c r="M20" s="128">
        <v>49</v>
      </c>
      <c r="N20" s="65">
        <v>1</v>
      </c>
      <c r="O20" s="65">
        <v>350</v>
      </c>
      <c r="P20" s="65">
        <v>598</v>
      </c>
      <c r="Q20" s="65">
        <v>4364</v>
      </c>
      <c r="R20" s="168">
        <v>390</v>
      </c>
      <c r="S20" s="168">
        <v>3775</v>
      </c>
      <c r="T20" s="65">
        <v>360</v>
      </c>
      <c r="U20" s="65">
        <v>3380</v>
      </c>
      <c r="V20" s="65">
        <v>30</v>
      </c>
      <c r="W20" s="65">
        <v>395</v>
      </c>
    </row>
    <row r="21" spans="1:23" ht="15" customHeight="1">
      <c r="A21" s="122" t="s">
        <v>211</v>
      </c>
      <c r="B21" s="128">
        <v>725</v>
      </c>
      <c r="C21" s="128">
        <v>6866</v>
      </c>
      <c r="D21" s="128">
        <v>585</v>
      </c>
      <c r="E21" s="128">
        <v>4939</v>
      </c>
      <c r="F21" s="128">
        <v>85</v>
      </c>
      <c r="G21" s="128">
        <v>1147</v>
      </c>
      <c r="H21" s="128">
        <v>0</v>
      </c>
      <c r="I21" s="128">
        <v>0</v>
      </c>
      <c r="J21" s="128">
        <v>0</v>
      </c>
      <c r="K21" s="128">
        <v>0</v>
      </c>
      <c r="L21" s="128">
        <v>2</v>
      </c>
      <c r="M21" s="128">
        <v>710</v>
      </c>
      <c r="N21" s="132">
        <v>0</v>
      </c>
      <c r="O21" s="132">
        <v>0</v>
      </c>
      <c r="P21" s="65">
        <v>498</v>
      </c>
      <c r="Q21" s="65">
        <v>3082</v>
      </c>
      <c r="R21" s="168">
        <v>140</v>
      </c>
      <c r="S21" s="168">
        <v>1927</v>
      </c>
      <c r="T21" s="65">
        <v>75</v>
      </c>
      <c r="U21" s="65">
        <v>1168</v>
      </c>
      <c r="V21" s="65">
        <v>65</v>
      </c>
      <c r="W21" s="65">
        <v>759</v>
      </c>
    </row>
    <row r="22" spans="1:23" ht="15" customHeight="1">
      <c r="A22" s="122" t="s">
        <v>212</v>
      </c>
      <c r="B22" s="128">
        <v>1152</v>
      </c>
      <c r="C22" s="128">
        <v>10398</v>
      </c>
      <c r="D22" s="128">
        <v>747</v>
      </c>
      <c r="E22" s="128">
        <v>6642</v>
      </c>
      <c r="F22" s="128">
        <v>99</v>
      </c>
      <c r="G22" s="128">
        <v>1137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65">
        <v>2</v>
      </c>
      <c r="O22" s="65">
        <v>117</v>
      </c>
      <c r="P22" s="65">
        <v>646</v>
      </c>
      <c r="Q22" s="65">
        <v>5388</v>
      </c>
      <c r="R22" s="168">
        <v>405</v>
      </c>
      <c r="S22" s="168">
        <v>3756</v>
      </c>
      <c r="T22" s="65">
        <v>16</v>
      </c>
      <c r="U22" s="65">
        <v>262</v>
      </c>
      <c r="V22" s="65">
        <v>389</v>
      </c>
      <c r="W22" s="65">
        <v>3494</v>
      </c>
    </row>
    <row r="23" spans="1:23" ht="15" customHeight="1">
      <c r="A23" s="122" t="s">
        <v>213</v>
      </c>
      <c r="B23" s="128">
        <v>517</v>
      </c>
      <c r="C23" s="128">
        <v>4495</v>
      </c>
      <c r="D23" s="128">
        <v>399</v>
      </c>
      <c r="E23" s="128">
        <v>2989</v>
      </c>
      <c r="F23" s="128">
        <v>58</v>
      </c>
      <c r="G23" s="128">
        <v>638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65">
        <v>0</v>
      </c>
      <c r="O23" s="65">
        <v>0</v>
      </c>
      <c r="P23" s="65">
        <v>341</v>
      </c>
      <c r="Q23" s="65">
        <v>2351</v>
      </c>
      <c r="R23" s="168">
        <v>118</v>
      </c>
      <c r="S23" s="168">
        <v>1506</v>
      </c>
      <c r="T23" s="65">
        <v>63</v>
      </c>
      <c r="U23" s="65">
        <v>1035</v>
      </c>
      <c r="V23" s="65">
        <v>55</v>
      </c>
      <c r="W23" s="65">
        <v>471</v>
      </c>
    </row>
    <row r="24" spans="1:23" ht="15" customHeight="1">
      <c r="A24" s="122" t="s">
        <v>214</v>
      </c>
      <c r="B24" s="128">
        <v>572</v>
      </c>
      <c r="C24" s="128">
        <v>4964</v>
      </c>
      <c r="D24" s="128">
        <v>437</v>
      </c>
      <c r="E24" s="128">
        <v>3546</v>
      </c>
      <c r="F24" s="128">
        <v>60</v>
      </c>
      <c r="G24" s="128">
        <v>526</v>
      </c>
      <c r="H24" s="128">
        <v>0</v>
      </c>
      <c r="I24" s="128">
        <v>0</v>
      </c>
      <c r="J24" s="128">
        <v>0</v>
      </c>
      <c r="K24" s="128">
        <v>0</v>
      </c>
      <c r="L24" s="128">
        <v>1</v>
      </c>
      <c r="M24" s="128">
        <v>177</v>
      </c>
      <c r="N24" s="65">
        <v>0</v>
      </c>
      <c r="O24" s="65">
        <v>0</v>
      </c>
      <c r="P24" s="65">
        <v>376</v>
      </c>
      <c r="Q24" s="65">
        <v>2843</v>
      </c>
      <c r="R24" s="168">
        <v>135</v>
      </c>
      <c r="S24" s="168">
        <v>1418</v>
      </c>
      <c r="T24" s="65">
        <v>8</v>
      </c>
      <c r="U24" s="65">
        <v>169</v>
      </c>
      <c r="V24" s="65">
        <v>127</v>
      </c>
      <c r="W24" s="65">
        <v>1249</v>
      </c>
    </row>
    <row r="25" spans="1:23" ht="15" customHeight="1">
      <c r="A25" s="122" t="s">
        <v>215</v>
      </c>
      <c r="B25" s="128">
        <v>1017</v>
      </c>
      <c r="C25" s="128">
        <v>12121</v>
      </c>
      <c r="D25" s="128">
        <v>614</v>
      </c>
      <c r="E25" s="128">
        <v>6062</v>
      </c>
      <c r="F25" s="128">
        <v>72</v>
      </c>
      <c r="G25" s="128">
        <v>669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65">
        <v>2</v>
      </c>
      <c r="O25" s="65">
        <v>350</v>
      </c>
      <c r="P25" s="65">
        <v>540</v>
      </c>
      <c r="Q25" s="65">
        <v>5043</v>
      </c>
      <c r="R25" s="168">
        <v>403</v>
      </c>
      <c r="S25" s="168">
        <v>6059</v>
      </c>
      <c r="T25" s="65">
        <v>164</v>
      </c>
      <c r="U25" s="65">
        <v>3951</v>
      </c>
      <c r="V25" s="65">
        <v>239</v>
      </c>
      <c r="W25" s="65">
        <v>2108</v>
      </c>
    </row>
    <row r="26" spans="1:23" ht="15" customHeight="1">
      <c r="A26" s="122" t="s">
        <v>216</v>
      </c>
      <c r="B26" s="128">
        <v>1139</v>
      </c>
      <c r="C26" s="128">
        <v>12525</v>
      </c>
      <c r="D26" s="128">
        <v>695</v>
      </c>
      <c r="E26" s="128">
        <v>6030</v>
      </c>
      <c r="F26" s="128">
        <v>54</v>
      </c>
      <c r="G26" s="128">
        <v>780</v>
      </c>
      <c r="H26" s="128">
        <v>0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65">
        <v>0</v>
      </c>
      <c r="O26" s="65">
        <v>0</v>
      </c>
      <c r="P26" s="65">
        <v>641</v>
      </c>
      <c r="Q26" s="65">
        <v>5250</v>
      </c>
      <c r="R26" s="168">
        <v>444</v>
      </c>
      <c r="S26" s="168">
        <v>6495</v>
      </c>
      <c r="T26" s="65">
        <v>122</v>
      </c>
      <c r="U26" s="65">
        <v>2768</v>
      </c>
      <c r="V26" s="65">
        <v>322</v>
      </c>
      <c r="W26" s="65">
        <v>3727</v>
      </c>
    </row>
    <row r="27" spans="1:23" ht="15" customHeight="1">
      <c r="A27" s="122" t="s">
        <v>217</v>
      </c>
      <c r="B27" s="128">
        <v>1246</v>
      </c>
      <c r="C27" s="128">
        <v>15717</v>
      </c>
      <c r="D27" s="128">
        <v>698</v>
      </c>
      <c r="E27" s="128">
        <v>8063</v>
      </c>
      <c r="F27" s="128">
        <v>86</v>
      </c>
      <c r="G27" s="128">
        <v>1023</v>
      </c>
      <c r="H27" s="128">
        <v>0</v>
      </c>
      <c r="I27" s="128">
        <v>0</v>
      </c>
      <c r="J27" s="128">
        <v>0</v>
      </c>
      <c r="K27" s="128">
        <v>0</v>
      </c>
      <c r="L27" s="128">
        <v>2</v>
      </c>
      <c r="M27" s="128">
        <v>33</v>
      </c>
      <c r="N27" s="65">
        <v>2</v>
      </c>
      <c r="O27" s="65">
        <v>1600</v>
      </c>
      <c r="P27" s="65">
        <v>608</v>
      </c>
      <c r="Q27" s="65">
        <v>5407</v>
      </c>
      <c r="R27" s="168">
        <v>548</v>
      </c>
      <c r="S27" s="168">
        <v>7654</v>
      </c>
      <c r="T27" s="65">
        <v>331</v>
      </c>
      <c r="U27" s="65">
        <v>5055</v>
      </c>
      <c r="V27" s="65">
        <v>217</v>
      </c>
      <c r="W27" s="65">
        <v>2599</v>
      </c>
    </row>
    <row r="28" spans="1:23" ht="15" customHeight="1">
      <c r="A28" s="122" t="s">
        <v>218</v>
      </c>
      <c r="B28" s="128">
        <v>1004</v>
      </c>
      <c r="C28" s="128">
        <v>11602</v>
      </c>
      <c r="D28" s="128">
        <v>645</v>
      </c>
      <c r="E28" s="128">
        <v>7077</v>
      </c>
      <c r="F28" s="128">
        <v>78</v>
      </c>
      <c r="G28" s="128">
        <v>1480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65">
        <v>0</v>
      </c>
      <c r="O28" s="65">
        <v>0</v>
      </c>
      <c r="P28" s="65">
        <v>567</v>
      </c>
      <c r="Q28" s="65">
        <v>5597</v>
      </c>
      <c r="R28" s="168">
        <v>359</v>
      </c>
      <c r="S28" s="168">
        <v>4525</v>
      </c>
      <c r="T28" s="65">
        <v>116</v>
      </c>
      <c r="U28" s="65">
        <v>2058</v>
      </c>
      <c r="V28" s="132">
        <v>243</v>
      </c>
      <c r="W28" s="132">
        <v>2467</v>
      </c>
    </row>
    <row r="29" spans="1:23" ht="15" customHeight="1">
      <c r="A29" s="122" t="s">
        <v>219</v>
      </c>
      <c r="B29" s="128">
        <v>959</v>
      </c>
      <c r="C29" s="128">
        <v>9769</v>
      </c>
      <c r="D29" s="128">
        <v>762</v>
      </c>
      <c r="E29" s="128">
        <v>7932</v>
      </c>
      <c r="F29" s="128">
        <v>69</v>
      </c>
      <c r="G29" s="128">
        <v>1065</v>
      </c>
      <c r="H29" s="128">
        <v>0</v>
      </c>
      <c r="I29" s="128">
        <v>0</v>
      </c>
      <c r="J29" s="128">
        <v>0</v>
      </c>
      <c r="K29" s="128">
        <v>0</v>
      </c>
      <c r="L29" s="132">
        <v>6</v>
      </c>
      <c r="M29" s="132">
        <v>182</v>
      </c>
      <c r="N29" s="132">
        <v>0</v>
      </c>
      <c r="O29" s="132">
        <v>0</v>
      </c>
      <c r="P29" s="65">
        <v>687</v>
      </c>
      <c r="Q29" s="65">
        <v>6685</v>
      </c>
      <c r="R29" s="168">
        <v>197</v>
      </c>
      <c r="S29" s="168">
        <v>1837</v>
      </c>
      <c r="T29" s="65">
        <v>58</v>
      </c>
      <c r="U29" s="65">
        <v>1038</v>
      </c>
      <c r="V29" s="65">
        <v>139</v>
      </c>
      <c r="W29" s="65">
        <v>799</v>
      </c>
    </row>
    <row r="30" spans="1:23" ht="15" customHeight="1">
      <c r="A30" s="122" t="s">
        <v>220</v>
      </c>
      <c r="B30" s="128">
        <v>776</v>
      </c>
      <c r="C30" s="128">
        <v>8789</v>
      </c>
      <c r="D30" s="128">
        <v>574</v>
      </c>
      <c r="E30" s="128">
        <v>6187</v>
      </c>
      <c r="F30" s="128">
        <v>64</v>
      </c>
      <c r="G30" s="128">
        <v>1149</v>
      </c>
      <c r="H30" s="128">
        <v>0</v>
      </c>
      <c r="I30" s="128">
        <v>0</v>
      </c>
      <c r="J30" s="128">
        <v>0</v>
      </c>
      <c r="K30" s="128">
        <v>0</v>
      </c>
      <c r="L30" s="132">
        <v>0</v>
      </c>
      <c r="M30" s="132">
        <v>0</v>
      </c>
      <c r="N30" s="132">
        <v>0</v>
      </c>
      <c r="O30" s="132">
        <v>0</v>
      </c>
      <c r="P30" s="65">
        <v>510</v>
      </c>
      <c r="Q30" s="65">
        <v>5038</v>
      </c>
      <c r="R30" s="168">
        <v>202</v>
      </c>
      <c r="S30" s="168">
        <v>2602</v>
      </c>
      <c r="T30" s="65">
        <v>120</v>
      </c>
      <c r="U30" s="65">
        <v>1826</v>
      </c>
      <c r="V30" s="65">
        <v>82</v>
      </c>
      <c r="W30" s="65">
        <v>776</v>
      </c>
    </row>
    <row r="31" spans="1:23" ht="15" customHeight="1">
      <c r="A31" s="122" t="s">
        <v>221</v>
      </c>
      <c r="B31" s="128">
        <v>1301</v>
      </c>
      <c r="C31" s="128">
        <v>12705</v>
      </c>
      <c r="D31" s="128">
        <v>693</v>
      </c>
      <c r="E31" s="128">
        <v>5371</v>
      </c>
      <c r="F31" s="128">
        <v>69</v>
      </c>
      <c r="G31" s="128">
        <v>872</v>
      </c>
      <c r="H31" s="128">
        <v>0</v>
      </c>
      <c r="I31" s="128">
        <v>0</v>
      </c>
      <c r="J31" s="128">
        <v>0</v>
      </c>
      <c r="K31" s="128">
        <v>0</v>
      </c>
      <c r="L31" s="128">
        <v>1</v>
      </c>
      <c r="M31" s="128">
        <v>131</v>
      </c>
      <c r="N31" s="132">
        <v>0</v>
      </c>
      <c r="O31" s="132">
        <v>0</v>
      </c>
      <c r="P31" s="65">
        <v>623</v>
      </c>
      <c r="Q31" s="65">
        <v>4368</v>
      </c>
      <c r="R31" s="168">
        <v>608</v>
      </c>
      <c r="S31" s="168">
        <v>7334</v>
      </c>
      <c r="T31" s="65">
        <v>427</v>
      </c>
      <c r="U31" s="65">
        <v>5445</v>
      </c>
      <c r="V31" s="65">
        <v>181</v>
      </c>
      <c r="W31" s="65">
        <v>1889</v>
      </c>
    </row>
    <row r="32" spans="1:23" ht="15" customHeight="1">
      <c r="A32" s="122" t="s">
        <v>222</v>
      </c>
      <c r="B32" s="128">
        <v>583</v>
      </c>
      <c r="C32" s="128">
        <v>7087</v>
      </c>
      <c r="D32" s="128">
        <v>409</v>
      </c>
      <c r="E32" s="128">
        <v>4873</v>
      </c>
      <c r="F32" s="128">
        <v>56</v>
      </c>
      <c r="G32" s="128">
        <v>608</v>
      </c>
      <c r="H32" s="128">
        <v>0</v>
      </c>
      <c r="I32" s="128">
        <v>0</v>
      </c>
      <c r="J32" s="128">
        <v>0</v>
      </c>
      <c r="K32" s="128">
        <v>0</v>
      </c>
      <c r="L32" s="128">
        <v>4</v>
      </c>
      <c r="M32" s="128">
        <v>65</v>
      </c>
      <c r="N32" s="65">
        <v>0</v>
      </c>
      <c r="O32" s="65">
        <v>0</v>
      </c>
      <c r="P32" s="65">
        <v>349</v>
      </c>
      <c r="Q32" s="65">
        <v>4200</v>
      </c>
      <c r="R32" s="168">
        <v>174</v>
      </c>
      <c r="S32" s="168">
        <v>2214</v>
      </c>
      <c r="T32" s="65">
        <v>89</v>
      </c>
      <c r="U32" s="65">
        <v>1195</v>
      </c>
      <c r="V32" s="65">
        <v>85</v>
      </c>
      <c r="W32" s="65">
        <v>1019</v>
      </c>
    </row>
    <row r="33" spans="1:23" ht="15" customHeight="1">
      <c r="A33" s="122" t="s">
        <v>223</v>
      </c>
      <c r="B33" s="128">
        <v>691</v>
      </c>
      <c r="C33" s="128">
        <v>8129</v>
      </c>
      <c r="D33" s="128">
        <v>554</v>
      </c>
      <c r="E33" s="128">
        <v>5540</v>
      </c>
      <c r="F33" s="128">
        <v>75</v>
      </c>
      <c r="G33" s="128">
        <v>1135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65">
        <v>0</v>
      </c>
      <c r="O33" s="65">
        <v>0</v>
      </c>
      <c r="P33" s="65">
        <v>479</v>
      </c>
      <c r="Q33" s="65">
        <v>4405</v>
      </c>
      <c r="R33" s="168">
        <v>137</v>
      </c>
      <c r="S33" s="168">
        <v>2589</v>
      </c>
      <c r="T33" s="65">
        <v>111</v>
      </c>
      <c r="U33" s="65">
        <v>2426</v>
      </c>
      <c r="V33" s="65">
        <v>26</v>
      </c>
      <c r="W33" s="65">
        <v>163</v>
      </c>
    </row>
    <row r="34" spans="1:23" ht="15" customHeight="1">
      <c r="A34" s="122" t="s">
        <v>224</v>
      </c>
      <c r="B34" s="128">
        <v>917</v>
      </c>
      <c r="C34" s="128">
        <v>9384</v>
      </c>
      <c r="D34" s="128">
        <v>547</v>
      </c>
      <c r="E34" s="128">
        <v>5564</v>
      </c>
      <c r="F34" s="128">
        <v>63</v>
      </c>
      <c r="G34" s="128">
        <v>715</v>
      </c>
      <c r="H34" s="128">
        <v>0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65">
        <v>0</v>
      </c>
      <c r="O34" s="65">
        <v>0</v>
      </c>
      <c r="P34" s="65">
        <v>484</v>
      </c>
      <c r="Q34" s="65">
        <v>4849</v>
      </c>
      <c r="R34" s="168">
        <v>370</v>
      </c>
      <c r="S34" s="168">
        <v>3820</v>
      </c>
      <c r="T34" s="65">
        <v>93</v>
      </c>
      <c r="U34" s="65">
        <v>1670</v>
      </c>
      <c r="V34" s="65">
        <v>277</v>
      </c>
      <c r="W34" s="65">
        <v>2150</v>
      </c>
    </row>
    <row r="35" spans="1:23" ht="15" customHeight="1">
      <c r="A35" s="122" t="s">
        <v>225</v>
      </c>
      <c r="B35" s="128">
        <v>506</v>
      </c>
      <c r="C35" s="128">
        <v>5074</v>
      </c>
      <c r="D35" s="128">
        <v>428</v>
      </c>
      <c r="E35" s="128">
        <v>4171</v>
      </c>
      <c r="F35" s="128">
        <v>74</v>
      </c>
      <c r="G35" s="128">
        <v>912</v>
      </c>
      <c r="H35" s="128">
        <v>0</v>
      </c>
      <c r="I35" s="128">
        <v>0</v>
      </c>
      <c r="J35" s="128">
        <v>0</v>
      </c>
      <c r="K35" s="128">
        <v>0</v>
      </c>
      <c r="L35" s="132">
        <v>2</v>
      </c>
      <c r="M35" s="132">
        <v>296</v>
      </c>
      <c r="N35" s="65">
        <v>0</v>
      </c>
      <c r="O35" s="65">
        <v>0</v>
      </c>
      <c r="P35" s="65">
        <v>352</v>
      </c>
      <c r="Q35" s="65">
        <v>2963</v>
      </c>
      <c r="R35" s="168">
        <v>78</v>
      </c>
      <c r="S35" s="168">
        <v>903</v>
      </c>
      <c r="T35" s="65">
        <v>47</v>
      </c>
      <c r="U35" s="65">
        <v>674</v>
      </c>
      <c r="V35" s="65">
        <v>31</v>
      </c>
      <c r="W35" s="65">
        <v>229</v>
      </c>
    </row>
    <row r="36" spans="1:23" ht="15" customHeight="1">
      <c r="A36" s="122" t="s">
        <v>226</v>
      </c>
      <c r="B36" s="128">
        <v>527</v>
      </c>
      <c r="C36" s="128">
        <v>4904</v>
      </c>
      <c r="D36" s="128">
        <v>348</v>
      </c>
      <c r="E36" s="128">
        <v>3049</v>
      </c>
      <c r="F36" s="128">
        <v>54</v>
      </c>
      <c r="G36" s="128">
        <v>557</v>
      </c>
      <c r="H36" s="128">
        <v>0</v>
      </c>
      <c r="I36" s="128">
        <v>0</v>
      </c>
      <c r="J36" s="128">
        <v>0</v>
      </c>
      <c r="K36" s="128">
        <v>0</v>
      </c>
      <c r="L36" s="128">
        <v>3</v>
      </c>
      <c r="M36" s="128">
        <v>105</v>
      </c>
      <c r="N36" s="65">
        <v>0</v>
      </c>
      <c r="O36" s="65">
        <v>0</v>
      </c>
      <c r="P36" s="65">
        <v>291</v>
      </c>
      <c r="Q36" s="65">
        <v>2387</v>
      </c>
      <c r="R36" s="168">
        <v>179</v>
      </c>
      <c r="S36" s="168">
        <v>1855</v>
      </c>
      <c r="T36" s="65">
        <v>130</v>
      </c>
      <c r="U36" s="65">
        <v>1567</v>
      </c>
      <c r="V36" s="65">
        <v>49</v>
      </c>
      <c r="W36" s="65">
        <v>288</v>
      </c>
    </row>
    <row r="37" spans="1:23" ht="15" customHeight="1">
      <c r="A37" s="122" t="s">
        <v>227</v>
      </c>
      <c r="B37" s="128">
        <v>859</v>
      </c>
      <c r="C37" s="128">
        <v>8843</v>
      </c>
      <c r="D37" s="128">
        <v>373</v>
      </c>
      <c r="E37" s="128">
        <v>3722</v>
      </c>
      <c r="F37" s="128">
        <v>46</v>
      </c>
      <c r="G37" s="128">
        <v>441</v>
      </c>
      <c r="H37" s="128">
        <v>0</v>
      </c>
      <c r="I37" s="128">
        <v>0</v>
      </c>
      <c r="J37" s="128">
        <v>0</v>
      </c>
      <c r="K37" s="128">
        <v>0</v>
      </c>
      <c r="L37" s="128">
        <v>4</v>
      </c>
      <c r="M37" s="128">
        <v>298</v>
      </c>
      <c r="N37" s="132">
        <v>0</v>
      </c>
      <c r="O37" s="132">
        <v>0</v>
      </c>
      <c r="P37" s="65">
        <v>323</v>
      </c>
      <c r="Q37" s="65">
        <v>2983</v>
      </c>
      <c r="R37" s="168">
        <v>486</v>
      </c>
      <c r="S37" s="168">
        <v>5121</v>
      </c>
      <c r="T37" s="65">
        <v>218</v>
      </c>
      <c r="U37" s="65">
        <v>3246</v>
      </c>
      <c r="V37" s="65">
        <v>268</v>
      </c>
      <c r="W37" s="65">
        <v>1875</v>
      </c>
    </row>
    <row r="38" spans="1:23" ht="15" customHeight="1">
      <c r="A38" s="122" t="s">
        <v>228</v>
      </c>
      <c r="B38" s="128">
        <v>821</v>
      </c>
      <c r="C38" s="128">
        <v>9796</v>
      </c>
      <c r="D38" s="128">
        <v>394</v>
      </c>
      <c r="E38" s="128">
        <v>3672</v>
      </c>
      <c r="F38" s="128">
        <v>45</v>
      </c>
      <c r="G38" s="128">
        <v>602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65">
        <v>1</v>
      </c>
      <c r="O38" s="65">
        <v>600</v>
      </c>
      <c r="P38" s="65">
        <v>348</v>
      </c>
      <c r="Q38" s="65">
        <v>2470</v>
      </c>
      <c r="R38" s="168">
        <v>427</v>
      </c>
      <c r="S38" s="168">
        <v>6124</v>
      </c>
      <c r="T38" s="65">
        <v>170</v>
      </c>
      <c r="U38" s="65">
        <v>3440</v>
      </c>
      <c r="V38" s="65">
        <v>257</v>
      </c>
      <c r="W38" s="65">
        <v>2684</v>
      </c>
    </row>
    <row r="39" spans="1:23" ht="15" customHeight="1">
      <c r="A39" s="122" t="s">
        <v>229</v>
      </c>
      <c r="B39" s="128">
        <v>690</v>
      </c>
      <c r="C39" s="128">
        <v>8301</v>
      </c>
      <c r="D39" s="128">
        <v>521</v>
      </c>
      <c r="E39" s="128">
        <v>5984</v>
      </c>
      <c r="F39" s="128">
        <v>75</v>
      </c>
      <c r="G39" s="128">
        <v>1995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65">
        <v>59</v>
      </c>
      <c r="O39" s="65">
        <v>1148</v>
      </c>
      <c r="P39" s="65">
        <v>387</v>
      </c>
      <c r="Q39" s="65">
        <v>2841</v>
      </c>
      <c r="R39" s="168">
        <v>169</v>
      </c>
      <c r="S39" s="168">
        <v>2317</v>
      </c>
      <c r="T39" s="65">
        <v>110</v>
      </c>
      <c r="U39" s="65">
        <v>1726</v>
      </c>
      <c r="V39" s="65">
        <v>59</v>
      </c>
      <c r="W39" s="65">
        <v>591</v>
      </c>
    </row>
    <row r="40" spans="1:23" ht="15" customHeight="1">
      <c r="A40" s="122" t="s">
        <v>230</v>
      </c>
      <c r="B40" s="128">
        <v>1420</v>
      </c>
      <c r="C40" s="128">
        <v>16250</v>
      </c>
      <c r="D40" s="128">
        <v>880</v>
      </c>
      <c r="E40" s="128">
        <v>10225</v>
      </c>
      <c r="F40" s="128">
        <v>78</v>
      </c>
      <c r="G40" s="128">
        <v>1338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65">
        <v>1</v>
      </c>
      <c r="O40" s="65">
        <v>24</v>
      </c>
      <c r="P40" s="65">
        <v>801</v>
      </c>
      <c r="Q40" s="65">
        <v>8863</v>
      </c>
      <c r="R40" s="168">
        <v>540</v>
      </c>
      <c r="S40" s="168">
        <v>6025</v>
      </c>
      <c r="T40" s="65">
        <v>505</v>
      </c>
      <c r="U40" s="65">
        <v>5791</v>
      </c>
      <c r="V40" s="65">
        <v>35</v>
      </c>
      <c r="W40" s="65">
        <v>234</v>
      </c>
    </row>
    <row r="41" spans="1:23" ht="15" customHeight="1">
      <c r="A41" s="122" t="s">
        <v>231</v>
      </c>
      <c r="B41" s="128">
        <v>1063</v>
      </c>
      <c r="C41" s="128">
        <v>15888</v>
      </c>
      <c r="D41" s="128">
        <v>764</v>
      </c>
      <c r="E41" s="128">
        <v>10988</v>
      </c>
      <c r="F41" s="128">
        <v>136</v>
      </c>
      <c r="G41" s="128">
        <v>2236</v>
      </c>
      <c r="H41" s="128">
        <v>0</v>
      </c>
      <c r="I41" s="128">
        <v>0</v>
      </c>
      <c r="J41" s="128">
        <v>0</v>
      </c>
      <c r="K41" s="128">
        <v>0</v>
      </c>
      <c r="L41" s="128">
        <v>6</v>
      </c>
      <c r="M41" s="128">
        <v>115</v>
      </c>
      <c r="N41" s="65">
        <v>0</v>
      </c>
      <c r="O41" s="65">
        <v>0</v>
      </c>
      <c r="P41" s="65">
        <v>622</v>
      </c>
      <c r="Q41" s="65">
        <v>8637</v>
      </c>
      <c r="R41" s="168">
        <v>299</v>
      </c>
      <c r="S41" s="168">
        <v>4900</v>
      </c>
      <c r="T41" s="65">
        <v>190</v>
      </c>
      <c r="U41" s="65">
        <v>3709</v>
      </c>
      <c r="V41" s="65">
        <v>109</v>
      </c>
      <c r="W41" s="65">
        <v>1191</v>
      </c>
    </row>
    <row r="42" spans="1:23" ht="15" customHeight="1">
      <c r="A42" s="122" t="s">
        <v>232</v>
      </c>
      <c r="B42" s="128">
        <v>1040</v>
      </c>
      <c r="C42" s="128">
        <v>13286</v>
      </c>
      <c r="D42" s="128">
        <v>617</v>
      </c>
      <c r="E42" s="128">
        <v>6962</v>
      </c>
      <c r="F42" s="128">
        <v>78</v>
      </c>
      <c r="G42" s="128">
        <v>1538</v>
      </c>
      <c r="H42" s="128">
        <v>0</v>
      </c>
      <c r="I42" s="128">
        <v>0</v>
      </c>
      <c r="J42" s="128">
        <v>0</v>
      </c>
      <c r="K42" s="128">
        <v>0</v>
      </c>
      <c r="L42" s="128">
        <v>6</v>
      </c>
      <c r="M42" s="128">
        <v>206</v>
      </c>
      <c r="N42" s="132">
        <v>0</v>
      </c>
      <c r="O42" s="132">
        <v>0</v>
      </c>
      <c r="P42" s="65">
        <v>533</v>
      </c>
      <c r="Q42" s="65">
        <v>5218</v>
      </c>
      <c r="R42" s="168">
        <v>423</v>
      </c>
      <c r="S42" s="168">
        <v>6324</v>
      </c>
      <c r="T42" s="65">
        <v>364</v>
      </c>
      <c r="U42" s="65">
        <v>5802</v>
      </c>
      <c r="V42" s="65">
        <v>59</v>
      </c>
      <c r="W42" s="65">
        <v>522</v>
      </c>
    </row>
    <row r="43" spans="1:23" ht="15" customHeight="1">
      <c r="A43" s="122" t="s">
        <v>233</v>
      </c>
      <c r="B43" s="128">
        <v>750</v>
      </c>
      <c r="C43" s="128">
        <v>6507</v>
      </c>
      <c r="D43" s="128">
        <v>309</v>
      </c>
      <c r="E43" s="128">
        <v>3055</v>
      </c>
      <c r="F43" s="128">
        <v>52</v>
      </c>
      <c r="G43" s="128">
        <v>676</v>
      </c>
      <c r="H43" s="128">
        <v>0</v>
      </c>
      <c r="I43" s="128">
        <v>0</v>
      </c>
      <c r="J43" s="128">
        <v>0</v>
      </c>
      <c r="K43" s="128">
        <v>0</v>
      </c>
      <c r="L43" s="128">
        <v>4</v>
      </c>
      <c r="M43" s="128">
        <v>97</v>
      </c>
      <c r="N43" s="132">
        <v>0</v>
      </c>
      <c r="O43" s="132">
        <v>0</v>
      </c>
      <c r="P43" s="65">
        <v>253</v>
      </c>
      <c r="Q43" s="65">
        <v>2282</v>
      </c>
      <c r="R43" s="168">
        <v>441</v>
      </c>
      <c r="S43" s="168">
        <v>3452</v>
      </c>
      <c r="T43" s="65">
        <v>141</v>
      </c>
      <c r="U43" s="65">
        <v>1573</v>
      </c>
      <c r="V43" s="65">
        <v>300</v>
      </c>
      <c r="W43" s="65">
        <v>1879</v>
      </c>
    </row>
    <row r="44" spans="1:23" ht="15" customHeight="1">
      <c r="A44" s="122" t="s">
        <v>234</v>
      </c>
      <c r="B44" s="128">
        <v>610</v>
      </c>
      <c r="C44" s="128">
        <v>7937</v>
      </c>
      <c r="D44" s="128">
        <v>402</v>
      </c>
      <c r="E44" s="128">
        <v>5139</v>
      </c>
      <c r="F44" s="128">
        <v>61</v>
      </c>
      <c r="G44" s="128">
        <v>1274</v>
      </c>
      <c r="H44" s="128">
        <v>0</v>
      </c>
      <c r="I44" s="128">
        <v>0</v>
      </c>
      <c r="J44" s="128">
        <v>0</v>
      </c>
      <c r="K44" s="128">
        <v>0</v>
      </c>
      <c r="L44" s="128">
        <v>1</v>
      </c>
      <c r="M44" s="128">
        <v>63</v>
      </c>
      <c r="N44" s="132">
        <v>0</v>
      </c>
      <c r="O44" s="132">
        <v>0</v>
      </c>
      <c r="P44" s="65">
        <v>340</v>
      </c>
      <c r="Q44" s="65">
        <v>3802</v>
      </c>
      <c r="R44" s="168">
        <v>208</v>
      </c>
      <c r="S44" s="168">
        <v>2798</v>
      </c>
      <c r="T44" s="65">
        <v>100</v>
      </c>
      <c r="U44" s="65">
        <v>2007</v>
      </c>
      <c r="V44" s="65">
        <v>108</v>
      </c>
      <c r="W44" s="65">
        <v>791</v>
      </c>
    </row>
    <row r="45" spans="1:23" ht="15" customHeight="1">
      <c r="A45" s="122" t="s">
        <v>235</v>
      </c>
      <c r="B45" s="128">
        <v>885</v>
      </c>
      <c r="C45" s="128">
        <v>10782</v>
      </c>
      <c r="D45" s="128">
        <v>641</v>
      </c>
      <c r="E45" s="128">
        <v>8255</v>
      </c>
      <c r="F45" s="128">
        <v>48</v>
      </c>
      <c r="G45" s="128">
        <v>515</v>
      </c>
      <c r="H45" s="128">
        <v>0</v>
      </c>
      <c r="I45" s="128">
        <v>0</v>
      </c>
      <c r="J45" s="128">
        <v>0</v>
      </c>
      <c r="K45" s="128">
        <v>0</v>
      </c>
      <c r="L45" s="128">
        <v>3</v>
      </c>
      <c r="M45" s="128">
        <v>790</v>
      </c>
      <c r="N45" s="65">
        <v>2</v>
      </c>
      <c r="O45" s="65">
        <v>16</v>
      </c>
      <c r="P45" s="65">
        <v>588</v>
      </c>
      <c r="Q45" s="65">
        <v>6934</v>
      </c>
      <c r="R45" s="168">
        <v>244</v>
      </c>
      <c r="S45" s="168">
        <v>2527</v>
      </c>
      <c r="T45" s="65">
        <v>86</v>
      </c>
      <c r="U45" s="65">
        <v>1295</v>
      </c>
      <c r="V45" s="65">
        <v>158</v>
      </c>
      <c r="W45" s="65">
        <v>1232</v>
      </c>
    </row>
    <row r="46" spans="1:23" ht="15" customHeight="1">
      <c r="A46" s="122" t="s">
        <v>236</v>
      </c>
      <c r="B46" s="128">
        <v>831</v>
      </c>
      <c r="C46" s="128">
        <v>11126</v>
      </c>
      <c r="D46" s="128">
        <v>531</v>
      </c>
      <c r="E46" s="128">
        <v>6368</v>
      </c>
      <c r="F46" s="128">
        <v>72</v>
      </c>
      <c r="G46" s="128">
        <v>595</v>
      </c>
      <c r="H46" s="128">
        <v>0</v>
      </c>
      <c r="I46" s="128">
        <v>0</v>
      </c>
      <c r="J46" s="128">
        <v>0</v>
      </c>
      <c r="K46" s="128">
        <v>0</v>
      </c>
      <c r="L46" s="128">
        <v>4</v>
      </c>
      <c r="M46" s="128">
        <v>109</v>
      </c>
      <c r="N46" s="65">
        <v>1</v>
      </c>
      <c r="O46" s="65">
        <v>300</v>
      </c>
      <c r="P46" s="65">
        <v>454</v>
      </c>
      <c r="Q46" s="65">
        <v>5364</v>
      </c>
      <c r="R46" s="168">
        <v>300</v>
      </c>
      <c r="S46" s="168">
        <v>4758</v>
      </c>
      <c r="T46" s="65">
        <v>217</v>
      </c>
      <c r="U46" s="65">
        <v>3841</v>
      </c>
      <c r="V46" s="65">
        <v>83</v>
      </c>
      <c r="W46" s="65">
        <v>917</v>
      </c>
    </row>
    <row r="47" spans="1:23" ht="15" customHeight="1">
      <c r="A47" s="122" t="s">
        <v>237</v>
      </c>
      <c r="B47" s="128">
        <v>847</v>
      </c>
      <c r="C47" s="128">
        <v>7348</v>
      </c>
      <c r="D47" s="128">
        <v>552</v>
      </c>
      <c r="E47" s="128">
        <v>4946</v>
      </c>
      <c r="F47" s="128">
        <v>59</v>
      </c>
      <c r="G47" s="128">
        <v>709</v>
      </c>
      <c r="H47" s="128">
        <v>0</v>
      </c>
      <c r="I47" s="128">
        <v>0</v>
      </c>
      <c r="J47" s="128">
        <v>0</v>
      </c>
      <c r="K47" s="128">
        <v>0</v>
      </c>
      <c r="L47" s="128">
        <v>3</v>
      </c>
      <c r="M47" s="128">
        <v>339</v>
      </c>
      <c r="N47" s="65">
        <v>0</v>
      </c>
      <c r="O47" s="65">
        <v>0</v>
      </c>
      <c r="P47" s="65">
        <v>490</v>
      </c>
      <c r="Q47" s="65">
        <v>3898</v>
      </c>
      <c r="R47" s="168">
        <v>295</v>
      </c>
      <c r="S47" s="168">
        <v>2402</v>
      </c>
      <c r="T47" s="65">
        <v>44</v>
      </c>
      <c r="U47" s="65">
        <v>629</v>
      </c>
      <c r="V47" s="65">
        <v>251</v>
      </c>
      <c r="W47" s="65">
        <v>1773</v>
      </c>
    </row>
    <row r="48" spans="1:23" ht="15" customHeight="1">
      <c r="A48" s="122" t="s">
        <v>238</v>
      </c>
      <c r="B48" s="128">
        <v>1327</v>
      </c>
      <c r="C48" s="128">
        <v>16997</v>
      </c>
      <c r="D48" s="128">
        <v>836</v>
      </c>
      <c r="E48" s="128">
        <v>10949</v>
      </c>
      <c r="F48" s="128">
        <v>164</v>
      </c>
      <c r="G48" s="128">
        <v>2500</v>
      </c>
      <c r="H48" s="128">
        <v>0</v>
      </c>
      <c r="I48" s="128">
        <v>0</v>
      </c>
      <c r="J48" s="128">
        <v>0</v>
      </c>
      <c r="K48" s="128">
        <v>0</v>
      </c>
      <c r="L48" s="128">
        <v>10</v>
      </c>
      <c r="M48" s="128">
        <v>167</v>
      </c>
      <c r="N48" s="65">
        <v>3</v>
      </c>
      <c r="O48" s="65">
        <v>333</v>
      </c>
      <c r="P48" s="65">
        <v>659</v>
      </c>
      <c r="Q48" s="65">
        <v>7949</v>
      </c>
      <c r="R48" s="168">
        <v>491</v>
      </c>
      <c r="S48" s="168">
        <v>6048</v>
      </c>
      <c r="T48" s="65">
        <v>443</v>
      </c>
      <c r="U48" s="65">
        <v>5205</v>
      </c>
      <c r="V48" s="65">
        <v>48</v>
      </c>
      <c r="W48" s="65">
        <v>843</v>
      </c>
    </row>
    <row r="49" spans="1:23" ht="15" customHeight="1">
      <c r="A49" s="122" t="s">
        <v>239</v>
      </c>
      <c r="B49" s="128">
        <v>812</v>
      </c>
      <c r="C49" s="128">
        <v>10399</v>
      </c>
      <c r="D49" s="128">
        <v>615</v>
      </c>
      <c r="E49" s="128">
        <v>7431</v>
      </c>
      <c r="F49" s="128">
        <v>46</v>
      </c>
      <c r="G49" s="128">
        <v>682</v>
      </c>
      <c r="H49" s="128">
        <v>0</v>
      </c>
      <c r="I49" s="128">
        <v>0</v>
      </c>
      <c r="J49" s="128">
        <v>0</v>
      </c>
      <c r="K49" s="128">
        <v>0</v>
      </c>
      <c r="L49" s="128">
        <v>1</v>
      </c>
      <c r="M49" s="128">
        <v>170</v>
      </c>
      <c r="N49" s="65">
        <v>0</v>
      </c>
      <c r="O49" s="65">
        <v>0</v>
      </c>
      <c r="P49" s="65">
        <v>568</v>
      </c>
      <c r="Q49" s="65">
        <v>6579</v>
      </c>
      <c r="R49" s="168">
        <v>197</v>
      </c>
      <c r="S49" s="168">
        <v>2968</v>
      </c>
      <c r="T49" s="65">
        <v>177</v>
      </c>
      <c r="U49" s="65">
        <v>2828</v>
      </c>
      <c r="V49" s="65">
        <v>20</v>
      </c>
      <c r="W49" s="65">
        <v>140</v>
      </c>
    </row>
    <row r="50" spans="1:23" ht="15" customHeight="1">
      <c r="A50" s="122" t="s">
        <v>240</v>
      </c>
      <c r="B50" s="128">
        <v>64</v>
      </c>
      <c r="C50" s="128">
        <v>500</v>
      </c>
      <c r="D50" s="128">
        <v>44</v>
      </c>
      <c r="E50" s="128">
        <v>331</v>
      </c>
      <c r="F50" s="128">
        <v>36</v>
      </c>
      <c r="G50" s="128">
        <v>276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32">
        <v>8</v>
      </c>
      <c r="O50" s="132">
        <v>55</v>
      </c>
      <c r="P50" s="132">
        <v>0</v>
      </c>
      <c r="Q50" s="132">
        <v>0</v>
      </c>
      <c r="R50" s="168">
        <v>20</v>
      </c>
      <c r="S50" s="168">
        <v>169</v>
      </c>
      <c r="T50" s="65">
        <v>17</v>
      </c>
      <c r="U50" s="65">
        <v>133</v>
      </c>
      <c r="V50" s="65">
        <v>3</v>
      </c>
      <c r="W50" s="65">
        <v>36</v>
      </c>
    </row>
    <row r="51" spans="1:23" ht="15" customHeight="1">
      <c r="A51" s="122" t="s">
        <v>241</v>
      </c>
      <c r="B51" s="128">
        <v>123</v>
      </c>
      <c r="C51" s="128">
        <v>1028</v>
      </c>
      <c r="D51" s="128">
        <v>45</v>
      </c>
      <c r="E51" s="128">
        <v>392</v>
      </c>
      <c r="F51" s="128">
        <v>43</v>
      </c>
      <c r="G51" s="128">
        <v>349</v>
      </c>
      <c r="H51" s="128">
        <v>0</v>
      </c>
      <c r="I51" s="128">
        <v>0</v>
      </c>
      <c r="J51" s="128">
        <v>0</v>
      </c>
      <c r="K51" s="128">
        <v>0</v>
      </c>
      <c r="L51" s="128">
        <v>2</v>
      </c>
      <c r="M51" s="128">
        <v>43</v>
      </c>
      <c r="N51" s="132">
        <v>0</v>
      </c>
      <c r="O51" s="132">
        <v>0</v>
      </c>
      <c r="P51" s="132">
        <v>0</v>
      </c>
      <c r="Q51" s="132">
        <v>0</v>
      </c>
      <c r="R51" s="168">
        <v>78</v>
      </c>
      <c r="S51" s="168">
        <v>636</v>
      </c>
      <c r="T51" s="65">
        <v>71</v>
      </c>
      <c r="U51" s="65">
        <v>622</v>
      </c>
      <c r="V51" s="65">
        <v>7</v>
      </c>
      <c r="W51" s="65">
        <v>14</v>
      </c>
    </row>
    <row r="52" spans="1:23" ht="15" customHeight="1">
      <c r="A52" s="122" t="s">
        <v>242</v>
      </c>
      <c r="B52" s="128">
        <v>778</v>
      </c>
      <c r="C52" s="128">
        <v>8812</v>
      </c>
      <c r="D52" s="128">
        <v>564</v>
      </c>
      <c r="E52" s="128">
        <v>5300</v>
      </c>
      <c r="F52" s="128">
        <v>59</v>
      </c>
      <c r="G52" s="128">
        <v>623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65">
        <v>0</v>
      </c>
      <c r="O52" s="65">
        <v>0</v>
      </c>
      <c r="P52" s="65">
        <v>505</v>
      </c>
      <c r="Q52" s="65">
        <v>4677</v>
      </c>
      <c r="R52" s="168">
        <v>214</v>
      </c>
      <c r="S52" s="168">
        <v>3512</v>
      </c>
      <c r="T52" s="65">
        <v>171</v>
      </c>
      <c r="U52" s="65">
        <v>2876</v>
      </c>
      <c r="V52" s="65">
        <v>43</v>
      </c>
      <c r="W52" s="65">
        <v>636</v>
      </c>
    </row>
    <row r="53" spans="1:23" ht="15" customHeight="1">
      <c r="A53" s="122" t="s">
        <v>243</v>
      </c>
      <c r="B53" s="128">
        <v>957</v>
      </c>
      <c r="C53" s="128">
        <v>11979</v>
      </c>
      <c r="D53" s="128">
        <v>614</v>
      </c>
      <c r="E53" s="128">
        <v>6808</v>
      </c>
      <c r="F53" s="128">
        <v>80</v>
      </c>
      <c r="G53" s="128">
        <v>1304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65">
        <v>34</v>
      </c>
      <c r="O53" s="65">
        <v>645</v>
      </c>
      <c r="P53" s="65">
        <v>500</v>
      </c>
      <c r="Q53" s="65">
        <v>4859</v>
      </c>
      <c r="R53" s="168">
        <v>343</v>
      </c>
      <c r="S53" s="168">
        <v>5171</v>
      </c>
      <c r="T53" s="65">
        <v>277</v>
      </c>
      <c r="U53" s="65">
        <v>4836</v>
      </c>
      <c r="V53" s="65">
        <v>66</v>
      </c>
      <c r="W53" s="65">
        <v>335</v>
      </c>
    </row>
    <row r="54" spans="1:23" ht="15" customHeight="1">
      <c r="A54" s="122" t="s">
        <v>244</v>
      </c>
      <c r="B54" s="128">
        <v>324</v>
      </c>
      <c r="C54" s="128">
        <v>2549</v>
      </c>
      <c r="D54" s="128">
        <v>217</v>
      </c>
      <c r="E54" s="128">
        <v>1884</v>
      </c>
      <c r="F54" s="128">
        <v>65</v>
      </c>
      <c r="G54" s="128">
        <v>629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32">
        <v>0</v>
      </c>
      <c r="O54" s="132">
        <v>0</v>
      </c>
      <c r="P54" s="65">
        <v>152</v>
      </c>
      <c r="Q54" s="65">
        <v>1255</v>
      </c>
      <c r="R54" s="168">
        <v>107</v>
      </c>
      <c r="S54" s="168">
        <v>665</v>
      </c>
      <c r="T54" s="65">
        <v>12</v>
      </c>
      <c r="U54" s="65">
        <v>150</v>
      </c>
      <c r="V54" s="132">
        <v>95</v>
      </c>
      <c r="W54" s="132">
        <v>515</v>
      </c>
    </row>
    <row r="55" spans="1:23" ht="15" customHeight="1">
      <c r="A55" s="122" t="s">
        <v>245</v>
      </c>
      <c r="B55" s="128">
        <v>483</v>
      </c>
      <c r="C55" s="128">
        <v>4735</v>
      </c>
      <c r="D55" s="128">
        <v>309</v>
      </c>
      <c r="E55" s="128">
        <v>3114</v>
      </c>
      <c r="F55" s="128">
        <v>74</v>
      </c>
      <c r="G55" s="128">
        <v>1083</v>
      </c>
      <c r="H55" s="128">
        <v>0</v>
      </c>
      <c r="I55" s="128">
        <v>0</v>
      </c>
      <c r="J55" s="128">
        <v>0</v>
      </c>
      <c r="K55" s="128">
        <v>0</v>
      </c>
      <c r="L55" s="128">
        <v>1</v>
      </c>
      <c r="M55" s="128">
        <v>38</v>
      </c>
      <c r="N55" s="132">
        <v>0</v>
      </c>
      <c r="O55" s="132">
        <v>0</v>
      </c>
      <c r="P55" s="65">
        <v>234</v>
      </c>
      <c r="Q55" s="65">
        <v>1993</v>
      </c>
      <c r="R55" s="168">
        <v>174</v>
      </c>
      <c r="S55" s="168">
        <v>1621</v>
      </c>
      <c r="T55" s="65">
        <v>156</v>
      </c>
      <c r="U55" s="65">
        <v>1482</v>
      </c>
      <c r="V55" s="65">
        <v>18</v>
      </c>
      <c r="W55" s="65">
        <v>139</v>
      </c>
    </row>
    <row r="56" spans="1:23" ht="15" customHeight="1">
      <c r="A56" s="122" t="s">
        <v>246</v>
      </c>
      <c r="B56" s="128">
        <v>538</v>
      </c>
      <c r="C56" s="128">
        <v>3984</v>
      </c>
      <c r="D56" s="128">
        <v>379</v>
      </c>
      <c r="E56" s="128">
        <v>2497</v>
      </c>
      <c r="F56" s="128">
        <v>53</v>
      </c>
      <c r="G56" s="128">
        <v>584</v>
      </c>
      <c r="H56" s="128">
        <v>0</v>
      </c>
      <c r="I56" s="128">
        <v>0</v>
      </c>
      <c r="J56" s="128">
        <v>0</v>
      </c>
      <c r="K56" s="128">
        <v>0</v>
      </c>
      <c r="L56" s="128">
        <v>0</v>
      </c>
      <c r="M56" s="128">
        <v>0</v>
      </c>
      <c r="N56" s="65">
        <v>0</v>
      </c>
      <c r="O56" s="65">
        <v>0</v>
      </c>
      <c r="P56" s="65">
        <v>326</v>
      </c>
      <c r="Q56" s="65">
        <v>1913</v>
      </c>
      <c r="R56" s="168">
        <v>159</v>
      </c>
      <c r="S56" s="168">
        <v>1487</v>
      </c>
      <c r="T56" s="65">
        <v>91</v>
      </c>
      <c r="U56" s="65">
        <v>1064</v>
      </c>
      <c r="V56" s="132">
        <v>68</v>
      </c>
      <c r="W56" s="132">
        <v>423</v>
      </c>
    </row>
    <row r="57" spans="1:23" ht="15" customHeight="1">
      <c r="A57" s="122" t="s">
        <v>247</v>
      </c>
      <c r="B57" s="128">
        <v>634</v>
      </c>
      <c r="C57" s="128">
        <v>6306</v>
      </c>
      <c r="D57" s="128">
        <v>403</v>
      </c>
      <c r="E57" s="128">
        <v>3527</v>
      </c>
      <c r="F57" s="128">
        <v>70</v>
      </c>
      <c r="G57" s="128">
        <v>892</v>
      </c>
      <c r="H57" s="128">
        <v>0</v>
      </c>
      <c r="I57" s="128">
        <v>0</v>
      </c>
      <c r="J57" s="128">
        <v>0</v>
      </c>
      <c r="K57" s="128">
        <v>0</v>
      </c>
      <c r="L57" s="128">
        <v>3</v>
      </c>
      <c r="M57" s="128">
        <v>101</v>
      </c>
      <c r="N57" s="132">
        <v>0</v>
      </c>
      <c r="O57" s="132">
        <v>0</v>
      </c>
      <c r="P57" s="65">
        <v>330</v>
      </c>
      <c r="Q57" s="65">
        <v>2534</v>
      </c>
      <c r="R57" s="168">
        <v>231</v>
      </c>
      <c r="S57" s="168">
        <v>2779</v>
      </c>
      <c r="T57" s="65">
        <v>119</v>
      </c>
      <c r="U57" s="65">
        <v>1770</v>
      </c>
      <c r="V57" s="65">
        <v>112</v>
      </c>
      <c r="W57" s="65">
        <v>1009</v>
      </c>
    </row>
    <row r="58" spans="1:23" ht="15" customHeight="1">
      <c r="A58" s="122" t="s">
        <v>248</v>
      </c>
      <c r="B58" s="128">
        <v>1085</v>
      </c>
      <c r="C58" s="128">
        <v>9711</v>
      </c>
      <c r="D58" s="128">
        <v>702</v>
      </c>
      <c r="E58" s="128">
        <v>6607</v>
      </c>
      <c r="F58" s="128">
        <v>87</v>
      </c>
      <c r="G58" s="128">
        <v>1480</v>
      </c>
      <c r="H58" s="128">
        <v>0</v>
      </c>
      <c r="I58" s="128">
        <v>0</v>
      </c>
      <c r="J58" s="128">
        <v>0</v>
      </c>
      <c r="K58" s="128">
        <v>0</v>
      </c>
      <c r="L58" s="128">
        <v>0</v>
      </c>
      <c r="M58" s="128">
        <v>0</v>
      </c>
      <c r="N58" s="132">
        <v>14</v>
      </c>
      <c r="O58" s="132">
        <v>251</v>
      </c>
      <c r="P58" s="65">
        <v>601</v>
      </c>
      <c r="Q58" s="65">
        <v>4876</v>
      </c>
      <c r="R58" s="168">
        <v>383</v>
      </c>
      <c r="S58" s="168">
        <v>3104</v>
      </c>
      <c r="T58" s="65">
        <v>228</v>
      </c>
      <c r="U58" s="65">
        <v>2298</v>
      </c>
      <c r="V58" s="65">
        <v>155</v>
      </c>
      <c r="W58" s="65">
        <v>806</v>
      </c>
    </row>
    <row r="59" spans="1:23" ht="15" customHeight="1">
      <c r="A59" s="122" t="s">
        <v>249</v>
      </c>
      <c r="B59" s="128">
        <v>1750</v>
      </c>
      <c r="C59" s="128">
        <v>18184</v>
      </c>
      <c r="D59" s="128">
        <v>1352</v>
      </c>
      <c r="E59" s="128">
        <v>12308</v>
      </c>
      <c r="F59" s="128">
        <v>78</v>
      </c>
      <c r="G59" s="128">
        <v>1146</v>
      </c>
      <c r="H59" s="128">
        <v>0</v>
      </c>
      <c r="I59" s="128">
        <v>0</v>
      </c>
      <c r="J59" s="128">
        <v>0</v>
      </c>
      <c r="K59" s="128">
        <v>0</v>
      </c>
      <c r="L59" s="128">
        <v>3</v>
      </c>
      <c r="M59" s="128">
        <v>221</v>
      </c>
      <c r="N59" s="65">
        <v>21</v>
      </c>
      <c r="O59" s="65">
        <v>79</v>
      </c>
      <c r="P59" s="65">
        <v>1250</v>
      </c>
      <c r="Q59" s="65">
        <v>10862</v>
      </c>
      <c r="R59" s="168">
        <v>398</v>
      </c>
      <c r="S59" s="168">
        <v>5876</v>
      </c>
      <c r="T59" s="65">
        <v>274</v>
      </c>
      <c r="U59" s="65">
        <v>4289</v>
      </c>
      <c r="V59" s="65">
        <v>124</v>
      </c>
      <c r="W59" s="65">
        <v>1587</v>
      </c>
    </row>
    <row r="60" spans="1:23" ht="15" customHeight="1">
      <c r="A60" s="122" t="s">
        <v>250</v>
      </c>
      <c r="B60" s="128">
        <v>168</v>
      </c>
      <c r="C60" s="128">
        <v>1161</v>
      </c>
      <c r="D60" s="128">
        <v>110</v>
      </c>
      <c r="E60" s="128">
        <v>814</v>
      </c>
      <c r="F60" s="128">
        <v>66</v>
      </c>
      <c r="G60" s="128">
        <v>438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32">
        <v>4</v>
      </c>
      <c r="O60" s="132">
        <v>82</v>
      </c>
      <c r="P60" s="65">
        <v>40</v>
      </c>
      <c r="Q60" s="65">
        <v>294</v>
      </c>
      <c r="R60" s="168">
        <v>58</v>
      </c>
      <c r="S60" s="168">
        <v>347</v>
      </c>
      <c r="T60" s="65">
        <v>58</v>
      </c>
      <c r="U60" s="65">
        <v>347</v>
      </c>
      <c r="V60" s="65">
        <v>0</v>
      </c>
      <c r="W60" s="65">
        <v>0</v>
      </c>
    </row>
    <row r="61" spans="1:23" ht="15" customHeight="1">
      <c r="A61" s="122" t="s">
        <v>251</v>
      </c>
      <c r="B61" s="128">
        <v>1500</v>
      </c>
      <c r="C61" s="128">
        <v>18329</v>
      </c>
      <c r="D61" s="128">
        <v>566</v>
      </c>
      <c r="E61" s="128">
        <v>6979</v>
      </c>
      <c r="F61" s="128">
        <v>84</v>
      </c>
      <c r="G61" s="128">
        <v>1019</v>
      </c>
      <c r="H61" s="128">
        <v>0</v>
      </c>
      <c r="I61" s="128">
        <v>0</v>
      </c>
      <c r="J61" s="128">
        <v>0</v>
      </c>
      <c r="K61" s="128">
        <v>0</v>
      </c>
      <c r="L61" s="132">
        <v>15</v>
      </c>
      <c r="M61" s="132">
        <v>1173</v>
      </c>
      <c r="N61" s="128">
        <v>0</v>
      </c>
      <c r="O61" s="128">
        <v>0</v>
      </c>
      <c r="P61" s="128">
        <v>467</v>
      </c>
      <c r="Q61" s="128">
        <v>4787</v>
      </c>
      <c r="R61" s="168">
        <v>934</v>
      </c>
      <c r="S61" s="168">
        <v>11350</v>
      </c>
      <c r="T61" s="128">
        <v>345</v>
      </c>
      <c r="U61" s="128">
        <v>5756</v>
      </c>
      <c r="V61" s="128">
        <v>589</v>
      </c>
      <c r="W61" s="128">
        <v>5594</v>
      </c>
    </row>
    <row r="62" spans="1:23" ht="15" customHeight="1">
      <c r="A62" s="122" t="s">
        <v>252</v>
      </c>
      <c r="B62" s="128">
        <v>1783</v>
      </c>
      <c r="C62" s="128">
        <v>11676</v>
      </c>
      <c r="D62" s="128">
        <v>731</v>
      </c>
      <c r="E62" s="128">
        <v>5704</v>
      </c>
      <c r="F62" s="128">
        <v>79</v>
      </c>
      <c r="G62" s="128">
        <v>648</v>
      </c>
      <c r="H62" s="128">
        <v>0</v>
      </c>
      <c r="I62" s="128">
        <v>0</v>
      </c>
      <c r="J62" s="128">
        <v>0</v>
      </c>
      <c r="K62" s="128">
        <v>0</v>
      </c>
      <c r="L62" s="132">
        <v>0</v>
      </c>
      <c r="M62" s="132">
        <v>0</v>
      </c>
      <c r="N62" s="128">
        <v>0</v>
      </c>
      <c r="O62" s="128">
        <v>0</v>
      </c>
      <c r="P62" s="128">
        <v>652</v>
      </c>
      <c r="Q62" s="128">
        <v>5056</v>
      </c>
      <c r="R62" s="168">
        <v>1052</v>
      </c>
      <c r="S62" s="168">
        <v>5972</v>
      </c>
      <c r="T62" s="128">
        <v>17</v>
      </c>
      <c r="U62" s="128">
        <v>191</v>
      </c>
      <c r="V62" s="128">
        <v>1035</v>
      </c>
      <c r="W62" s="128">
        <v>5781</v>
      </c>
    </row>
    <row r="63" spans="1:23" ht="15" customHeight="1">
      <c r="A63" s="122" t="s">
        <v>253</v>
      </c>
      <c r="B63" s="128">
        <v>854</v>
      </c>
      <c r="C63" s="128">
        <v>7485</v>
      </c>
      <c r="D63" s="128">
        <v>665</v>
      </c>
      <c r="E63" s="128">
        <v>5163</v>
      </c>
      <c r="F63" s="128">
        <v>66</v>
      </c>
      <c r="G63" s="128">
        <v>660</v>
      </c>
      <c r="H63" s="128">
        <v>0</v>
      </c>
      <c r="I63" s="128">
        <v>0</v>
      </c>
      <c r="J63" s="128">
        <v>0</v>
      </c>
      <c r="K63" s="128">
        <v>0</v>
      </c>
      <c r="L63" s="128">
        <v>0</v>
      </c>
      <c r="M63" s="128">
        <v>0</v>
      </c>
      <c r="N63" s="128">
        <v>0</v>
      </c>
      <c r="O63" s="128">
        <v>0</v>
      </c>
      <c r="P63" s="128">
        <v>599</v>
      </c>
      <c r="Q63" s="128">
        <v>4503</v>
      </c>
      <c r="R63" s="168">
        <v>189</v>
      </c>
      <c r="S63" s="168">
        <v>2322</v>
      </c>
      <c r="T63" s="128">
        <v>173</v>
      </c>
      <c r="U63" s="128">
        <v>2160</v>
      </c>
      <c r="V63" s="128">
        <v>16</v>
      </c>
      <c r="W63" s="128">
        <v>162</v>
      </c>
    </row>
    <row r="64" spans="1:23" ht="15" customHeight="1">
      <c r="A64" s="122" t="s">
        <v>254</v>
      </c>
      <c r="B64" s="128">
        <v>754</v>
      </c>
      <c r="C64" s="128">
        <v>7348</v>
      </c>
      <c r="D64" s="128">
        <v>506</v>
      </c>
      <c r="E64" s="128">
        <v>4447</v>
      </c>
      <c r="F64" s="128">
        <v>78</v>
      </c>
      <c r="G64" s="128">
        <v>1044</v>
      </c>
      <c r="H64" s="128">
        <v>0</v>
      </c>
      <c r="I64" s="128">
        <v>0</v>
      </c>
      <c r="J64" s="128">
        <v>0</v>
      </c>
      <c r="K64" s="128">
        <v>0</v>
      </c>
      <c r="L64" s="128">
        <v>1</v>
      </c>
      <c r="M64" s="128">
        <v>79</v>
      </c>
      <c r="N64" s="133">
        <v>0</v>
      </c>
      <c r="O64" s="133">
        <v>0</v>
      </c>
      <c r="P64" s="128">
        <v>427</v>
      </c>
      <c r="Q64" s="128">
        <v>3324</v>
      </c>
      <c r="R64" s="168">
        <v>248</v>
      </c>
      <c r="S64" s="168">
        <v>2901</v>
      </c>
      <c r="T64" s="128">
        <v>96</v>
      </c>
      <c r="U64" s="128">
        <v>1405</v>
      </c>
      <c r="V64" s="128">
        <v>152</v>
      </c>
      <c r="W64" s="128">
        <v>1496</v>
      </c>
    </row>
    <row r="65" spans="1:23" ht="15" customHeight="1">
      <c r="A65" s="122" t="s">
        <v>255</v>
      </c>
      <c r="B65" s="128">
        <v>966</v>
      </c>
      <c r="C65" s="128">
        <v>10926</v>
      </c>
      <c r="D65" s="128">
        <v>550</v>
      </c>
      <c r="E65" s="128">
        <v>7482</v>
      </c>
      <c r="F65" s="128">
        <v>55</v>
      </c>
      <c r="G65" s="128">
        <v>791</v>
      </c>
      <c r="H65" s="128">
        <v>0</v>
      </c>
      <c r="I65" s="128">
        <v>0</v>
      </c>
      <c r="J65" s="128">
        <v>0</v>
      </c>
      <c r="K65" s="128">
        <v>0</v>
      </c>
      <c r="L65" s="128">
        <v>1</v>
      </c>
      <c r="M65" s="128">
        <v>80</v>
      </c>
      <c r="N65" s="128">
        <v>2</v>
      </c>
      <c r="O65" s="128">
        <v>2400</v>
      </c>
      <c r="P65" s="128">
        <v>492</v>
      </c>
      <c r="Q65" s="128">
        <v>4211</v>
      </c>
      <c r="R65" s="168">
        <v>416</v>
      </c>
      <c r="S65" s="168">
        <v>3444</v>
      </c>
      <c r="T65" s="128">
        <v>154</v>
      </c>
      <c r="U65" s="128">
        <v>1656</v>
      </c>
      <c r="V65" s="128">
        <v>262</v>
      </c>
      <c r="W65" s="128">
        <v>1788</v>
      </c>
    </row>
    <row r="66" spans="1:23" ht="15" customHeight="1">
      <c r="A66" s="122" t="s">
        <v>256</v>
      </c>
      <c r="B66" s="128">
        <v>1710</v>
      </c>
      <c r="C66" s="128">
        <v>17286</v>
      </c>
      <c r="D66" s="128">
        <v>1112</v>
      </c>
      <c r="E66" s="128">
        <v>13148</v>
      </c>
      <c r="F66" s="128">
        <v>87</v>
      </c>
      <c r="G66" s="128">
        <v>1405</v>
      </c>
      <c r="H66" s="128">
        <v>0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3</v>
      </c>
      <c r="O66" s="128">
        <v>2407</v>
      </c>
      <c r="P66" s="128">
        <v>1022</v>
      </c>
      <c r="Q66" s="128">
        <v>9336</v>
      </c>
      <c r="R66" s="168">
        <v>598</v>
      </c>
      <c r="S66" s="168">
        <v>4138</v>
      </c>
      <c r="T66" s="128">
        <v>59</v>
      </c>
      <c r="U66" s="128">
        <v>520</v>
      </c>
      <c r="V66" s="128">
        <v>539</v>
      </c>
      <c r="W66" s="128">
        <v>3618</v>
      </c>
    </row>
    <row r="67" spans="1:23" ht="7.15" customHeight="1" thickBot="1">
      <c r="A67" s="122"/>
      <c r="B67" s="134"/>
      <c r="C67" s="135"/>
      <c r="D67" s="136"/>
      <c r="E67" s="135"/>
      <c r="F67" s="135"/>
      <c r="G67" s="135"/>
      <c r="H67" s="135"/>
      <c r="I67" s="135"/>
      <c r="J67" s="135"/>
      <c r="K67" s="137"/>
      <c r="L67" s="137"/>
      <c r="M67" s="137"/>
      <c r="N67" s="135"/>
      <c r="O67" s="135"/>
      <c r="P67" s="135"/>
      <c r="Q67" s="135"/>
      <c r="R67" s="138"/>
      <c r="S67" s="135"/>
      <c r="T67" s="135"/>
      <c r="U67" s="135"/>
      <c r="V67" s="135"/>
      <c r="W67" s="135"/>
    </row>
    <row r="68" spans="1:23" ht="14">
      <c r="A68" s="120" t="s">
        <v>257</v>
      </c>
      <c r="B68" s="316"/>
      <c r="C68" s="316"/>
      <c r="D68" s="316"/>
      <c r="E68" s="120"/>
      <c r="F68" s="120"/>
      <c r="G68" s="120"/>
      <c r="H68" s="120"/>
      <c r="I68" s="120"/>
      <c r="J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</row>
    <row r="69" spans="1:23" ht="14.25" customHeight="1">
      <c r="A69" s="121" t="s">
        <v>258</v>
      </c>
    </row>
    <row r="70" spans="1:23">
      <c r="A70" s="359" t="s">
        <v>259</v>
      </c>
    </row>
    <row r="71" spans="1:23">
      <c r="A71" s="359"/>
    </row>
  </sheetData>
  <mergeCells count="15">
    <mergeCell ref="A2:J2"/>
    <mergeCell ref="K1:L1"/>
    <mergeCell ref="B4:C7"/>
    <mergeCell ref="D4:E7"/>
    <mergeCell ref="R4:W5"/>
    <mergeCell ref="F5:G7"/>
    <mergeCell ref="H5:I7"/>
    <mergeCell ref="J5:K7"/>
    <mergeCell ref="L5:M7"/>
    <mergeCell ref="N5:Q5"/>
    <mergeCell ref="N6:O7"/>
    <mergeCell ref="P6:Q7"/>
    <mergeCell ref="R6:S7"/>
    <mergeCell ref="T6:U7"/>
    <mergeCell ref="V6:W7"/>
  </mergeCells>
  <phoneticPr fontId="2"/>
  <hyperlinks>
    <hyperlink ref="K1:L1" location="項目一覧表!A1" display="項目一覧表へ戻る" xr:uid="{00000000-0004-0000-0B00-000000000000}"/>
  </hyperlinks>
  <pageMargins left="0.25" right="0.25" top="0.75" bottom="0.75" header="0.3" footer="0.3"/>
  <pageSetup paperSize="8" scale="73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P27"/>
  <sheetViews>
    <sheetView zoomScale="115" zoomScaleNormal="115" workbookViewId="0"/>
  </sheetViews>
  <sheetFormatPr defaultColWidth="9" defaultRowHeight="13"/>
  <cols>
    <col min="1" max="1" width="8.7265625" style="1" customWidth="1"/>
    <col min="2" max="2" width="4" style="1" bestFit="1" customWidth="1"/>
    <col min="3" max="3" width="5.36328125" style="1" customWidth="1"/>
    <col min="4" max="4" width="13.6328125" style="1" customWidth="1"/>
    <col min="5" max="42" width="12" style="1" customWidth="1"/>
    <col min="43" max="16384" width="9" style="1"/>
  </cols>
  <sheetData>
    <row r="1" spans="1:42" ht="18" customHeight="1">
      <c r="J1" s="488" t="s">
        <v>87</v>
      </c>
      <c r="K1" s="489"/>
    </row>
    <row r="2" spans="1:42" ht="19">
      <c r="A2" s="376" t="s">
        <v>294</v>
      </c>
      <c r="B2" s="487"/>
      <c r="C2" s="487"/>
      <c r="D2" s="487"/>
      <c r="E2" s="487"/>
      <c r="F2" s="487"/>
      <c r="G2" s="487"/>
      <c r="H2" s="487"/>
      <c r="I2" s="487"/>
      <c r="J2" s="487"/>
      <c r="K2" s="143"/>
      <c r="N2" s="466"/>
      <c r="O2" s="485"/>
      <c r="P2" s="191"/>
      <c r="Q2" s="191"/>
      <c r="R2" s="191"/>
      <c r="S2" s="191"/>
      <c r="T2" s="191"/>
      <c r="U2" s="191"/>
      <c r="V2" s="191"/>
      <c r="W2" s="191"/>
      <c r="X2" s="191"/>
    </row>
    <row r="3" spans="1:42" ht="19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</row>
    <row r="4" spans="1:42" ht="13.5" thickBot="1">
      <c r="A4" s="33"/>
      <c r="B4" s="33"/>
      <c r="C4" s="33"/>
      <c r="D4" s="9"/>
      <c r="E4" s="9"/>
      <c r="F4" s="9"/>
      <c r="G4" s="9"/>
      <c r="H4" s="9"/>
      <c r="I4" s="9"/>
      <c r="J4" s="9"/>
      <c r="K4" s="9"/>
      <c r="L4" s="9"/>
      <c r="M4" s="13"/>
      <c r="N4" s="9"/>
      <c r="O4" s="9"/>
      <c r="P4" s="9"/>
      <c r="Q4" s="9"/>
      <c r="R4" s="9"/>
      <c r="S4" s="9"/>
      <c r="T4" s="9"/>
      <c r="U4" s="9"/>
      <c r="V4" s="9"/>
      <c r="X4" s="9"/>
      <c r="AP4" s="13" t="s">
        <v>295</v>
      </c>
    </row>
    <row r="5" spans="1:42">
      <c r="A5" s="193"/>
      <c r="B5" s="193"/>
      <c r="C5" s="193"/>
      <c r="D5" s="194"/>
      <c r="E5" s="195"/>
      <c r="F5" s="195"/>
      <c r="G5" s="195"/>
      <c r="H5" s="195"/>
      <c r="I5" s="195"/>
      <c r="J5" s="195"/>
      <c r="K5" s="195"/>
      <c r="L5" s="195"/>
      <c r="M5" s="194"/>
      <c r="N5" s="196"/>
      <c r="O5" s="196"/>
      <c r="P5" s="196"/>
      <c r="Q5" s="196"/>
      <c r="R5" s="196"/>
      <c r="S5" s="196"/>
      <c r="T5" s="197"/>
      <c r="U5" s="198"/>
      <c r="V5" s="198"/>
      <c r="W5" s="196"/>
      <c r="X5" s="195"/>
      <c r="Y5" s="195"/>
      <c r="Z5" s="195"/>
      <c r="AA5" s="195"/>
      <c r="AB5" s="196"/>
      <c r="AC5" s="197"/>
      <c r="AD5" s="196"/>
      <c r="AE5" s="196"/>
      <c r="AF5" s="196"/>
      <c r="AG5" s="198"/>
      <c r="AH5" s="198"/>
      <c r="AI5" s="196"/>
      <c r="AJ5" s="196"/>
      <c r="AK5" s="196"/>
      <c r="AL5" s="196"/>
      <c r="AM5" s="198"/>
      <c r="AN5" s="198"/>
      <c r="AO5" s="198"/>
      <c r="AP5" s="198"/>
    </row>
    <row r="6" spans="1:42" ht="40">
      <c r="A6" s="486" t="s">
        <v>296</v>
      </c>
      <c r="B6" s="456"/>
      <c r="C6" s="457"/>
      <c r="D6" s="199" t="s">
        <v>297</v>
      </c>
      <c r="E6" s="200" t="s">
        <v>298</v>
      </c>
      <c r="F6" s="200" t="s">
        <v>299</v>
      </c>
      <c r="G6" s="200" t="s">
        <v>300</v>
      </c>
      <c r="H6" s="200" t="s">
        <v>301</v>
      </c>
      <c r="I6" s="200" t="s">
        <v>302</v>
      </c>
      <c r="J6" s="200" t="s">
        <v>303</v>
      </c>
      <c r="K6" s="200" t="s">
        <v>304</v>
      </c>
      <c r="L6" s="200" t="s">
        <v>305</v>
      </c>
      <c r="M6" s="199" t="s">
        <v>306</v>
      </c>
      <c r="N6" s="201" t="s">
        <v>307</v>
      </c>
      <c r="O6" s="201" t="s">
        <v>308</v>
      </c>
      <c r="P6" s="201" t="s">
        <v>309</v>
      </c>
      <c r="Q6" s="201" t="s">
        <v>310</v>
      </c>
      <c r="R6" s="201" t="s">
        <v>311</v>
      </c>
      <c r="S6" s="201" t="s">
        <v>312</v>
      </c>
      <c r="T6" s="202" t="s">
        <v>313</v>
      </c>
      <c r="U6" s="203" t="s">
        <v>314</v>
      </c>
      <c r="V6" s="203" t="s">
        <v>315</v>
      </c>
      <c r="W6" s="201" t="s">
        <v>316</v>
      </c>
      <c r="X6" s="200" t="s">
        <v>317</v>
      </c>
      <c r="Y6" s="200" t="s">
        <v>318</v>
      </c>
      <c r="Z6" s="200" t="s">
        <v>319</v>
      </c>
      <c r="AA6" s="200" t="s">
        <v>320</v>
      </c>
      <c r="AB6" s="201" t="s">
        <v>321</v>
      </c>
      <c r="AC6" s="202" t="s">
        <v>322</v>
      </c>
      <c r="AD6" s="201" t="s">
        <v>323</v>
      </c>
      <c r="AE6" s="201" t="s">
        <v>324</v>
      </c>
      <c r="AF6" s="201" t="s">
        <v>325</v>
      </c>
      <c r="AG6" s="203" t="s">
        <v>326</v>
      </c>
      <c r="AH6" s="203" t="s">
        <v>327</v>
      </c>
      <c r="AI6" s="201" t="s">
        <v>328</v>
      </c>
      <c r="AJ6" s="201" t="s">
        <v>329</v>
      </c>
      <c r="AK6" s="201" t="s">
        <v>330</v>
      </c>
      <c r="AL6" s="201" t="s">
        <v>331</v>
      </c>
      <c r="AM6" s="203" t="s">
        <v>332</v>
      </c>
      <c r="AN6" s="203" t="s">
        <v>333</v>
      </c>
      <c r="AO6" s="203" t="s">
        <v>334</v>
      </c>
      <c r="AP6" s="203" t="s">
        <v>335</v>
      </c>
    </row>
    <row r="7" spans="1:42">
      <c r="A7" s="204"/>
      <c r="B7" s="204"/>
      <c r="C7" s="204"/>
      <c r="D7" s="205"/>
      <c r="E7" s="206"/>
      <c r="F7" s="206"/>
      <c r="G7" s="206"/>
      <c r="H7" s="206"/>
      <c r="I7" s="206"/>
      <c r="J7" s="206"/>
      <c r="K7" s="206"/>
      <c r="L7" s="206"/>
      <c r="M7" s="205"/>
      <c r="N7" s="207"/>
      <c r="O7" s="207"/>
      <c r="P7" s="207"/>
      <c r="Q7" s="207"/>
      <c r="R7" s="207"/>
      <c r="S7" s="207"/>
      <c r="T7" s="208"/>
      <c r="U7" s="209"/>
      <c r="V7" s="209"/>
      <c r="W7" s="207"/>
      <c r="X7" s="206"/>
      <c r="Y7" s="206"/>
      <c r="Z7" s="206"/>
      <c r="AA7" s="206"/>
      <c r="AB7" s="207"/>
      <c r="AC7" s="208"/>
      <c r="AD7" s="207"/>
      <c r="AE7" s="207"/>
      <c r="AF7" s="207"/>
      <c r="AG7" s="209"/>
      <c r="AH7" s="209"/>
      <c r="AI7" s="207"/>
      <c r="AJ7" s="207"/>
      <c r="AK7" s="207"/>
      <c r="AL7" s="207"/>
      <c r="AM7" s="209"/>
      <c r="AN7" s="209"/>
      <c r="AO7" s="209"/>
      <c r="AP7" s="209"/>
    </row>
    <row r="8" spans="1:42" ht="18" customHeight="1">
      <c r="A8" s="13" t="s">
        <v>270</v>
      </c>
      <c r="B8" s="143">
        <v>28</v>
      </c>
      <c r="C8" s="210" t="s">
        <v>271</v>
      </c>
      <c r="D8" s="29">
        <v>1861146</v>
      </c>
      <c r="E8" s="31">
        <v>310141</v>
      </c>
      <c r="F8" s="31">
        <v>19831</v>
      </c>
      <c r="G8" s="31">
        <v>23115</v>
      </c>
      <c r="H8" s="31">
        <v>43406</v>
      </c>
      <c r="I8" s="31">
        <v>9436</v>
      </c>
      <c r="J8" s="31">
        <v>38128</v>
      </c>
      <c r="K8" s="31">
        <v>75752</v>
      </c>
      <c r="L8" s="31">
        <v>57041</v>
      </c>
      <c r="M8" s="31">
        <v>87385</v>
      </c>
      <c r="N8" s="31">
        <v>2373</v>
      </c>
      <c r="O8" s="31">
        <v>11069</v>
      </c>
      <c r="P8" s="31">
        <v>4396</v>
      </c>
      <c r="Q8" s="31">
        <v>5580</v>
      </c>
      <c r="R8" s="31">
        <v>999</v>
      </c>
      <c r="S8" s="31">
        <v>126403</v>
      </c>
      <c r="T8" s="31">
        <v>13244</v>
      </c>
      <c r="U8" s="31">
        <v>15819</v>
      </c>
      <c r="V8" s="31">
        <v>20756</v>
      </c>
      <c r="W8" s="31">
        <v>26446</v>
      </c>
      <c r="X8" s="30">
        <v>137620</v>
      </c>
      <c r="Y8" s="31">
        <v>45192</v>
      </c>
      <c r="Z8" s="31">
        <v>7716</v>
      </c>
      <c r="AA8" s="31">
        <v>30928</v>
      </c>
      <c r="AB8" s="31">
        <v>1567</v>
      </c>
      <c r="AC8" s="31">
        <v>747</v>
      </c>
      <c r="AD8" s="31">
        <v>34385</v>
      </c>
      <c r="AE8" s="30">
        <v>50780</v>
      </c>
      <c r="AF8" s="31">
        <v>76790</v>
      </c>
      <c r="AG8" s="31">
        <v>9697</v>
      </c>
      <c r="AH8" s="31">
        <v>50475</v>
      </c>
      <c r="AI8" s="31">
        <v>36348</v>
      </c>
      <c r="AJ8" s="31">
        <v>21847</v>
      </c>
      <c r="AK8" s="31">
        <v>11880</v>
      </c>
      <c r="AL8" s="31">
        <v>186175</v>
      </c>
      <c r="AM8" s="31">
        <v>19781</v>
      </c>
      <c r="AN8" s="31" t="s">
        <v>132</v>
      </c>
      <c r="AO8" s="31">
        <v>247898</v>
      </c>
      <c r="AP8" s="31" t="s">
        <v>132</v>
      </c>
    </row>
    <row r="9" spans="1:42" ht="18" customHeight="1">
      <c r="A9" s="13"/>
      <c r="B9" s="143">
        <v>29</v>
      </c>
      <c r="C9" s="210"/>
      <c r="D9" s="29">
        <v>1975527</v>
      </c>
      <c r="E9" s="31">
        <v>332780</v>
      </c>
      <c r="F9" s="31">
        <v>20380</v>
      </c>
      <c r="G9" s="31">
        <v>23867</v>
      </c>
      <c r="H9" s="31">
        <v>39167</v>
      </c>
      <c r="I9" s="31">
        <v>13471</v>
      </c>
      <c r="J9" s="31">
        <v>35636</v>
      </c>
      <c r="K9" s="31">
        <v>68901</v>
      </c>
      <c r="L9" s="31">
        <v>60468</v>
      </c>
      <c r="M9" s="31">
        <v>89272</v>
      </c>
      <c r="N9" s="31">
        <v>2197</v>
      </c>
      <c r="O9" s="31">
        <v>10300</v>
      </c>
      <c r="P9" s="31">
        <v>5734</v>
      </c>
      <c r="Q9" s="31">
        <v>4874</v>
      </c>
      <c r="R9" s="31">
        <v>932</v>
      </c>
      <c r="S9" s="31">
        <v>118088</v>
      </c>
      <c r="T9" s="31">
        <v>13582</v>
      </c>
      <c r="U9" s="31">
        <v>17298</v>
      </c>
      <c r="V9" s="31">
        <v>22895</v>
      </c>
      <c r="W9" s="31">
        <v>31207</v>
      </c>
      <c r="X9" s="31">
        <v>94400</v>
      </c>
      <c r="Y9" s="31">
        <v>46767</v>
      </c>
      <c r="Z9" s="31">
        <v>55859</v>
      </c>
      <c r="AA9" s="31">
        <v>25041</v>
      </c>
      <c r="AB9" s="31">
        <v>1460</v>
      </c>
      <c r="AC9" s="31">
        <v>875</v>
      </c>
      <c r="AD9" s="31">
        <v>33145</v>
      </c>
      <c r="AE9" s="31">
        <v>48343</v>
      </c>
      <c r="AF9" s="31">
        <v>89317</v>
      </c>
      <c r="AG9" s="31">
        <v>10928</v>
      </c>
      <c r="AH9" s="31">
        <v>50636</v>
      </c>
      <c r="AI9" s="31">
        <v>39063</v>
      </c>
      <c r="AJ9" s="31">
        <v>23627</v>
      </c>
      <c r="AK9" s="31">
        <v>13000</v>
      </c>
      <c r="AL9" s="31">
        <v>176008</v>
      </c>
      <c r="AM9" s="31">
        <v>16079</v>
      </c>
      <c r="AN9" s="31">
        <v>106436</v>
      </c>
      <c r="AO9" s="30">
        <v>233494</v>
      </c>
      <c r="AP9" s="31" t="s">
        <v>132</v>
      </c>
    </row>
    <row r="10" spans="1:42" ht="18" customHeight="1">
      <c r="A10" s="13"/>
      <c r="B10" s="143">
        <v>30</v>
      </c>
      <c r="C10" s="210"/>
      <c r="D10" s="29">
        <v>2007396</v>
      </c>
      <c r="E10" s="31">
        <v>311910</v>
      </c>
      <c r="F10" s="31">
        <v>23959</v>
      </c>
      <c r="G10" s="31">
        <v>25737</v>
      </c>
      <c r="H10" s="31">
        <v>39799</v>
      </c>
      <c r="I10" s="31">
        <v>11202</v>
      </c>
      <c r="J10" s="31">
        <v>29102</v>
      </c>
      <c r="K10" s="31">
        <v>66823</v>
      </c>
      <c r="L10" s="31">
        <v>57300</v>
      </c>
      <c r="M10" s="31">
        <v>87218</v>
      </c>
      <c r="N10" s="360">
        <v>1736</v>
      </c>
      <c r="O10" s="360">
        <v>10026</v>
      </c>
      <c r="P10" s="360">
        <v>5301</v>
      </c>
      <c r="Q10" s="360">
        <v>5093</v>
      </c>
      <c r="R10" s="360">
        <v>803</v>
      </c>
      <c r="S10" s="360">
        <v>117365</v>
      </c>
      <c r="T10" s="360">
        <v>13595</v>
      </c>
      <c r="U10" s="360">
        <v>15147</v>
      </c>
      <c r="V10" s="360">
        <v>21307</v>
      </c>
      <c r="W10" s="360">
        <v>24041</v>
      </c>
      <c r="X10" s="31">
        <v>119029</v>
      </c>
      <c r="Y10" s="360">
        <v>46561</v>
      </c>
      <c r="Z10" s="360">
        <v>41680</v>
      </c>
      <c r="AA10" s="360">
        <v>29841</v>
      </c>
      <c r="AB10" s="360">
        <v>1186</v>
      </c>
      <c r="AC10" s="360">
        <v>1923</v>
      </c>
      <c r="AD10" s="360">
        <v>27066</v>
      </c>
      <c r="AE10" s="360">
        <v>48522</v>
      </c>
      <c r="AF10" s="360">
        <v>83775</v>
      </c>
      <c r="AG10" s="360">
        <v>10040</v>
      </c>
      <c r="AH10" s="360">
        <v>51364</v>
      </c>
      <c r="AI10" s="360">
        <v>40532</v>
      </c>
      <c r="AJ10" s="360">
        <v>22567</v>
      </c>
      <c r="AK10" s="360">
        <v>10760</v>
      </c>
      <c r="AL10" s="360">
        <v>179481</v>
      </c>
      <c r="AM10" s="360">
        <v>15600</v>
      </c>
      <c r="AN10" s="31">
        <v>106378</v>
      </c>
      <c r="AO10" s="360">
        <v>274783</v>
      </c>
      <c r="AP10" s="31">
        <v>28844</v>
      </c>
    </row>
    <row r="11" spans="1:42" ht="18" customHeight="1">
      <c r="A11" s="13" t="s">
        <v>272</v>
      </c>
      <c r="B11" s="143" t="s">
        <v>273</v>
      </c>
      <c r="C11" s="210" t="s">
        <v>271</v>
      </c>
      <c r="D11" s="211">
        <v>1984830</v>
      </c>
      <c r="E11" s="212">
        <v>294391</v>
      </c>
      <c r="F11" s="212">
        <v>24462</v>
      </c>
      <c r="G11" s="212">
        <v>24656</v>
      </c>
      <c r="H11" s="212">
        <v>39225</v>
      </c>
      <c r="I11" s="212">
        <v>10206</v>
      </c>
      <c r="J11" s="212">
        <v>25343</v>
      </c>
      <c r="K11" s="212">
        <v>67661</v>
      </c>
      <c r="L11" s="212">
        <v>58714</v>
      </c>
      <c r="M11" s="212">
        <v>90468</v>
      </c>
      <c r="N11" s="212">
        <v>1994</v>
      </c>
      <c r="O11" s="212">
        <v>9784</v>
      </c>
      <c r="P11" s="212">
        <v>6711</v>
      </c>
      <c r="Q11" s="212">
        <v>5325</v>
      </c>
      <c r="R11" s="212">
        <v>832</v>
      </c>
      <c r="S11" s="212">
        <v>113089</v>
      </c>
      <c r="T11" s="212">
        <v>10764</v>
      </c>
      <c r="U11" s="212">
        <v>14563</v>
      </c>
      <c r="V11" s="212">
        <v>5670</v>
      </c>
      <c r="W11" s="212">
        <v>28020</v>
      </c>
      <c r="X11" s="212">
        <v>128599</v>
      </c>
      <c r="Y11" s="212">
        <v>47407</v>
      </c>
      <c r="Z11" s="212">
        <v>23370</v>
      </c>
      <c r="AA11" s="212">
        <v>27439</v>
      </c>
      <c r="AB11" s="212">
        <v>1312</v>
      </c>
      <c r="AC11" s="212">
        <v>737</v>
      </c>
      <c r="AD11" s="212">
        <v>16087</v>
      </c>
      <c r="AE11" s="212">
        <v>49243</v>
      </c>
      <c r="AF11" s="212">
        <v>76845</v>
      </c>
      <c r="AG11" s="212">
        <v>9294</v>
      </c>
      <c r="AH11" s="212">
        <v>52078</v>
      </c>
      <c r="AI11" s="212">
        <v>40494</v>
      </c>
      <c r="AJ11" s="212">
        <v>21686</v>
      </c>
      <c r="AK11" s="212">
        <v>11358</v>
      </c>
      <c r="AL11" s="212">
        <v>166992</v>
      </c>
      <c r="AM11" s="212">
        <v>16704</v>
      </c>
      <c r="AN11" s="212">
        <v>115227</v>
      </c>
      <c r="AO11" s="212">
        <v>293110</v>
      </c>
      <c r="AP11" s="31">
        <v>54970</v>
      </c>
    </row>
    <row r="12" spans="1:42" ht="18" customHeight="1">
      <c r="A12" s="213"/>
      <c r="B12" s="36">
        <v>2</v>
      </c>
      <c r="C12" s="214"/>
      <c r="D12" s="215">
        <v>1443218</v>
      </c>
      <c r="E12" s="216">
        <v>187618</v>
      </c>
      <c r="F12" s="216">
        <v>19674</v>
      </c>
      <c r="G12" s="216">
        <v>23544</v>
      </c>
      <c r="H12" s="216">
        <v>35567</v>
      </c>
      <c r="I12" s="216">
        <v>9900</v>
      </c>
      <c r="J12" s="216">
        <v>14140</v>
      </c>
      <c r="K12" s="216">
        <v>28201</v>
      </c>
      <c r="L12" s="216">
        <v>41607</v>
      </c>
      <c r="M12" s="216">
        <v>30444</v>
      </c>
      <c r="N12" s="216">
        <v>0</v>
      </c>
      <c r="O12" s="216">
        <v>9522</v>
      </c>
      <c r="P12" s="216">
        <v>5524</v>
      </c>
      <c r="Q12" s="216">
        <v>4735</v>
      </c>
      <c r="R12" s="216">
        <v>866</v>
      </c>
      <c r="S12" s="216">
        <v>83188</v>
      </c>
      <c r="T12" s="216">
        <v>9041</v>
      </c>
      <c r="U12" s="216">
        <v>11476</v>
      </c>
      <c r="V12" s="216">
        <v>0</v>
      </c>
      <c r="W12" s="216">
        <v>35718</v>
      </c>
      <c r="X12" s="216">
        <v>86985</v>
      </c>
      <c r="Y12" s="216">
        <v>35788</v>
      </c>
      <c r="Z12" s="216">
        <v>38612</v>
      </c>
      <c r="AA12" s="216">
        <v>18827</v>
      </c>
      <c r="AB12" s="216">
        <v>1201</v>
      </c>
      <c r="AC12" s="216">
        <v>372</v>
      </c>
      <c r="AD12" s="216">
        <v>4384</v>
      </c>
      <c r="AE12" s="216">
        <v>41562</v>
      </c>
      <c r="AF12" s="216">
        <v>57662</v>
      </c>
      <c r="AG12" s="216">
        <v>8417</v>
      </c>
      <c r="AH12" s="216">
        <v>39367</v>
      </c>
      <c r="AI12" s="216">
        <v>36282</v>
      </c>
      <c r="AJ12" s="216">
        <v>19597</v>
      </c>
      <c r="AK12" s="216">
        <v>6940</v>
      </c>
      <c r="AL12" s="216">
        <v>83358</v>
      </c>
      <c r="AM12" s="216">
        <v>14930</v>
      </c>
      <c r="AN12" s="216">
        <v>84947</v>
      </c>
      <c r="AO12" s="216">
        <v>263147</v>
      </c>
      <c r="AP12" s="217">
        <v>50075</v>
      </c>
    </row>
    <row r="13" spans="1:42" ht="18" customHeight="1">
      <c r="A13" s="218"/>
      <c r="B13" s="219"/>
      <c r="C13" s="220"/>
      <c r="D13" s="215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 ht="18" customHeight="1">
      <c r="A14" s="221" t="s">
        <v>336</v>
      </c>
      <c r="B14" s="222">
        <v>4</v>
      </c>
      <c r="C14" s="223" t="s">
        <v>275</v>
      </c>
      <c r="D14" s="211">
        <v>57627</v>
      </c>
      <c r="E14" s="212">
        <v>4495</v>
      </c>
      <c r="F14" s="212">
        <v>798</v>
      </c>
      <c r="G14" s="212">
        <v>789</v>
      </c>
      <c r="H14" s="212">
        <v>1266</v>
      </c>
      <c r="I14" s="212">
        <v>315</v>
      </c>
      <c r="J14" s="212">
        <v>0</v>
      </c>
      <c r="K14" s="212">
        <v>1621</v>
      </c>
      <c r="L14" s="212">
        <v>1310</v>
      </c>
      <c r="M14" s="212">
        <v>1825</v>
      </c>
      <c r="N14" s="212">
        <v>0</v>
      </c>
      <c r="O14" s="212">
        <v>287</v>
      </c>
      <c r="P14" s="212">
        <v>195</v>
      </c>
      <c r="Q14" s="212">
        <v>168</v>
      </c>
      <c r="R14" s="212">
        <v>69</v>
      </c>
      <c r="S14" s="212">
        <v>1881</v>
      </c>
      <c r="T14" s="212">
        <v>293</v>
      </c>
      <c r="U14" s="212">
        <v>368</v>
      </c>
      <c r="V14" s="212">
        <v>0</v>
      </c>
      <c r="W14" s="212">
        <v>2046</v>
      </c>
      <c r="X14" s="212">
        <v>4396</v>
      </c>
      <c r="Y14" s="212">
        <v>1115</v>
      </c>
      <c r="Z14" s="212">
        <v>742</v>
      </c>
      <c r="AA14" s="212">
        <v>446</v>
      </c>
      <c r="AB14" s="212">
        <v>55</v>
      </c>
      <c r="AC14" s="212">
        <v>40</v>
      </c>
      <c r="AD14" s="212">
        <v>49</v>
      </c>
      <c r="AE14" s="212">
        <v>1338</v>
      </c>
      <c r="AF14" s="212">
        <v>1199</v>
      </c>
      <c r="AG14" s="212">
        <v>325</v>
      </c>
      <c r="AH14" s="212">
        <v>1277</v>
      </c>
      <c r="AI14" s="212">
        <v>1524</v>
      </c>
      <c r="AJ14" s="212">
        <v>723</v>
      </c>
      <c r="AK14" s="212">
        <v>380</v>
      </c>
      <c r="AL14" s="212">
        <v>3988</v>
      </c>
      <c r="AM14" s="212">
        <v>561</v>
      </c>
      <c r="AN14" s="212">
        <v>2092</v>
      </c>
      <c r="AO14" s="212">
        <v>16700</v>
      </c>
      <c r="AP14" s="212">
        <v>1124</v>
      </c>
    </row>
    <row r="15" spans="1:42" ht="18" customHeight="1">
      <c r="A15" s="221"/>
      <c r="B15" s="222">
        <v>5</v>
      </c>
      <c r="C15" s="223"/>
      <c r="D15" s="211">
        <v>55833</v>
      </c>
      <c r="E15" s="212">
        <v>3502</v>
      </c>
      <c r="F15" s="212">
        <v>445</v>
      </c>
      <c r="G15" s="212">
        <v>1141</v>
      </c>
      <c r="H15" s="212">
        <v>2097</v>
      </c>
      <c r="I15" s="212">
        <v>556</v>
      </c>
      <c r="J15" s="212">
        <v>0</v>
      </c>
      <c r="K15" s="212">
        <v>1721</v>
      </c>
      <c r="L15" s="212">
        <v>1525</v>
      </c>
      <c r="M15" s="212">
        <v>1550</v>
      </c>
      <c r="N15" s="212">
        <v>0</v>
      </c>
      <c r="O15" s="212">
        <v>335</v>
      </c>
      <c r="P15" s="212">
        <v>130</v>
      </c>
      <c r="Q15" s="212">
        <v>275</v>
      </c>
      <c r="R15" s="212">
        <v>71</v>
      </c>
      <c r="S15" s="212">
        <v>1778</v>
      </c>
      <c r="T15" s="212">
        <v>421</v>
      </c>
      <c r="U15" s="212">
        <v>297</v>
      </c>
      <c r="V15" s="212">
        <v>0</v>
      </c>
      <c r="W15" s="212">
        <v>2804</v>
      </c>
      <c r="X15" s="212">
        <v>4016</v>
      </c>
      <c r="Y15" s="212">
        <v>1159</v>
      </c>
      <c r="Z15" s="212">
        <v>919</v>
      </c>
      <c r="AA15" s="212">
        <v>456</v>
      </c>
      <c r="AB15" s="212">
        <v>51</v>
      </c>
      <c r="AC15" s="212">
        <v>100</v>
      </c>
      <c r="AD15" s="212">
        <v>182</v>
      </c>
      <c r="AE15" s="212">
        <v>864</v>
      </c>
      <c r="AF15" s="212">
        <v>1427</v>
      </c>
      <c r="AG15" s="212">
        <v>426</v>
      </c>
      <c r="AH15" s="212">
        <v>1274</v>
      </c>
      <c r="AI15" s="212">
        <v>1433</v>
      </c>
      <c r="AJ15" s="212">
        <v>999</v>
      </c>
      <c r="AK15" s="212">
        <v>300</v>
      </c>
      <c r="AL15" s="212">
        <v>4272</v>
      </c>
      <c r="AM15" s="212">
        <v>469</v>
      </c>
      <c r="AN15" s="212">
        <v>1829</v>
      </c>
      <c r="AO15" s="212">
        <v>13867</v>
      </c>
      <c r="AP15" s="212">
        <v>1160</v>
      </c>
    </row>
    <row r="16" spans="1:42" ht="18" customHeight="1">
      <c r="A16" s="221"/>
      <c r="B16" s="222">
        <v>6</v>
      </c>
      <c r="C16" s="223"/>
      <c r="D16" s="211">
        <v>111881</v>
      </c>
      <c r="E16" s="212">
        <v>11186</v>
      </c>
      <c r="F16" s="212">
        <v>1629</v>
      </c>
      <c r="G16" s="212">
        <v>1888</v>
      </c>
      <c r="H16" s="212">
        <v>2910</v>
      </c>
      <c r="I16" s="212">
        <v>815</v>
      </c>
      <c r="J16" s="212">
        <v>0</v>
      </c>
      <c r="K16" s="212">
        <v>5190</v>
      </c>
      <c r="L16" s="212">
        <v>2337</v>
      </c>
      <c r="M16" s="212">
        <v>3529</v>
      </c>
      <c r="N16" s="212">
        <v>0</v>
      </c>
      <c r="O16" s="212">
        <v>700</v>
      </c>
      <c r="P16" s="212">
        <v>636</v>
      </c>
      <c r="Q16" s="212">
        <v>377</v>
      </c>
      <c r="R16" s="212">
        <v>84</v>
      </c>
      <c r="S16" s="212">
        <v>5196</v>
      </c>
      <c r="T16" s="212">
        <v>767</v>
      </c>
      <c r="U16" s="212">
        <v>966</v>
      </c>
      <c r="V16" s="212">
        <v>0</v>
      </c>
      <c r="W16" s="212">
        <v>1781</v>
      </c>
      <c r="X16" s="212">
        <v>8274</v>
      </c>
      <c r="Y16" s="212">
        <v>2771</v>
      </c>
      <c r="Z16" s="212">
        <v>3119</v>
      </c>
      <c r="AA16" s="212">
        <v>1515</v>
      </c>
      <c r="AB16" s="212">
        <v>123</v>
      </c>
      <c r="AC16" s="212">
        <v>30</v>
      </c>
      <c r="AD16" s="212">
        <v>388</v>
      </c>
      <c r="AE16" s="212">
        <v>3720</v>
      </c>
      <c r="AF16" s="212">
        <v>4224</v>
      </c>
      <c r="AG16" s="212">
        <v>608</v>
      </c>
      <c r="AH16" s="212">
        <v>3214</v>
      </c>
      <c r="AI16" s="212">
        <v>2808</v>
      </c>
      <c r="AJ16" s="212">
        <v>1652</v>
      </c>
      <c r="AK16" s="212">
        <v>1100</v>
      </c>
      <c r="AL16" s="212">
        <v>8477</v>
      </c>
      <c r="AM16" s="212">
        <v>1136</v>
      </c>
      <c r="AN16" s="212">
        <v>4998</v>
      </c>
      <c r="AO16" s="212">
        <v>16278</v>
      </c>
      <c r="AP16" s="212">
        <v>3972</v>
      </c>
    </row>
    <row r="17" spans="1:42" ht="18" customHeight="1">
      <c r="A17" s="221"/>
      <c r="B17" s="222">
        <v>7</v>
      </c>
      <c r="C17" s="223"/>
      <c r="D17" s="211">
        <v>138242</v>
      </c>
      <c r="E17" s="212">
        <v>12638</v>
      </c>
      <c r="F17" s="212">
        <v>2132</v>
      </c>
      <c r="G17" s="212">
        <v>2124</v>
      </c>
      <c r="H17" s="212">
        <v>2657</v>
      </c>
      <c r="I17" s="212">
        <v>706</v>
      </c>
      <c r="J17" s="212">
        <v>3515</v>
      </c>
      <c r="K17" s="212">
        <v>6466</v>
      </c>
      <c r="L17" s="212">
        <v>3407</v>
      </c>
      <c r="M17" s="212">
        <v>2969</v>
      </c>
      <c r="N17" s="212">
        <v>0</v>
      </c>
      <c r="O17" s="212">
        <v>811</v>
      </c>
      <c r="P17" s="212">
        <v>684</v>
      </c>
      <c r="Q17" s="212">
        <v>415</v>
      </c>
      <c r="R17" s="212">
        <v>56</v>
      </c>
      <c r="S17" s="212">
        <v>7974</v>
      </c>
      <c r="T17" s="212">
        <v>989</v>
      </c>
      <c r="U17" s="212">
        <v>742</v>
      </c>
      <c r="V17" s="212">
        <v>0</v>
      </c>
      <c r="W17" s="212">
        <v>2317</v>
      </c>
      <c r="X17" s="212">
        <v>7641</v>
      </c>
      <c r="Y17" s="212">
        <v>3090</v>
      </c>
      <c r="Z17" s="212">
        <v>3674</v>
      </c>
      <c r="AA17" s="212">
        <v>1492</v>
      </c>
      <c r="AB17" s="212">
        <v>99</v>
      </c>
      <c r="AC17" s="212">
        <v>0</v>
      </c>
      <c r="AD17" s="212">
        <v>580</v>
      </c>
      <c r="AE17" s="212">
        <v>4566</v>
      </c>
      <c r="AF17" s="212">
        <v>3851</v>
      </c>
      <c r="AG17" s="212">
        <v>733</v>
      </c>
      <c r="AH17" s="212">
        <v>3457</v>
      </c>
      <c r="AI17" s="212">
        <v>3026</v>
      </c>
      <c r="AJ17" s="212">
        <v>1670</v>
      </c>
      <c r="AK17" s="212">
        <v>600</v>
      </c>
      <c r="AL17" s="212">
        <v>10047</v>
      </c>
      <c r="AM17" s="212">
        <v>1403</v>
      </c>
      <c r="AN17" s="212">
        <v>12940</v>
      </c>
      <c r="AO17" s="212">
        <v>20683</v>
      </c>
      <c r="AP17" s="212">
        <v>4136</v>
      </c>
    </row>
    <row r="18" spans="1:42" ht="18" customHeight="1">
      <c r="A18" s="221"/>
      <c r="B18" s="222">
        <v>8</v>
      </c>
      <c r="C18" s="223"/>
      <c r="D18" s="211">
        <v>159111</v>
      </c>
      <c r="E18" s="212">
        <v>15512</v>
      </c>
      <c r="F18" s="212">
        <v>2604</v>
      </c>
      <c r="G18" s="212">
        <v>2505</v>
      </c>
      <c r="H18" s="212">
        <v>3630</v>
      </c>
      <c r="I18" s="212">
        <v>999</v>
      </c>
      <c r="J18" s="212">
        <v>10625</v>
      </c>
      <c r="K18" s="212">
        <v>7555</v>
      </c>
      <c r="L18" s="212">
        <v>6029</v>
      </c>
      <c r="M18" s="212">
        <v>4119</v>
      </c>
      <c r="N18" s="212">
        <v>0</v>
      </c>
      <c r="O18" s="212">
        <v>982</v>
      </c>
      <c r="P18" s="212">
        <v>738</v>
      </c>
      <c r="Q18" s="212">
        <v>441</v>
      </c>
      <c r="R18" s="212">
        <v>28</v>
      </c>
      <c r="S18" s="212">
        <v>6916</v>
      </c>
      <c r="T18" s="212">
        <v>1069</v>
      </c>
      <c r="U18" s="212">
        <v>587</v>
      </c>
      <c r="V18" s="31">
        <v>0</v>
      </c>
      <c r="W18" s="212">
        <v>4518</v>
      </c>
      <c r="X18" s="212">
        <v>8842</v>
      </c>
      <c r="Y18" s="212">
        <v>2993</v>
      </c>
      <c r="Z18" s="212">
        <v>4831</v>
      </c>
      <c r="AA18" s="212">
        <v>2168</v>
      </c>
      <c r="AB18" s="212">
        <v>96</v>
      </c>
      <c r="AC18" s="212">
        <v>33</v>
      </c>
      <c r="AD18" s="212">
        <v>440</v>
      </c>
      <c r="AE18" s="212">
        <v>4649</v>
      </c>
      <c r="AF18" s="212">
        <v>4484</v>
      </c>
      <c r="AG18" s="212">
        <v>908</v>
      </c>
      <c r="AH18" s="212">
        <v>3612</v>
      </c>
      <c r="AI18" s="212">
        <v>2766</v>
      </c>
      <c r="AJ18" s="212">
        <v>2305</v>
      </c>
      <c r="AK18" s="212">
        <v>660</v>
      </c>
      <c r="AL18" s="212">
        <v>9573</v>
      </c>
      <c r="AM18" s="212">
        <v>1223</v>
      </c>
      <c r="AN18" s="212">
        <v>11826</v>
      </c>
      <c r="AO18" s="212">
        <v>19394</v>
      </c>
      <c r="AP18" s="212">
        <v>5912</v>
      </c>
    </row>
    <row r="19" spans="1:42" ht="18" customHeight="1">
      <c r="A19" s="221"/>
      <c r="B19" s="222">
        <v>9</v>
      </c>
      <c r="C19" s="223"/>
      <c r="D19" s="211">
        <v>148595</v>
      </c>
      <c r="E19" s="212">
        <v>18060</v>
      </c>
      <c r="F19" s="212">
        <v>1998</v>
      </c>
      <c r="G19" s="212">
        <v>1955</v>
      </c>
      <c r="H19" s="212">
        <v>2989</v>
      </c>
      <c r="I19" s="212">
        <v>720</v>
      </c>
      <c r="J19" s="212">
        <v>0</v>
      </c>
      <c r="K19" s="212">
        <v>5648</v>
      </c>
      <c r="L19" s="212">
        <v>3810</v>
      </c>
      <c r="M19" s="212">
        <v>2370</v>
      </c>
      <c r="N19" s="212">
        <v>0</v>
      </c>
      <c r="O19" s="212">
        <v>893</v>
      </c>
      <c r="P19" s="212">
        <v>624</v>
      </c>
      <c r="Q19" s="212">
        <v>450</v>
      </c>
      <c r="R19" s="212">
        <v>80</v>
      </c>
      <c r="S19" s="212">
        <v>8356</v>
      </c>
      <c r="T19" s="212">
        <v>775</v>
      </c>
      <c r="U19" s="212">
        <v>930</v>
      </c>
      <c r="V19" s="31">
        <v>0</v>
      </c>
      <c r="W19" s="212">
        <v>4125</v>
      </c>
      <c r="X19" s="212">
        <v>7691</v>
      </c>
      <c r="Y19" s="212">
        <v>3286</v>
      </c>
      <c r="Z19" s="212">
        <v>3797</v>
      </c>
      <c r="AA19" s="212">
        <v>2026</v>
      </c>
      <c r="AB19" s="212">
        <v>109</v>
      </c>
      <c r="AC19" s="212">
        <v>20</v>
      </c>
      <c r="AD19" s="212">
        <v>307</v>
      </c>
      <c r="AE19" s="212">
        <v>4309</v>
      </c>
      <c r="AF19" s="212">
        <v>5629</v>
      </c>
      <c r="AG19" s="212">
        <v>756</v>
      </c>
      <c r="AH19" s="212">
        <v>3959</v>
      </c>
      <c r="AI19" s="212">
        <v>3010</v>
      </c>
      <c r="AJ19" s="212">
        <v>1623</v>
      </c>
      <c r="AK19" s="212">
        <v>600</v>
      </c>
      <c r="AL19" s="212">
        <v>8166</v>
      </c>
      <c r="AM19" s="212">
        <v>1560</v>
      </c>
      <c r="AN19" s="212">
        <v>13832</v>
      </c>
      <c r="AO19" s="212">
        <v>24575</v>
      </c>
      <c r="AP19" s="212">
        <v>4520</v>
      </c>
    </row>
    <row r="20" spans="1:42" ht="18" customHeight="1">
      <c r="A20" s="221"/>
      <c r="B20" s="222">
        <v>10</v>
      </c>
      <c r="C20" s="223"/>
      <c r="D20" s="211">
        <v>151758</v>
      </c>
      <c r="E20" s="212">
        <v>24340</v>
      </c>
      <c r="F20" s="212">
        <v>2426</v>
      </c>
      <c r="G20" s="212">
        <v>2059</v>
      </c>
      <c r="H20" s="212">
        <v>3424</v>
      </c>
      <c r="I20" s="212">
        <v>852</v>
      </c>
      <c r="J20" s="212">
        <v>0</v>
      </c>
      <c r="K20" s="212">
        <v>0</v>
      </c>
      <c r="L20" s="212">
        <v>4024</v>
      </c>
      <c r="M20" s="212">
        <v>3338</v>
      </c>
      <c r="N20" s="212">
        <v>0</v>
      </c>
      <c r="O20" s="212">
        <v>810</v>
      </c>
      <c r="P20" s="212">
        <v>614</v>
      </c>
      <c r="Q20" s="212">
        <v>387</v>
      </c>
      <c r="R20" s="212">
        <v>87</v>
      </c>
      <c r="S20" s="212">
        <v>9122</v>
      </c>
      <c r="T20" s="212">
        <v>874</v>
      </c>
      <c r="U20" s="212">
        <v>1338</v>
      </c>
      <c r="V20" s="31">
        <v>0</v>
      </c>
      <c r="W20" s="212">
        <v>1895</v>
      </c>
      <c r="X20" s="212">
        <v>7679</v>
      </c>
      <c r="Y20" s="212">
        <v>4173</v>
      </c>
      <c r="Z20" s="212">
        <v>3912</v>
      </c>
      <c r="AA20" s="212">
        <v>1943</v>
      </c>
      <c r="AB20" s="212">
        <v>158</v>
      </c>
      <c r="AC20" s="212">
        <v>0</v>
      </c>
      <c r="AD20" s="212">
        <v>1132</v>
      </c>
      <c r="AE20" s="212">
        <v>4080</v>
      </c>
      <c r="AF20" s="212">
        <v>6304</v>
      </c>
      <c r="AG20" s="212">
        <v>787</v>
      </c>
      <c r="AH20" s="212">
        <v>4487</v>
      </c>
      <c r="AI20" s="212">
        <v>4282</v>
      </c>
      <c r="AJ20" s="212">
        <v>1879</v>
      </c>
      <c r="AK20" s="212">
        <v>540</v>
      </c>
      <c r="AL20" s="212">
        <v>7931</v>
      </c>
      <c r="AM20" s="212">
        <v>1491</v>
      </c>
      <c r="AN20" s="212">
        <v>10985</v>
      </c>
      <c r="AO20" s="212">
        <v>25119</v>
      </c>
      <c r="AP20" s="212">
        <v>4680</v>
      </c>
    </row>
    <row r="21" spans="1:42" ht="18" customHeight="1">
      <c r="A21" s="221"/>
      <c r="B21" s="222">
        <v>11</v>
      </c>
      <c r="C21" s="223"/>
      <c r="D21" s="211">
        <v>148818</v>
      </c>
      <c r="E21" s="212">
        <v>19915</v>
      </c>
      <c r="F21" s="212">
        <v>1614</v>
      </c>
      <c r="G21" s="212">
        <v>2259</v>
      </c>
      <c r="H21" s="212">
        <v>3588</v>
      </c>
      <c r="I21" s="212">
        <v>959</v>
      </c>
      <c r="J21" s="212">
        <v>0</v>
      </c>
      <c r="K21" s="212">
        <v>0</v>
      </c>
      <c r="L21" s="212">
        <v>4271</v>
      </c>
      <c r="M21" s="212">
        <v>2762</v>
      </c>
      <c r="N21" s="212">
        <v>0</v>
      </c>
      <c r="O21" s="212">
        <v>1043</v>
      </c>
      <c r="P21" s="212">
        <v>794</v>
      </c>
      <c r="Q21" s="212">
        <v>427</v>
      </c>
      <c r="R21" s="212">
        <v>87</v>
      </c>
      <c r="S21" s="212">
        <v>11650</v>
      </c>
      <c r="T21" s="212">
        <v>837</v>
      </c>
      <c r="U21" s="212">
        <v>1634</v>
      </c>
      <c r="V21" s="31">
        <v>0</v>
      </c>
      <c r="W21" s="212">
        <v>6358</v>
      </c>
      <c r="X21" s="212">
        <v>8149</v>
      </c>
      <c r="Y21" s="212">
        <v>4057</v>
      </c>
      <c r="Z21" s="212">
        <v>3625</v>
      </c>
      <c r="AA21" s="212">
        <v>1916</v>
      </c>
      <c r="AB21" s="212">
        <v>144</v>
      </c>
      <c r="AC21" s="212">
        <v>30</v>
      </c>
      <c r="AD21" s="212">
        <v>564</v>
      </c>
      <c r="AE21" s="212">
        <v>3814</v>
      </c>
      <c r="AF21" s="212">
        <v>6288</v>
      </c>
      <c r="AG21" s="212">
        <v>874</v>
      </c>
      <c r="AH21" s="212">
        <v>4242</v>
      </c>
      <c r="AI21" s="212">
        <v>3630</v>
      </c>
      <c r="AJ21" s="212">
        <v>1842</v>
      </c>
      <c r="AK21" s="212">
        <v>660</v>
      </c>
      <c r="AL21" s="212">
        <v>7222</v>
      </c>
      <c r="AM21" s="212">
        <v>1446</v>
      </c>
      <c r="AN21" s="212">
        <v>7603</v>
      </c>
      <c r="AO21" s="212">
        <v>25263</v>
      </c>
      <c r="AP21" s="212">
        <v>5167</v>
      </c>
    </row>
    <row r="22" spans="1:42" ht="18" customHeight="1">
      <c r="A22" s="221"/>
      <c r="B22" s="222">
        <v>12</v>
      </c>
      <c r="C22" s="223"/>
      <c r="D22" s="211">
        <v>129286</v>
      </c>
      <c r="E22" s="212">
        <v>19423</v>
      </c>
      <c r="F22" s="212">
        <v>1502</v>
      </c>
      <c r="G22" s="212">
        <v>2232</v>
      </c>
      <c r="H22" s="212">
        <v>3004</v>
      </c>
      <c r="I22" s="212">
        <v>1395</v>
      </c>
      <c r="J22" s="212">
        <v>0</v>
      </c>
      <c r="K22" s="212">
        <v>0</v>
      </c>
      <c r="L22" s="212">
        <v>4345</v>
      </c>
      <c r="M22" s="212">
        <v>2250</v>
      </c>
      <c r="N22" s="212">
        <v>0</v>
      </c>
      <c r="O22" s="212">
        <v>857</v>
      </c>
      <c r="P22" s="212">
        <v>326</v>
      </c>
      <c r="Q22" s="212">
        <v>424</v>
      </c>
      <c r="R22" s="212">
        <v>73</v>
      </c>
      <c r="S22" s="212">
        <v>7551</v>
      </c>
      <c r="T22" s="212">
        <v>740</v>
      </c>
      <c r="U22" s="212">
        <v>886</v>
      </c>
      <c r="V22" s="31">
        <v>0</v>
      </c>
      <c r="W22" s="212">
        <v>3806</v>
      </c>
      <c r="X22" s="212">
        <v>7189</v>
      </c>
      <c r="Y22" s="212">
        <v>3242</v>
      </c>
      <c r="Z22" s="212">
        <v>3369</v>
      </c>
      <c r="AA22" s="212">
        <v>2116</v>
      </c>
      <c r="AB22" s="212">
        <v>79</v>
      </c>
      <c r="AC22" s="212">
        <v>0</v>
      </c>
      <c r="AD22" s="212">
        <v>348</v>
      </c>
      <c r="AE22" s="212">
        <v>3140</v>
      </c>
      <c r="AF22" s="212">
        <v>6284</v>
      </c>
      <c r="AG22" s="212">
        <v>794</v>
      </c>
      <c r="AH22" s="212">
        <v>3706</v>
      </c>
      <c r="AI22" s="212">
        <v>3203</v>
      </c>
      <c r="AJ22" s="212">
        <v>1840</v>
      </c>
      <c r="AK22" s="212">
        <v>480</v>
      </c>
      <c r="AL22" s="212">
        <v>6548</v>
      </c>
      <c r="AM22" s="212">
        <v>1367</v>
      </c>
      <c r="AN22" s="212">
        <v>5249</v>
      </c>
      <c r="AO22" s="212">
        <v>23033</v>
      </c>
      <c r="AP22" s="212">
        <v>4893</v>
      </c>
    </row>
    <row r="23" spans="1:42" ht="18" customHeight="1">
      <c r="A23" s="221" t="s">
        <v>337</v>
      </c>
      <c r="B23" s="222">
        <v>1</v>
      </c>
      <c r="C23" s="223" t="s">
        <v>275</v>
      </c>
      <c r="D23" s="211">
        <v>111257</v>
      </c>
      <c r="E23" s="212">
        <v>15026</v>
      </c>
      <c r="F23" s="212">
        <v>1525</v>
      </c>
      <c r="G23" s="212">
        <v>1810</v>
      </c>
      <c r="H23" s="212">
        <v>2969</v>
      </c>
      <c r="I23" s="212">
        <v>955</v>
      </c>
      <c r="J23" s="212">
        <v>0</v>
      </c>
      <c r="K23" s="212">
        <v>0</v>
      </c>
      <c r="L23" s="212">
        <v>2969</v>
      </c>
      <c r="M23" s="212">
        <v>1178</v>
      </c>
      <c r="N23" s="212">
        <v>0</v>
      </c>
      <c r="O23" s="212">
        <v>668</v>
      </c>
      <c r="P23" s="212">
        <v>97</v>
      </c>
      <c r="Q23" s="212">
        <v>413</v>
      </c>
      <c r="R23" s="212">
        <v>50</v>
      </c>
      <c r="S23" s="212">
        <v>7707</v>
      </c>
      <c r="T23" s="212">
        <v>610</v>
      </c>
      <c r="U23" s="212">
        <v>1277</v>
      </c>
      <c r="V23" s="31">
        <v>0</v>
      </c>
      <c r="W23" s="212">
        <v>1990</v>
      </c>
      <c r="X23" s="212">
        <v>7427</v>
      </c>
      <c r="Y23" s="212">
        <v>3069</v>
      </c>
      <c r="Z23" s="212">
        <v>3291</v>
      </c>
      <c r="AA23" s="212">
        <v>1596</v>
      </c>
      <c r="AB23" s="212">
        <v>56</v>
      </c>
      <c r="AC23" s="212">
        <v>0</v>
      </c>
      <c r="AD23" s="212">
        <v>0</v>
      </c>
      <c r="AE23" s="212">
        <v>3225</v>
      </c>
      <c r="AF23" s="212">
        <v>6276</v>
      </c>
      <c r="AG23" s="212">
        <v>627</v>
      </c>
      <c r="AH23" s="212">
        <v>3079</v>
      </c>
      <c r="AI23" s="212">
        <v>3394</v>
      </c>
      <c r="AJ23" s="212">
        <v>1536</v>
      </c>
      <c r="AK23" s="212">
        <v>540</v>
      </c>
      <c r="AL23" s="212">
        <v>5726</v>
      </c>
      <c r="AM23" s="212">
        <v>1398</v>
      </c>
      <c r="AN23" s="212">
        <v>2071</v>
      </c>
      <c r="AO23" s="212">
        <v>20560</v>
      </c>
      <c r="AP23" s="212">
        <v>4627</v>
      </c>
    </row>
    <row r="24" spans="1:42" ht="18" customHeight="1">
      <c r="A24" s="221"/>
      <c r="B24" s="222">
        <v>2</v>
      </c>
      <c r="C24" s="223"/>
      <c r="D24" s="211">
        <v>122621</v>
      </c>
      <c r="E24" s="212">
        <v>17507</v>
      </c>
      <c r="F24" s="212">
        <v>1247</v>
      </c>
      <c r="G24" s="212">
        <v>2249</v>
      </c>
      <c r="H24" s="212">
        <v>2888</v>
      </c>
      <c r="I24" s="212">
        <v>698</v>
      </c>
      <c r="J24" s="212">
        <v>0</v>
      </c>
      <c r="K24" s="212">
        <v>0</v>
      </c>
      <c r="L24" s="212">
        <v>2940</v>
      </c>
      <c r="M24" s="212">
        <v>2202</v>
      </c>
      <c r="N24" s="212">
        <v>0</v>
      </c>
      <c r="O24" s="212">
        <v>1010</v>
      </c>
      <c r="P24" s="212">
        <v>290</v>
      </c>
      <c r="Q24" s="212">
        <v>447</v>
      </c>
      <c r="R24" s="212">
        <v>81</v>
      </c>
      <c r="S24" s="212">
        <v>7691</v>
      </c>
      <c r="T24" s="212">
        <v>769</v>
      </c>
      <c r="U24" s="212">
        <v>996</v>
      </c>
      <c r="V24" s="31">
        <v>0</v>
      </c>
      <c r="W24" s="212">
        <v>2130</v>
      </c>
      <c r="X24" s="212">
        <v>7465</v>
      </c>
      <c r="Y24" s="212">
        <v>3151</v>
      </c>
      <c r="Z24" s="212">
        <v>3446</v>
      </c>
      <c r="AA24" s="212">
        <v>1211</v>
      </c>
      <c r="AB24" s="212">
        <v>113</v>
      </c>
      <c r="AC24" s="212">
        <v>20</v>
      </c>
      <c r="AD24" s="212">
        <v>152</v>
      </c>
      <c r="AE24" s="212">
        <v>3593</v>
      </c>
      <c r="AF24" s="212">
        <v>5516</v>
      </c>
      <c r="AG24" s="212">
        <v>777</v>
      </c>
      <c r="AH24" s="212">
        <v>3052</v>
      </c>
      <c r="AI24" s="212">
        <v>3507</v>
      </c>
      <c r="AJ24" s="212">
        <v>1630</v>
      </c>
      <c r="AK24" s="212">
        <v>600</v>
      </c>
      <c r="AL24" s="212">
        <v>5141</v>
      </c>
      <c r="AM24" s="212">
        <v>1405</v>
      </c>
      <c r="AN24" s="212">
        <v>4406</v>
      </c>
      <c r="AO24" s="212">
        <v>26428</v>
      </c>
      <c r="AP24" s="212">
        <v>4364</v>
      </c>
    </row>
    <row r="25" spans="1:42" ht="18" customHeight="1" thickBot="1">
      <c r="A25" s="224"/>
      <c r="B25" s="225">
        <v>3</v>
      </c>
      <c r="C25" s="226"/>
      <c r="D25" s="227">
        <v>151066</v>
      </c>
      <c r="E25" s="228">
        <v>26014</v>
      </c>
      <c r="F25" s="228">
        <v>1754</v>
      </c>
      <c r="G25" s="228">
        <v>2533</v>
      </c>
      <c r="H25" s="228">
        <v>4145</v>
      </c>
      <c r="I25" s="228">
        <v>930</v>
      </c>
      <c r="J25" s="228">
        <v>0</v>
      </c>
      <c r="K25" s="228">
        <v>0</v>
      </c>
      <c r="L25" s="228">
        <v>4640</v>
      </c>
      <c r="M25" s="228">
        <v>2352</v>
      </c>
      <c r="N25" s="228">
        <v>0</v>
      </c>
      <c r="O25" s="228">
        <v>1126</v>
      </c>
      <c r="P25" s="228">
        <v>396</v>
      </c>
      <c r="Q25" s="228">
        <v>511</v>
      </c>
      <c r="R25" s="228">
        <v>100</v>
      </c>
      <c r="S25" s="228">
        <v>7366</v>
      </c>
      <c r="T25" s="228">
        <v>897</v>
      </c>
      <c r="U25" s="228">
        <v>1455</v>
      </c>
      <c r="V25" s="228">
        <v>0</v>
      </c>
      <c r="W25" s="228">
        <v>1948</v>
      </c>
      <c r="X25" s="228">
        <v>8216</v>
      </c>
      <c r="Y25" s="228">
        <v>3682</v>
      </c>
      <c r="Z25" s="228">
        <v>3887</v>
      </c>
      <c r="AA25" s="228">
        <v>1942</v>
      </c>
      <c r="AB25" s="228">
        <v>118</v>
      </c>
      <c r="AC25" s="228">
        <v>99</v>
      </c>
      <c r="AD25" s="228">
        <v>242</v>
      </c>
      <c r="AE25" s="228">
        <v>4264</v>
      </c>
      <c r="AF25" s="228">
        <v>6180</v>
      </c>
      <c r="AG25" s="228">
        <v>802</v>
      </c>
      <c r="AH25" s="228">
        <v>4008</v>
      </c>
      <c r="AI25" s="228">
        <v>3699</v>
      </c>
      <c r="AJ25" s="228">
        <v>1898</v>
      </c>
      <c r="AK25" s="228">
        <v>480</v>
      </c>
      <c r="AL25" s="228">
        <v>6267</v>
      </c>
      <c r="AM25" s="228">
        <v>1471</v>
      </c>
      <c r="AN25" s="228">
        <v>7116</v>
      </c>
      <c r="AO25" s="228">
        <v>31247</v>
      </c>
      <c r="AP25" s="228">
        <v>5520</v>
      </c>
    </row>
    <row r="26" spans="1:42">
      <c r="A26" s="9" t="s">
        <v>338</v>
      </c>
      <c r="B26" s="9"/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>
      <c r="A27" s="2"/>
      <c r="B27" s="2"/>
      <c r="C27" s="2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</row>
  </sheetData>
  <mergeCells count="4">
    <mergeCell ref="N2:O2"/>
    <mergeCell ref="A6:C6"/>
    <mergeCell ref="A2:J2"/>
    <mergeCell ref="J1:K1"/>
  </mergeCells>
  <phoneticPr fontId="2"/>
  <hyperlinks>
    <hyperlink ref="J1:K1" location="項目一覧表!A1" display="項目一覧表へ戻る" xr:uid="{00000000-0004-0000-0C00-000000000000}"/>
  </hyperlink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7"/>
  <sheetViews>
    <sheetView workbookViewId="0"/>
  </sheetViews>
  <sheetFormatPr defaultColWidth="9" defaultRowHeight="13"/>
  <cols>
    <col min="1" max="1" width="19" style="318" customWidth="1"/>
    <col min="2" max="9" width="9.6328125" style="318" customWidth="1"/>
    <col min="10" max="10" width="5.90625" style="318" customWidth="1"/>
    <col min="11" max="11" width="16.90625" style="318" bestFit="1" customWidth="1"/>
    <col min="12" max="16384" width="9" style="318"/>
  </cols>
  <sheetData>
    <row r="1" spans="1:10" ht="21" customHeight="1">
      <c r="H1" s="494" t="s">
        <v>340</v>
      </c>
      <c r="I1" s="405"/>
    </row>
    <row r="2" spans="1:10" ht="19">
      <c r="A2" s="495" t="s">
        <v>339</v>
      </c>
      <c r="B2" s="487"/>
      <c r="C2" s="487"/>
      <c r="D2" s="487"/>
      <c r="E2" s="487"/>
      <c r="F2" s="487"/>
      <c r="G2" s="487"/>
      <c r="H2" s="487"/>
      <c r="I2" s="317"/>
      <c r="J2" s="371"/>
    </row>
    <row r="3" spans="1:10" ht="21">
      <c r="A3" s="319"/>
      <c r="B3" s="319"/>
      <c r="C3" s="319"/>
      <c r="D3" s="319"/>
      <c r="E3" s="319"/>
      <c r="F3" s="319"/>
      <c r="G3" s="319"/>
      <c r="H3" s="319"/>
      <c r="I3" s="319"/>
    </row>
    <row r="4" spans="1:10" ht="18" customHeight="1" thickBot="1">
      <c r="A4" s="320" t="s">
        <v>341</v>
      </c>
      <c r="B4" s="229"/>
      <c r="C4" s="230"/>
      <c r="D4" s="230"/>
      <c r="E4" s="230"/>
      <c r="F4" s="230"/>
      <c r="G4" s="321"/>
      <c r="H4" s="321"/>
      <c r="I4" s="322" t="s">
        <v>342</v>
      </c>
    </row>
    <row r="5" spans="1:10" ht="18" customHeight="1">
      <c r="A5" s="496"/>
      <c r="B5" s="232">
        <v>29</v>
      </c>
      <c r="C5" s="231"/>
      <c r="D5" s="232">
        <v>30</v>
      </c>
      <c r="E5" s="231"/>
      <c r="F5" s="492" t="s">
        <v>75</v>
      </c>
      <c r="G5" s="493"/>
      <c r="H5" s="492" t="s">
        <v>343</v>
      </c>
      <c r="I5" s="493"/>
    </row>
    <row r="6" spans="1:10" ht="18" customHeight="1">
      <c r="A6" s="497"/>
      <c r="B6" s="233" t="s">
        <v>344</v>
      </c>
      <c r="C6" s="234" t="s">
        <v>345</v>
      </c>
      <c r="D6" s="233" t="s">
        <v>344</v>
      </c>
      <c r="E6" s="234" t="s">
        <v>345</v>
      </c>
      <c r="F6" s="233" t="s">
        <v>344</v>
      </c>
      <c r="G6" s="234" t="s">
        <v>345</v>
      </c>
      <c r="H6" s="233" t="s">
        <v>344</v>
      </c>
      <c r="I6" s="234" t="s">
        <v>345</v>
      </c>
    </row>
    <row r="7" spans="1:10" ht="24" customHeight="1">
      <c r="A7" s="323" t="s">
        <v>346</v>
      </c>
      <c r="B7" s="235">
        <v>232</v>
      </c>
      <c r="C7" s="236">
        <v>126750</v>
      </c>
      <c r="D7" s="361">
        <v>219</v>
      </c>
      <c r="E7" s="236">
        <v>126517</v>
      </c>
      <c r="F7" s="361">
        <v>213</v>
      </c>
      <c r="G7" s="236">
        <v>108931</v>
      </c>
      <c r="H7" s="362">
        <v>93</v>
      </c>
      <c r="I7" s="363">
        <v>19231</v>
      </c>
    </row>
    <row r="8" spans="1:10" ht="24" customHeight="1">
      <c r="A8" s="323" t="s">
        <v>347</v>
      </c>
      <c r="B8" s="237">
        <v>229</v>
      </c>
      <c r="C8" s="238">
        <v>27915</v>
      </c>
      <c r="D8" s="364">
        <v>232</v>
      </c>
      <c r="E8" s="238">
        <v>27716</v>
      </c>
      <c r="F8" s="364">
        <v>225</v>
      </c>
      <c r="G8" s="238">
        <v>26414</v>
      </c>
      <c r="H8" s="362">
        <v>109</v>
      </c>
      <c r="I8" s="365">
        <v>5979</v>
      </c>
    </row>
    <row r="9" spans="1:10" ht="24" customHeight="1">
      <c r="A9" s="323" t="s">
        <v>348</v>
      </c>
      <c r="B9" s="237">
        <v>252</v>
      </c>
      <c r="C9" s="238">
        <v>28235</v>
      </c>
      <c r="D9" s="364">
        <v>247</v>
      </c>
      <c r="E9" s="238">
        <v>29839</v>
      </c>
      <c r="F9" s="364">
        <v>223</v>
      </c>
      <c r="G9" s="238">
        <v>24176</v>
      </c>
      <c r="H9" s="362">
        <v>191</v>
      </c>
      <c r="I9" s="365">
        <v>8676</v>
      </c>
    </row>
    <row r="10" spans="1:10" ht="24" customHeight="1">
      <c r="A10" s="323" t="s">
        <v>349</v>
      </c>
      <c r="B10" s="237">
        <v>3661</v>
      </c>
      <c r="C10" s="238">
        <v>86559</v>
      </c>
      <c r="D10" s="364">
        <v>3658</v>
      </c>
      <c r="E10" s="238">
        <v>82442</v>
      </c>
      <c r="F10" s="364">
        <v>3508</v>
      </c>
      <c r="G10" s="238">
        <v>77814</v>
      </c>
      <c r="H10" s="362">
        <v>2402</v>
      </c>
      <c r="I10" s="365">
        <v>34892</v>
      </c>
    </row>
    <row r="11" spans="1:10" ht="24" customHeight="1">
      <c r="A11" s="323" t="s">
        <v>350</v>
      </c>
      <c r="B11" s="237">
        <v>203</v>
      </c>
      <c r="C11" s="238">
        <v>23736</v>
      </c>
      <c r="D11" s="364">
        <v>179</v>
      </c>
      <c r="E11" s="238">
        <v>17958</v>
      </c>
      <c r="F11" s="364">
        <v>186</v>
      </c>
      <c r="G11" s="238">
        <v>17677</v>
      </c>
      <c r="H11" s="362">
        <v>93</v>
      </c>
      <c r="I11" s="365">
        <v>6585</v>
      </c>
    </row>
    <row r="12" spans="1:10" ht="24" customHeight="1">
      <c r="A12" s="323" t="s">
        <v>351</v>
      </c>
      <c r="B12" s="237">
        <v>82</v>
      </c>
      <c r="C12" s="238">
        <v>36450</v>
      </c>
      <c r="D12" s="364">
        <v>75</v>
      </c>
      <c r="E12" s="238">
        <v>35700</v>
      </c>
      <c r="F12" s="364">
        <v>80</v>
      </c>
      <c r="G12" s="238">
        <v>33250</v>
      </c>
      <c r="H12" s="362">
        <v>40</v>
      </c>
      <c r="I12" s="365">
        <v>11895</v>
      </c>
    </row>
    <row r="13" spans="1:10" ht="24" customHeight="1" thickBot="1">
      <c r="A13" s="324" t="s">
        <v>352</v>
      </c>
      <c r="B13" s="239">
        <v>2844</v>
      </c>
      <c r="C13" s="240">
        <v>47099</v>
      </c>
      <c r="D13" s="366">
        <v>2787</v>
      </c>
      <c r="E13" s="240">
        <v>46865</v>
      </c>
      <c r="F13" s="366">
        <v>2833</v>
      </c>
      <c r="G13" s="240">
        <v>44951</v>
      </c>
      <c r="H13" s="367">
        <v>2389</v>
      </c>
      <c r="I13" s="368">
        <v>26098</v>
      </c>
    </row>
    <row r="14" spans="1:10" ht="18" customHeight="1">
      <c r="A14" s="229"/>
      <c r="B14" s="319"/>
      <c r="C14" s="230"/>
      <c r="D14" s="230"/>
      <c r="E14" s="230"/>
      <c r="F14" s="230"/>
      <c r="G14" s="230"/>
      <c r="H14" s="230"/>
      <c r="I14" s="319"/>
    </row>
    <row r="15" spans="1:10" ht="18" customHeight="1" thickBot="1">
      <c r="A15" s="325" t="s">
        <v>353</v>
      </c>
      <c r="B15" s="229"/>
      <c r="C15" s="229"/>
      <c r="D15" s="229"/>
      <c r="E15" s="321"/>
      <c r="F15" s="321"/>
      <c r="G15" s="321"/>
      <c r="H15" s="321"/>
      <c r="I15" s="322" t="s">
        <v>354</v>
      </c>
    </row>
    <row r="16" spans="1:10" ht="18" customHeight="1">
      <c r="A16" s="490"/>
      <c r="B16" s="492" t="s">
        <v>75</v>
      </c>
      <c r="C16" s="493"/>
      <c r="D16" s="493"/>
      <c r="E16" s="493"/>
      <c r="F16" s="492" t="s">
        <v>343</v>
      </c>
      <c r="G16" s="493"/>
      <c r="H16" s="493"/>
      <c r="I16" s="493"/>
    </row>
    <row r="17" spans="1:9" ht="18" customHeight="1">
      <c r="A17" s="491"/>
      <c r="B17" s="233" t="s">
        <v>355</v>
      </c>
      <c r="C17" s="233" t="s">
        <v>356</v>
      </c>
      <c r="D17" s="233" t="s">
        <v>357</v>
      </c>
      <c r="E17" s="241" t="s">
        <v>358</v>
      </c>
      <c r="F17" s="233" t="s">
        <v>355</v>
      </c>
      <c r="G17" s="233" t="s">
        <v>356</v>
      </c>
      <c r="H17" s="233" t="s">
        <v>357</v>
      </c>
      <c r="I17" s="241" t="s">
        <v>358</v>
      </c>
    </row>
    <row r="18" spans="1:9" ht="24" customHeight="1">
      <c r="A18" s="242" t="s">
        <v>297</v>
      </c>
      <c r="B18" s="369">
        <v>421</v>
      </c>
      <c r="C18" s="243">
        <v>119</v>
      </c>
      <c r="D18" s="243">
        <v>146</v>
      </c>
      <c r="E18" s="243">
        <v>156</v>
      </c>
      <c r="F18" s="260">
        <v>297</v>
      </c>
      <c r="G18" s="260">
        <v>58</v>
      </c>
      <c r="H18" s="260">
        <v>77</v>
      </c>
      <c r="I18" s="260">
        <v>162</v>
      </c>
    </row>
    <row r="19" spans="1:9" ht="24" customHeight="1">
      <c r="A19" s="242" t="s">
        <v>359</v>
      </c>
      <c r="B19" s="369">
        <v>184</v>
      </c>
      <c r="C19" s="243">
        <v>56</v>
      </c>
      <c r="D19" s="243">
        <v>79</v>
      </c>
      <c r="E19" s="243">
        <v>49</v>
      </c>
      <c r="F19" s="259">
        <v>77</v>
      </c>
      <c r="G19" s="259">
        <v>17</v>
      </c>
      <c r="H19" s="259">
        <v>38</v>
      </c>
      <c r="I19" s="259">
        <v>22</v>
      </c>
    </row>
    <row r="20" spans="1:9" ht="24" customHeight="1">
      <c r="A20" s="242" t="s">
        <v>360</v>
      </c>
      <c r="B20" s="369">
        <v>19</v>
      </c>
      <c r="C20" s="243">
        <v>12</v>
      </c>
      <c r="D20" s="243">
        <v>4</v>
      </c>
      <c r="E20" s="243">
        <v>3</v>
      </c>
      <c r="F20" s="259">
        <v>15</v>
      </c>
      <c r="G20" s="259">
        <v>6</v>
      </c>
      <c r="H20" s="259">
        <v>7</v>
      </c>
      <c r="I20" s="259">
        <v>2</v>
      </c>
    </row>
    <row r="21" spans="1:9" ht="24" customHeight="1">
      <c r="A21" s="242" t="s">
        <v>361</v>
      </c>
      <c r="B21" s="369">
        <v>8</v>
      </c>
      <c r="C21" s="243">
        <v>3</v>
      </c>
      <c r="D21" s="243">
        <v>2</v>
      </c>
      <c r="E21" s="243">
        <v>3</v>
      </c>
      <c r="F21" s="259">
        <v>5</v>
      </c>
      <c r="G21" s="259">
        <v>4</v>
      </c>
      <c r="H21" s="259">
        <v>1</v>
      </c>
      <c r="I21" s="259">
        <v>0</v>
      </c>
    </row>
    <row r="22" spans="1:9" ht="24" customHeight="1">
      <c r="A22" s="242" t="s">
        <v>362</v>
      </c>
      <c r="B22" s="369">
        <v>9</v>
      </c>
      <c r="C22" s="243">
        <v>4</v>
      </c>
      <c r="D22" s="243">
        <v>2</v>
      </c>
      <c r="E22" s="243">
        <v>3</v>
      </c>
      <c r="F22" s="259">
        <v>1</v>
      </c>
      <c r="G22" s="259">
        <v>0</v>
      </c>
      <c r="H22" s="259">
        <v>1</v>
      </c>
      <c r="I22" s="259">
        <v>0</v>
      </c>
    </row>
    <row r="23" spans="1:9" ht="24" customHeight="1">
      <c r="A23" s="242" t="s">
        <v>363</v>
      </c>
      <c r="B23" s="369">
        <v>9</v>
      </c>
      <c r="C23" s="243">
        <v>2</v>
      </c>
      <c r="D23" s="243">
        <v>3</v>
      </c>
      <c r="E23" s="243">
        <v>4</v>
      </c>
      <c r="F23" s="259">
        <v>5</v>
      </c>
      <c r="G23" s="259">
        <v>0</v>
      </c>
      <c r="H23" s="259">
        <v>1</v>
      </c>
      <c r="I23" s="259">
        <v>4</v>
      </c>
    </row>
    <row r="24" spans="1:9" ht="24" customHeight="1">
      <c r="A24" s="245" t="s">
        <v>364</v>
      </c>
      <c r="B24" s="369">
        <v>137</v>
      </c>
      <c r="C24" s="243">
        <v>37</v>
      </c>
      <c r="D24" s="243">
        <v>46</v>
      </c>
      <c r="E24" s="243">
        <v>54</v>
      </c>
      <c r="F24" s="259">
        <v>65</v>
      </c>
      <c r="G24" s="259">
        <v>15</v>
      </c>
      <c r="H24" s="259">
        <v>15</v>
      </c>
      <c r="I24" s="259">
        <v>35</v>
      </c>
    </row>
    <row r="25" spans="1:9" ht="24" customHeight="1" thickBot="1">
      <c r="A25" s="246" t="s">
        <v>365</v>
      </c>
      <c r="B25" s="370">
        <v>55</v>
      </c>
      <c r="C25" s="247">
        <v>5</v>
      </c>
      <c r="D25" s="247">
        <v>10</v>
      </c>
      <c r="E25" s="247">
        <v>40</v>
      </c>
      <c r="F25" s="264">
        <v>129</v>
      </c>
      <c r="G25" s="264">
        <v>16</v>
      </c>
      <c r="H25" s="264">
        <v>14</v>
      </c>
      <c r="I25" s="264">
        <v>99</v>
      </c>
    </row>
    <row r="26" spans="1:9" ht="18" customHeight="1">
      <c r="A26" s="248" t="s">
        <v>366</v>
      </c>
      <c r="B26" s="319"/>
      <c r="C26" s="319"/>
      <c r="D26" s="319"/>
      <c r="E26" s="319"/>
      <c r="F26" s="319"/>
      <c r="G26" s="319"/>
      <c r="H26" s="319"/>
      <c r="I26" s="229"/>
    </row>
    <row r="27" spans="1:9" ht="18" customHeight="1">
      <c r="A27" s="372"/>
      <c r="B27" s="326"/>
      <c r="C27" s="326"/>
      <c r="D27" s="326"/>
      <c r="E27" s="326"/>
      <c r="F27" s="326"/>
      <c r="G27" s="326"/>
      <c r="H27" s="326"/>
      <c r="I27" s="326"/>
    </row>
  </sheetData>
  <mergeCells count="8">
    <mergeCell ref="A16:A17"/>
    <mergeCell ref="B16:E16"/>
    <mergeCell ref="F16:I16"/>
    <mergeCell ref="H1:I1"/>
    <mergeCell ref="A2:H2"/>
    <mergeCell ref="A5:A6"/>
    <mergeCell ref="F5:G5"/>
    <mergeCell ref="H5:I5"/>
  </mergeCells>
  <phoneticPr fontId="2"/>
  <hyperlinks>
    <hyperlink ref="H1" location="項目一覧表!A1" display="項目一覧表へ戻る" xr:uid="{00000000-0004-0000-0D00-000000000000}"/>
  </hyperlinks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1"/>
  <sheetViews>
    <sheetView workbookViewId="0"/>
  </sheetViews>
  <sheetFormatPr defaultColWidth="9" defaultRowHeight="13"/>
  <cols>
    <col min="1" max="1" width="19" style="318" customWidth="1"/>
    <col min="2" max="9" width="9.6328125" style="318" customWidth="1"/>
    <col min="10" max="10" width="5.36328125" style="318" customWidth="1"/>
    <col min="11" max="11" width="16.90625" style="318" bestFit="1" customWidth="1"/>
    <col min="12" max="16384" width="9" style="318"/>
  </cols>
  <sheetData>
    <row r="1" spans="1:10" ht="20.25" customHeight="1">
      <c r="H1" s="494" t="s">
        <v>340</v>
      </c>
      <c r="I1" s="405"/>
    </row>
    <row r="2" spans="1:10" ht="19">
      <c r="A2" s="495" t="s">
        <v>367</v>
      </c>
      <c r="B2" s="487"/>
      <c r="C2" s="487"/>
      <c r="D2" s="487"/>
      <c r="E2" s="487"/>
      <c r="F2" s="487"/>
      <c r="G2" s="487"/>
      <c r="H2" s="487"/>
      <c r="I2" s="317"/>
      <c r="J2" s="229"/>
    </row>
    <row r="3" spans="1:10" ht="21">
      <c r="A3" s="319"/>
      <c r="B3" s="319"/>
      <c r="C3" s="319"/>
      <c r="D3" s="319"/>
      <c r="E3" s="319"/>
      <c r="F3" s="319"/>
      <c r="G3" s="319"/>
      <c r="H3" s="319"/>
      <c r="I3" s="319"/>
    </row>
    <row r="4" spans="1:10" ht="18" customHeight="1" thickBot="1">
      <c r="A4" s="320" t="s">
        <v>341</v>
      </c>
      <c r="B4" s="229"/>
      <c r="C4" s="230"/>
      <c r="D4" s="230"/>
      <c r="E4" s="230"/>
      <c r="F4" s="230"/>
      <c r="G4" s="321"/>
      <c r="H4" s="230"/>
      <c r="I4" s="322" t="s">
        <v>342</v>
      </c>
    </row>
    <row r="5" spans="1:10" ht="18" customHeight="1">
      <c r="A5" s="496"/>
      <c r="B5" s="232">
        <v>29</v>
      </c>
      <c r="C5" s="231"/>
      <c r="D5" s="232">
        <v>30</v>
      </c>
      <c r="E5" s="249"/>
      <c r="F5" s="492" t="s">
        <v>75</v>
      </c>
      <c r="G5" s="493"/>
      <c r="H5" s="492" t="s">
        <v>343</v>
      </c>
      <c r="I5" s="493"/>
    </row>
    <row r="6" spans="1:10" ht="18" customHeight="1">
      <c r="A6" s="497"/>
      <c r="B6" s="233" t="s">
        <v>344</v>
      </c>
      <c r="C6" s="250" t="s">
        <v>345</v>
      </c>
      <c r="D6" s="233" t="s">
        <v>344</v>
      </c>
      <c r="E6" s="234" t="s">
        <v>345</v>
      </c>
      <c r="F6" s="233" t="s">
        <v>344</v>
      </c>
      <c r="G6" s="234" t="s">
        <v>345</v>
      </c>
      <c r="H6" s="233" t="s">
        <v>344</v>
      </c>
      <c r="I6" s="234" t="s">
        <v>345</v>
      </c>
    </row>
    <row r="7" spans="1:10" ht="24" customHeight="1" thickBot="1">
      <c r="A7" s="251" t="s">
        <v>368</v>
      </c>
      <c r="B7" s="252">
        <v>196</v>
      </c>
      <c r="C7" s="253">
        <v>35871</v>
      </c>
      <c r="D7" s="373">
        <v>233</v>
      </c>
      <c r="E7" s="253">
        <v>32435</v>
      </c>
      <c r="F7" s="373">
        <v>254</v>
      </c>
      <c r="G7" s="253">
        <v>36267</v>
      </c>
      <c r="H7" s="374">
        <v>181</v>
      </c>
      <c r="I7" s="375">
        <v>14949</v>
      </c>
    </row>
    <row r="8" spans="1:10" ht="18" customHeight="1">
      <c r="A8" s="266"/>
      <c r="B8" s="327"/>
      <c r="C8" s="254"/>
      <c r="D8" s="254"/>
      <c r="E8" s="254"/>
      <c r="F8" s="254"/>
      <c r="G8" s="254"/>
      <c r="H8" s="254"/>
      <c r="I8" s="327"/>
    </row>
    <row r="9" spans="1:10" ht="18" customHeight="1" thickBot="1">
      <c r="A9" s="328" t="s">
        <v>353</v>
      </c>
      <c r="B9" s="332"/>
      <c r="C9" s="332"/>
      <c r="D9" s="332"/>
      <c r="E9" s="330"/>
      <c r="F9" s="330"/>
      <c r="G9" s="330"/>
      <c r="H9" s="330"/>
      <c r="I9" s="244" t="s">
        <v>354</v>
      </c>
      <c r="J9" s="331"/>
    </row>
    <row r="10" spans="1:10" ht="18" customHeight="1">
      <c r="A10" s="498"/>
      <c r="B10" s="500" t="s">
        <v>75</v>
      </c>
      <c r="C10" s="501"/>
      <c r="D10" s="501"/>
      <c r="E10" s="502"/>
      <c r="F10" s="500" t="s">
        <v>343</v>
      </c>
      <c r="G10" s="501"/>
      <c r="H10" s="501"/>
      <c r="I10" s="501"/>
      <c r="J10" s="331"/>
    </row>
    <row r="11" spans="1:10" ht="18" customHeight="1">
      <c r="A11" s="499"/>
      <c r="B11" s="255" t="s">
        <v>355</v>
      </c>
      <c r="C11" s="255" t="s">
        <v>369</v>
      </c>
      <c r="D11" s="256"/>
      <c r="E11" s="256"/>
      <c r="F11" s="255" t="s">
        <v>355</v>
      </c>
      <c r="G11" s="255" t="s">
        <v>369</v>
      </c>
      <c r="H11" s="256"/>
      <c r="I11" s="256"/>
      <c r="J11" s="331"/>
    </row>
    <row r="12" spans="1:10" ht="24" customHeight="1">
      <c r="A12" s="257" t="s">
        <v>297</v>
      </c>
      <c r="B12" s="258">
        <v>593</v>
      </c>
      <c r="C12" s="259">
        <v>593</v>
      </c>
      <c r="D12" s="259"/>
      <c r="E12" s="259"/>
      <c r="F12" s="260">
        <v>355</v>
      </c>
      <c r="G12" s="259">
        <v>355</v>
      </c>
      <c r="H12" s="259"/>
      <c r="I12" s="259"/>
      <c r="J12" s="331"/>
    </row>
    <row r="13" spans="1:10" ht="24" customHeight="1">
      <c r="A13" s="257" t="s">
        <v>359</v>
      </c>
      <c r="B13" s="258">
        <v>165</v>
      </c>
      <c r="C13" s="259">
        <v>165</v>
      </c>
      <c r="D13" s="259"/>
      <c r="E13" s="259"/>
      <c r="F13" s="259">
        <v>86</v>
      </c>
      <c r="G13" s="259">
        <v>86</v>
      </c>
      <c r="H13" s="259"/>
      <c r="I13" s="259"/>
      <c r="J13" s="331"/>
    </row>
    <row r="14" spans="1:10" ht="24" customHeight="1">
      <c r="A14" s="257" t="s">
        <v>360</v>
      </c>
      <c r="B14" s="258">
        <v>30</v>
      </c>
      <c r="C14" s="259">
        <v>30</v>
      </c>
      <c r="D14" s="259"/>
      <c r="E14" s="259"/>
      <c r="F14" s="259">
        <v>18</v>
      </c>
      <c r="G14" s="259">
        <v>18</v>
      </c>
      <c r="H14" s="259"/>
      <c r="I14" s="259"/>
      <c r="J14" s="331"/>
    </row>
    <row r="15" spans="1:10" ht="24" customHeight="1">
      <c r="A15" s="257" t="s">
        <v>361</v>
      </c>
      <c r="B15" s="258" t="s">
        <v>372</v>
      </c>
      <c r="C15" s="259" t="s">
        <v>372</v>
      </c>
      <c r="D15" s="259"/>
      <c r="E15" s="259"/>
      <c r="F15" s="259">
        <v>6</v>
      </c>
      <c r="G15" s="259">
        <v>6</v>
      </c>
      <c r="H15" s="259"/>
      <c r="I15" s="259"/>
      <c r="J15" s="331"/>
    </row>
    <row r="16" spans="1:10" ht="24" customHeight="1">
      <c r="A16" s="257" t="s">
        <v>362</v>
      </c>
      <c r="B16" s="258" t="s">
        <v>372</v>
      </c>
      <c r="C16" s="259" t="s">
        <v>372</v>
      </c>
      <c r="D16" s="259"/>
      <c r="E16" s="259"/>
      <c r="F16" s="259" t="s">
        <v>370</v>
      </c>
      <c r="G16" s="259" t="s">
        <v>370</v>
      </c>
      <c r="H16" s="259"/>
      <c r="I16" s="259"/>
      <c r="J16" s="331"/>
    </row>
    <row r="17" spans="1:10" ht="24" customHeight="1">
      <c r="A17" s="257" t="s">
        <v>363</v>
      </c>
      <c r="B17" s="258">
        <v>3</v>
      </c>
      <c r="C17" s="259">
        <v>3</v>
      </c>
      <c r="D17" s="259"/>
      <c r="E17" s="259"/>
      <c r="F17" s="259">
        <v>2</v>
      </c>
      <c r="G17" s="259">
        <v>2</v>
      </c>
      <c r="H17" s="259"/>
      <c r="I17" s="259"/>
      <c r="J17" s="331"/>
    </row>
    <row r="18" spans="1:10" ht="24" customHeight="1">
      <c r="A18" s="261" t="s">
        <v>364</v>
      </c>
      <c r="B18" s="258">
        <v>86</v>
      </c>
      <c r="C18" s="259">
        <v>86</v>
      </c>
      <c r="D18" s="259"/>
      <c r="E18" s="259"/>
      <c r="F18" s="259">
        <v>13</v>
      </c>
      <c r="G18" s="259">
        <v>13</v>
      </c>
      <c r="H18" s="259"/>
      <c r="I18" s="259"/>
      <c r="J18" s="331"/>
    </row>
    <row r="19" spans="1:10" ht="24" customHeight="1" thickBot="1">
      <c r="A19" s="262" t="s">
        <v>365</v>
      </c>
      <c r="B19" s="263">
        <v>309</v>
      </c>
      <c r="C19" s="264">
        <v>309</v>
      </c>
      <c r="D19" s="264"/>
      <c r="E19" s="264"/>
      <c r="F19" s="264">
        <v>230</v>
      </c>
      <c r="G19" s="264">
        <v>230</v>
      </c>
      <c r="H19" s="264"/>
      <c r="I19" s="264"/>
      <c r="J19" s="331"/>
    </row>
    <row r="20" spans="1:10" ht="21">
      <c r="A20" s="265" t="s">
        <v>366</v>
      </c>
      <c r="B20" s="329"/>
      <c r="C20" s="329"/>
      <c r="D20" s="329"/>
      <c r="E20" s="329"/>
      <c r="F20" s="329"/>
      <c r="G20" s="329"/>
      <c r="H20" s="329"/>
      <c r="I20" s="332"/>
      <c r="J20" s="331"/>
    </row>
    <row r="21" spans="1:10">
      <c r="A21" s="333"/>
      <c r="B21" s="266"/>
      <c r="C21" s="267"/>
      <c r="D21" s="268"/>
      <c r="E21" s="268"/>
      <c r="F21" s="268"/>
      <c r="G21" s="268"/>
      <c r="H21" s="268"/>
      <c r="I21" s="268"/>
    </row>
  </sheetData>
  <mergeCells count="8">
    <mergeCell ref="A10:A11"/>
    <mergeCell ref="B10:E10"/>
    <mergeCell ref="F10:I10"/>
    <mergeCell ref="H1:I1"/>
    <mergeCell ref="A2:H2"/>
    <mergeCell ref="A5:A6"/>
    <mergeCell ref="F5:G5"/>
    <mergeCell ref="H5:I5"/>
  </mergeCells>
  <phoneticPr fontId="2"/>
  <hyperlinks>
    <hyperlink ref="H1" location="項目一覧表!A1" display="項目一覧表へ戻る" xr:uid="{00000000-0004-0000-0E00-000000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0"/>
  <sheetViews>
    <sheetView workbookViewId="0"/>
  </sheetViews>
  <sheetFormatPr defaultColWidth="9" defaultRowHeight="13"/>
  <cols>
    <col min="1" max="1" width="4.36328125" style="1" customWidth="1"/>
    <col min="2" max="2" width="14.6328125" style="1" customWidth="1"/>
    <col min="3" max="3" width="14.453125" style="1" bestFit="1" customWidth="1"/>
    <col min="4" max="15" width="12.6328125" style="1" customWidth="1"/>
    <col min="16" max="16384" width="9" style="1"/>
  </cols>
  <sheetData>
    <row r="1" spans="1:15" ht="17.25" customHeight="1">
      <c r="J1" s="377" t="s">
        <v>87</v>
      </c>
      <c r="K1" s="378"/>
    </row>
    <row r="2" spans="1:15" ht="19">
      <c r="A2" s="376" t="s">
        <v>31</v>
      </c>
      <c r="B2" s="376"/>
      <c r="C2" s="376"/>
      <c r="D2" s="376"/>
      <c r="E2" s="376"/>
      <c r="F2" s="376"/>
      <c r="G2" s="376"/>
      <c r="H2" s="376"/>
      <c r="I2" s="376"/>
      <c r="L2" s="281"/>
      <c r="M2" s="281"/>
      <c r="N2" s="281"/>
      <c r="O2" s="281"/>
    </row>
    <row r="3" spans="1:15" ht="18" customHeight="1">
      <c r="A3" s="9"/>
      <c r="B3" s="9"/>
      <c r="C3" s="9"/>
      <c r="D3" s="9"/>
      <c r="E3" s="9"/>
      <c r="F3" s="9"/>
      <c r="G3" s="9"/>
      <c r="H3" s="9"/>
      <c r="I3" s="9"/>
      <c r="J3" s="33"/>
      <c r="K3" s="33"/>
      <c r="L3" s="33"/>
      <c r="M3" s="33"/>
      <c r="N3" s="33"/>
      <c r="O3" s="33"/>
    </row>
    <row r="4" spans="1:15" ht="18" customHeight="1" thickBot="1">
      <c r="A4" s="3"/>
      <c r="B4" s="3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  <c r="O4" s="6" t="s">
        <v>32</v>
      </c>
    </row>
    <row r="5" spans="1:15" ht="18" customHeight="1">
      <c r="A5" s="379" t="s">
        <v>33</v>
      </c>
      <c r="B5" s="380"/>
      <c r="C5" s="383" t="s">
        <v>34</v>
      </c>
      <c r="D5" s="383" t="s">
        <v>35</v>
      </c>
      <c r="E5" s="383" t="s">
        <v>36</v>
      </c>
      <c r="F5" s="383" t="s">
        <v>37</v>
      </c>
      <c r="G5" s="383" t="s">
        <v>38</v>
      </c>
      <c r="H5" s="383" t="s">
        <v>39</v>
      </c>
      <c r="I5" s="385" t="s">
        <v>40</v>
      </c>
      <c r="J5" s="387" t="s">
        <v>41</v>
      </c>
      <c r="K5" s="387" t="s">
        <v>42</v>
      </c>
      <c r="L5" s="387" t="s">
        <v>43</v>
      </c>
      <c r="M5" s="387" t="s">
        <v>44</v>
      </c>
      <c r="N5" s="7" t="s">
        <v>45</v>
      </c>
      <c r="O5" s="282" t="s">
        <v>46</v>
      </c>
    </row>
    <row r="6" spans="1:15" ht="18" customHeight="1">
      <c r="A6" s="381"/>
      <c r="B6" s="382"/>
      <c r="C6" s="384"/>
      <c r="D6" s="384"/>
      <c r="E6" s="384"/>
      <c r="F6" s="384"/>
      <c r="G6" s="384"/>
      <c r="H6" s="384"/>
      <c r="I6" s="386"/>
      <c r="J6" s="388"/>
      <c r="K6" s="388"/>
      <c r="L6" s="388"/>
      <c r="M6" s="388"/>
      <c r="N6" s="8" t="s">
        <v>47</v>
      </c>
      <c r="O6" s="283" t="s">
        <v>48</v>
      </c>
    </row>
    <row r="7" spans="1:15" ht="6" customHeight="1">
      <c r="A7" s="9"/>
      <c r="B7" s="18"/>
      <c r="C7" s="10"/>
      <c r="D7" s="10"/>
      <c r="E7" s="10"/>
      <c r="F7" s="10"/>
      <c r="G7" s="10"/>
      <c r="H7" s="10"/>
      <c r="I7" s="10"/>
      <c r="J7" s="11"/>
      <c r="K7" s="11"/>
      <c r="L7" s="11"/>
      <c r="M7" s="11"/>
      <c r="N7" s="11"/>
      <c r="O7" s="11"/>
    </row>
    <row r="8" spans="1:15" ht="18" customHeight="1">
      <c r="A8" s="389">
        <v>28</v>
      </c>
      <c r="B8" s="390"/>
      <c r="C8" s="12">
        <v>1230161</v>
      </c>
      <c r="D8" s="12">
        <v>31934</v>
      </c>
      <c r="E8" s="12">
        <v>35008</v>
      </c>
      <c r="F8" s="12">
        <v>90934</v>
      </c>
      <c r="G8" s="12">
        <v>135844</v>
      </c>
      <c r="H8" s="12">
        <v>81630</v>
      </c>
      <c r="I8" s="12">
        <v>95248</v>
      </c>
      <c r="J8" s="12">
        <v>38649</v>
      </c>
      <c r="K8" s="12">
        <v>89764</v>
      </c>
      <c r="L8" s="12">
        <v>17217</v>
      </c>
      <c r="M8" s="12">
        <v>405092</v>
      </c>
      <c r="N8" s="12">
        <v>159332</v>
      </c>
      <c r="O8" s="12">
        <v>49509</v>
      </c>
    </row>
    <row r="9" spans="1:15" ht="18" customHeight="1">
      <c r="A9" s="393">
        <v>29</v>
      </c>
      <c r="B9" s="394"/>
      <c r="C9" s="12">
        <v>1260720</v>
      </c>
      <c r="D9" s="12">
        <v>32457</v>
      </c>
      <c r="E9" s="12">
        <v>35766</v>
      </c>
      <c r="F9" s="12">
        <v>93035</v>
      </c>
      <c r="G9" s="12">
        <v>138238</v>
      </c>
      <c r="H9" s="12">
        <v>83604</v>
      </c>
      <c r="I9" s="12">
        <v>96242</v>
      </c>
      <c r="J9" s="12">
        <v>39642</v>
      </c>
      <c r="K9" s="12">
        <v>91758</v>
      </c>
      <c r="L9" s="12">
        <v>17677</v>
      </c>
      <c r="M9" s="12">
        <v>412397</v>
      </c>
      <c r="N9" s="12">
        <v>168794</v>
      </c>
      <c r="O9" s="12">
        <v>51110</v>
      </c>
    </row>
    <row r="10" spans="1:15" ht="18" customHeight="1">
      <c r="A10" s="393">
        <v>30</v>
      </c>
      <c r="B10" s="394"/>
      <c r="C10" s="12">
        <v>1281075</v>
      </c>
      <c r="D10" s="12">
        <v>33149</v>
      </c>
      <c r="E10" s="12">
        <v>36603</v>
      </c>
      <c r="F10" s="12">
        <v>95369</v>
      </c>
      <c r="G10" s="12">
        <v>141811</v>
      </c>
      <c r="H10" s="12">
        <v>85680</v>
      </c>
      <c r="I10" s="12">
        <v>98910</v>
      </c>
      <c r="J10" s="12">
        <v>40456</v>
      </c>
      <c r="K10" s="12">
        <v>93552</v>
      </c>
      <c r="L10" s="12">
        <v>18059</v>
      </c>
      <c r="M10" s="12">
        <v>414982</v>
      </c>
      <c r="N10" s="12">
        <v>170112</v>
      </c>
      <c r="O10" s="12">
        <v>52392</v>
      </c>
    </row>
    <row r="11" spans="1:15" ht="18" customHeight="1">
      <c r="A11" s="393" t="s">
        <v>49</v>
      </c>
      <c r="B11" s="394"/>
      <c r="C11" s="293">
        <v>1252026</v>
      </c>
      <c r="D11" s="293">
        <v>32331</v>
      </c>
      <c r="E11" s="293">
        <v>35289</v>
      </c>
      <c r="F11" s="293">
        <v>92747</v>
      </c>
      <c r="G11" s="293">
        <v>136612</v>
      </c>
      <c r="H11" s="293">
        <v>83840</v>
      </c>
      <c r="I11" s="293">
        <v>94881</v>
      </c>
      <c r="J11" s="293">
        <v>39565</v>
      </c>
      <c r="K11" s="293">
        <v>92094</v>
      </c>
      <c r="L11" s="293">
        <v>17569</v>
      </c>
      <c r="M11" s="293">
        <v>405734</v>
      </c>
      <c r="N11" s="293">
        <v>168449</v>
      </c>
      <c r="O11" s="12">
        <v>52915</v>
      </c>
    </row>
    <row r="12" spans="1:15" ht="18" customHeight="1">
      <c r="A12" s="395">
        <v>2</v>
      </c>
      <c r="B12" s="396"/>
      <c r="C12" s="334">
        <v>1257107</v>
      </c>
      <c r="D12" s="334">
        <v>31360</v>
      </c>
      <c r="E12" s="334">
        <v>35172</v>
      </c>
      <c r="F12" s="334">
        <v>94158</v>
      </c>
      <c r="G12" s="334">
        <v>135370</v>
      </c>
      <c r="H12" s="334">
        <v>82627</v>
      </c>
      <c r="I12" s="334">
        <v>95211</v>
      </c>
      <c r="J12" s="334">
        <v>38834</v>
      </c>
      <c r="K12" s="334">
        <v>90241</v>
      </c>
      <c r="L12" s="334">
        <v>17703</v>
      </c>
      <c r="M12" s="334">
        <v>409865</v>
      </c>
      <c r="N12" s="334">
        <v>171944</v>
      </c>
      <c r="O12" s="334">
        <v>54622</v>
      </c>
    </row>
    <row r="13" spans="1:15" ht="13" customHeight="1">
      <c r="A13" s="9"/>
      <c r="B13" s="18"/>
      <c r="C13" s="31"/>
      <c r="D13" s="31"/>
      <c r="E13" s="31"/>
      <c r="F13" s="31"/>
      <c r="G13" s="31"/>
      <c r="H13" s="31"/>
      <c r="I13" s="31"/>
      <c r="J13" s="334"/>
      <c r="K13" s="334"/>
      <c r="L13" s="334"/>
      <c r="M13" s="334"/>
      <c r="N13" s="334"/>
      <c r="O13" s="334"/>
    </row>
    <row r="14" spans="1:15" ht="18" customHeight="1">
      <c r="A14" s="391" t="s">
        <v>50</v>
      </c>
      <c r="B14" s="392"/>
      <c r="C14" s="334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334"/>
    </row>
    <row r="15" spans="1:15" ht="18" customHeight="1">
      <c r="A15" s="13"/>
      <c r="B15" s="14" t="s">
        <v>51</v>
      </c>
      <c r="C15" s="334">
        <v>494817</v>
      </c>
      <c r="D15" s="12">
        <v>18238</v>
      </c>
      <c r="E15" s="12">
        <v>18600</v>
      </c>
      <c r="F15" s="12">
        <v>44032</v>
      </c>
      <c r="G15" s="12">
        <v>75099</v>
      </c>
      <c r="H15" s="12">
        <v>27818</v>
      </c>
      <c r="I15" s="12">
        <v>37184</v>
      </c>
      <c r="J15" s="12">
        <v>19562</v>
      </c>
      <c r="K15" s="12">
        <v>45571</v>
      </c>
      <c r="L15" s="12">
        <v>8623</v>
      </c>
      <c r="M15" s="12">
        <v>145930</v>
      </c>
      <c r="N15" s="12">
        <v>11749</v>
      </c>
      <c r="O15" s="12">
        <v>42411</v>
      </c>
    </row>
    <row r="16" spans="1:15" ht="18" customHeight="1">
      <c r="A16" s="13"/>
      <c r="B16" s="14" t="s">
        <v>52</v>
      </c>
      <c r="C16" s="334">
        <v>149828</v>
      </c>
      <c r="D16" s="12">
        <v>2343</v>
      </c>
      <c r="E16" s="12">
        <v>1335</v>
      </c>
      <c r="F16" s="12">
        <v>7924</v>
      </c>
      <c r="G16" s="12">
        <v>6206</v>
      </c>
      <c r="H16" s="12">
        <v>13387</v>
      </c>
      <c r="I16" s="12">
        <v>4836</v>
      </c>
      <c r="J16" s="12">
        <v>2542</v>
      </c>
      <c r="K16" s="12">
        <v>6957</v>
      </c>
      <c r="L16" s="12">
        <v>1972</v>
      </c>
      <c r="M16" s="12">
        <v>46389</v>
      </c>
      <c r="N16" s="12">
        <v>55937</v>
      </c>
      <c r="O16" s="12"/>
    </row>
    <row r="17" spans="1:15" ht="18" customHeight="1">
      <c r="A17" s="13"/>
      <c r="B17" s="14" t="s">
        <v>53</v>
      </c>
      <c r="C17" s="334">
        <v>22446</v>
      </c>
      <c r="D17" s="12">
        <v>1337</v>
      </c>
      <c r="E17" s="12">
        <v>665</v>
      </c>
      <c r="F17" s="12">
        <v>5226</v>
      </c>
      <c r="G17" s="12">
        <v>7902</v>
      </c>
      <c r="H17" s="12">
        <v>1227</v>
      </c>
      <c r="I17" s="12">
        <v>1735</v>
      </c>
      <c r="J17" s="12">
        <v>2281</v>
      </c>
      <c r="K17" s="12">
        <v>1477</v>
      </c>
      <c r="L17" s="12">
        <v>169</v>
      </c>
      <c r="M17" s="12">
        <v>427</v>
      </c>
      <c r="N17" s="12"/>
      <c r="O17" s="12"/>
    </row>
    <row r="18" spans="1:15" ht="18" customHeight="1">
      <c r="A18" s="13"/>
      <c r="B18" s="14" t="s">
        <v>54</v>
      </c>
      <c r="C18" s="334">
        <v>4853</v>
      </c>
      <c r="D18" s="12">
        <v>201</v>
      </c>
      <c r="E18" s="12">
        <v>163</v>
      </c>
      <c r="F18" s="12">
        <v>350</v>
      </c>
      <c r="G18" s="12">
        <v>554</v>
      </c>
      <c r="H18" s="12">
        <v>189</v>
      </c>
      <c r="I18" s="12">
        <v>139</v>
      </c>
      <c r="J18" s="12">
        <v>57</v>
      </c>
      <c r="K18" s="12">
        <v>339</v>
      </c>
      <c r="L18" s="12">
        <v>34</v>
      </c>
      <c r="M18" s="12">
        <v>2827</v>
      </c>
      <c r="N18" s="12"/>
      <c r="O18" s="12"/>
    </row>
    <row r="19" spans="1:15" ht="13" customHeight="1">
      <c r="A19" s="9"/>
      <c r="B19" s="18"/>
      <c r="C19" s="334"/>
      <c r="D19" s="23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</row>
    <row r="20" spans="1:15" ht="18" customHeight="1">
      <c r="A20" s="391" t="s">
        <v>55</v>
      </c>
      <c r="B20" s="392"/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</row>
    <row r="21" spans="1:15" ht="18" customHeight="1">
      <c r="A21" s="13"/>
      <c r="B21" s="14" t="s">
        <v>51</v>
      </c>
      <c r="C21" s="334">
        <v>59796</v>
      </c>
      <c r="D21" s="12">
        <v>1360</v>
      </c>
      <c r="E21" s="12">
        <v>1979</v>
      </c>
      <c r="F21" s="12">
        <v>4719</v>
      </c>
      <c r="G21" s="12">
        <v>6848</v>
      </c>
      <c r="H21" s="12">
        <v>4752</v>
      </c>
      <c r="I21" s="12">
        <v>6611</v>
      </c>
      <c r="J21" s="12">
        <v>2103</v>
      </c>
      <c r="K21" s="12">
        <v>4790</v>
      </c>
      <c r="L21" s="12">
        <v>921</v>
      </c>
      <c r="M21" s="12">
        <v>23854</v>
      </c>
      <c r="N21" s="12">
        <v>938</v>
      </c>
      <c r="O21" s="12">
        <v>921</v>
      </c>
    </row>
    <row r="22" spans="1:15" ht="18" customHeight="1">
      <c r="A22" s="13"/>
      <c r="B22" s="14" t="s">
        <v>52</v>
      </c>
      <c r="C22" s="334">
        <v>45500</v>
      </c>
      <c r="D22" s="12">
        <v>464</v>
      </c>
      <c r="E22" s="12">
        <v>377</v>
      </c>
      <c r="F22" s="12">
        <v>1878</v>
      </c>
      <c r="G22" s="12">
        <v>1760</v>
      </c>
      <c r="H22" s="12">
        <v>3584</v>
      </c>
      <c r="I22" s="12">
        <v>1231</v>
      </c>
      <c r="J22" s="12">
        <v>750</v>
      </c>
      <c r="K22" s="12">
        <v>1843</v>
      </c>
      <c r="L22" s="12">
        <v>542</v>
      </c>
      <c r="M22" s="12">
        <v>11714</v>
      </c>
      <c r="N22" s="12">
        <v>21357</v>
      </c>
      <c r="O22" s="12"/>
    </row>
    <row r="23" spans="1:15" ht="18" customHeight="1">
      <c r="A23" s="13"/>
      <c r="B23" s="14" t="s">
        <v>56</v>
      </c>
      <c r="C23" s="334">
        <v>828</v>
      </c>
      <c r="D23" s="12">
        <v>19</v>
      </c>
      <c r="E23" s="12">
        <v>26</v>
      </c>
      <c r="F23" s="12">
        <v>356</v>
      </c>
      <c r="G23" s="12">
        <v>133</v>
      </c>
      <c r="H23" s="12">
        <v>54</v>
      </c>
      <c r="I23" s="12">
        <v>59</v>
      </c>
      <c r="J23" s="12">
        <v>56</v>
      </c>
      <c r="K23" s="12">
        <v>60</v>
      </c>
      <c r="L23" s="12">
        <v>23</v>
      </c>
      <c r="M23" s="12">
        <v>42</v>
      </c>
      <c r="N23" s="12"/>
      <c r="O23" s="12"/>
    </row>
    <row r="24" spans="1:15" ht="18" customHeight="1">
      <c r="A24" s="13"/>
      <c r="B24" s="14" t="s">
        <v>54</v>
      </c>
      <c r="C24" s="334">
        <v>73</v>
      </c>
      <c r="D24" s="12"/>
      <c r="E24" s="12"/>
      <c r="F24" s="12">
        <v>2</v>
      </c>
      <c r="G24" s="12"/>
      <c r="H24" s="12">
        <v>1</v>
      </c>
      <c r="I24" s="12"/>
      <c r="J24" s="12"/>
      <c r="K24" s="12">
        <v>17</v>
      </c>
      <c r="L24" s="12"/>
      <c r="M24" s="12">
        <v>53</v>
      </c>
      <c r="N24" s="12"/>
      <c r="O24" s="12"/>
    </row>
    <row r="25" spans="1:15" ht="13" customHeight="1">
      <c r="A25" s="9"/>
      <c r="B25" s="18"/>
      <c r="C25" s="334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ht="18" customHeight="1">
      <c r="A26" s="391" t="s">
        <v>57</v>
      </c>
      <c r="B26" s="392"/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334"/>
      <c r="O26" s="334"/>
    </row>
    <row r="27" spans="1:15" ht="18" customHeight="1">
      <c r="A27" s="13"/>
      <c r="B27" s="14" t="s">
        <v>51</v>
      </c>
      <c r="C27" s="334">
        <v>51168</v>
      </c>
      <c r="D27" s="12">
        <v>1157</v>
      </c>
      <c r="E27" s="12">
        <v>1738</v>
      </c>
      <c r="F27" s="12">
        <v>3603</v>
      </c>
      <c r="G27" s="12">
        <v>5216</v>
      </c>
      <c r="H27" s="12">
        <v>3205</v>
      </c>
      <c r="I27" s="12">
        <v>5711</v>
      </c>
      <c r="J27" s="12">
        <v>1433</v>
      </c>
      <c r="K27" s="12">
        <v>3556</v>
      </c>
      <c r="L27" s="12">
        <v>577</v>
      </c>
      <c r="M27" s="12">
        <v>20089</v>
      </c>
      <c r="N27" s="12">
        <v>1924</v>
      </c>
      <c r="O27" s="12">
        <v>2959</v>
      </c>
    </row>
    <row r="28" spans="1:15" ht="18" customHeight="1">
      <c r="A28" s="13"/>
      <c r="B28" s="14" t="s">
        <v>52</v>
      </c>
      <c r="C28" s="334">
        <v>26401</v>
      </c>
      <c r="D28" s="12">
        <v>226</v>
      </c>
      <c r="E28" s="12">
        <v>240</v>
      </c>
      <c r="F28" s="12">
        <v>1162</v>
      </c>
      <c r="G28" s="12">
        <v>912</v>
      </c>
      <c r="H28" s="12">
        <v>1794</v>
      </c>
      <c r="I28" s="12">
        <v>718</v>
      </c>
      <c r="J28" s="12">
        <v>345</v>
      </c>
      <c r="K28" s="12">
        <v>1067</v>
      </c>
      <c r="L28" s="12">
        <v>229</v>
      </c>
      <c r="M28" s="12">
        <v>9426</v>
      </c>
      <c r="N28" s="12">
        <v>10282</v>
      </c>
      <c r="O28" s="12"/>
    </row>
    <row r="29" spans="1:15" ht="18" customHeight="1">
      <c r="A29" s="13"/>
      <c r="B29" s="14" t="s">
        <v>56</v>
      </c>
      <c r="C29" s="334">
        <v>2471</v>
      </c>
      <c r="D29" s="12">
        <v>116</v>
      </c>
      <c r="E29" s="12">
        <v>92</v>
      </c>
      <c r="F29" s="12">
        <v>634</v>
      </c>
      <c r="G29" s="12">
        <v>691</v>
      </c>
      <c r="H29" s="12">
        <v>103</v>
      </c>
      <c r="I29" s="12">
        <v>212</v>
      </c>
      <c r="J29" s="12">
        <v>208</v>
      </c>
      <c r="K29" s="12">
        <v>182</v>
      </c>
      <c r="L29" s="12">
        <v>25</v>
      </c>
      <c r="M29" s="12">
        <v>208</v>
      </c>
      <c r="N29" s="12"/>
      <c r="O29" s="12"/>
    </row>
    <row r="30" spans="1:15" ht="18" customHeight="1">
      <c r="A30" s="13"/>
      <c r="B30" s="14" t="s">
        <v>54</v>
      </c>
      <c r="C30" s="334">
        <v>56</v>
      </c>
      <c r="D30" s="12">
        <v>1</v>
      </c>
      <c r="E30" s="12">
        <v>3</v>
      </c>
      <c r="F30" s="12">
        <v>7</v>
      </c>
      <c r="G30" s="12">
        <v>16</v>
      </c>
      <c r="H30" s="12">
        <v>5</v>
      </c>
      <c r="I30" s="12">
        <v>4</v>
      </c>
      <c r="J30" s="12"/>
      <c r="K30" s="12">
        <v>2</v>
      </c>
      <c r="L30" s="12"/>
      <c r="M30" s="12">
        <v>18</v>
      </c>
      <c r="N30" s="12"/>
      <c r="O30" s="12"/>
    </row>
    <row r="31" spans="1:15" ht="13" customHeight="1">
      <c r="A31" s="9"/>
      <c r="B31" s="18"/>
      <c r="C31" s="334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1:15" ht="18" customHeight="1">
      <c r="A32" s="391" t="s">
        <v>58</v>
      </c>
      <c r="B32" s="392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</row>
    <row r="33" spans="1:15" ht="18" customHeight="1">
      <c r="A33" s="13"/>
      <c r="B33" s="14" t="s">
        <v>51</v>
      </c>
      <c r="C33" s="334">
        <v>122393</v>
      </c>
      <c r="D33" s="12">
        <v>2414</v>
      </c>
      <c r="E33" s="12">
        <v>4419</v>
      </c>
      <c r="F33" s="12">
        <v>9554</v>
      </c>
      <c r="G33" s="12">
        <v>15583</v>
      </c>
      <c r="H33" s="12">
        <v>9623</v>
      </c>
      <c r="I33" s="12">
        <v>13443</v>
      </c>
      <c r="J33" s="12">
        <v>4006</v>
      </c>
      <c r="K33" s="12">
        <v>10365</v>
      </c>
      <c r="L33" s="12">
        <v>1547</v>
      </c>
      <c r="M33" s="12">
        <v>44614</v>
      </c>
      <c r="N33" s="12">
        <v>3858</v>
      </c>
      <c r="O33" s="12">
        <v>2967</v>
      </c>
    </row>
    <row r="34" spans="1:15" ht="18" customHeight="1">
      <c r="A34" s="13"/>
      <c r="B34" s="14" t="s">
        <v>52</v>
      </c>
      <c r="C34" s="334">
        <v>43513</v>
      </c>
      <c r="D34" s="12">
        <v>665</v>
      </c>
      <c r="E34" s="12">
        <v>632</v>
      </c>
      <c r="F34" s="12">
        <v>1888</v>
      </c>
      <c r="G34" s="12">
        <v>1989</v>
      </c>
      <c r="H34" s="12">
        <v>3072</v>
      </c>
      <c r="I34" s="12">
        <v>1415</v>
      </c>
      <c r="J34" s="12">
        <v>901</v>
      </c>
      <c r="K34" s="12">
        <v>1881</v>
      </c>
      <c r="L34" s="12">
        <v>615</v>
      </c>
      <c r="M34" s="12">
        <v>10444</v>
      </c>
      <c r="N34" s="12">
        <v>20011</v>
      </c>
      <c r="O34" s="12"/>
    </row>
    <row r="35" spans="1:15" ht="18" customHeight="1">
      <c r="A35" s="13"/>
      <c r="B35" s="14" t="s">
        <v>56</v>
      </c>
      <c r="C35" s="334">
        <v>1989</v>
      </c>
      <c r="D35" s="12">
        <v>61</v>
      </c>
      <c r="E35" s="12">
        <v>76</v>
      </c>
      <c r="F35" s="12">
        <v>907</v>
      </c>
      <c r="G35" s="12">
        <v>393</v>
      </c>
      <c r="H35" s="12">
        <v>83</v>
      </c>
      <c r="I35" s="12">
        <v>145</v>
      </c>
      <c r="J35" s="12">
        <v>95</v>
      </c>
      <c r="K35" s="12">
        <v>144</v>
      </c>
      <c r="L35" s="12">
        <v>25</v>
      </c>
      <c r="M35" s="12">
        <v>60</v>
      </c>
      <c r="N35" s="12"/>
      <c r="O35" s="12"/>
    </row>
    <row r="36" spans="1:15" ht="18" customHeight="1">
      <c r="A36" s="13"/>
      <c r="B36" s="14" t="s">
        <v>54</v>
      </c>
      <c r="C36" s="334">
        <v>220</v>
      </c>
      <c r="D36" s="12">
        <v>7</v>
      </c>
      <c r="E36" s="12">
        <v>13</v>
      </c>
      <c r="F36" s="12">
        <v>12</v>
      </c>
      <c r="G36" s="12">
        <v>14</v>
      </c>
      <c r="H36" s="12">
        <v>5</v>
      </c>
      <c r="I36" s="12">
        <v>3</v>
      </c>
      <c r="J36" s="12"/>
      <c r="K36" s="12">
        <v>11</v>
      </c>
      <c r="L36" s="12">
        <v>2</v>
      </c>
      <c r="M36" s="12">
        <v>153</v>
      </c>
      <c r="N36" s="12"/>
      <c r="O36" s="12"/>
    </row>
    <row r="37" spans="1:15" ht="13" customHeight="1">
      <c r="A37" s="9"/>
      <c r="B37" s="18"/>
      <c r="C37" s="334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1:15" ht="18" customHeight="1">
      <c r="A38" s="391" t="s">
        <v>59</v>
      </c>
      <c r="B38" s="392"/>
      <c r="C38" s="334"/>
      <c r="D38" s="334"/>
      <c r="E38" s="334"/>
      <c r="F38" s="334"/>
      <c r="G38" s="334"/>
      <c r="H38" s="334"/>
      <c r="I38" s="334"/>
      <c r="J38" s="334"/>
      <c r="K38" s="334"/>
      <c r="L38" s="334"/>
      <c r="M38" s="334"/>
      <c r="N38" s="334"/>
      <c r="O38" s="334"/>
    </row>
    <row r="39" spans="1:15" ht="18" customHeight="1">
      <c r="A39" s="13"/>
      <c r="B39" s="14" t="s">
        <v>51</v>
      </c>
      <c r="C39" s="334">
        <v>59884</v>
      </c>
      <c r="D39" s="12">
        <v>1182</v>
      </c>
      <c r="E39" s="12">
        <v>2209</v>
      </c>
      <c r="F39" s="12">
        <v>4175</v>
      </c>
      <c r="G39" s="12">
        <v>5521</v>
      </c>
      <c r="H39" s="12">
        <v>3429</v>
      </c>
      <c r="I39" s="12">
        <v>5420</v>
      </c>
      <c r="J39" s="12">
        <v>1758</v>
      </c>
      <c r="K39" s="12">
        <v>4495</v>
      </c>
      <c r="L39" s="12">
        <v>736</v>
      </c>
      <c r="M39" s="12">
        <v>23067</v>
      </c>
      <c r="N39" s="12">
        <v>2528</v>
      </c>
      <c r="O39" s="12">
        <v>5364</v>
      </c>
    </row>
    <row r="40" spans="1:15" ht="18" customHeight="1">
      <c r="A40" s="13"/>
      <c r="B40" s="14" t="s">
        <v>52</v>
      </c>
      <c r="C40" s="334">
        <v>31055</v>
      </c>
      <c r="D40" s="12">
        <v>228</v>
      </c>
      <c r="E40" s="12">
        <v>155</v>
      </c>
      <c r="F40" s="12">
        <v>1228</v>
      </c>
      <c r="G40" s="12">
        <v>1225</v>
      </c>
      <c r="H40" s="12">
        <v>2348</v>
      </c>
      <c r="I40" s="12">
        <v>1039</v>
      </c>
      <c r="J40" s="12">
        <v>478</v>
      </c>
      <c r="K40" s="12">
        <v>1220</v>
      </c>
      <c r="L40" s="12">
        <v>274</v>
      </c>
      <c r="M40" s="12">
        <v>10292</v>
      </c>
      <c r="N40" s="12">
        <v>12568</v>
      </c>
      <c r="O40" s="12"/>
    </row>
    <row r="41" spans="1:15" ht="18" customHeight="1">
      <c r="A41" s="13"/>
      <c r="B41" s="14" t="s">
        <v>53</v>
      </c>
      <c r="C41" s="334">
        <v>3296</v>
      </c>
      <c r="D41" s="12">
        <v>211</v>
      </c>
      <c r="E41" s="12">
        <v>200</v>
      </c>
      <c r="F41" s="12">
        <v>1071</v>
      </c>
      <c r="G41" s="12">
        <v>705</v>
      </c>
      <c r="H41" s="12">
        <v>123</v>
      </c>
      <c r="I41" s="12">
        <v>207</v>
      </c>
      <c r="J41" s="12">
        <v>258</v>
      </c>
      <c r="K41" s="12">
        <v>259</v>
      </c>
      <c r="L41" s="12">
        <v>25</v>
      </c>
      <c r="M41" s="12">
        <v>237</v>
      </c>
      <c r="N41" s="12"/>
      <c r="O41" s="12"/>
    </row>
    <row r="42" spans="1:15" ht="18" customHeight="1">
      <c r="A42" s="13"/>
      <c r="B42" s="14" t="s">
        <v>54</v>
      </c>
      <c r="C42" s="334">
        <v>79</v>
      </c>
      <c r="D42" s="12"/>
      <c r="E42" s="12">
        <v>2</v>
      </c>
      <c r="F42" s="12">
        <v>5</v>
      </c>
      <c r="G42" s="12">
        <v>3</v>
      </c>
      <c r="H42" s="12">
        <v>3</v>
      </c>
      <c r="I42" s="12"/>
      <c r="J42" s="12"/>
      <c r="K42" s="12">
        <v>4</v>
      </c>
      <c r="L42" s="12">
        <v>2</v>
      </c>
      <c r="M42" s="12">
        <v>60</v>
      </c>
      <c r="N42" s="12"/>
      <c r="O42" s="12"/>
    </row>
    <row r="43" spans="1:15" ht="13" customHeight="1">
      <c r="A43" s="9"/>
      <c r="B43" s="18"/>
      <c r="C43" s="334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</row>
    <row r="44" spans="1:15" ht="18" customHeight="1">
      <c r="A44" s="391" t="s">
        <v>60</v>
      </c>
      <c r="B44" s="392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</row>
    <row r="45" spans="1:15" ht="18" customHeight="1">
      <c r="A45" s="13"/>
      <c r="B45" s="14" t="s">
        <v>51</v>
      </c>
      <c r="C45" s="334">
        <v>60393</v>
      </c>
      <c r="D45" s="12">
        <v>547</v>
      </c>
      <c r="E45" s="12">
        <v>1533</v>
      </c>
      <c r="F45" s="12">
        <v>2694</v>
      </c>
      <c r="G45" s="12">
        <v>3277</v>
      </c>
      <c r="H45" s="12">
        <v>3177</v>
      </c>
      <c r="I45" s="12">
        <v>13779</v>
      </c>
      <c r="J45" s="12">
        <v>1212</v>
      </c>
      <c r="K45" s="12">
        <v>2551</v>
      </c>
      <c r="L45" s="12">
        <v>657</v>
      </c>
      <c r="M45" s="12">
        <v>30792</v>
      </c>
      <c r="N45" s="12">
        <v>174</v>
      </c>
      <c r="O45" s="12"/>
    </row>
    <row r="46" spans="1:15" ht="18" customHeight="1">
      <c r="A46" s="13"/>
      <c r="B46" s="14" t="s">
        <v>61</v>
      </c>
      <c r="C46" s="334">
        <v>74596</v>
      </c>
      <c r="D46" s="12">
        <v>513</v>
      </c>
      <c r="E46" s="12">
        <v>708</v>
      </c>
      <c r="F46" s="12">
        <v>2089</v>
      </c>
      <c r="G46" s="12">
        <v>1068</v>
      </c>
      <c r="H46" s="12">
        <v>4470</v>
      </c>
      <c r="I46" s="12">
        <v>1288</v>
      </c>
      <c r="J46" s="12">
        <v>774</v>
      </c>
      <c r="K46" s="12">
        <v>3273</v>
      </c>
      <c r="L46" s="12">
        <v>705</v>
      </c>
      <c r="M46" s="12">
        <v>29090</v>
      </c>
      <c r="N46" s="12">
        <v>30618</v>
      </c>
      <c r="O46" s="12"/>
    </row>
    <row r="47" spans="1:15" ht="18" customHeight="1">
      <c r="A47" s="13"/>
      <c r="B47" s="14" t="s">
        <v>56</v>
      </c>
      <c r="C47" s="334">
        <v>1401</v>
      </c>
      <c r="D47" s="12">
        <v>70</v>
      </c>
      <c r="E47" s="12">
        <v>7</v>
      </c>
      <c r="F47" s="12">
        <v>638</v>
      </c>
      <c r="G47" s="12">
        <v>254</v>
      </c>
      <c r="H47" s="12">
        <v>175</v>
      </c>
      <c r="I47" s="12">
        <v>32</v>
      </c>
      <c r="J47" s="12">
        <v>15</v>
      </c>
      <c r="K47" s="12">
        <v>133</v>
      </c>
      <c r="L47" s="12"/>
      <c r="M47" s="12">
        <v>77</v>
      </c>
      <c r="N47" s="12"/>
      <c r="O47" s="12"/>
    </row>
    <row r="48" spans="1:15" ht="18" customHeight="1" thickBot="1">
      <c r="A48" s="6"/>
      <c r="B48" s="16" t="s">
        <v>62</v>
      </c>
      <c r="C48" s="335">
        <v>51</v>
      </c>
      <c r="D48" s="17"/>
      <c r="E48" s="17"/>
      <c r="F48" s="17">
        <v>4</v>
      </c>
      <c r="G48" s="17">
        <v>1</v>
      </c>
      <c r="H48" s="17"/>
      <c r="I48" s="17"/>
      <c r="J48" s="17"/>
      <c r="K48" s="17">
        <v>44</v>
      </c>
      <c r="L48" s="17"/>
      <c r="M48" s="17">
        <v>2</v>
      </c>
      <c r="N48" s="17"/>
      <c r="O48" s="17"/>
    </row>
    <row r="49" spans="1:15" ht="18" customHeight="1">
      <c r="A49" s="9" t="s">
        <v>63</v>
      </c>
      <c r="B49" s="9"/>
      <c r="C49" s="5"/>
      <c r="D49" s="5"/>
      <c r="E49" s="5"/>
      <c r="F49" s="5"/>
      <c r="G49" s="5"/>
      <c r="H49" s="5"/>
      <c r="I49" s="5"/>
      <c r="J49" s="9"/>
      <c r="K49" s="9"/>
      <c r="L49" s="9"/>
      <c r="M49" s="9"/>
      <c r="N49" s="9"/>
      <c r="O49" s="9"/>
    </row>
    <row r="50" spans="1:15">
      <c r="A50" s="9"/>
      <c r="B50" s="9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</row>
  </sheetData>
  <mergeCells count="25">
    <mergeCell ref="A44:B44"/>
    <mergeCell ref="A10:B10"/>
    <mergeCell ref="A11:B11"/>
    <mergeCell ref="A12:B12"/>
    <mergeCell ref="A14:B14"/>
    <mergeCell ref="A20:B20"/>
    <mergeCell ref="A26:B26"/>
    <mergeCell ref="L5:L6"/>
    <mergeCell ref="M5:M6"/>
    <mergeCell ref="A8:B8"/>
    <mergeCell ref="A32:B32"/>
    <mergeCell ref="A38:B38"/>
    <mergeCell ref="A9:B9"/>
    <mergeCell ref="A2:I2"/>
    <mergeCell ref="J1:K1"/>
    <mergeCell ref="A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2"/>
  <hyperlinks>
    <hyperlink ref="J1" location="項目一覧表!A1" display="項目一覧表へ戻る" xr:uid="{00000000-0004-0000-0100-000000000000}"/>
    <hyperlink ref="J1:K1" location="項目一覧表!A1" display="項目一覧表へ戻る" xr:uid="{00000000-0004-0000-0100-000001000000}"/>
  </hyperlinks>
  <pageMargins left="0.7" right="0.7" top="0.75" bottom="0.75" header="0.3" footer="0.3"/>
  <pageSetup paperSize="9" scale="5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"/>
  <sheetViews>
    <sheetView zoomScaleNormal="100" zoomScaleSheetLayoutView="100" workbookViewId="0"/>
  </sheetViews>
  <sheetFormatPr defaultColWidth="9" defaultRowHeight="13"/>
  <cols>
    <col min="1" max="1" width="11.08984375" style="1" customWidth="1"/>
    <col min="2" max="2" width="14.08984375" style="1" customWidth="1"/>
    <col min="3" max="3" width="14.453125" style="1" customWidth="1"/>
    <col min="4" max="5" width="12.6328125" style="1" customWidth="1"/>
    <col min="6" max="6" width="14" style="1" customWidth="1"/>
    <col min="7" max="9" width="12.6328125" style="1" customWidth="1"/>
    <col min="10" max="10" width="6" style="1" customWidth="1"/>
    <col min="11" max="11" width="18.26953125" style="1" customWidth="1"/>
    <col min="12" max="16384" width="9" style="1"/>
  </cols>
  <sheetData>
    <row r="1" spans="1:12" ht="18.75" customHeight="1">
      <c r="H1" s="404" t="s">
        <v>87</v>
      </c>
      <c r="I1" s="405"/>
    </row>
    <row r="2" spans="1:12" ht="19">
      <c r="A2" s="376" t="s">
        <v>64</v>
      </c>
      <c r="B2" s="376"/>
      <c r="C2" s="376"/>
      <c r="D2" s="376"/>
      <c r="E2" s="376"/>
      <c r="F2" s="376"/>
      <c r="G2" s="376"/>
      <c r="H2" s="376"/>
      <c r="I2" s="376"/>
      <c r="J2" s="343"/>
      <c r="L2" s="280"/>
    </row>
    <row r="3" spans="1:12" ht="23.5">
      <c r="A3" s="284"/>
      <c r="B3" s="285"/>
      <c r="C3" s="285"/>
      <c r="D3" s="285"/>
      <c r="E3" s="285"/>
      <c r="F3" s="285"/>
      <c r="G3" s="285"/>
      <c r="H3" s="285"/>
      <c r="I3" s="285"/>
    </row>
    <row r="4" spans="1:12" ht="18" customHeight="1" thickBot="1">
      <c r="A4" s="286"/>
      <c r="B4" s="41"/>
      <c r="C4" s="41"/>
      <c r="D4" s="41"/>
      <c r="E4" s="41"/>
      <c r="F4" s="41"/>
      <c r="G4" s="41"/>
      <c r="H4" s="41"/>
      <c r="I4" s="41"/>
    </row>
    <row r="5" spans="1:12" ht="18" customHeight="1">
      <c r="A5" s="380" t="s">
        <v>65</v>
      </c>
      <c r="B5" s="399" t="s">
        <v>66</v>
      </c>
      <c r="C5" s="400"/>
      <c r="D5" s="400"/>
      <c r="E5" s="400"/>
      <c r="F5" s="400"/>
      <c r="G5" s="400"/>
      <c r="H5" s="400"/>
      <c r="I5" s="400"/>
    </row>
    <row r="6" spans="1:12" ht="18" customHeight="1">
      <c r="A6" s="406"/>
      <c r="B6" s="402" t="s">
        <v>67</v>
      </c>
      <c r="C6" s="402"/>
      <c r="D6" s="402"/>
      <c r="E6" s="402"/>
      <c r="F6" s="401" t="s">
        <v>68</v>
      </c>
      <c r="G6" s="402"/>
      <c r="H6" s="402"/>
      <c r="I6" s="402"/>
    </row>
    <row r="7" spans="1:12" ht="18" customHeight="1">
      <c r="A7" s="407"/>
      <c r="B7" s="19" t="s">
        <v>69</v>
      </c>
      <c r="C7" s="111" t="s">
        <v>70</v>
      </c>
      <c r="D7" s="111" t="s">
        <v>71</v>
      </c>
      <c r="E7" s="20" t="s">
        <v>72</v>
      </c>
      <c r="F7" s="19" t="s">
        <v>69</v>
      </c>
      <c r="G7" s="111" t="s">
        <v>73</v>
      </c>
      <c r="H7" s="111" t="s">
        <v>74</v>
      </c>
      <c r="I7" s="20" t="s">
        <v>72</v>
      </c>
    </row>
    <row r="8" spans="1:12" ht="20.149999999999999" customHeight="1">
      <c r="A8" s="21">
        <v>28</v>
      </c>
      <c r="B8" s="22">
        <v>2840990</v>
      </c>
      <c r="C8" s="23">
        <v>1637299</v>
      </c>
      <c r="D8" s="23">
        <v>1037304</v>
      </c>
      <c r="E8" s="24">
        <v>166387</v>
      </c>
      <c r="F8" s="23">
        <v>1460220</v>
      </c>
      <c r="G8" s="25">
        <v>915323</v>
      </c>
      <c r="H8" s="25">
        <v>423354</v>
      </c>
      <c r="I8" s="25">
        <v>121543</v>
      </c>
    </row>
    <row r="9" spans="1:12" ht="20.149999999999999" customHeight="1">
      <c r="A9" s="26">
        <v>29</v>
      </c>
      <c r="B9" s="22">
        <v>2873816</v>
      </c>
      <c r="C9" s="23">
        <v>1603286</v>
      </c>
      <c r="D9" s="23">
        <v>1109671</v>
      </c>
      <c r="E9" s="24">
        <v>160859</v>
      </c>
      <c r="F9" s="23">
        <v>1272627</v>
      </c>
      <c r="G9" s="25">
        <v>797357</v>
      </c>
      <c r="H9" s="25">
        <v>364057</v>
      </c>
      <c r="I9" s="25">
        <v>111213</v>
      </c>
    </row>
    <row r="10" spans="1:12" ht="20.149999999999999" customHeight="1">
      <c r="A10" s="26">
        <v>30</v>
      </c>
      <c r="B10" s="22">
        <v>2880063</v>
      </c>
      <c r="C10" s="23">
        <v>1596764</v>
      </c>
      <c r="D10" s="23">
        <v>1120659</v>
      </c>
      <c r="E10" s="24">
        <v>162640</v>
      </c>
      <c r="F10" s="23">
        <v>1219050</v>
      </c>
      <c r="G10" s="25">
        <v>764460</v>
      </c>
      <c r="H10" s="25">
        <v>344315</v>
      </c>
      <c r="I10" s="25">
        <v>110275</v>
      </c>
    </row>
    <row r="11" spans="1:12" ht="20.149999999999999" customHeight="1">
      <c r="A11" s="26" t="s">
        <v>75</v>
      </c>
      <c r="B11" s="22">
        <v>2773110</v>
      </c>
      <c r="C11" s="23">
        <v>1523463</v>
      </c>
      <c r="D11" s="23">
        <v>1101861</v>
      </c>
      <c r="E11" s="23">
        <v>147786</v>
      </c>
      <c r="F11" s="22">
        <v>1139048</v>
      </c>
      <c r="G11" s="25">
        <v>714778</v>
      </c>
      <c r="H11" s="25">
        <v>324435</v>
      </c>
      <c r="I11" s="25">
        <v>99835</v>
      </c>
    </row>
    <row r="12" spans="1:12" ht="20.149999999999999" customHeight="1" thickBot="1">
      <c r="A12" s="27">
        <v>2</v>
      </c>
      <c r="B12" s="300">
        <v>2452739</v>
      </c>
      <c r="C12" s="301">
        <v>1357105</v>
      </c>
      <c r="D12" s="301">
        <v>966160</v>
      </c>
      <c r="E12" s="302">
        <v>129474</v>
      </c>
      <c r="F12" s="300">
        <v>1005767</v>
      </c>
      <c r="G12" s="337">
        <v>623793</v>
      </c>
      <c r="H12" s="337">
        <v>294624</v>
      </c>
      <c r="I12" s="337">
        <v>87350</v>
      </c>
    </row>
    <row r="13" spans="1:12" ht="18" customHeight="1" thickBot="1">
      <c r="A13" s="344"/>
      <c r="B13" s="28"/>
      <c r="C13" s="28"/>
      <c r="D13" s="28"/>
      <c r="E13" s="28"/>
      <c r="F13" s="3" t="s">
        <v>76</v>
      </c>
      <c r="G13" s="28"/>
      <c r="H13" s="28"/>
      <c r="I13" s="28"/>
    </row>
    <row r="14" spans="1:12" ht="18" customHeight="1">
      <c r="A14" s="393" t="s">
        <v>65</v>
      </c>
      <c r="B14" s="399" t="s">
        <v>66</v>
      </c>
      <c r="C14" s="400"/>
      <c r="D14" s="400"/>
      <c r="E14" s="400"/>
      <c r="F14" s="400"/>
      <c r="G14" s="400"/>
      <c r="H14" s="400"/>
      <c r="I14" s="400"/>
    </row>
    <row r="15" spans="1:12" ht="18" customHeight="1">
      <c r="A15" s="397"/>
      <c r="B15" s="401" t="s">
        <v>77</v>
      </c>
      <c r="C15" s="402"/>
      <c r="D15" s="402"/>
      <c r="E15" s="403"/>
      <c r="F15" s="401" t="s">
        <v>78</v>
      </c>
      <c r="G15" s="402"/>
      <c r="H15" s="402"/>
      <c r="I15" s="402"/>
    </row>
    <row r="16" spans="1:12" ht="18" customHeight="1">
      <c r="A16" s="398"/>
      <c r="B16" s="19" t="s">
        <v>69</v>
      </c>
      <c r="C16" s="111" t="s">
        <v>70</v>
      </c>
      <c r="D16" s="111" t="s">
        <v>71</v>
      </c>
      <c r="E16" s="20" t="s">
        <v>72</v>
      </c>
      <c r="F16" s="19" t="s">
        <v>69</v>
      </c>
      <c r="G16" s="111" t="s">
        <v>73</v>
      </c>
      <c r="H16" s="111" t="s">
        <v>74</v>
      </c>
      <c r="I16" s="20" t="s">
        <v>72</v>
      </c>
    </row>
    <row r="17" spans="1:9" ht="20.149999999999999" customHeight="1">
      <c r="A17" s="21">
        <v>28</v>
      </c>
      <c r="B17" s="29">
        <v>108604</v>
      </c>
      <c r="C17" s="30">
        <v>47528</v>
      </c>
      <c r="D17" s="31">
        <v>58529</v>
      </c>
      <c r="E17" s="32">
        <v>2547</v>
      </c>
      <c r="F17" s="23">
        <v>325932</v>
      </c>
      <c r="G17" s="25">
        <v>176407</v>
      </c>
      <c r="H17" s="25">
        <v>136004</v>
      </c>
      <c r="I17" s="25">
        <v>13521</v>
      </c>
    </row>
    <row r="18" spans="1:9" ht="20.149999999999999" customHeight="1">
      <c r="A18" s="26">
        <v>29</v>
      </c>
      <c r="B18" s="29">
        <v>389091</v>
      </c>
      <c r="C18" s="30">
        <v>167225</v>
      </c>
      <c r="D18" s="31">
        <v>213352</v>
      </c>
      <c r="E18" s="32">
        <v>8514</v>
      </c>
      <c r="F18" s="23">
        <v>301685</v>
      </c>
      <c r="G18" s="25">
        <v>162805</v>
      </c>
      <c r="H18" s="25">
        <v>126031</v>
      </c>
      <c r="I18" s="25">
        <v>12849</v>
      </c>
    </row>
    <row r="19" spans="1:9" ht="20.149999999999999" customHeight="1">
      <c r="A19" s="26">
        <v>30</v>
      </c>
      <c r="B19" s="29">
        <v>457464</v>
      </c>
      <c r="C19" s="30">
        <v>199236</v>
      </c>
      <c r="D19" s="31">
        <v>247274</v>
      </c>
      <c r="E19" s="32">
        <v>10954</v>
      </c>
      <c r="F19" s="23">
        <v>300578</v>
      </c>
      <c r="G19" s="25">
        <v>160949</v>
      </c>
      <c r="H19" s="25">
        <v>127096</v>
      </c>
      <c r="I19" s="25">
        <v>12533</v>
      </c>
    </row>
    <row r="20" spans="1:9" ht="20.149999999999999" customHeight="1">
      <c r="A20" s="26" t="s">
        <v>75</v>
      </c>
      <c r="B20" s="23">
        <v>462154</v>
      </c>
      <c r="C20" s="23">
        <v>199975</v>
      </c>
      <c r="D20" s="25">
        <v>249891</v>
      </c>
      <c r="E20" s="338">
        <v>12288</v>
      </c>
      <c r="F20" s="23">
        <v>284695</v>
      </c>
      <c r="G20" s="25">
        <v>150927</v>
      </c>
      <c r="H20" s="25">
        <v>122938</v>
      </c>
      <c r="I20" s="25">
        <v>10830</v>
      </c>
    </row>
    <row r="21" spans="1:9" ht="20.149999999999999" customHeight="1" thickBot="1">
      <c r="A21" s="27">
        <v>2</v>
      </c>
      <c r="B21" s="300">
        <v>417780</v>
      </c>
      <c r="C21" s="337">
        <v>176881</v>
      </c>
      <c r="D21" s="337">
        <v>229263</v>
      </c>
      <c r="E21" s="339">
        <v>11636</v>
      </c>
      <c r="F21" s="301">
        <v>262391</v>
      </c>
      <c r="G21" s="337">
        <v>141114</v>
      </c>
      <c r="H21" s="337">
        <v>111568</v>
      </c>
      <c r="I21" s="337">
        <v>9709</v>
      </c>
    </row>
    <row r="22" spans="1:9" ht="18" customHeight="1" thickBot="1">
      <c r="A22" s="344"/>
      <c r="B22" s="33" t="s">
        <v>79</v>
      </c>
      <c r="C22" s="34"/>
      <c r="D22" s="34"/>
      <c r="E22" s="34"/>
      <c r="F22" s="34"/>
      <c r="G22" s="34"/>
      <c r="H22" s="34"/>
      <c r="I22" s="34"/>
    </row>
    <row r="23" spans="1:9" ht="18" customHeight="1">
      <c r="A23" s="380" t="s">
        <v>65</v>
      </c>
      <c r="B23" s="399" t="s">
        <v>66</v>
      </c>
      <c r="C23" s="400"/>
      <c r="D23" s="400"/>
      <c r="E23" s="400"/>
      <c r="F23" s="400"/>
      <c r="G23" s="400"/>
      <c r="H23" s="400"/>
      <c r="I23" s="400"/>
    </row>
    <row r="24" spans="1:9" ht="18" customHeight="1">
      <c r="A24" s="406"/>
      <c r="B24" s="401" t="s">
        <v>80</v>
      </c>
      <c r="C24" s="402"/>
      <c r="D24" s="402"/>
      <c r="E24" s="402"/>
      <c r="F24" s="401" t="s">
        <v>81</v>
      </c>
      <c r="G24" s="402"/>
      <c r="H24" s="402"/>
      <c r="I24" s="402"/>
    </row>
    <row r="25" spans="1:9" ht="18" customHeight="1">
      <c r="A25" s="407"/>
      <c r="B25" s="19" t="s">
        <v>69</v>
      </c>
      <c r="C25" s="111" t="s">
        <v>70</v>
      </c>
      <c r="D25" s="111" t="s">
        <v>71</v>
      </c>
      <c r="E25" s="20" t="s">
        <v>72</v>
      </c>
      <c r="F25" s="19" t="s">
        <v>69</v>
      </c>
      <c r="G25" s="111" t="s">
        <v>70</v>
      </c>
      <c r="H25" s="111" t="s">
        <v>71</v>
      </c>
      <c r="I25" s="20" t="s">
        <v>72</v>
      </c>
    </row>
    <row r="26" spans="1:9" ht="20.149999999999999" customHeight="1">
      <c r="A26" s="21">
        <v>28</v>
      </c>
      <c r="B26" s="29">
        <v>438393</v>
      </c>
      <c r="C26" s="31">
        <v>252299</v>
      </c>
      <c r="D26" s="31">
        <v>173409</v>
      </c>
      <c r="E26" s="31">
        <v>12685</v>
      </c>
      <c r="F26" s="22">
        <v>337676</v>
      </c>
      <c r="G26" s="25">
        <v>171754</v>
      </c>
      <c r="H26" s="25">
        <v>149831</v>
      </c>
      <c r="I26" s="25">
        <v>16091</v>
      </c>
    </row>
    <row r="27" spans="1:9" ht="20.149999999999999" customHeight="1">
      <c r="A27" s="26">
        <v>29</v>
      </c>
      <c r="B27" s="22">
        <v>411307</v>
      </c>
      <c r="C27" s="23">
        <v>235170</v>
      </c>
      <c r="D27" s="23">
        <v>163639</v>
      </c>
      <c r="E27" s="24">
        <v>12498</v>
      </c>
      <c r="F27" s="23">
        <v>341082</v>
      </c>
      <c r="G27" s="25">
        <v>172525</v>
      </c>
      <c r="H27" s="25">
        <v>152772</v>
      </c>
      <c r="I27" s="25">
        <v>15785</v>
      </c>
    </row>
    <row r="28" spans="1:9" ht="20.149999999999999" customHeight="1">
      <c r="A28" s="26">
        <v>30</v>
      </c>
      <c r="B28" s="22">
        <v>411485</v>
      </c>
      <c r="C28" s="23">
        <v>231884</v>
      </c>
      <c r="D28" s="23">
        <v>167248</v>
      </c>
      <c r="E28" s="24">
        <v>12353</v>
      </c>
      <c r="F28" s="23">
        <v>340325</v>
      </c>
      <c r="G28" s="25">
        <v>173268</v>
      </c>
      <c r="H28" s="25">
        <v>150532</v>
      </c>
      <c r="I28" s="25">
        <v>16525</v>
      </c>
    </row>
    <row r="29" spans="1:9" ht="20.149999999999999" customHeight="1">
      <c r="A29" s="26" t="s">
        <v>75</v>
      </c>
      <c r="B29" s="22">
        <v>390619</v>
      </c>
      <c r="C29" s="25">
        <v>219118</v>
      </c>
      <c r="D29" s="25">
        <v>160246</v>
      </c>
      <c r="E29" s="25">
        <v>11255</v>
      </c>
      <c r="F29" s="22">
        <v>343252</v>
      </c>
      <c r="G29" s="25">
        <v>170729</v>
      </c>
      <c r="H29" s="25">
        <v>158945</v>
      </c>
      <c r="I29" s="25">
        <v>13578</v>
      </c>
    </row>
    <row r="30" spans="1:9" ht="20.149999999999999" customHeight="1" thickBot="1">
      <c r="A30" s="35">
        <v>2</v>
      </c>
      <c r="B30" s="300">
        <v>343946</v>
      </c>
      <c r="C30" s="337">
        <v>198374</v>
      </c>
      <c r="D30" s="337">
        <v>136170</v>
      </c>
      <c r="E30" s="337">
        <v>9402</v>
      </c>
      <c r="F30" s="300">
        <v>297993</v>
      </c>
      <c r="G30" s="337">
        <v>158299</v>
      </c>
      <c r="H30" s="337">
        <v>128317</v>
      </c>
      <c r="I30" s="337">
        <v>11377</v>
      </c>
    </row>
    <row r="31" spans="1:9" ht="18" customHeight="1" thickBot="1">
      <c r="A31" s="36"/>
      <c r="B31" s="37"/>
      <c r="C31" s="38"/>
      <c r="D31" s="38"/>
      <c r="E31" s="38"/>
      <c r="F31" s="37"/>
      <c r="G31" s="38"/>
      <c r="H31" s="39"/>
      <c r="I31" s="40"/>
    </row>
    <row r="32" spans="1:9" ht="18" customHeight="1">
      <c r="A32" s="380" t="s">
        <v>65</v>
      </c>
      <c r="B32" s="399" t="s">
        <v>66</v>
      </c>
      <c r="C32" s="400"/>
      <c r="D32" s="400"/>
      <c r="E32" s="400"/>
      <c r="F32" s="400"/>
      <c r="G32" s="409"/>
      <c r="H32" s="410" t="s">
        <v>82</v>
      </c>
      <c r="I32" s="397"/>
    </row>
    <row r="33" spans="1:9" ht="18" customHeight="1">
      <c r="A33" s="408"/>
      <c r="B33" s="401" t="s">
        <v>83</v>
      </c>
      <c r="C33" s="402"/>
      <c r="D33" s="403"/>
      <c r="E33" s="401" t="s">
        <v>84</v>
      </c>
      <c r="F33" s="402"/>
      <c r="G33" s="403"/>
      <c r="H33" s="411"/>
      <c r="I33" s="398"/>
    </row>
    <row r="34" spans="1:9" ht="18" customHeight="1">
      <c r="A34" s="382"/>
      <c r="B34" s="42" t="s">
        <v>69</v>
      </c>
      <c r="C34" s="42" t="s">
        <v>70</v>
      </c>
      <c r="D34" s="43" t="s">
        <v>71</v>
      </c>
      <c r="E34" s="19" t="s">
        <v>69</v>
      </c>
      <c r="F34" s="111" t="s">
        <v>70</v>
      </c>
      <c r="G34" s="20" t="s">
        <v>71</v>
      </c>
      <c r="H34" s="401" t="s">
        <v>85</v>
      </c>
      <c r="I34" s="412"/>
    </row>
    <row r="35" spans="1:9" ht="20.149999999999999" customHeight="1">
      <c r="A35" s="21">
        <v>28</v>
      </c>
      <c r="B35" s="22">
        <v>142487</v>
      </c>
      <c r="C35" s="23">
        <v>63079</v>
      </c>
      <c r="D35" s="23">
        <v>79408</v>
      </c>
      <c r="E35" s="22">
        <v>27678</v>
      </c>
      <c r="F35" s="23">
        <v>10909</v>
      </c>
      <c r="G35" s="23">
        <v>16769</v>
      </c>
      <c r="H35" s="29"/>
      <c r="I35" s="31">
        <v>285810</v>
      </c>
    </row>
    <row r="36" spans="1:9" ht="20.149999999999999" customHeight="1">
      <c r="A36" s="26">
        <v>29</v>
      </c>
      <c r="B36" s="22">
        <v>132564</v>
      </c>
      <c r="C36" s="23">
        <v>57444</v>
      </c>
      <c r="D36" s="23">
        <v>75120</v>
      </c>
      <c r="E36" s="22">
        <v>25460</v>
      </c>
      <c r="F36" s="23">
        <v>10760</v>
      </c>
      <c r="G36" s="23">
        <v>14700</v>
      </c>
      <c r="H36" s="22"/>
      <c r="I36" s="23">
        <v>292759</v>
      </c>
    </row>
    <row r="37" spans="1:9" ht="20.149999999999999" customHeight="1">
      <c r="A37" s="26">
        <v>30</v>
      </c>
      <c r="B37" s="22">
        <v>125092</v>
      </c>
      <c r="C37" s="23">
        <v>56069</v>
      </c>
      <c r="D37" s="23">
        <v>69023</v>
      </c>
      <c r="E37" s="22">
        <v>26069</v>
      </c>
      <c r="F37" s="23">
        <v>10898</v>
      </c>
      <c r="G37" s="23">
        <v>15171</v>
      </c>
      <c r="H37" s="22"/>
      <c r="I37" s="23">
        <v>298898</v>
      </c>
    </row>
    <row r="38" spans="1:9" ht="20.149999999999999" customHeight="1">
      <c r="A38" s="26" t="s">
        <v>75</v>
      </c>
      <c r="B38" s="340">
        <v>121689</v>
      </c>
      <c r="C38" s="149">
        <v>55062</v>
      </c>
      <c r="D38" s="149">
        <v>66627</v>
      </c>
      <c r="E38" s="22">
        <v>31653</v>
      </c>
      <c r="F38" s="25">
        <v>12874</v>
      </c>
      <c r="G38" s="25">
        <v>18779</v>
      </c>
      <c r="H38" s="22"/>
      <c r="I38" s="23">
        <v>304439</v>
      </c>
    </row>
    <row r="39" spans="1:9" ht="20.149999999999999" customHeight="1" thickBot="1">
      <c r="A39" s="35">
        <v>2</v>
      </c>
      <c r="B39" s="341">
        <v>97719</v>
      </c>
      <c r="C39" s="342">
        <v>47379</v>
      </c>
      <c r="D39" s="342">
        <v>50340</v>
      </c>
      <c r="E39" s="300">
        <v>27143</v>
      </c>
      <c r="F39" s="337">
        <v>11265</v>
      </c>
      <c r="G39" s="337">
        <v>15878</v>
      </c>
      <c r="H39" s="300"/>
      <c r="I39" s="301">
        <v>308560</v>
      </c>
    </row>
    <row r="40" spans="1:9" ht="18" customHeight="1">
      <c r="A40" s="9" t="s">
        <v>86</v>
      </c>
      <c r="B40" s="9"/>
      <c r="C40" s="9"/>
      <c r="D40" s="9"/>
      <c r="E40" s="9"/>
      <c r="F40" s="9"/>
      <c r="G40" s="9"/>
      <c r="H40" s="9"/>
      <c r="I40" s="9"/>
    </row>
    <row r="41" spans="1:9" ht="18" customHeight="1"/>
  </sheetData>
  <mergeCells count="20">
    <mergeCell ref="A23:A25"/>
    <mergeCell ref="B23:I23"/>
    <mergeCell ref="B24:E24"/>
    <mergeCell ref="F24:I24"/>
    <mergeCell ref="A32:A34"/>
    <mergeCell ref="B32:G32"/>
    <mergeCell ref="H32:I33"/>
    <mergeCell ref="B33:D33"/>
    <mergeCell ref="E33:G33"/>
    <mergeCell ref="H34:I34"/>
    <mergeCell ref="A14:A16"/>
    <mergeCell ref="B14:I14"/>
    <mergeCell ref="B15:E15"/>
    <mergeCell ref="F15:I15"/>
    <mergeCell ref="H1:I1"/>
    <mergeCell ref="A2:I2"/>
    <mergeCell ref="A5:A7"/>
    <mergeCell ref="B5:I5"/>
    <mergeCell ref="B6:E6"/>
    <mergeCell ref="F6:I6"/>
  </mergeCells>
  <phoneticPr fontId="2"/>
  <hyperlinks>
    <hyperlink ref="H1" location="項目一覧表!A1" display="項目一覧表へ戻る" xr:uid="{00000000-0004-0000-0200-000000000000}"/>
    <hyperlink ref="K2:L2" location="項目一覧表!A1" display="項目一覧表へ戻る" xr:uid="{00000000-0004-0000-0200-000001000000}"/>
  </hyperlinks>
  <pageMargins left="0.7" right="0.7" top="0.75" bottom="0.75" header="0.3" footer="0.3"/>
  <pageSetup paperSize="9" scale="6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6"/>
  <sheetViews>
    <sheetView showGridLines="0" zoomScaleNormal="100" workbookViewId="0"/>
  </sheetViews>
  <sheetFormatPr defaultColWidth="9" defaultRowHeight="13"/>
  <cols>
    <col min="1" max="1" width="11.08984375" style="62" customWidth="1"/>
    <col min="2" max="10" width="12.7265625" style="62" customWidth="1"/>
    <col min="11" max="11" width="5.90625" style="62" customWidth="1"/>
    <col min="12" max="12" width="15.90625" style="62" customWidth="1"/>
    <col min="13" max="16384" width="9" style="62"/>
  </cols>
  <sheetData>
    <row r="1" spans="1:13" ht="21" customHeight="1">
      <c r="I1" s="404" t="s">
        <v>87</v>
      </c>
      <c r="J1" s="405"/>
    </row>
    <row r="2" spans="1:13" ht="18.75" customHeight="1">
      <c r="A2" s="413" t="s">
        <v>88</v>
      </c>
      <c r="B2" s="413"/>
      <c r="C2" s="413"/>
      <c r="D2" s="413"/>
      <c r="E2" s="413"/>
      <c r="F2" s="413"/>
      <c r="G2" s="413"/>
      <c r="H2" s="413"/>
      <c r="I2" s="413"/>
      <c r="J2" s="413"/>
      <c r="M2" s="280"/>
    </row>
    <row r="3" spans="1:13" ht="13.5" customHeight="1"/>
    <row r="4" spans="1:13" ht="13.5" customHeight="1" thickBot="1">
      <c r="A4" s="53"/>
      <c r="B4" s="53"/>
      <c r="C4" s="53"/>
      <c r="D4" s="53"/>
      <c r="E4" s="53"/>
      <c r="F4" s="53"/>
      <c r="G4" s="53"/>
      <c r="H4" s="53"/>
      <c r="I4" s="53"/>
      <c r="J4" s="61" t="s">
        <v>32</v>
      </c>
    </row>
    <row r="5" spans="1:13" ht="11.5" customHeight="1">
      <c r="A5" s="414" t="s">
        <v>65</v>
      </c>
      <c r="B5" s="417" t="s">
        <v>89</v>
      </c>
      <c r="C5" s="417" t="s">
        <v>90</v>
      </c>
      <c r="D5" s="417" t="s">
        <v>91</v>
      </c>
      <c r="E5" s="417" t="s">
        <v>92</v>
      </c>
      <c r="F5" s="417" t="s">
        <v>93</v>
      </c>
      <c r="G5" s="417" t="s">
        <v>94</v>
      </c>
      <c r="H5" s="417" t="s">
        <v>95</v>
      </c>
      <c r="I5" s="417" t="s">
        <v>96</v>
      </c>
      <c r="J5" s="420" t="s">
        <v>97</v>
      </c>
    </row>
    <row r="6" spans="1:13" ht="11.5" customHeight="1">
      <c r="A6" s="415"/>
      <c r="B6" s="418"/>
      <c r="C6" s="418"/>
      <c r="D6" s="418"/>
      <c r="E6" s="418"/>
      <c r="F6" s="418"/>
      <c r="G6" s="418"/>
      <c r="H6" s="418"/>
      <c r="I6" s="418"/>
      <c r="J6" s="421"/>
    </row>
    <row r="7" spans="1:13" ht="11.5" customHeight="1">
      <c r="A7" s="416"/>
      <c r="B7" s="419"/>
      <c r="C7" s="419"/>
      <c r="D7" s="419"/>
      <c r="E7" s="419"/>
      <c r="F7" s="419"/>
      <c r="G7" s="419"/>
      <c r="H7" s="419"/>
      <c r="I7" s="419"/>
      <c r="J7" s="422"/>
    </row>
    <row r="8" spans="1:13" s="288" customFormat="1" ht="18" customHeight="1">
      <c r="A8" s="44">
        <v>28</v>
      </c>
      <c r="B8" s="45">
        <v>948870</v>
      </c>
      <c r="C8" s="46">
        <v>5384</v>
      </c>
      <c r="D8" s="46">
        <v>23524</v>
      </c>
      <c r="E8" s="46">
        <v>27415</v>
      </c>
      <c r="F8" s="46">
        <v>70971</v>
      </c>
      <c r="G8" s="46">
        <v>45618</v>
      </c>
      <c r="H8" s="46">
        <v>72714</v>
      </c>
      <c r="I8" s="46">
        <v>21381</v>
      </c>
      <c r="J8" s="46">
        <v>40517</v>
      </c>
      <c r="K8" s="287"/>
    </row>
    <row r="9" spans="1:13" s="288" customFormat="1" ht="18" customHeight="1">
      <c r="A9" s="47">
        <v>29</v>
      </c>
      <c r="B9" s="45">
        <v>909422</v>
      </c>
      <c r="C9" s="46">
        <v>5350</v>
      </c>
      <c r="D9" s="46">
        <v>21937</v>
      </c>
      <c r="E9" s="46">
        <v>28263</v>
      </c>
      <c r="F9" s="46">
        <v>66129</v>
      </c>
      <c r="G9" s="46">
        <v>47095</v>
      </c>
      <c r="H9" s="46">
        <v>71046</v>
      </c>
      <c r="I9" s="46">
        <v>20020</v>
      </c>
      <c r="J9" s="46">
        <v>39038</v>
      </c>
      <c r="K9" s="287"/>
    </row>
    <row r="10" spans="1:13" s="288" customFormat="1" ht="18" customHeight="1">
      <c r="A10" s="48">
        <v>30</v>
      </c>
      <c r="B10" s="49">
        <v>897552</v>
      </c>
      <c r="C10" s="50">
        <v>5037</v>
      </c>
      <c r="D10" s="50">
        <v>20966</v>
      </c>
      <c r="E10" s="50">
        <v>27878</v>
      </c>
      <c r="F10" s="50">
        <v>64302</v>
      </c>
      <c r="G10" s="50">
        <v>48434</v>
      </c>
      <c r="H10" s="50">
        <v>67653</v>
      </c>
      <c r="I10" s="50">
        <v>18498</v>
      </c>
      <c r="J10" s="50">
        <v>38587</v>
      </c>
      <c r="K10" s="287"/>
    </row>
    <row r="11" spans="1:13" s="288" customFormat="1" ht="18" customHeight="1">
      <c r="A11" s="47" t="s">
        <v>75</v>
      </c>
      <c r="B11" s="49">
        <v>884294</v>
      </c>
      <c r="C11" s="50">
        <v>5775</v>
      </c>
      <c r="D11" s="50">
        <v>21260</v>
      </c>
      <c r="E11" s="50">
        <v>27346</v>
      </c>
      <c r="F11" s="50">
        <v>67203</v>
      </c>
      <c r="G11" s="50">
        <v>48345</v>
      </c>
      <c r="H11" s="50">
        <v>61990</v>
      </c>
      <c r="I11" s="50">
        <v>18467</v>
      </c>
      <c r="J11" s="50">
        <v>36836</v>
      </c>
      <c r="K11" s="287"/>
    </row>
    <row r="12" spans="1:13" s="289" customFormat="1" ht="18" customHeight="1" thickBot="1">
      <c r="A12" s="51">
        <v>2</v>
      </c>
      <c r="B12" s="345">
        <v>821206</v>
      </c>
      <c r="C12" s="346">
        <v>5587</v>
      </c>
      <c r="D12" s="346">
        <v>21515</v>
      </c>
      <c r="E12" s="346">
        <v>23763</v>
      </c>
      <c r="F12" s="346">
        <v>66205</v>
      </c>
      <c r="G12" s="346">
        <v>44799</v>
      </c>
      <c r="H12" s="346">
        <v>56971</v>
      </c>
      <c r="I12" s="346">
        <v>18308</v>
      </c>
      <c r="J12" s="346">
        <v>33417</v>
      </c>
      <c r="K12" s="287"/>
    </row>
    <row r="13" spans="1:13" ht="13.5" customHeight="1" thickBot="1">
      <c r="A13" s="53"/>
      <c r="B13" s="53"/>
      <c r="C13" s="53"/>
      <c r="D13" s="53"/>
      <c r="E13" s="53"/>
      <c r="F13" s="53"/>
      <c r="G13" s="53"/>
      <c r="H13" s="53"/>
      <c r="I13" s="53"/>
      <c r="J13" s="54"/>
    </row>
    <row r="14" spans="1:13" ht="10.9" customHeight="1">
      <c r="A14" s="414" t="s">
        <v>98</v>
      </c>
      <c r="B14" s="420" t="s">
        <v>99</v>
      </c>
      <c r="C14" s="417" t="s">
        <v>100</v>
      </c>
      <c r="D14" s="417" t="s">
        <v>101</v>
      </c>
      <c r="E14" s="417" t="s">
        <v>53</v>
      </c>
      <c r="F14" s="417" t="s">
        <v>102</v>
      </c>
      <c r="G14" s="417" t="s">
        <v>103</v>
      </c>
      <c r="H14" s="417" t="s">
        <v>104</v>
      </c>
      <c r="I14" s="417" t="s">
        <v>105</v>
      </c>
      <c r="J14" s="420" t="s">
        <v>106</v>
      </c>
    </row>
    <row r="15" spans="1:13" ht="10.9" customHeight="1">
      <c r="A15" s="415"/>
      <c r="B15" s="421"/>
      <c r="C15" s="418"/>
      <c r="D15" s="418"/>
      <c r="E15" s="418"/>
      <c r="F15" s="418"/>
      <c r="G15" s="418"/>
      <c r="H15" s="418"/>
      <c r="I15" s="418"/>
      <c r="J15" s="421"/>
    </row>
    <row r="16" spans="1:13" ht="10.9" customHeight="1">
      <c r="A16" s="416"/>
      <c r="B16" s="422"/>
      <c r="C16" s="419"/>
      <c r="D16" s="419"/>
      <c r="E16" s="419"/>
      <c r="F16" s="419"/>
      <c r="G16" s="419"/>
      <c r="H16" s="419"/>
      <c r="I16" s="419"/>
      <c r="J16" s="422"/>
    </row>
    <row r="17" spans="1:10" s="288" customFormat="1" ht="18" customHeight="1">
      <c r="A17" s="44">
        <v>28</v>
      </c>
      <c r="B17" s="55">
        <v>7636</v>
      </c>
      <c r="C17" s="46">
        <v>96766</v>
      </c>
      <c r="D17" s="46">
        <v>58669</v>
      </c>
      <c r="E17" s="46">
        <v>9100</v>
      </c>
      <c r="F17" s="46">
        <v>478</v>
      </c>
      <c r="G17" s="46">
        <v>234</v>
      </c>
      <c r="H17" s="46">
        <v>403504</v>
      </c>
      <c r="I17" s="46">
        <v>47476</v>
      </c>
      <c r="J17" s="46">
        <v>17483</v>
      </c>
    </row>
    <row r="18" spans="1:10" s="288" customFormat="1" ht="18" customHeight="1">
      <c r="A18" s="47">
        <v>29</v>
      </c>
      <c r="B18" s="45">
        <v>7357</v>
      </c>
      <c r="C18" s="46">
        <v>100110</v>
      </c>
      <c r="D18" s="46">
        <v>57381</v>
      </c>
      <c r="E18" s="46">
        <v>9237</v>
      </c>
      <c r="F18" s="46">
        <v>623</v>
      </c>
      <c r="G18" s="46">
        <v>202</v>
      </c>
      <c r="H18" s="46">
        <v>372365</v>
      </c>
      <c r="I18" s="46">
        <v>44897</v>
      </c>
      <c r="J18" s="46">
        <v>18372</v>
      </c>
    </row>
    <row r="19" spans="1:10" s="288" customFormat="1" ht="18" customHeight="1">
      <c r="A19" s="48">
        <v>30</v>
      </c>
      <c r="B19" s="56">
        <v>8061</v>
      </c>
      <c r="C19" s="50">
        <v>102358</v>
      </c>
      <c r="D19" s="50">
        <v>59802</v>
      </c>
      <c r="E19" s="50">
        <v>8594</v>
      </c>
      <c r="F19" s="50">
        <v>643</v>
      </c>
      <c r="G19" s="50">
        <v>190</v>
      </c>
      <c r="H19" s="50">
        <v>365361</v>
      </c>
      <c r="I19" s="50">
        <v>40828</v>
      </c>
      <c r="J19" s="50">
        <v>20360</v>
      </c>
    </row>
    <row r="20" spans="1:10" s="288" customFormat="1" ht="18" customHeight="1">
      <c r="A20" s="47" t="s">
        <v>75</v>
      </c>
      <c r="B20" s="56">
        <v>7905</v>
      </c>
      <c r="C20" s="50">
        <v>102741</v>
      </c>
      <c r="D20" s="50">
        <v>56585</v>
      </c>
      <c r="E20" s="50">
        <v>9197</v>
      </c>
      <c r="F20" s="50">
        <v>569</v>
      </c>
      <c r="G20" s="50">
        <v>150</v>
      </c>
      <c r="H20" s="50">
        <v>361701</v>
      </c>
      <c r="I20" s="50">
        <v>42261</v>
      </c>
      <c r="J20" s="50">
        <v>15963</v>
      </c>
    </row>
    <row r="21" spans="1:10" s="289" customFormat="1" ht="18" customHeight="1" thickBot="1">
      <c r="A21" s="51">
        <v>2</v>
      </c>
      <c r="B21" s="347">
        <v>7549</v>
      </c>
      <c r="C21" s="346">
        <v>105597</v>
      </c>
      <c r="D21" s="346">
        <v>56089</v>
      </c>
      <c r="E21" s="346">
        <v>9153</v>
      </c>
      <c r="F21" s="346">
        <v>629</v>
      </c>
      <c r="G21" s="346">
        <v>357</v>
      </c>
      <c r="H21" s="346">
        <v>318214</v>
      </c>
      <c r="I21" s="346">
        <v>40560</v>
      </c>
      <c r="J21" s="346">
        <v>12493</v>
      </c>
    </row>
    <row r="22" spans="1:10" ht="16.5" customHeight="1">
      <c r="A22" s="57" t="s">
        <v>107</v>
      </c>
      <c r="B22" s="57"/>
      <c r="C22" s="57"/>
      <c r="D22" s="57"/>
      <c r="E22" s="57"/>
      <c r="F22" s="57"/>
      <c r="G22" s="57"/>
      <c r="H22" s="57"/>
    </row>
    <row r="26" spans="1:10">
      <c r="D26" s="290"/>
    </row>
  </sheetData>
  <mergeCells count="22">
    <mergeCell ref="J14:J16"/>
    <mergeCell ref="J5:J7"/>
    <mergeCell ref="A14:A16"/>
    <mergeCell ref="B14:B16"/>
    <mergeCell ref="C14:C16"/>
    <mergeCell ref="D14:D16"/>
    <mergeCell ref="E14:E16"/>
    <mergeCell ref="F14:F16"/>
    <mergeCell ref="G14:G16"/>
    <mergeCell ref="H14:H16"/>
    <mergeCell ref="I14:I16"/>
    <mergeCell ref="I1:J1"/>
    <mergeCell ref="A2:J2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honeticPr fontId="2"/>
  <hyperlinks>
    <hyperlink ref="I1" location="項目一覧表!A1" display="項目一覧表へ戻る" xr:uid="{00000000-0004-0000-0300-000000000000}"/>
    <hyperlink ref="L2:M2" location="項目一覧表!A1" display="項目一覧表へ戻る" xr:uid="{00000000-0004-0000-0300-000001000000}"/>
  </hyperlinks>
  <printOptions gridLinesSet="0"/>
  <pageMargins left="0.51181102362204722" right="0.51181102362204722" top="0.98425196850393704" bottom="0.98425196850393704" header="0.51181102362204722" footer="0.51181102362204722"/>
  <pageSetup paperSize="9" scale="96" fitToHeight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7"/>
  <sheetViews>
    <sheetView showGridLines="0" showZeros="0" zoomScaleNormal="100" workbookViewId="0"/>
  </sheetViews>
  <sheetFormatPr defaultColWidth="9" defaultRowHeight="13"/>
  <cols>
    <col min="1" max="1" width="11.90625" style="62" customWidth="1"/>
    <col min="2" max="2" width="14.6328125" style="62" customWidth="1"/>
    <col min="3" max="9" width="12.7265625" style="62" customWidth="1"/>
    <col min="10" max="10" width="7" style="62" customWidth="1"/>
    <col min="11" max="11" width="16.90625" style="62" bestFit="1" customWidth="1"/>
    <col min="12" max="16384" width="9" style="62"/>
  </cols>
  <sheetData>
    <row r="1" spans="1:12" ht="20.25" customHeight="1">
      <c r="H1" s="404" t="s">
        <v>87</v>
      </c>
      <c r="I1" s="405"/>
    </row>
    <row r="2" spans="1:12" ht="19">
      <c r="A2" s="413" t="s">
        <v>108</v>
      </c>
      <c r="B2" s="413"/>
      <c r="C2" s="413"/>
      <c r="D2" s="413"/>
      <c r="E2" s="413"/>
      <c r="F2" s="413"/>
      <c r="G2" s="413"/>
      <c r="H2" s="413"/>
      <c r="I2" s="413"/>
      <c r="L2" s="280"/>
    </row>
    <row r="3" spans="1:12" ht="11.25" customHeight="1">
      <c r="A3" s="291"/>
    </row>
    <row r="4" spans="1:12" ht="13.5" thickBot="1">
      <c r="A4" s="53"/>
      <c r="B4" s="53"/>
      <c r="C4" s="53"/>
      <c r="D4" s="53"/>
      <c r="E4" s="53"/>
      <c r="F4" s="53"/>
      <c r="G4" s="53"/>
      <c r="H4" s="53"/>
      <c r="I4" s="61" t="s">
        <v>32</v>
      </c>
    </row>
    <row r="5" spans="1:12" ht="27.75" customHeight="1">
      <c r="A5" s="58" t="s">
        <v>65</v>
      </c>
      <c r="B5" s="59" t="s">
        <v>89</v>
      </c>
      <c r="C5" s="59" t="s">
        <v>90</v>
      </c>
      <c r="D5" s="59" t="s">
        <v>91</v>
      </c>
      <c r="E5" s="59" t="s">
        <v>92</v>
      </c>
      <c r="F5" s="59" t="s">
        <v>93</v>
      </c>
      <c r="G5" s="59" t="s">
        <v>94</v>
      </c>
      <c r="H5" s="59" t="s">
        <v>95</v>
      </c>
      <c r="I5" s="60" t="s">
        <v>96</v>
      </c>
    </row>
    <row r="6" spans="1:12" ht="18" customHeight="1">
      <c r="A6" s="44">
        <v>28</v>
      </c>
      <c r="B6" s="45">
        <v>1027173</v>
      </c>
      <c r="C6" s="46">
        <v>34683</v>
      </c>
      <c r="D6" s="46">
        <v>36488</v>
      </c>
      <c r="E6" s="46">
        <v>75030</v>
      </c>
      <c r="F6" s="46">
        <v>155416</v>
      </c>
      <c r="G6" s="46">
        <v>54679</v>
      </c>
      <c r="H6" s="46">
        <v>57200</v>
      </c>
      <c r="I6" s="46">
        <v>35881</v>
      </c>
      <c r="J6" s="287"/>
    </row>
    <row r="7" spans="1:12" ht="18" customHeight="1">
      <c r="A7" s="47">
        <v>29</v>
      </c>
      <c r="B7" s="45">
        <v>1034601</v>
      </c>
      <c r="C7" s="46">
        <v>35109</v>
      </c>
      <c r="D7" s="46">
        <v>36980</v>
      </c>
      <c r="E7" s="46">
        <v>76353</v>
      </c>
      <c r="F7" s="46">
        <v>158378</v>
      </c>
      <c r="G7" s="46">
        <v>56074</v>
      </c>
      <c r="H7" s="46">
        <v>58339</v>
      </c>
      <c r="I7" s="46">
        <v>36534</v>
      </c>
      <c r="J7" s="287"/>
    </row>
    <row r="8" spans="1:12" ht="18" customHeight="1">
      <c r="A8" s="48">
        <v>30</v>
      </c>
      <c r="B8" s="49">
        <v>1044763</v>
      </c>
      <c r="C8" s="50">
        <v>35557</v>
      </c>
      <c r="D8" s="50">
        <v>37513</v>
      </c>
      <c r="E8" s="50">
        <v>78415</v>
      </c>
      <c r="F8" s="50">
        <v>161476</v>
      </c>
      <c r="G8" s="50">
        <v>57376</v>
      </c>
      <c r="H8" s="50">
        <v>59318</v>
      </c>
      <c r="I8" s="50">
        <v>37198</v>
      </c>
      <c r="J8" s="287"/>
    </row>
    <row r="9" spans="1:12" ht="18" customHeight="1">
      <c r="A9" s="47" t="s">
        <v>75</v>
      </c>
      <c r="B9" s="49">
        <v>1063486</v>
      </c>
      <c r="C9" s="50">
        <v>35971</v>
      </c>
      <c r="D9" s="50">
        <v>38039</v>
      </c>
      <c r="E9" s="50">
        <v>80160</v>
      </c>
      <c r="F9" s="50">
        <v>164702</v>
      </c>
      <c r="G9" s="50">
        <v>58606</v>
      </c>
      <c r="H9" s="50">
        <v>60365</v>
      </c>
      <c r="I9" s="50">
        <v>37799</v>
      </c>
      <c r="J9" s="287"/>
    </row>
    <row r="10" spans="1:12" s="289" customFormat="1" ht="18" customHeight="1" thickBot="1">
      <c r="A10" s="51">
        <v>2</v>
      </c>
      <c r="B10" s="345">
        <v>1081660</v>
      </c>
      <c r="C10" s="346">
        <v>36367</v>
      </c>
      <c r="D10" s="346">
        <v>38547</v>
      </c>
      <c r="E10" s="346">
        <v>81474</v>
      </c>
      <c r="F10" s="346">
        <v>167586</v>
      </c>
      <c r="G10" s="346">
        <v>59929</v>
      </c>
      <c r="H10" s="346">
        <v>61470</v>
      </c>
      <c r="I10" s="346">
        <v>38451</v>
      </c>
      <c r="J10" s="287"/>
    </row>
    <row r="11" spans="1:12" ht="8.5" customHeight="1" thickBot="1">
      <c r="A11" s="53"/>
      <c r="B11" s="53"/>
      <c r="C11" s="53"/>
      <c r="D11" s="53"/>
      <c r="E11" s="53"/>
      <c r="F11" s="53"/>
      <c r="G11" s="53"/>
      <c r="H11" s="53"/>
      <c r="I11" s="61"/>
    </row>
    <row r="12" spans="1:12" ht="27.75" customHeight="1">
      <c r="A12" s="58" t="s">
        <v>109</v>
      </c>
      <c r="B12" s="59" t="s">
        <v>97</v>
      </c>
      <c r="C12" s="59" t="s">
        <v>99</v>
      </c>
      <c r="D12" s="59" t="s">
        <v>100</v>
      </c>
      <c r="E12" s="59" t="s">
        <v>101</v>
      </c>
      <c r="F12" s="59" t="s">
        <v>53</v>
      </c>
      <c r="G12" s="59" t="s">
        <v>102</v>
      </c>
      <c r="H12" s="59" t="s">
        <v>104</v>
      </c>
      <c r="I12" s="60" t="s">
        <v>110</v>
      </c>
    </row>
    <row r="13" spans="1:12" ht="18" customHeight="1">
      <c r="A13" s="44">
        <v>28</v>
      </c>
      <c r="B13" s="45">
        <v>62363</v>
      </c>
      <c r="C13" s="46">
        <v>13474</v>
      </c>
      <c r="D13" s="46">
        <v>115795</v>
      </c>
      <c r="E13" s="46">
        <v>40342</v>
      </c>
      <c r="F13" s="46">
        <v>118805</v>
      </c>
      <c r="G13" s="46">
        <v>14270</v>
      </c>
      <c r="H13" s="46">
        <v>133443</v>
      </c>
      <c r="I13" s="46">
        <v>3451</v>
      </c>
    </row>
    <row r="14" spans="1:12" ht="18" customHeight="1">
      <c r="A14" s="47">
        <v>29</v>
      </c>
      <c r="B14" s="45">
        <v>63436</v>
      </c>
      <c r="C14" s="46">
        <v>13659</v>
      </c>
      <c r="D14" s="46">
        <v>118511</v>
      </c>
      <c r="E14" s="46">
        <v>41315</v>
      </c>
      <c r="F14" s="46">
        <v>121181</v>
      </c>
      <c r="G14" s="46">
        <v>14392</v>
      </c>
      <c r="H14" s="46">
        <v>135902</v>
      </c>
      <c r="I14" s="46">
        <v>3472</v>
      </c>
    </row>
    <row r="15" spans="1:12" ht="18" customHeight="1">
      <c r="A15" s="48">
        <v>30</v>
      </c>
      <c r="B15" s="56">
        <v>64553</v>
      </c>
      <c r="C15" s="50">
        <v>13848</v>
      </c>
      <c r="D15" s="50">
        <v>120472</v>
      </c>
      <c r="E15" s="50">
        <v>42085</v>
      </c>
      <c r="F15" s="50">
        <v>123487</v>
      </c>
      <c r="G15" s="50">
        <v>14519</v>
      </c>
      <c r="H15" s="50">
        <v>138441</v>
      </c>
      <c r="I15" s="50">
        <v>3502</v>
      </c>
    </row>
    <row r="16" spans="1:12" ht="18" customHeight="1">
      <c r="A16" s="47" t="s">
        <v>75</v>
      </c>
      <c r="B16" s="56">
        <v>65668</v>
      </c>
      <c r="C16" s="50">
        <v>14023</v>
      </c>
      <c r="D16" s="50">
        <v>122421</v>
      </c>
      <c r="E16" s="50">
        <v>42601</v>
      </c>
      <c r="F16" s="50">
        <v>125796</v>
      </c>
      <c r="G16" s="50">
        <v>14602</v>
      </c>
      <c r="H16" s="50">
        <v>140950</v>
      </c>
      <c r="I16" s="50">
        <v>3526</v>
      </c>
    </row>
    <row r="17" spans="1:9" s="289" customFormat="1" ht="18" customHeight="1" thickBot="1">
      <c r="A17" s="51">
        <v>2</v>
      </c>
      <c r="B17" s="347">
        <v>66719</v>
      </c>
      <c r="C17" s="346">
        <v>14166</v>
      </c>
      <c r="D17" s="346">
        <v>124741</v>
      </c>
      <c r="E17" s="346">
        <v>43002</v>
      </c>
      <c r="F17" s="346">
        <v>128164</v>
      </c>
      <c r="G17" s="346">
        <v>14649</v>
      </c>
      <c r="H17" s="346">
        <v>143680</v>
      </c>
      <c r="I17" s="346">
        <v>3568</v>
      </c>
    </row>
    <row r="18" spans="1:9" ht="8.5" customHeight="1" thickBot="1">
      <c r="A18" s="53"/>
      <c r="B18" s="53"/>
      <c r="C18" s="53"/>
      <c r="D18" s="53"/>
      <c r="E18" s="53"/>
      <c r="F18" s="53"/>
      <c r="G18" s="53"/>
    </row>
    <row r="19" spans="1:9" ht="26.25" customHeight="1">
      <c r="A19" s="58" t="s">
        <v>65</v>
      </c>
      <c r="B19" s="59" t="s">
        <v>106</v>
      </c>
      <c r="C19" s="59" t="s">
        <v>111</v>
      </c>
      <c r="D19" s="59" t="s">
        <v>112</v>
      </c>
      <c r="E19" s="59" t="s">
        <v>113</v>
      </c>
      <c r="F19" s="59" t="s">
        <v>114</v>
      </c>
      <c r="G19" s="59" t="s">
        <v>115</v>
      </c>
      <c r="H19" s="60" t="s">
        <v>116</v>
      </c>
      <c r="I19" s="60" t="s">
        <v>117</v>
      </c>
    </row>
    <row r="20" spans="1:9" ht="18" customHeight="1">
      <c r="A20" s="44">
        <v>28</v>
      </c>
      <c r="B20" s="55">
        <v>24543</v>
      </c>
      <c r="C20" s="46">
        <v>154</v>
      </c>
      <c r="D20" s="46">
        <v>1704</v>
      </c>
      <c r="E20" s="46">
        <v>509</v>
      </c>
      <c r="F20" s="46">
        <v>3419</v>
      </c>
      <c r="G20" s="46">
        <v>2876</v>
      </c>
      <c r="H20" s="63">
        <v>8593</v>
      </c>
      <c r="I20" s="64">
        <v>4616</v>
      </c>
    </row>
    <row r="21" spans="1:9" ht="18" customHeight="1">
      <c r="A21" s="47">
        <v>29</v>
      </c>
      <c r="B21" s="45">
        <v>24804</v>
      </c>
      <c r="C21" s="46">
        <v>154</v>
      </c>
      <c r="D21" s="46">
        <v>1707</v>
      </c>
      <c r="E21" s="46">
        <v>509</v>
      </c>
      <c r="F21" s="46">
        <v>3419</v>
      </c>
      <c r="G21" s="46">
        <v>2876</v>
      </c>
      <c r="H21" s="46">
        <v>8604</v>
      </c>
      <c r="I21" s="46">
        <v>4616</v>
      </c>
    </row>
    <row r="22" spans="1:9" ht="18" customHeight="1">
      <c r="A22" s="48">
        <v>30</v>
      </c>
      <c r="B22" s="56">
        <v>25037</v>
      </c>
      <c r="C22" s="50">
        <v>154</v>
      </c>
      <c r="D22" s="50">
        <v>1708</v>
      </c>
      <c r="E22" s="50">
        <v>509</v>
      </c>
      <c r="F22" s="50">
        <v>3419</v>
      </c>
      <c r="G22" s="50">
        <v>2876</v>
      </c>
      <c r="H22" s="50">
        <v>8610</v>
      </c>
      <c r="I22" s="65">
        <v>4616</v>
      </c>
    </row>
    <row r="23" spans="1:9" ht="18" customHeight="1">
      <c r="A23" s="47" t="s">
        <v>75</v>
      </c>
      <c r="B23" s="56">
        <v>25428</v>
      </c>
      <c r="C23" s="50">
        <v>154</v>
      </c>
      <c r="D23" s="50">
        <v>1713</v>
      </c>
      <c r="E23" s="50">
        <v>509</v>
      </c>
      <c r="F23" s="50">
        <v>3419</v>
      </c>
      <c r="G23" s="50">
        <v>2876</v>
      </c>
      <c r="H23" s="50">
        <v>8616</v>
      </c>
      <c r="I23" s="65">
        <v>4616</v>
      </c>
    </row>
    <row r="24" spans="1:9" s="289" customFormat="1" ht="18" customHeight="1" thickBot="1">
      <c r="A24" s="51">
        <v>2</v>
      </c>
      <c r="B24" s="347">
        <v>25639</v>
      </c>
      <c r="C24" s="346">
        <v>154</v>
      </c>
      <c r="D24" s="346">
        <v>1717</v>
      </c>
      <c r="E24" s="346">
        <v>509</v>
      </c>
      <c r="F24" s="346">
        <v>3419</v>
      </c>
      <c r="G24" s="346">
        <v>2876</v>
      </c>
      <c r="H24" s="346">
        <v>8616</v>
      </c>
      <c r="I24" s="348">
        <v>4616</v>
      </c>
    </row>
    <row r="25" spans="1:9" ht="8.25" customHeight="1" thickBot="1">
      <c r="A25" s="53"/>
      <c r="B25" s="53"/>
      <c r="C25" s="53"/>
      <c r="D25" s="53"/>
      <c r="E25" s="53"/>
      <c r="F25" s="53"/>
      <c r="G25" s="53"/>
    </row>
    <row r="26" spans="1:9" ht="27.75" customHeight="1">
      <c r="A26" s="58" t="s">
        <v>65</v>
      </c>
      <c r="B26" s="67" t="s">
        <v>118</v>
      </c>
      <c r="C26" s="68" t="s">
        <v>119</v>
      </c>
      <c r="D26" s="59"/>
      <c r="E26" s="59"/>
      <c r="F26" s="59"/>
      <c r="G26" s="59"/>
      <c r="H26" s="60"/>
      <c r="I26" s="60"/>
    </row>
    <row r="27" spans="1:9" ht="18" customHeight="1">
      <c r="A27" s="44">
        <v>28</v>
      </c>
      <c r="B27" s="69">
        <v>25638</v>
      </c>
      <c r="C27" s="46">
        <v>3801</v>
      </c>
      <c r="D27" s="46"/>
      <c r="E27" s="46"/>
      <c r="F27" s="46"/>
      <c r="G27" s="46"/>
      <c r="H27" s="46"/>
      <c r="I27" s="64"/>
    </row>
    <row r="28" spans="1:9" ht="18" customHeight="1">
      <c r="A28" s="47">
        <v>29</v>
      </c>
      <c r="B28" s="70">
        <v>13902</v>
      </c>
      <c r="C28" s="46">
        <v>4375</v>
      </c>
      <c r="D28" s="46"/>
      <c r="E28" s="46"/>
      <c r="F28" s="46"/>
      <c r="G28" s="46"/>
      <c r="H28" s="46"/>
      <c r="I28" s="64"/>
    </row>
    <row r="29" spans="1:9" ht="18" customHeight="1">
      <c r="A29" s="48">
        <v>30</v>
      </c>
      <c r="B29" s="56">
        <v>5116</v>
      </c>
      <c r="C29" s="46">
        <v>4958</v>
      </c>
      <c r="D29" s="46"/>
      <c r="E29" s="46"/>
      <c r="F29" s="46"/>
      <c r="G29" s="46"/>
      <c r="H29" s="46"/>
      <c r="I29" s="64"/>
    </row>
    <row r="30" spans="1:9" ht="18" customHeight="1">
      <c r="A30" s="47" t="s">
        <v>75</v>
      </c>
      <c r="B30" s="56">
        <v>5354</v>
      </c>
      <c r="C30" s="50">
        <v>5572</v>
      </c>
      <c r="D30" s="46"/>
      <c r="E30" s="46"/>
      <c r="F30" s="46"/>
      <c r="G30" s="46"/>
      <c r="H30" s="46"/>
      <c r="I30" s="46"/>
    </row>
    <row r="31" spans="1:9" ht="18" customHeight="1" thickBot="1">
      <c r="A31" s="51">
        <v>2</v>
      </c>
      <c r="B31" s="347">
        <v>5667</v>
      </c>
      <c r="C31" s="346">
        <v>5927</v>
      </c>
      <c r="D31" s="52"/>
      <c r="E31" s="52"/>
      <c r="F31" s="52"/>
      <c r="G31" s="52"/>
      <c r="H31" s="52"/>
      <c r="I31" s="66"/>
    </row>
    <row r="32" spans="1:9">
      <c r="A32" s="62" t="s">
        <v>107</v>
      </c>
      <c r="B32" s="71"/>
      <c r="C32" s="71"/>
      <c r="D32" s="71"/>
      <c r="E32" s="71"/>
      <c r="F32" s="71"/>
      <c r="G32" s="71"/>
      <c r="H32" s="71"/>
      <c r="I32" s="72"/>
    </row>
    <row r="33" spans="1:3">
      <c r="A33" s="62" t="s">
        <v>120</v>
      </c>
    </row>
    <row r="36" spans="1:3">
      <c r="C36" s="290"/>
    </row>
    <row r="37" spans="1:3">
      <c r="C37" s="290"/>
    </row>
  </sheetData>
  <mergeCells count="2">
    <mergeCell ref="A2:I2"/>
    <mergeCell ref="H1:I1"/>
  </mergeCells>
  <phoneticPr fontId="2"/>
  <hyperlinks>
    <hyperlink ref="H1" location="項目一覧表!A1" display="項目一覧表へ戻る" xr:uid="{00000000-0004-0000-0400-000000000000}"/>
    <hyperlink ref="K2:L2" location="項目一覧表!A1" display="項目一覧表へ戻る" xr:uid="{00000000-0004-0000-0400-000001000000}"/>
  </hyperlinks>
  <printOptions gridLinesSet="0"/>
  <pageMargins left="0.51181102362204722" right="0.51181102362204722" top="0.98425196850393704" bottom="0.98425196850393704" header="0.51181102362204722" footer="0.51181102362204722"/>
  <pageSetup paperSize="9" scale="98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4"/>
  <sheetViews>
    <sheetView showGridLines="0" zoomScaleNormal="100" workbookViewId="0"/>
  </sheetViews>
  <sheetFormatPr defaultColWidth="20.36328125" defaultRowHeight="13"/>
  <cols>
    <col min="1" max="1" width="13.7265625" style="62" customWidth="1"/>
    <col min="2" max="8" width="12.7265625" style="62" customWidth="1"/>
    <col min="9" max="9" width="14.26953125" style="62" customWidth="1"/>
    <col min="10" max="10" width="5.90625" style="62" customWidth="1"/>
    <col min="11" max="11" width="16.90625" style="62" bestFit="1" customWidth="1"/>
    <col min="12" max="12" width="8.6328125" style="62" customWidth="1"/>
    <col min="13" max="16384" width="20.36328125" style="62"/>
  </cols>
  <sheetData>
    <row r="1" spans="1:9" ht="19.5" customHeight="1">
      <c r="H1" s="404" t="s">
        <v>87</v>
      </c>
      <c r="I1" s="405"/>
    </row>
    <row r="2" spans="1:9" ht="18.75" customHeight="1">
      <c r="A2" s="413" t="s">
        <v>121</v>
      </c>
      <c r="B2" s="413"/>
      <c r="C2" s="413"/>
      <c r="D2" s="413"/>
      <c r="E2" s="413"/>
      <c r="F2" s="413"/>
      <c r="G2" s="413"/>
      <c r="H2" s="413"/>
    </row>
    <row r="3" spans="1:9" ht="13.5" customHeight="1"/>
    <row r="4" spans="1:9" ht="13.5" customHeight="1" thickBot="1">
      <c r="A4" s="53"/>
      <c r="B4" s="53"/>
      <c r="C4" s="53"/>
      <c r="D4" s="53"/>
      <c r="E4" s="53"/>
      <c r="F4" s="53"/>
      <c r="G4" s="53"/>
      <c r="I4" s="61" t="s">
        <v>122</v>
      </c>
    </row>
    <row r="5" spans="1:9" ht="13" customHeight="1">
      <c r="A5" s="414" t="s">
        <v>123</v>
      </c>
      <c r="B5" s="417" t="s">
        <v>124</v>
      </c>
      <c r="C5" s="417" t="s">
        <v>125</v>
      </c>
      <c r="D5" s="417" t="s">
        <v>126</v>
      </c>
      <c r="E5" s="423" t="s">
        <v>127</v>
      </c>
      <c r="F5" s="423" t="s">
        <v>128</v>
      </c>
      <c r="G5" s="423" t="s">
        <v>129</v>
      </c>
      <c r="H5" s="424" t="s">
        <v>130</v>
      </c>
      <c r="I5" s="420" t="s">
        <v>131</v>
      </c>
    </row>
    <row r="6" spans="1:9" ht="13" customHeight="1">
      <c r="A6" s="415"/>
      <c r="B6" s="418"/>
      <c r="C6" s="418"/>
      <c r="D6" s="418"/>
      <c r="E6" s="418"/>
      <c r="F6" s="418"/>
      <c r="G6" s="418"/>
      <c r="H6" s="425"/>
      <c r="I6" s="421"/>
    </row>
    <row r="7" spans="1:9" ht="13" customHeight="1">
      <c r="A7" s="416"/>
      <c r="B7" s="419"/>
      <c r="C7" s="419"/>
      <c r="D7" s="419"/>
      <c r="E7" s="419"/>
      <c r="F7" s="419"/>
      <c r="G7" s="419"/>
      <c r="H7" s="426"/>
      <c r="I7" s="422"/>
    </row>
    <row r="8" spans="1:9" s="288" customFormat="1" ht="18" customHeight="1">
      <c r="A8" s="44">
        <v>28</v>
      </c>
      <c r="B8" s="64">
        <v>298</v>
      </c>
      <c r="C8" s="64">
        <v>4606</v>
      </c>
      <c r="D8" s="64">
        <v>948870</v>
      </c>
      <c r="E8" s="64">
        <v>2776</v>
      </c>
      <c r="F8" s="64">
        <v>2375</v>
      </c>
      <c r="G8" s="292" t="s">
        <v>132</v>
      </c>
      <c r="H8" s="292">
        <v>3099</v>
      </c>
      <c r="I8" s="64">
        <v>1027173</v>
      </c>
    </row>
    <row r="9" spans="1:9" s="288" customFormat="1" ht="18" customHeight="1">
      <c r="A9" s="48">
        <v>29</v>
      </c>
      <c r="B9" s="45">
        <v>288</v>
      </c>
      <c r="C9" s="64">
        <v>4030</v>
      </c>
      <c r="D9" s="64">
        <v>909422</v>
      </c>
      <c r="E9" s="64">
        <v>3048</v>
      </c>
      <c r="F9" s="64">
        <v>2365</v>
      </c>
      <c r="G9" s="292" t="s">
        <v>132</v>
      </c>
      <c r="H9" s="292">
        <v>4440</v>
      </c>
      <c r="I9" s="64">
        <v>1034601</v>
      </c>
    </row>
    <row r="10" spans="1:9" s="288" customFormat="1" ht="18" customHeight="1">
      <c r="A10" s="48">
        <v>30</v>
      </c>
      <c r="B10" s="49">
        <v>298</v>
      </c>
      <c r="C10" s="65">
        <v>4033</v>
      </c>
      <c r="D10" s="65">
        <v>897552</v>
      </c>
      <c r="E10" s="65">
        <v>2584</v>
      </c>
      <c r="F10" s="65">
        <v>2373</v>
      </c>
      <c r="G10" s="293" t="s">
        <v>132</v>
      </c>
      <c r="H10" s="65">
        <v>5240</v>
      </c>
      <c r="I10" s="65">
        <v>1044763</v>
      </c>
    </row>
    <row r="11" spans="1:9" s="288" customFormat="1" ht="18" customHeight="1">
      <c r="A11" s="48" t="s">
        <v>75</v>
      </c>
      <c r="B11" s="49">
        <v>298</v>
      </c>
      <c r="C11" s="65">
        <v>3736</v>
      </c>
      <c r="D11" s="65">
        <v>884294</v>
      </c>
      <c r="E11" s="65">
        <v>3338</v>
      </c>
      <c r="F11" s="65">
        <v>2382</v>
      </c>
      <c r="G11" s="293" t="s">
        <v>132</v>
      </c>
      <c r="H11" s="65">
        <v>5920</v>
      </c>
      <c r="I11" s="65">
        <v>1063486</v>
      </c>
    </row>
    <row r="12" spans="1:9" s="289" customFormat="1" ht="18" customHeight="1" thickBot="1">
      <c r="A12" s="73">
        <v>2</v>
      </c>
      <c r="B12" s="345">
        <v>291</v>
      </c>
      <c r="C12" s="349">
        <v>3015</v>
      </c>
      <c r="D12" s="349">
        <v>821206</v>
      </c>
      <c r="E12" s="349">
        <v>2251</v>
      </c>
      <c r="F12" s="349">
        <v>2380</v>
      </c>
      <c r="G12" s="334" t="s">
        <v>133</v>
      </c>
      <c r="H12" s="349">
        <v>5580</v>
      </c>
      <c r="I12" s="348">
        <v>1081663</v>
      </c>
    </row>
    <row r="13" spans="1:9">
      <c r="A13" s="57" t="s">
        <v>107</v>
      </c>
      <c r="B13" s="57"/>
      <c r="C13" s="57"/>
      <c r="D13" s="57"/>
      <c r="E13" s="57"/>
      <c r="F13" s="57"/>
      <c r="G13" s="57"/>
      <c r="H13" s="57"/>
    </row>
    <row r="14" spans="1:9">
      <c r="A14" s="62" t="s">
        <v>134</v>
      </c>
    </row>
  </sheetData>
  <mergeCells count="11">
    <mergeCell ref="H1:I1"/>
    <mergeCell ref="I5:I7"/>
    <mergeCell ref="A2:H2"/>
    <mergeCell ref="A5:A7"/>
    <mergeCell ref="B5:B7"/>
    <mergeCell ref="C5:C7"/>
    <mergeCell ref="D5:D7"/>
    <mergeCell ref="E5:E7"/>
    <mergeCell ref="F5:F7"/>
    <mergeCell ref="G5:G7"/>
    <mergeCell ref="H5:H7"/>
  </mergeCells>
  <phoneticPr fontId="2"/>
  <hyperlinks>
    <hyperlink ref="H1" location="項目一覧表!A1" display="項目一覧表へ戻る" xr:uid="{00000000-0004-0000-0500-000000000000}"/>
    <hyperlink ref="H1" location="項目一覧表!A1" display="項目一覧表へ戻る" xr:uid="{00000000-0004-0000-0500-000001000000}"/>
  </hyperlinks>
  <printOptions gridLinesSet="0"/>
  <pageMargins left="0.51181102362204722" right="0.51181102362204722" top="0.98425196850393704" bottom="0.98425196850393704" header="0.51181102362204722" footer="0.51181102362204722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3"/>
  <sheetViews>
    <sheetView zoomScaleNormal="100" workbookViewId="0"/>
  </sheetViews>
  <sheetFormatPr defaultColWidth="9" defaultRowHeight="13"/>
  <cols>
    <col min="1" max="1" width="12.36328125" style="1" customWidth="1"/>
    <col min="2" max="2" width="13.08984375" style="1" customWidth="1"/>
    <col min="3" max="3" width="7.08984375" style="1" customWidth="1"/>
    <col min="4" max="4" width="8.7265625" style="1" customWidth="1"/>
    <col min="5" max="5" width="12" style="1" bestFit="1" customWidth="1"/>
    <col min="6" max="6" width="9.453125" style="1" customWidth="1"/>
    <col min="7" max="7" width="7.08984375" style="1" customWidth="1"/>
    <col min="8" max="8" width="8.7265625" style="1" customWidth="1"/>
    <col min="9" max="9" width="10.7265625" style="1" bestFit="1" customWidth="1"/>
    <col min="10" max="10" width="9.453125" style="1" customWidth="1"/>
    <col min="11" max="11" width="5" style="1" customWidth="1"/>
    <col min="12" max="12" width="18.26953125" style="1" customWidth="1"/>
    <col min="13" max="16384" width="9" style="1"/>
  </cols>
  <sheetData>
    <row r="1" spans="1:13" ht="21.75" customHeight="1">
      <c r="I1" s="404" t="s">
        <v>87</v>
      </c>
      <c r="J1" s="405"/>
    </row>
    <row r="2" spans="1:13" ht="19">
      <c r="A2" s="427" t="s">
        <v>135</v>
      </c>
      <c r="B2" s="427"/>
      <c r="C2" s="427"/>
      <c r="D2" s="427"/>
      <c r="E2" s="427"/>
      <c r="F2" s="427"/>
      <c r="G2" s="427"/>
      <c r="H2" s="427"/>
      <c r="I2" s="427"/>
      <c r="J2" s="427"/>
      <c r="K2" s="343"/>
      <c r="M2" s="280"/>
    </row>
    <row r="3" spans="1:13" ht="15" customHeight="1">
      <c r="A3" s="294"/>
      <c r="B3" s="294"/>
      <c r="C3" s="294"/>
      <c r="D3" s="294"/>
      <c r="E3" s="294"/>
      <c r="F3" s="294"/>
      <c r="G3" s="294"/>
      <c r="H3" s="294"/>
      <c r="I3" s="294"/>
      <c r="J3" s="294"/>
    </row>
    <row r="4" spans="1:13" ht="18" customHeight="1" thickBot="1">
      <c r="A4" s="295"/>
      <c r="B4" s="295"/>
      <c r="C4" s="295"/>
      <c r="D4" s="295"/>
      <c r="E4" s="295"/>
      <c r="F4" s="296"/>
      <c r="G4" s="295"/>
      <c r="H4" s="295"/>
      <c r="I4" s="295"/>
      <c r="J4" s="296" t="s">
        <v>136</v>
      </c>
    </row>
    <row r="5" spans="1:13" ht="18" customHeight="1">
      <c r="A5" s="428" t="s">
        <v>137</v>
      </c>
      <c r="B5" s="430" t="s">
        <v>138</v>
      </c>
      <c r="C5" s="432" t="s">
        <v>139</v>
      </c>
      <c r="D5" s="432"/>
      <c r="E5" s="432"/>
      <c r="F5" s="432"/>
      <c r="G5" s="433" t="s">
        <v>140</v>
      </c>
      <c r="H5" s="432"/>
      <c r="I5" s="432"/>
      <c r="J5" s="434"/>
    </row>
    <row r="6" spans="1:13" ht="28" customHeight="1">
      <c r="A6" s="429"/>
      <c r="B6" s="431"/>
      <c r="C6" s="74" t="s">
        <v>141</v>
      </c>
      <c r="D6" s="74" t="s">
        <v>142</v>
      </c>
      <c r="E6" s="74" t="s">
        <v>143</v>
      </c>
      <c r="F6" s="74" t="s">
        <v>144</v>
      </c>
      <c r="G6" s="75" t="s">
        <v>141</v>
      </c>
      <c r="H6" s="74" t="s">
        <v>142</v>
      </c>
      <c r="I6" s="74" t="s">
        <v>143</v>
      </c>
      <c r="J6" s="76" t="s">
        <v>144</v>
      </c>
    </row>
    <row r="7" spans="1:13" ht="18" customHeight="1">
      <c r="A7" s="77"/>
      <c r="B7" s="78" t="s">
        <v>145</v>
      </c>
      <c r="C7" s="22">
        <v>63</v>
      </c>
      <c r="D7" s="23">
        <v>775</v>
      </c>
      <c r="E7" s="23">
        <v>121783</v>
      </c>
      <c r="F7" s="24">
        <v>157</v>
      </c>
      <c r="G7" s="23">
        <v>11</v>
      </c>
      <c r="H7" s="23">
        <v>552</v>
      </c>
      <c r="I7" s="23">
        <v>13001</v>
      </c>
      <c r="J7" s="23">
        <v>26</v>
      </c>
    </row>
    <row r="8" spans="1:13" ht="18" customHeight="1">
      <c r="A8" s="79">
        <v>28</v>
      </c>
      <c r="B8" s="80" t="s">
        <v>146</v>
      </c>
      <c r="C8" s="22">
        <v>6</v>
      </c>
      <c r="D8" s="23">
        <v>192</v>
      </c>
      <c r="E8" s="23">
        <v>40495</v>
      </c>
      <c r="F8" s="24">
        <v>210</v>
      </c>
      <c r="G8" s="23">
        <v>8</v>
      </c>
      <c r="H8" s="23">
        <v>255</v>
      </c>
      <c r="I8" s="23">
        <v>6283</v>
      </c>
      <c r="J8" s="23">
        <v>25</v>
      </c>
    </row>
    <row r="9" spans="1:13" ht="18" customHeight="1">
      <c r="A9" s="81"/>
      <c r="B9" s="82" t="s">
        <v>147</v>
      </c>
      <c r="C9" s="22">
        <v>5</v>
      </c>
      <c r="D9" s="23">
        <v>291</v>
      </c>
      <c r="E9" s="23">
        <v>22492</v>
      </c>
      <c r="F9" s="24">
        <v>77</v>
      </c>
      <c r="G9" s="23">
        <v>3</v>
      </c>
      <c r="H9" s="23">
        <v>297</v>
      </c>
      <c r="I9" s="23">
        <v>6718</v>
      </c>
      <c r="J9" s="23">
        <v>23</v>
      </c>
    </row>
    <row r="10" spans="1:13" ht="18" customHeight="1">
      <c r="A10" s="83"/>
      <c r="B10" s="78" t="s">
        <v>145</v>
      </c>
      <c r="C10" s="22">
        <v>59</v>
      </c>
      <c r="D10" s="23">
        <v>737</v>
      </c>
      <c r="E10" s="23">
        <v>131045</v>
      </c>
      <c r="F10" s="24">
        <v>178</v>
      </c>
      <c r="G10" s="23">
        <v>10</v>
      </c>
      <c r="H10" s="23">
        <v>567</v>
      </c>
      <c r="I10" s="23">
        <v>11842</v>
      </c>
      <c r="J10" s="23">
        <v>21</v>
      </c>
    </row>
    <row r="11" spans="1:13" ht="18" customHeight="1">
      <c r="A11" s="83">
        <v>29</v>
      </c>
      <c r="B11" s="80" t="s">
        <v>146</v>
      </c>
      <c r="C11" s="22">
        <v>5</v>
      </c>
      <c r="D11" s="23">
        <v>179</v>
      </c>
      <c r="E11" s="23">
        <v>53290</v>
      </c>
      <c r="F11" s="24">
        <v>298</v>
      </c>
      <c r="G11" s="23">
        <v>7</v>
      </c>
      <c r="H11" s="23">
        <v>270</v>
      </c>
      <c r="I11" s="23">
        <v>5827</v>
      </c>
      <c r="J11" s="23">
        <v>22</v>
      </c>
    </row>
    <row r="12" spans="1:13" ht="18" customHeight="1">
      <c r="A12" s="81"/>
      <c r="B12" s="82" t="s">
        <v>147</v>
      </c>
      <c r="C12" s="22">
        <v>4</v>
      </c>
      <c r="D12" s="23">
        <v>286</v>
      </c>
      <c r="E12" s="23">
        <v>26914</v>
      </c>
      <c r="F12" s="24">
        <v>94</v>
      </c>
      <c r="G12" s="23">
        <v>3</v>
      </c>
      <c r="H12" s="23">
        <v>297</v>
      </c>
      <c r="I12" s="23">
        <v>6015</v>
      </c>
      <c r="J12" s="23">
        <v>20</v>
      </c>
    </row>
    <row r="13" spans="1:13" ht="18" customHeight="1">
      <c r="A13" s="83"/>
      <c r="B13" s="78" t="s">
        <v>145</v>
      </c>
      <c r="C13" s="22">
        <v>57</v>
      </c>
      <c r="D13" s="23">
        <v>725</v>
      </c>
      <c r="E13" s="23">
        <v>85692</v>
      </c>
      <c r="F13" s="24">
        <v>118</v>
      </c>
      <c r="G13" s="23">
        <v>4</v>
      </c>
      <c r="H13" s="23">
        <v>205</v>
      </c>
      <c r="I13" s="23">
        <v>4616</v>
      </c>
      <c r="J13" s="23">
        <v>23</v>
      </c>
    </row>
    <row r="14" spans="1:13" ht="18" customHeight="1">
      <c r="A14" s="83">
        <v>30</v>
      </c>
      <c r="B14" s="80" t="s">
        <v>146</v>
      </c>
      <c r="C14" s="22">
        <v>5</v>
      </c>
      <c r="D14" s="23">
        <v>186</v>
      </c>
      <c r="E14" s="23">
        <v>22950</v>
      </c>
      <c r="F14" s="24">
        <v>123</v>
      </c>
      <c r="G14" s="23">
        <v>3</v>
      </c>
      <c r="H14" s="23">
        <v>94</v>
      </c>
      <c r="I14" s="23">
        <v>2128</v>
      </c>
      <c r="J14" s="23">
        <v>23</v>
      </c>
    </row>
    <row r="15" spans="1:13" ht="18" customHeight="1">
      <c r="A15" s="81"/>
      <c r="B15" s="82" t="s">
        <v>147</v>
      </c>
      <c r="C15" s="22">
        <v>4</v>
      </c>
      <c r="D15" s="23">
        <v>290</v>
      </c>
      <c r="E15" s="23">
        <v>17153</v>
      </c>
      <c r="F15" s="24">
        <v>59</v>
      </c>
      <c r="G15" s="23">
        <v>1</v>
      </c>
      <c r="H15" s="23">
        <v>111</v>
      </c>
      <c r="I15" s="23">
        <v>2488</v>
      </c>
      <c r="J15" s="23">
        <v>22</v>
      </c>
    </row>
    <row r="16" spans="1:13" ht="18" customHeight="1">
      <c r="A16" s="83"/>
      <c r="B16" s="78" t="s">
        <v>145</v>
      </c>
      <c r="C16" s="22">
        <v>60</v>
      </c>
      <c r="D16" s="23">
        <v>733</v>
      </c>
      <c r="E16" s="23">
        <v>111636</v>
      </c>
      <c r="F16" s="24">
        <v>152</v>
      </c>
      <c r="G16" s="23">
        <v>11</v>
      </c>
      <c r="H16" s="23">
        <v>560</v>
      </c>
      <c r="I16" s="23">
        <v>17371</v>
      </c>
      <c r="J16" s="23">
        <v>31</v>
      </c>
    </row>
    <row r="17" spans="1:10" ht="18" customHeight="1">
      <c r="A17" s="83" t="s">
        <v>148</v>
      </c>
      <c r="B17" s="80" t="s">
        <v>146</v>
      </c>
      <c r="C17" s="22">
        <v>5</v>
      </c>
      <c r="D17" s="23">
        <v>182</v>
      </c>
      <c r="E17" s="23">
        <v>30916</v>
      </c>
      <c r="F17" s="24">
        <v>170</v>
      </c>
      <c r="G17" s="23">
        <v>8</v>
      </c>
      <c r="H17" s="23">
        <v>259</v>
      </c>
      <c r="I17" s="23">
        <v>8681</v>
      </c>
      <c r="J17" s="23">
        <v>34</v>
      </c>
    </row>
    <row r="18" spans="1:10" ht="18" customHeight="1">
      <c r="A18" s="81"/>
      <c r="B18" s="82" t="s">
        <v>147</v>
      </c>
      <c r="C18" s="22">
        <v>4</v>
      </c>
      <c r="D18" s="23">
        <v>288</v>
      </c>
      <c r="E18" s="23">
        <v>24669</v>
      </c>
      <c r="F18" s="24">
        <v>86</v>
      </c>
      <c r="G18" s="23">
        <v>3</v>
      </c>
      <c r="H18" s="23">
        <v>312</v>
      </c>
      <c r="I18" s="23">
        <v>8690</v>
      </c>
      <c r="J18" s="23">
        <v>28</v>
      </c>
    </row>
    <row r="19" spans="1:10" ht="18" customHeight="1">
      <c r="A19" s="84"/>
      <c r="B19" s="85" t="s">
        <v>145</v>
      </c>
      <c r="C19" s="297">
        <v>34</v>
      </c>
      <c r="D19" s="298">
        <v>594</v>
      </c>
      <c r="E19" s="298">
        <v>68716</v>
      </c>
      <c r="F19" s="299">
        <v>115.7</v>
      </c>
      <c r="G19" s="298">
        <v>10</v>
      </c>
      <c r="H19" s="298">
        <v>513</v>
      </c>
      <c r="I19" s="298">
        <v>10675</v>
      </c>
      <c r="J19" s="298">
        <v>20.8</v>
      </c>
    </row>
    <row r="20" spans="1:10" ht="18" customHeight="1">
      <c r="A20" s="86">
        <v>2</v>
      </c>
      <c r="B20" s="87" t="s">
        <v>146</v>
      </c>
      <c r="C20" s="297">
        <v>5</v>
      </c>
      <c r="D20" s="298">
        <v>181</v>
      </c>
      <c r="E20" s="298">
        <v>37962</v>
      </c>
      <c r="F20" s="299">
        <v>209.7</v>
      </c>
      <c r="G20" s="298">
        <v>7</v>
      </c>
      <c r="H20" s="298">
        <v>237</v>
      </c>
      <c r="I20" s="298">
        <v>5159</v>
      </c>
      <c r="J20" s="298">
        <v>21.8</v>
      </c>
    </row>
    <row r="21" spans="1:10" ht="18" customHeight="1" thickBot="1">
      <c r="A21" s="88"/>
      <c r="B21" s="89" t="s">
        <v>147</v>
      </c>
      <c r="C21" s="300">
        <v>4</v>
      </c>
      <c r="D21" s="301">
        <v>275</v>
      </c>
      <c r="E21" s="301">
        <v>16182</v>
      </c>
      <c r="F21" s="302">
        <v>58.8</v>
      </c>
      <c r="G21" s="301">
        <v>3</v>
      </c>
      <c r="H21" s="301">
        <v>276</v>
      </c>
      <c r="I21" s="301">
        <v>5516</v>
      </c>
      <c r="J21" s="301">
        <v>20</v>
      </c>
    </row>
    <row r="22" spans="1:10" ht="18" customHeight="1">
      <c r="A22" s="303" t="s">
        <v>149</v>
      </c>
      <c r="B22" s="303"/>
      <c r="C22" s="303"/>
      <c r="D22" s="303"/>
      <c r="E22" s="303"/>
      <c r="F22" s="303"/>
      <c r="G22" s="303"/>
      <c r="H22" s="303"/>
      <c r="I22" s="303"/>
      <c r="J22" s="303"/>
    </row>
    <row r="23" spans="1:10" ht="18" customHeight="1">
      <c r="A23" s="303" t="s">
        <v>150</v>
      </c>
      <c r="B23" s="303"/>
      <c r="C23" s="303"/>
      <c r="D23" s="303"/>
      <c r="E23" s="304"/>
      <c r="F23" s="303"/>
      <c r="G23" s="303"/>
      <c r="H23" s="303"/>
      <c r="I23" s="304"/>
      <c r="J23" s="303"/>
    </row>
  </sheetData>
  <mergeCells count="6">
    <mergeCell ref="I1:J1"/>
    <mergeCell ref="A2:J2"/>
    <mergeCell ref="A5:A6"/>
    <mergeCell ref="B5:B6"/>
    <mergeCell ref="C5:F5"/>
    <mergeCell ref="G5:J5"/>
  </mergeCells>
  <phoneticPr fontId="2"/>
  <hyperlinks>
    <hyperlink ref="I1" location="項目一覧表!A1" display="項目一覧表へ戻る" xr:uid="{00000000-0004-0000-0600-000000000000}"/>
    <hyperlink ref="L2:M2" location="項目一覧表!A1" display="項目一覧表へ戻る" xr:uid="{00000000-0004-0000-0600-000001000000}"/>
  </hyperlinks>
  <pageMargins left="0.7" right="0.7" top="0.75" bottom="0.75" header="0.3" footer="0.3"/>
  <pageSetup paperSize="9" scale="9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4"/>
  <sheetViews>
    <sheetView workbookViewId="0"/>
  </sheetViews>
  <sheetFormatPr defaultColWidth="9" defaultRowHeight="13"/>
  <cols>
    <col min="1" max="1" width="11" style="1" customWidth="1"/>
    <col min="2" max="18" width="6.90625" style="1" customWidth="1"/>
    <col min="19" max="19" width="5.36328125" style="1" customWidth="1"/>
    <col min="20" max="20" width="16.90625" style="1" bestFit="1" customWidth="1"/>
    <col min="21" max="16384" width="9" style="1"/>
  </cols>
  <sheetData>
    <row r="1" spans="1:19" ht="20.25" customHeight="1">
      <c r="P1" s="404" t="s">
        <v>87</v>
      </c>
      <c r="Q1" s="405"/>
      <c r="R1" s="405"/>
    </row>
    <row r="2" spans="1:19" ht="19">
      <c r="A2" s="435" t="s">
        <v>151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305"/>
      <c r="S2" s="343"/>
    </row>
    <row r="3" spans="1:19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1:19" ht="18" customHeight="1" thickBot="1">
      <c r="A4" s="91" t="s">
        <v>152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2"/>
    </row>
    <row r="5" spans="1:19" ht="18" customHeight="1">
      <c r="A5" s="436" t="s">
        <v>153</v>
      </c>
      <c r="B5" s="439" t="s">
        <v>154</v>
      </c>
      <c r="C5" s="442" t="s">
        <v>155</v>
      </c>
      <c r="D5" s="443"/>
      <c r="E5" s="443"/>
      <c r="F5" s="443"/>
      <c r="G5" s="443"/>
      <c r="H5" s="443"/>
      <c r="I5" s="443"/>
      <c r="J5" s="443"/>
      <c r="K5" s="444"/>
      <c r="L5" s="445" t="s">
        <v>156</v>
      </c>
      <c r="M5" s="442" t="s">
        <v>157</v>
      </c>
      <c r="N5" s="444"/>
      <c r="O5" s="442" t="s">
        <v>158</v>
      </c>
      <c r="P5" s="443"/>
      <c r="Q5" s="443"/>
      <c r="R5" s="443"/>
    </row>
    <row r="6" spans="1:19">
      <c r="A6" s="437"/>
      <c r="B6" s="440"/>
      <c r="C6" s="93"/>
      <c r="D6" s="93"/>
      <c r="E6" s="93"/>
      <c r="F6" s="93"/>
      <c r="G6" s="93"/>
      <c r="H6" s="93"/>
      <c r="I6" s="93"/>
      <c r="J6" s="93"/>
      <c r="K6" s="93"/>
      <c r="L6" s="446"/>
      <c r="M6" s="93"/>
      <c r="N6" s="93"/>
      <c r="O6" s="93"/>
      <c r="P6" s="93"/>
      <c r="Q6" s="93"/>
      <c r="R6" s="94"/>
    </row>
    <row r="7" spans="1:19" ht="92">
      <c r="A7" s="437"/>
      <c r="B7" s="440"/>
      <c r="C7" s="95" t="s">
        <v>69</v>
      </c>
      <c r="D7" s="96" t="s">
        <v>159</v>
      </c>
      <c r="E7" s="96" t="s">
        <v>160</v>
      </c>
      <c r="F7" s="96" t="s">
        <v>161</v>
      </c>
      <c r="G7" s="96" t="s">
        <v>162</v>
      </c>
      <c r="H7" s="96" t="s">
        <v>163</v>
      </c>
      <c r="I7" s="96" t="s">
        <v>164</v>
      </c>
      <c r="J7" s="96" t="s">
        <v>165</v>
      </c>
      <c r="K7" s="96" t="s">
        <v>166</v>
      </c>
      <c r="L7" s="446"/>
      <c r="M7" s="96" t="s">
        <v>167</v>
      </c>
      <c r="N7" s="96" t="s">
        <v>168</v>
      </c>
      <c r="O7" s="96" t="s">
        <v>69</v>
      </c>
      <c r="P7" s="96" t="s">
        <v>169</v>
      </c>
      <c r="Q7" s="96" t="s">
        <v>170</v>
      </c>
      <c r="R7" s="97" t="s">
        <v>171</v>
      </c>
    </row>
    <row r="8" spans="1:19">
      <c r="A8" s="438"/>
      <c r="B8" s="441"/>
      <c r="C8" s="98"/>
      <c r="D8" s="99"/>
      <c r="E8" s="99"/>
      <c r="F8" s="99"/>
      <c r="G8" s="99"/>
      <c r="H8" s="99"/>
      <c r="I8" s="99"/>
      <c r="J8" s="99"/>
      <c r="K8" s="99"/>
      <c r="L8" s="447"/>
      <c r="M8" s="99"/>
      <c r="N8" s="99"/>
      <c r="O8" s="99"/>
      <c r="P8" s="99"/>
      <c r="Q8" s="99"/>
      <c r="R8" s="100"/>
    </row>
    <row r="9" spans="1:19" ht="18" customHeight="1">
      <c r="A9" s="101" t="s">
        <v>172</v>
      </c>
      <c r="B9" s="350">
        <v>54</v>
      </c>
      <c r="C9" s="102">
        <v>34</v>
      </c>
      <c r="D9" s="103">
        <v>7</v>
      </c>
      <c r="E9" s="103">
        <v>3</v>
      </c>
      <c r="F9" s="103">
        <v>8</v>
      </c>
      <c r="G9" s="103">
        <v>8</v>
      </c>
      <c r="H9" s="103">
        <v>6</v>
      </c>
      <c r="I9" s="103">
        <v>2</v>
      </c>
      <c r="J9" s="103" t="s">
        <v>133</v>
      </c>
      <c r="K9" s="103" t="s">
        <v>133</v>
      </c>
      <c r="L9" s="103">
        <v>3</v>
      </c>
      <c r="M9" s="103">
        <v>6</v>
      </c>
      <c r="N9" s="103" t="s">
        <v>133</v>
      </c>
      <c r="O9" s="102">
        <v>11</v>
      </c>
      <c r="P9" s="103">
        <v>8</v>
      </c>
      <c r="Q9" s="103">
        <v>2</v>
      </c>
      <c r="R9" s="103">
        <v>1</v>
      </c>
    </row>
    <row r="10" spans="1:19" ht="18" customHeight="1">
      <c r="A10" s="104" t="s">
        <v>173</v>
      </c>
      <c r="B10" s="351">
        <v>42</v>
      </c>
      <c r="C10" s="105">
        <v>19</v>
      </c>
      <c r="D10" s="105">
        <v>4</v>
      </c>
      <c r="E10" s="105">
        <v>2</v>
      </c>
      <c r="F10" s="105">
        <v>6</v>
      </c>
      <c r="G10" s="105">
        <v>6</v>
      </c>
      <c r="H10" s="105" t="s">
        <v>133</v>
      </c>
      <c r="I10" s="105" t="s">
        <v>133</v>
      </c>
      <c r="J10" s="105">
        <v>1</v>
      </c>
      <c r="K10" s="105" t="s">
        <v>133</v>
      </c>
      <c r="L10" s="105">
        <v>5</v>
      </c>
      <c r="M10" s="105">
        <v>5</v>
      </c>
      <c r="N10" s="105">
        <v>4</v>
      </c>
      <c r="O10" s="105">
        <v>9</v>
      </c>
      <c r="P10" s="105">
        <v>3</v>
      </c>
      <c r="Q10" s="105">
        <v>1</v>
      </c>
      <c r="R10" s="105">
        <v>5</v>
      </c>
    </row>
    <row r="11" spans="1:19" ht="18" customHeight="1" thickBot="1">
      <c r="A11" s="106" t="s">
        <v>174</v>
      </c>
      <c r="B11" s="351">
        <v>71</v>
      </c>
      <c r="C11" s="105">
        <v>40</v>
      </c>
      <c r="D11" s="107">
        <v>6</v>
      </c>
      <c r="E11" s="107">
        <v>2</v>
      </c>
      <c r="F11" s="107">
        <v>2</v>
      </c>
      <c r="G11" s="107">
        <v>12</v>
      </c>
      <c r="H11" s="107">
        <v>7</v>
      </c>
      <c r="I11" s="107">
        <v>1</v>
      </c>
      <c r="J11" s="107">
        <v>6</v>
      </c>
      <c r="K11" s="107">
        <v>4</v>
      </c>
      <c r="L11" s="107">
        <v>1</v>
      </c>
      <c r="M11" s="107">
        <v>4</v>
      </c>
      <c r="N11" s="108">
        <v>6</v>
      </c>
      <c r="O11" s="105">
        <v>20</v>
      </c>
      <c r="P11" s="107">
        <v>14</v>
      </c>
      <c r="Q11" s="108" t="s">
        <v>133</v>
      </c>
      <c r="R11" s="107">
        <v>6</v>
      </c>
    </row>
    <row r="12" spans="1:19" ht="18" customHeight="1">
      <c r="A12" s="109" t="s">
        <v>175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</row>
    <row r="13" spans="1:19" ht="18" customHeight="1">
      <c r="A13" s="110" t="s">
        <v>176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</row>
    <row r="14" spans="1:19">
      <c r="A14" s="343"/>
    </row>
  </sheetData>
  <mergeCells count="8">
    <mergeCell ref="P1:R1"/>
    <mergeCell ref="A2:Q2"/>
    <mergeCell ref="A5:A8"/>
    <mergeCell ref="B5:B8"/>
    <mergeCell ref="C5:K5"/>
    <mergeCell ref="L5:L8"/>
    <mergeCell ref="M5:N5"/>
    <mergeCell ref="O5:R5"/>
  </mergeCells>
  <phoneticPr fontId="2"/>
  <hyperlinks>
    <hyperlink ref="P1" location="項目一覧表!A1" display="項目一覧表へ戻る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3"/>
  <sheetViews>
    <sheetView workbookViewId="0"/>
  </sheetViews>
  <sheetFormatPr defaultColWidth="9" defaultRowHeight="13"/>
  <cols>
    <col min="1" max="1" width="13.26953125" style="1" customWidth="1"/>
    <col min="2" max="7" width="11.7265625" style="1" customWidth="1"/>
    <col min="8" max="8" width="3.26953125" style="1" customWidth="1"/>
    <col min="9" max="9" width="16.90625" style="1" bestFit="1" customWidth="1"/>
    <col min="10" max="16384" width="9" style="1"/>
  </cols>
  <sheetData>
    <row r="1" spans="1:9" ht="18.75" customHeight="1">
      <c r="I1" s="336" t="s">
        <v>87</v>
      </c>
    </row>
    <row r="2" spans="1:9" ht="19">
      <c r="A2" s="376" t="s">
        <v>177</v>
      </c>
      <c r="B2" s="376"/>
      <c r="C2" s="376"/>
      <c r="D2" s="376"/>
      <c r="E2" s="376"/>
      <c r="F2" s="376"/>
      <c r="G2" s="376"/>
      <c r="H2" s="343"/>
    </row>
    <row r="3" spans="1:9" ht="12.75" customHeight="1">
      <c r="A3" s="9"/>
      <c r="B3" s="9"/>
      <c r="C3" s="9"/>
      <c r="D3" s="9"/>
      <c r="E3" s="9"/>
      <c r="F3" s="9"/>
      <c r="G3" s="9"/>
    </row>
    <row r="4" spans="1:9" ht="18" customHeight="1" thickBot="1">
      <c r="A4" s="3"/>
      <c r="B4" s="3"/>
      <c r="C4" s="3"/>
      <c r="D4" s="3"/>
      <c r="E4" s="3"/>
      <c r="F4" s="3"/>
      <c r="G4" s="3"/>
    </row>
    <row r="5" spans="1:9" ht="18" customHeight="1">
      <c r="A5" s="380" t="s">
        <v>65</v>
      </c>
      <c r="B5" s="399" t="s">
        <v>178</v>
      </c>
      <c r="C5" s="409"/>
      <c r="D5" s="399" t="s">
        <v>179</v>
      </c>
      <c r="E5" s="409"/>
      <c r="F5" s="399" t="s">
        <v>180</v>
      </c>
      <c r="G5" s="400"/>
    </row>
    <row r="6" spans="1:9" ht="18" customHeight="1">
      <c r="A6" s="448"/>
      <c r="B6" s="42" t="s">
        <v>181</v>
      </c>
      <c r="C6" s="42" t="s">
        <v>182</v>
      </c>
      <c r="D6" s="42" t="s">
        <v>181</v>
      </c>
      <c r="E6" s="42" t="s">
        <v>182</v>
      </c>
      <c r="F6" s="42" t="s">
        <v>181</v>
      </c>
      <c r="G6" s="43" t="s">
        <v>183</v>
      </c>
    </row>
    <row r="7" spans="1:9" ht="18" customHeight="1">
      <c r="A7" s="21">
        <v>28</v>
      </c>
      <c r="B7" s="112">
        <v>6</v>
      </c>
      <c r="C7" s="113">
        <v>249</v>
      </c>
      <c r="D7" s="113">
        <v>2</v>
      </c>
      <c r="E7" s="113">
        <v>46</v>
      </c>
      <c r="F7" s="113">
        <v>560</v>
      </c>
      <c r="G7" s="113">
        <v>15118</v>
      </c>
    </row>
    <row r="8" spans="1:9" ht="18" customHeight="1">
      <c r="A8" s="26">
        <v>29</v>
      </c>
      <c r="B8" s="112">
        <v>6</v>
      </c>
      <c r="C8" s="113">
        <v>271</v>
      </c>
      <c r="D8" s="113">
        <v>2</v>
      </c>
      <c r="E8" s="113">
        <v>50</v>
      </c>
      <c r="F8" s="113">
        <v>520</v>
      </c>
      <c r="G8" s="113">
        <v>15113</v>
      </c>
    </row>
    <row r="9" spans="1:9" ht="18" customHeight="1">
      <c r="A9" s="26">
        <v>30</v>
      </c>
      <c r="B9" s="112">
        <v>6</v>
      </c>
      <c r="C9" s="113">
        <v>263</v>
      </c>
      <c r="D9" s="113">
        <v>2</v>
      </c>
      <c r="E9" s="113">
        <v>52</v>
      </c>
      <c r="F9" s="113">
        <v>503</v>
      </c>
      <c r="G9" s="113">
        <v>14742</v>
      </c>
    </row>
    <row r="10" spans="1:9" ht="18" customHeight="1">
      <c r="A10" s="26" t="s">
        <v>75</v>
      </c>
      <c r="B10" s="114">
        <v>6</v>
      </c>
      <c r="C10" s="115">
        <v>203</v>
      </c>
      <c r="D10" s="115">
        <v>2</v>
      </c>
      <c r="E10" s="115">
        <v>56</v>
      </c>
      <c r="F10" s="115">
        <v>424</v>
      </c>
      <c r="G10" s="115">
        <v>16503</v>
      </c>
    </row>
    <row r="11" spans="1:9" ht="18" customHeight="1" thickBot="1">
      <c r="A11" s="35">
        <v>2</v>
      </c>
      <c r="B11" s="116">
        <v>6</v>
      </c>
      <c r="C11" s="117">
        <v>233</v>
      </c>
      <c r="D11" s="117">
        <v>2</v>
      </c>
      <c r="E11" s="117">
        <v>50</v>
      </c>
      <c r="F11" s="117">
        <v>398</v>
      </c>
      <c r="G11" s="117">
        <v>16326</v>
      </c>
    </row>
    <row r="12" spans="1:9" ht="18" customHeight="1">
      <c r="A12" s="9" t="s">
        <v>184</v>
      </c>
      <c r="B12" s="9"/>
      <c r="C12" s="9"/>
      <c r="D12" s="9"/>
      <c r="E12" s="9"/>
      <c r="F12" s="9"/>
      <c r="G12" s="9"/>
    </row>
    <row r="13" spans="1:9" ht="18" customHeight="1">
      <c r="A13" s="352"/>
    </row>
  </sheetData>
  <mergeCells count="5">
    <mergeCell ref="A2:G2"/>
    <mergeCell ref="A5:A6"/>
    <mergeCell ref="B5:C5"/>
    <mergeCell ref="D5:E5"/>
    <mergeCell ref="F5:G5"/>
  </mergeCells>
  <phoneticPr fontId="2"/>
  <hyperlinks>
    <hyperlink ref="I1" location="項目一覧表!A1" display="項目一覧表へ戻る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13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5</vt:i4>
      </vt:variant>
    </vt:vector>
  </HeadingPairs>
  <TitlesOfParts>
    <vt:vector size="20" baseType="lpstr">
      <vt:lpstr>項目一覧表</vt:lpstr>
      <vt:lpstr>11-16</vt:lpstr>
      <vt:lpstr>11-17</vt:lpstr>
      <vt:lpstr>11-18 </vt:lpstr>
      <vt:lpstr>11-19</vt:lpstr>
      <vt:lpstr>11-20 </vt:lpstr>
      <vt:lpstr>11-21</vt:lpstr>
      <vt:lpstr>11-22</vt:lpstr>
      <vt:lpstr>11-23</vt:lpstr>
      <vt:lpstr>11-24</vt:lpstr>
      <vt:lpstr>11-25</vt:lpstr>
      <vt:lpstr>11-26</vt:lpstr>
      <vt:lpstr>11-27</vt:lpstr>
      <vt:lpstr>11-28</vt:lpstr>
      <vt:lpstr>11-29</vt:lpstr>
      <vt:lpstr>'11-18 '!Print_Area</vt:lpstr>
      <vt:lpstr>'11-19'!Print_Area</vt:lpstr>
      <vt:lpstr>'11-20 '!Print_Area</vt:lpstr>
      <vt:lpstr>'11-25'!Print_Area</vt:lpstr>
      <vt:lpstr>'11-26'!Print_Area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guser</dc:creator>
  <cp:lastModifiedBy>友澤 求枝</cp:lastModifiedBy>
  <cp:lastPrinted>2021-03-01T05:54:27Z</cp:lastPrinted>
  <dcterms:created xsi:type="dcterms:W3CDTF">2013-04-02T06:31:04Z</dcterms:created>
  <dcterms:modified xsi:type="dcterms:W3CDTF">2024-12-02T04:21:58Z</dcterms:modified>
</cp:coreProperties>
</file>