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8975" windowHeight="6180" firstSheet="7" activeTab="10"/>
  </bookViews>
  <sheets>
    <sheet name="項目一覧表" sheetId="1" r:id="rId1"/>
    <sheet name="9-1" sheetId="2" r:id="rId2"/>
    <sheet name="9-2" sheetId="3" r:id="rId3"/>
    <sheet name="9-3" sheetId="4" r:id="rId4"/>
    <sheet name="9-4" sheetId="5" r:id="rId5"/>
    <sheet name="9-5" sheetId="6" r:id="rId6"/>
    <sheet name="9-6" sheetId="7" r:id="rId7"/>
    <sheet name="9-7" sheetId="8" r:id="rId8"/>
    <sheet name="9-8" sheetId="9" r:id="rId9"/>
    <sheet name="9-9" sheetId="10" r:id="rId10"/>
    <sheet name="9-10" sheetId="11" r:id="rId11"/>
    <sheet name="9-11" sheetId="12" r:id="rId12"/>
    <sheet name="9-12" sheetId="13" r:id="rId13"/>
    <sheet name="9-13" sheetId="14" r:id="rId14"/>
    <sheet name="9-14" sheetId="15" r:id="rId15"/>
    <sheet name="9-15" sheetId="16" r:id="rId16"/>
    <sheet name="9-16" sheetId="17" r:id="rId17"/>
  </sheets>
  <definedNames>
    <definedName name="_xlnm.Print_Area" localSheetId="1">'9-1'!$A$1:$E$16</definedName>
    <definedName name="_xlnm.Print_Area" localSheetId="10">'9-10'!$A$1:$H$26</definedName>
    <definedName name="_xlnm.Print_Area" localSheetId="14">'9-14'!$A$1:$F$9</definedName>
    <definedName name="_xlnm.Print_Area" localSheetId="15">'9-15'!$A$1:$I$13</definedName>
    <definedName name="_xlnm.Print_Area" localSheetId="16">'9-16'!$A$1:$C$11</definedName>
    <definedName name="_xlnm.Print_Area" localSheetId="2">'9-2'!$A$1:$I$36</definedName>
    <definedName name="_xlnm.Print_Area" localSheetId="3">'9-3'!$A$1:$X$38</definedName>
    <definedName name="_xlnm.Print_Area" localSheetId="5">'9-5'!$A$1:$E$12</definedName>
    <definedName name="_xlnm.Print_Area" localSheetId="6">'9-6'!$A$1:$E$11</definedName>
    <definedName name="_xlnm.Print_Area" localSheetId="7">'9-7'!$A$1:$G$14</definedName>
    <definedName name="_xlnm.Print_Area" localSheetId="8">'9-8'!$A$1:$G$12</definedName>
    <definedName name="_xlnm.Print_Area" localSheetId="9">'9-9'!$A$1:$L$12</definedName>
    <definedName name="_xlnm.Print_Area" localSheetId="0">'項目一覧表'!#REF!</definedName>
  </definedNames>
  <calcPr fullCalcOnLoad="1"/>
</workbook>
</file>

<file path=xl/sharedStrings.xml><?xml version="1.0" encoding="utf-8"?>
<sst xmlns="http://schemas.openxmlformats.org/spreadsheetml/2006/main" count="479" uniqueCount="306">
  <si>
    <t>…</t>
  </si>
  <si>
    <t>年　　度</t>
  </si>
  <si>
    <t>年  　度</t>
  </si>
  <si>
    <t>　　　　自宅外就業者・通学者数　</t>
  </si>
  <si>
    <t>（単位：人）</t>
  </si>
  <si>
    <t>総　数</t>
  </si>
  <si>
    <t>Ⅰ　   利　用　交　通　手　段　が　１　種　類</t>
  </si>
  <si>
    <t>　　Ⅱ　　利　用　交　通　手　段　が　２　種　類</t>
  </si>
  <si>
    <t>Ⅲ</t>
  </si>
  <si>
    <t>利用交通
手段が
３種類
以上</t>
  </si>
  <si>
    <t>区分</t>
  </si>
  <si>
    <t>総   数
Total</t>
  </si>
  <si>
    <t>総    数</t>
  </si>
  <si>
    <t>1)</t>
  </si>
  <si>
    <t>徒歩だけ</t>
  </si>
  <si>
    <t>鉄 道・
電   車</t>
  </si>
  <si>
    <t>乗合バス</t>
  </si>
  <si>
    <t>勤め先
・学校
のバス</t>
  </si>
  <si>
    <t>自家用車</t>
  </si>
  <si>
    <t>ハイヤー
･
タクシー</t>
  </si>
  <si>
    <t>オート
バイ</t>
  </si>
  <si>
    <t>自 転 車</t>
  </si>
  <si>
    <t>そ の 他</t>
  </si>
  <si>
    <t>鉄  道・
電車及び
乗合バス</t>
  </si>
  <si>
    <t>鉄  道・
電車及び
勤め先・
学校のバス</t>
  </si>
  <si>
    <t>鉄  道・
電車及び
自家用車</t>
  </si>
  <si>
    <t>鉄　道 ・
電車及び
オートバイ</t>
  </si>
  <si>
    <t>鉄  道・
電車及び
自 転 車</t>
  </si>
  <si>
    <t>そ の 他
利用交通
手 段 が
２ 種 類</t>
  </si>
  <si>
    <t>高松市で従業・通学の自宅外就業者・通学者数</t>
  </si>
  <si>
    <t>高松市に常住</t>
  </si>
  <si>
    <t>他市区町村に常住</t>
  </si>
  <si>
    <t>県内</t>
  </si>
  <si>
    <t>丸亀市</t>
  </si>
  <si>
    <t>-</t>
  </si>
  <si>
    <t>坂出市</t>
  </si>
  <si>
    <t>善通寺市</t>
  </si>
  <si>
    <t>観音寺市</t>
  </si>
  <si>
    <t>三木町</t>
  </si>
  <si>
    <t>宇多津町</t>
  </si>
  <si>
    <t>琴平町</t>
  </si>
  <si>
    <t>多度津町</t>
  </si>
  <si>
    <t>県外</t>
  </si>
  <si>
    <t>　</t>
  </si>
  <si>
    <t xml:space="preserve">  (単位：台)</t>
  </si>
  <si>
    <t>区  　　　分</t>
  </si>
  <si>
    <t>総台数</t>
  </si>
  <si>
    <t>普通駐車</t>
  </si>
  <si>
    <t>総　 台　 数</t>
  </si>
  <si>
    <t>普 通 駐 車</t>
  </si>
  <si>
    <t>定期駐車/平日</t>
  </si>
  <si>
    <t>定期駐車/夜間</t>
  </si>
  <si>
    <t>月  平  均</t>
  </si>
  <si>
    <t>1 日 平 均</t>
  </si>
  <si>
    <t>定期駐車/全日</t>
  </si>
  <si>
    <t>定期駐車/平日</t>
  </si>
  <si>
    <t>総 　台 　数</t>
  </si>
  <si>
    <t>普通車駐車</t>
  </si>
  <si>
    <t>大型車駐車</t>
  </si>
  <si>
    <t xml:space="preserve">    ・回数券駐車は普通駐車に含めた。</t>
  </si>
  <si>
    <t>区        分</t>
  </si>
  <si>
    <t>高　　　　松</t>
  </si>
  <si>
    <t>端　　　　岡</t>
  </si>
  <si>
    <t>栗　　　　林</t>
  </si>
  <si>
    <t>屋　　　　島</t>
  </si>
  <si>
    <t>定　　　  　期</t>
  </si>
  <si>
    <t>普　　　  　通</t>
  </si>
  <si>
    <t>資料：四国旅客鉄道株式会社総合企画本部</t>
  </si>
  <si>
    <t>　　・無人駅は除外した。</t>
  </si>
  <si>
    <t>（単位：トン）</t>
  </si>
  <si>
    <t>年度・月別</t>
  </si>
  <si>
    <t>総　　　数</t>
  </si>
  <si>
    <t>4　 　月</t>
  </si>
  <si>
    <t>5　 　月</t>
  </si>
  <si>
    <t>6     月</t>
  </si>
  <si>
    <t>発　送</t>
  </si>
  <si>
    <t>到　着</t>
  </si>
  <si>
    <t>7　　　月</t>
  </si>
  <si>
    <t>8　 　月</t>
  </si>
  <si>
    <t>9　 　月</t>
  </si>
  <si>
    <t>10     月</t>
  </si>
  <si>
    <t>11　　　月</t>
  </si>
  <si>
    <t>12　 　月</t>
  </si>
  <si>
    <t>1　 　月</t>
  </si>
  <si>
    <t>2     月</t>
  </si>
  <si>
    <t>3 　　月</t>
  </si>
  <si>
    <t>資料：日本貨物鉄道株式会社四国支店</t>
  </si>
  <si>
    <t>総      数</t>
  </si>
  <si>
    <t>外 航 商 船</t>
  </si>
  <si>
    <t>内 航 商 船</t>
  </si>
  <si>
    <t>自 動 車 航 送 船</t>
  </si>
  <si>
    <t>そ 　の 　他</t>
  </si>
  <si>
    <t>総トン数</t>
  </si>
  <si>
    <t>資料：香川県土木部港湾課</t>
  </si>
  <si>
    <t>　　・対象－５総トン以上</t>
  </si>
  <si>
    <t>　　・港湾統計（年報）の集計による。</t>
  </si>
  <si>
    <t>入　港　船　舶</t>
  </si>
  <si>
    <t>船舶乗降人員</t>
  </si>
  <si>
    <t>海上出入貨物(ｔ)</t>
  </si>
  <si>
    <t>隻　　数</t>
  </si>
  <si>
    <t>乗込人員</t>
  </si>
  <si>
    <t>上陸人員</t>
  </si>
  <si>
    <t>輸 移 出</t>
  </si>
  <si>
    <t>輸 移 入</t>
  </si>
  <si>
    <t>資料：香川県土木部港湾課</t>
  </si>
  <si>
    <t>　　・自動車航送船（フェリー・ボート）を含む。</t>
  </si>
  <si>
    <t>９－１３　フェリーボート輸送実績</t>
  </si>
  <si>
    <t>移　　　　　　出</t>
  </si>
  <si>
    <t>移　　　　　　入</t>
  </si>
  <si>
    <t>ト ン 数</t>
  </si>
  <si>
    <t>バス</t>
  </si>
  <si>
    <t>トラック</t>
  </si>
  <si>
    <t>乗用車</t>
  </si>
  <si>
    <t>軽トラック</t>
  </si>
  <si>
    <t>９－１４　加入電話施設数</t>
  </si>
  <si>
    <t>（各年度3月31日現在）</t>
  </si>
  <si>
    <t xml:space="preserve">          </t>
  </si>
  <si>
    <t>加入電話</t>
  </si>
  <si>
    <t>９－１５　郵便局数</t>
  </si>
  <si>
    <t xml:space="preserve"> 郵　　便　　局</t>
  </si>
  <si>
    <t>郵便切手類販売所</t>
  </si>
  <si>
    <t>郵便私書箱</t>
  </si>
  <si>
    <t>総数</t>
  </si>
  <si>
    <t>直営局</t>
  </si>
  <si>
    <t>簡易郵便局</t>
  </si>
  <si>
    <t>設備口数</t>
  </si>
  <si>
    <t>貸与口数</t>
  </si>
  <si>
    <t>放 送 受 信 契 約 数</t>
  </si>
  <si>
    <t>衛 星 契 約 数 （ 再 掲 ）</t>
  </si>
  <si>
    <t>年　　　次</t>
  </si>
  <si>
    <t>着　 　陸　 　回　 　数</t>
  </si>
  <si>
    <t>旅　客　数</t>
  </si>
  <si>
    <t>貨　物　量</t>
  </si>
  <si>
    <t>航空郵便</t>
  </si>
  <si>
    <t>定　　　期</t>
  </si>
  <si>
    <t>そ　の　他</t>
  </si>
  <si>
    <t>物取扱量</t>
  </si>
  <si>
    <t>年 度・月 別</t>
  </si>
  <si>
    <t>乗 　車 　人 　員</t>
  </si>
  <si>
    <t>旅 　客 　収 　入</t>
  </si>
  <si>
    <t>総　　数</t>
  </si>
  <si>
    <t>定　　期</t>
  </si>
  <si>
    <t>定 期 外</t>
  </si>
  <si>
    <t>資料：四国運輸局</t>
  </si>
  <si>
    <t>　　・無人駅の乗車人数も含む。</t>
  </si>
  <si>
    <t>（県内数値）</t>
  </si>
  <si>
    <t>年　　　　度</t>
  </si>
  <si>
    <t>走行キロ数</t>
  </si>
  <si>
    <t>車　輌  数</t>
  </si>
  <si>
    <t>輸送人員</t>
  </si>
  <si>
    <t>旅客収入</t>
  </si>
  <si>
    <t>実　働  率</t>
  </si>
  <si>
    <t xml:space="preserve">         (単位：台)</t>
  </si>
  <si>
    <t>年度末</t>
  </si>
  <si>
    <t>総 　数</t>
  </si>
  <si>
    <t>貨　   　物 　　　車</t>
  </si>
  <si>
    <t>乗合車</t>
  </si>
  <si>
    <t>乗    用    車</t>
  </si>
  <si>
    <t>特　種</t>
  </si>
  <si>
    <t>大　型</t>
  </si>
  <si>
    <t>総 数</t>
  </si>
  <si>
    <t>普通車</t>
  </si>
  <si>
    <t>小型車</t>
  </si>
  <si>
    <t>被けん引</t>
  </si>
  <si>
    <t>用途車</t>
  </si>
  <si>
    <t>特殊車</t>
  </si>
  <si>
    <t>資料：四国運輸局</t>
  </si>
  <si>
    <t>（単位：台）</t>
  </si>
  <si>
    <t>年 度 末</t>
  </si>
  <si>
    <t>軽   　　自　   　動　   　車</t>
  </si>
  <si>
    <t>三輪車</t>
  </si>
  <si>
    <t>四 　　輪　 　車</t>
  </si>
  <si>
    <t>雪上車</t>
  </si>
  <si>
    <t>(125㏄を越え</t>
  </si>
  <si>
    <t>乗用車</t>
  </si>
  <si>
    <t>～250㏄以下)</t>
  </si>
  <si>
    <t>原  動  機  付  自  転  車</t>
  </si>
  <si>
    <t>50㏄を越え～125㏄以下</t>
  </si>
  <si>
    <t>-</t>
  </si>
  <si>
    <t>９－１　ＪＲ各駅の乗車人員</t>
  </si>
  <si>
    <t>９－２　ＪＲ高松貨物ターミナル駅の貨物発着トン数</t>
  </si>
  <si>
    <t>９－５　一般乗合バス</t>
  </si>
  <si>
    <t>国勢調査(平成22年10月1日)結果</t>
  </si>
  <si>
    <t>資料：総務省統計局</t>
  </si>
  <si>
    <t>さぬき市</t>
  </si>
  <si>
    <t>東かがわ市</t>
  </si>
  <si>
    <t>三豊市</t>
  </si>
  <si>
    <t>土庄町</t>
  </si>
  <si>
    <t>小豆島町</t>
  </si>
  <si>
    <t>綾川町</t>
  </si>
  <si>
    <t>まんのう町</t>
  </si>
  <si>
    <t>香川県その他の市町村</t>
  </si>
  <si>
    <r>
      <t>資料：高松市財政局税務部市民税課</t>
    </r>
    <r>
      <rPr>
        <sz val="9"/>
        <rFont val="ＭＳ ゴシック"/>
        <family val="3"/>
      </rPr>
      <t>　　</t>
    </r>
  </si>
  <si>
    <t>９－３　従業地・通学地による常住市区町村、利用交通手段(16区分)別15歳以上</t>
  </si>
  <si>
    <t>　　・総数 1)には、利用交通手段「不詳」を含む。</t>
  </si>
  <si>
    <t xml:space="preserve">    ・規則9条、12条駐車とは、緊急自動車等(料金免除)や市役所に用務で来庁した者(一部免除)である。</t>
  </si>
  <si>
    <t>（単位：千キロ、輌、千人、千円）</t>
  </si>
  <si>
    <t>（単位：千キロ、％、千人、千円）</t>
  </si>
  <si>
    <t xml:space="preserve">      (単位：回、人、トン)</t>
  </si>
  <si>
    <t>　　・着陸回数と旅客数は、国際チャーター便を含む数値である。</t>
  </si>
  <si>
    <t>　　・その他とは漁船、避難船、その他の合計である。</t>
  </si>
  <si>
    <t>資料：日本郵便株式会社四国支社</t>
  </si>
  <si>
    <t>普通駐車</t>
  </si>
  <si>
    <t>高松駅南交通広場駐車場（収容台数　36台）</t>
  </si>
  <si>
    <t>９－７　民営鉄道</t>
  </si>
  <si>
    <t>（高松琴平電気鉄道株式会社）</t>
  </si>
  <si>
    <t>９－８　高松空港の利用状況</t>
  </si>
  <si>
    <t>郵　便 
差出箱</t>
  </si>
  <si>
    <t>９－１６　テレビ受信契約数</t>
  </si>
  <si>
    <t>９－１０　軽自動車等の登録台数</t>
  </si>
  <si>
    <t>資料：西日本電信電話株式会社香川支店</t>
  </si>
  <si>
    <t>９－１１　高松港入港船舶</t>
  </si>
  <si>
    <t>年　 次</t>
  </si>
  <si>
    <t>隻数</t>
  </si>
  <si>
    <t>年  　次</t>
  </si>
  <si>
    <t>９－１２　高松港の概況</t>
  </si>
  <si>
    <t>台  数</t>
  </si>
  <si>
    <t>台 　数</t>
  </si>
  <si>
    <t>トラック・トレーラー</t>
  </si>
  <si>
    <t>高松駅前広場地下駐車場（収容台数　396台）</t>
  </si>
  <si>
    <t>総数</t>
  </si>
  <si>
    <t>二輪車</t>
  </si>
  <si>
    <t>貨物車</t>
  </si>
  <si>
    <t>小型特殊
自 動 車</t>
  </si>
  <si>
    <t>二輪の小型自動車
(250㏄を越えるもの）</t>
  </si>
  <si>
    <t>50㏄以下</t>
  </si>
  <si>
    <t>ミニカー</t>
  </si>
  <si>
    <t>９－４　高松市立駐車場利用状況</t>
  </si>
  <si>
    <t>中央駐車場（収容台数 321台）</t>
  </si>
  <si>
    <t>南部駐車場（収容台数 408台）</t>
  </si>
  <si>
    <t>総台数</t>
  </si>
  <si>
    <t>規則9条駐車</t>
  </si>
  <si>
    <t>定期駐車/夜間</t>
  </si>
  <si>
    <t>規則12条駐車</t>
  </si>
  <si>
    <t>美術館地下駐車場（収容台数 144台）</t>
  </si>
  <si>
    <t>杣場川駐車場
(収容台数 大型 14台、普通 194台、軽19台、計 227台)</t>
  </si>
  <si>
    <t>高松シンボルタワー地下駐車場（収容台数　139台）
※全体で218台あるが、79台は県営駐車場</t>
  </si>
  <si>
    <t>規則12条駐車</t>
  </si>
  <si>
    <t>瓦町駅地下駐車場（収容台数 448台）</t>
  </si>
  <si>
    <t>９－６　一般貸切バス</t>
  </si>
  <si>
    <t>　　・国勢調査における大規模調査時のみに、調査される。</t>
  </si>
  <si>
    <t>・徳島・高知両コンテナーセンター発着分を含む。</t>
  </si>
  <si>
    <t>資料：高松空港株式会社</t>
  </si>
  <si>
    <t>年次および種別</t>
  </si>
  <si>
    <t>資料：四国運輸局　　・四国旅客鉄道株式会社（香川県分）を含む。　</t>
  </si>
  <si>
    <t>資料：四国運輸局　　・四国旅客鉄道株式会社（香川県分）を含む。</t>
  </si>
  <si>
    <t>（単位：千人、千円）</t>
  </si>
  <si>
    <t>9　運輸・通信</t>
  </si>
  <si>
    <t>表番号</t>
  </si>
  <si>
    <t>項　　　目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</si>
  <si>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</si>
  <si>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</si>
  <si>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</si>
  <si>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</si>
  <si>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</si>
  <si>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</si>
  <si>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</si>
  <si>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</si>
  <si>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</si>
  <si>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</si>
  <si>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</si>
  <si>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</si>
  <si>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</si>
  <si>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</si>
  <si>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9-15</t>
  </si>
  <si>
    <t>9-16</t>
  </si>
  <si>
    <t>ＪＲ各駅の乗車人員</t>
  </si>
  <si>
    <t>ＪＲ高松貨物ターミナル駅の貨物発着トン数</t>
  </si>
  <si>
    <t>従業地・通学地による常住市区町村、
利用交通手段(16区分)別15歳以上自宅外就業者・通学者数</t>
  </si>
  <si>
    <t>高松市立駐車場利用状況</t>
  </si>
  <si>
    <t>一般乗合バス</t>
  </si>
  <si>
    <t>一般貸切バス</t>
  </si>
  <si>
    <t>民営鉄道</t>
  </si>
  <si>
    <t>高松空港の利用状況</t>
  </si>
  <si>
    <t>軽自動車等の登録台数</t>
  </si>
  <si>
    <t>高松港入港船舶</t>
  </si>
  <si>
    <t>高松港の概況</t>
  </si>
  <si>
    <t>フェリーボート輸送実績</t>
  </si>
  <si>
    <t>加入電話施設数</t>
  </si>
  <si>
    <t>郵便局数</t>
  </si>
  <si>
    <t>テレビ受信契約数</t>
  </si>
  <si>
    <t>　・本数値は、行政区域でいう高松市の加入数とは必ずしも一致しない。</t>
  </si>
  <si>
    <t>　・ＩＮＳネット６４、ビル電話、メンバーズネットは含まれない。</t>
  </si>
  <si>
    <t>項目一覧表へ戻る</t>
  </si>
  <si>
    <t>令和元年度</t>
  </si>
  <si>
    <t>令和元年度</t>
  </si>
  <si>
    <t>令和元年度</t>
  </si>
  <si>
    <t>定期駐車/全日</t>
  </si>
  <si>
    <t>平成</t>
  </si>
  <si>
    <t>年度</t>
  </si>
  <si>
    <t>令和</t>
  </si>
  <si>
    <t>元</t>
  </si>
  <si>
    <t>年度</t>
  </si>
  <si>
    <t>平成31年</t>
  </si>
  <si>
    <t>月</t>
  </si>
  <si>
    <t>令和元年</t>
  </si>
  <si>
    <t>令和元年</t>
  </si>
  <si>
    <t>令和2年</t>
  </si>
  <si>
    <t>令和元年度</t>
  </si>
  <si>
    <t>令和元年</t>
  </si>
  <si>
    <t>令和元年度</t>
  </si>
  <si>
    <t>令和元年度</t>
  </si>
  <si>
    <t>資料：日本放送協会高松放送局</t>
  </si>
  <si>
    <t>資料：高松市都市整備局交通政策課</t>
  </si>
  <si>
    <t>自動車保有台数</t>
  </si>
  <si>
    <t>９－９　自動車保有台数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</si>
</sst>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 成 &quot;#&quot; 年 度&quot;"/>
    <numFmt numFmtId="177" formatCode="\ ###,###,##0;&quot;-&quot;###,###,##0"/>
    <numFmt numFmtId="178" formatCode="##,###,##0;&quot;-&quot;#,###,##0"/>
    <numFmt numFmtId="179" formatCode="&quot;平成 &quot;#&quot; 年度&quot;"/>
    <numFmt numFmtId="180" formatCode="#&quot; 年 4 月&quot;"/>
    <numFmt numFmtId="181" formatCode="&quot;   &quot;#"/>
    <numFmt numFmtId="182" formatCode="#&quot; 年 1 月&quot;"/>
    <numFmt numFmtId="183" formatCode="&quot;平成&quot;#&quot;年度&quot;"/>
    <numFmt numFmtId="184" formatCode="&quot;平成&quot;#&quot;年&quot;"/>
    <numFmt numFmtId="185" formatCode="&quot;  &quot;#"/>
    <numFmt numFmtId="186" formatCode="&quot;　&quot;#"/>
    <numFmt numFmtId="187" formatCode="&quot;平 成 &quot;#&quot; 年&quot;"/>
    <numFmt numFmtId="188" formatCode="&quot;　 &quot;#"/>
    <numFmt numFmtId="189" formatCode="#&quot;年度&quot;"/>
    <numFmt numFmtId="190" formatCode="#&quot;　年  4 月&quot;"/>
    <numFmt numFmtId="191" formatCode="&quot;     &quot;#"/>
    <numFmt numFmtId="192" formatCode="&quot;    &quot;#"/>
    <numFmt numFmtId="193" formatCode="#&quot;　年  1 月&quot;"/>
    <numFmt numFmtId="194" formatCode="#,##0.0;[Red]\-#,##0.0"/>
    <numFmt numFmtId="195" formatCode="#,##0.0"/>
    <numFmt numFmtId="196" formatCode="#,##0_);[Red]\(#,##0\)"/>
    <numFmt numFmtId="197" formatCode="#,##0_ "/>
  </numFmts>
  <fonts count="6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メイリオ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6"/>
      <color indexed="8"/>
      <name val="メイリオ"/>
      <family val="3"/>
    </font>
    <font>
      <sz val="11"/>
      <color indexed="8"/>
      <name val="メイリオ"/>
      <family val="3"/>
    </font>
    <font>
      <sz val="11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59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0" fontId="3" fillId="0" borderId="10" xfId="62" applyFont="1" applyBorder="1">
      <alignment/>
      <protection/>
    </xf>
    <xf numFmtId="0" fontId="6" fillId="0" borderId="0" xfId="62" applyFont="1">
      <alignment/>
      <protection/>
    </xf>
    <xf numFmtId="0" fontId="6" fillId="0" borderId="0" xfId="62" applyFont="1" applyBorder="1">
      <alignment/>
      <protection/>
    </xf>
    <xf numFmtId="0" fontId="3" fillId="0" borderId="11" xfId="62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0" xfId="62" applyFont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3" fontId="8" fillId="0" borderId="0" xfId="62" applyNumberFormat="1" applyFont="1" applyBorder="1" applyAlignment="1">
      <alignment horizontal="right" vertical="center"/>
      <protection/>
    </xf>
    <xf numFmtId="3" fontId="8" fillId="0" borderId="0" xfId="62" applyNumberFormat="1" applyFont="1" applyAlignment="1">
      <alignment horizontal="right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11" fillId="0" borderId="0" xfId="62" applyFont="1" applyAlignment="1">
      <alignment horizontal="left"/>
      <protection/>
    </xf>
    <xf numFmtId="0" fontId="12" fillId="0" borderId="11" xfId="62" applyFont="1" applyBorder="1" applyAlignment="1">
      <alignment vertical="center"/>
      <protection/>
    </xf>
    <xf numFmtId="0" fontId="3" fillId="0" borderId="11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1" xfId="62" applyFont="1" applyBorder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178" fontId="14" fillId="0" borderId="15" xfId="64" applyNumberFormat="1" applyFont="1" applyFill="1" applyBorder="1" applyAlignment="1">
      <alignment horizontal="right" vertical="top"/>
      <protection/>
    </xf>
    <xf numFmtId="178" fontId="14" fillId="0" borderId="16" xfId="64" applyNumberFormat="1" applyFont="1" applyFill="1" applyBorder="1" applyAlignment="1">
      <alignment horizontal="left" vertical="center"/>
      <protection/>
    </xf>
    <xf numFmtId="178" fontId="14" fillId="0" borderId="16" xfId="64" applyNumberFormat="1" applyFont="1" applyFill="1" applyBorder="1" applyAlignment="1">
      <alignment horizontal="center" vertical="center"/>
      <protection/>
    </xf>
    <xf numFmtId="178" fontId="14" fillId="0" borderId="17" xfId="64" applyNumberFormat="1" applyFont="1" applyFill="1" applyBorder="1" applyAlignment="1">
      <alignment horizontal="right" vertical="top"/>
      <protection/>
    </xf>
    <xf numFmtId="178" fontId="14" fillId="0" borderId="18" xfId="64" applyNumberFormat="1" applyFont="1" applyFill="1" applyBorder="1" applyAlignment="1">
      <alignment horizontal="center" vertical="center"/>
      <protection/>
    </xf>
    <xf numFmtId="178" fontId="14" fillId="0" borderId="19" xfId="64" applyNumberFormat="1" applyFont="1" applyFill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20" xfId="62" applyFont="1" applyBorder="1" applyAlignment="1">
      <alignment horizontal="center" vertical="center"/>
      <protection/>
    </xf>
    <xf numFmtId="0" fontId="3" fillId="0" borderId="21" xfId="62" applyFont="1" applyBorder="1" applyAlignment="1">
      <alignment horizontal="center" vertical="center"/>
      <protection/>
    </xf>
    <xf numFmtId="178" fontId="14" fillId="0" borderId="20" xfId="64" applyNumberFormat="1" applyFont="1" applyFill="1" applyBorder="1" applyAlignment="1">
      <alignment horizontal="center" vertical="top" wrapText="1"/>
      <protection/>
    </xf>
    <xf numFmtId="0" fontId="3" fillId="0" borderId="0" xfId="62" applyFont="1" applyBorder="1" applyAlignment="1">
      <alignment horizontal="distributed" vertical="center"/>
      <protection/>
    </xf>
    <xf numFmtId="49" fontId="14" fillId="0" borderId="21" xfId="64" applyNumberFormat="1" applyFont="1" applyFill="1" applyBorder="1" applyAlignment="1">
      <alignment vertical="top"/>
      <protection/>
    </xf>
    <xf numFmtId="178" fontId="14" fillId="0" borderId="21" xfId="64" applyNumberFormat="1" applyFont="1" applyFill="1" applyBorder="1" applyAlignment="1">
      <alignment horizontal="center" vertical="top" wrapText="1"/>
      <protection/>
    </xf>
    <xf numFmtId="178" fontId="14" fillId="0" borderId="22" xfId="64" applyNumberFormat="1" applyFont="1" applyFill="1" applyBorder="1" applyAlignment="1">
      <alignment horizontal="center" vertical="top" wrapText="1"/>
      <protection/>
    </xf>
    <xf numFmtId="177" fontId="14" fillId="0" borderId="21" xfId="64" applyNumberFormat="1" applyFont="1" applyFill="1" applyBorder="1" applyAlignment="1">
      <alignment horizontal="center"/>
      <protection/>
    </xf>
    <xf numFmtId="177" fontId="14" fillId="0" borderId="20" xfId="64" applyNumberFormat="1" applyFont="1" applyFill="1" applyBorder="1" applyAlignment="1">
      <alignment horizontal="center"/>
      <protection/>
    </xf>
    <xf numFmtId="178" fontId="15" fillId="0" borderId="20" xfId="64" applyNumberFormat="1" applyFont="1" applyFill="1" applyBorder="1" applyAlignment="1">
      <alignment horizontal="center" vertical="top" wrapText="1"/>
      <protection/>
    </xf>
    <xf numFmtId="0" fontId="3" fillId="0" borderId="23" xfId="62" applyFont="1" applyBorder="1">
      <alignment/>
      <protection/>
    </xf>
    <xf numFmtId="0" fontId="10" fillId="0" borderId="23" xfId="62" applyFont="1" applyBorder="1" applyAlignment="1">
      <alignment vertical="center"/>
      <protection/>
    </xf>
    <xf numFmtId="0" fontId="10" fillId="0" borderId="23" xfId="62" applyFont="1" applyBorder="1" applyAlignment="1">
      <alignment horizontal="center" vertical="center"/>
      <protection/>
    </xf>
    <xf numFmtId="0" fontId="16" fillId="0" borderId="24" xfId="62" applyFont="1" applyBorder="1" applyAlignment="1">
      <alignment horizontal="center" vertical="center"/>
      <protection/>
    </xf>
    <xf numFmtId="0" fontId="16" fillId="0" borderId="25" xfId="62" applyFont="1" applyBorder="1" applyAlignment="1">
      <alignment horizontal="center" vertical="center"/>
      <protection/>
    </xf>
    <xf numFmtId="0" fontId="3" fillId="0" borderId="26" xfId="62" applyFont="1" applyBorder="1" applyAlignment="1">
      <alignment vertical="center"/>
      <protection/>
    </xf>
    <xf numFmtId="0" fontId="3" fillId="0" borderId="27" xfId="62" applyFont="1" applyBorder="1" applyAlignment="1">
      <alignment vertical="center"/>
      <protection/>
    </xf>
    <xf numFmtId="0" fontId="17" fillId="0" borderId="22" xfId="62" applyFont="1" applyBorder="1" applyAlignment="1">
      <alignment horizontal="distributed" vertical="center" wrapText="1"/>
      <protection/>
    </xf>
    <xf numFmtId="3" fontId="6" fillId="0" borderId="0" xfId="62" applyNumberFormat="1" applyFont="1" applyBorder="1" applyAlignment="1">
      <alignment horizontal="right" vertical="center"/>
      <protection/>
    </xf>
    <xf numFmtId="3" fontId="6" fillId="0" borderId="0" xfId="62" applyNumberFormat="1" applyFont="1" applyAlignment="1">
      <alignment horizontal="right" vertical="center"/>
      <protection/>
    </xf>
    <xf numFmtId="0" fontId="10" fillId="0" borderId="22" xfId="62" applyFont="1" applyBorder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0" fontId="6" fillId="0" borderId="0" xfId="62" applyFont="1" applyAlignment="1">
      <alignment horizontal="right" vertical="center"/>
      <protection/>
    </xf>
    <xf numFmtId="0" fontId="10" fillId="0" borderId="22" xfId="62" applyFont="1" applyBorder="1" applyAlignment="1">
      <alignment vertical="center"/>
      <protection/>
    </xf>
    <xf numFmtId="0" fontId="3" fillId="0" borderId="28" xfId="62" applyFont="1" applyBorder="1" applyAlignment="1">
      <alignment vertical="center"/>
      <protection/>
    </xf>
    <xf numFmtId="0" fontId="12" fillId="0" borderId="10" xfId="62" applyFont="1" applyBorder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9" fillId="0" borderId="0" xfId="62" applyFont="1">
      <alignment/>
      <protection/>
    </xf>
    <xf numFmtId="3" fontId="8" fillId="0" borderId="20" xfId="62" applyNumberFormat="1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8" fillId="0" borderId="0" xfId="62" applyFont="1">
      <alignment/>
      <protection/>
    </xf>
    <xf numFmtId="38" fontId="8" fillId="0" borderId="20" xfId="62" applyNumberFormat="1" applyFont="1" applyFill="1" applyBorder="1" applyAlignment="1" applyProtection="1">
      <alignment vertical="center"/>
      <protection locked="0"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0" fontId="3" fillId="0" borderId="0" xfId="62" applyFont="1" applyFill="1" applyBorder="1">
      <alignment/>
      <protection/>
    </xf>
    <xf numFmtId="0" fontId="6" fillId="0" borderId="0" xfId="62" applyFont="1" applyFill="1" applyBorder="1">
      <alignment/>
      <protection/>
    </xf>
    <xf numFmtId="0" fontId="8" fillId="0" borderId="0" xfId="62" applyFont="1" applyBorder="1">
      <alignment/>
      <protection/>
    </xf>
    <xf numFmtId="184" fontId="3" fillId="0" borderId="22" xfId="62" applyNumberFormat="1" applyFont="1" applyFill="1" applyBorder="1" applyAlignment="1">
      <alignment horizontal="center" vertical="center"/>
      <protection/>
    </xf>
    <xf numFmtId="186" fontId="3" fillId="0" borderId="22" xfId="62" applyNumberFormat="1" applyFont="1" applyFill="1" applyBorder="1" applyAlignment="1" quotePrefix="1">
      <alignment horizontal="center" vertical="center"/>
      <protection/>
    </xf>
    <xf numFmtId="38" fontId="6" fillId="0" borderId="29" xfId="51" applyFont="1" applyFill="1" applyBorder="1" applyAlignment="1" applyProtection="1">
      <alignment vertical="center"/>
      <protection locked="0"/>
    </xf>
    <xf numFmtId="0" fontId="6" fillId="0" borderId="29" xfId="62" applyFont="1" applyFill="1" applyBorder="1" applyAlignment="1" applyProtection="1">
      <alignment horizontal="right" vertical="center"/>
      <protection locked="0"/>
    </xf>
    <xf numFmtId="0" fontId="21" fillId="0" borderId="0" xfId="62" applyFont="1" applyBorder="1" applyAlignment="1">
      <alignment horizontal="distributed" vertical="center"/>
      <protection/>
    </xf>
    <xf numFmtId="38" fontId="8" fillId="0" borderId="20" xfId="51" applyFont="1" applyFill="1" applyBorder="1" applyAlignment="1" applyProtection="1">
      <alignment vertical="center"/>
      <protection locked="0"/>
    </xf>
    <xf numFmtId="38" fontId="8" fillId="0" borderId="0" xfId="51" applyFont="1" applyFill="1" applyBorder="1" applyAlignment="1" applyProtection="1">
      <alignment vertical="center"/>
      <protection locked="0"/>
    </xf>
    <xf numFmtId="196" fontId="6" fillId="0" borderId="20" xfId="62" applyNumberFormat="1" applyFont="1" applyFill="1" applyBorder="1" applyAlignment="1">
      <alignment horizontal="right" vertical="center"/>
      <protection/>
    </xf>
    <xf numFmtId="196" fontId="6" fillId="0" borderId="0" xfId="62" applyNumberFormat="1" applyFont="1" applyFill="1" applyBorder="1" applyAlignment="1">
      <alignment horizontal="right" vertical="center"/>
      <protection/>
    </xf>
    <xf numFmtId="196" fontId="8" fillId="0" borderId="20" xfId="62" applyNumberFormat="1" applyFont="1" applyFill="1" applyBorder="1" applyAlignment="1">
      <alignment horizontal="right" vertical="center"/>
      <protection/>
    </xf>
    <xf numFmtId="196" fontId="8" fillId="0" borderId="20" xfId="51" applyNumberFormat="1" applyFont="1" applyFill="1" applyBorder="1" applyAlignment="1" applyProtection="1">
      <alignment horizontal="right" vertical="center"/>
      <protection locked="0"/>
    </xf>
    <xf numFmtId="196" fontId="8" fillId="0" borderId="30" xfId="51" applyNumberFormat="1" applyFont="1" applyFill="1" applyBorder="1" applyAlignment="1" applyProtection="1">
      <alignment horizontal="right" vertical="center"/>
      <protection locked="0"/>
    </xf>
    <xf numFmtId="3" fontId="3" fillId="0" borderId="0" xfId="62" applyNumberFormat="1" applyFont="1" applyBorder="1" applyAlignment="1">
      <alignment horizontal="right" vertical="center"/>
      <protection/>
    </xf>
    <xf numFmtId="0" fontId="3" fillId="0" borderId="0" xfId="62" applyFont="1" applyAlignment="1">
      <alignment horizontal="right" vertical="center"/>
      <protection/>
    </xf>
    <xf numFmtId="0" fontId="9" fillId="0" borderId="0" xfId="62" applyFont="1" applyFill="1" applyBorder="1">
      <alignment/>
      <protection/>
    </xf>
    <xf numFmtId="0" fontId="3" fillId="0" borderId="11" xfId="62" applyFont="1" applyFill="1" applyBorder="1" applyAlignment="1">
      <alignment vertical="center"/>
      <protection/>
    </xf>
    <xf numFmtId="0" fontId="3" fillId="0" borderId="11" xfId="62" applyFont="1" applyFill="1" applyBorder="1" applyAlignment="1">
      <alignment horizontal="right" vertical="center"/>
      <protection/>
    </xf>
    <xf numFmtId="0" fontId="3" fillId="0" borderId="31" xfId="62" applyFont="1" applyFill="1" applyBorder="1" applyAlignment="1">
      <alignment horizontal="right" vertical="center"/>
      <protection/>
    </xf>
    <xf numFmtId="0" fontId="3" fillId="0" borderId="32" xfId="62" applyFont="1" applyFill="1" applyBorder="1" applyAlignment="1">
      <alignment vertical="center"/>
      <protection/>
    </xf>
    <xf numFmtId="0" fontId="3" fillId="0" borderId="33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horizont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0" xfId="62" applyFont="1" applyFill="1" applyBorder="1" applyAlignment="1">
      <alignment horizontal="right"/>
      <protection/>
    </xf>
    <xf numFmtId="0" fontId="3" fillId="0" borderId="34" xfId="62" applyFont="1" applyFill="1" applyBorder="1" applyAlignment="1">
      <alignment vertical="center"/>
      <protection/>
    </xf>
    <xf numFmtId="0" fontId="3" fillId="0" borderId="24" xfId="62" applyFont="1" applyFill="1" applyBorder="1" applyAlignment="1">
      <alignment vertical="center"/>
      <protection/>
    </xf>
    <xf numFmtId="0" fontId="3" fillId="0" borderId="25" xfId="62" applyFont="1" applyFill="1" applyBorder="1" applyAlignment="1">
      <alignment vertical="center"/>
      <protection/>
    </xf>
    <xf numFmtId="176" fontId="3" fillId="0" borderId="22" xfId="62" applyNumberFormat="1" applyFont="1" applyFill="1" applyBorder="1" applyAlignment="1">
      <alignment horizontal="center" vertical="center"/>
      <protection/>
    </xf>
    <xf numFmtId="196" fontId="8" fillId="0" borderId="0" xfId="62" applyNumberFormat="1" applyFont="1" applyFill="1" applyBorder="1" applyAlignment="1">
      <alignment horizontal="right" vertical="center"/>
      <protection/>
    </xf>
    <xf numFmtId="0" fontId="3" fillId="0" borderId="22" xfId="62" applyNumberFormat="1" applyFont="1" applyFill="1" applyBorder="1" applyAlignment="1" quotePrefix="1">
      <alignment horizontal="center" vertical="center"/>
      <protection/>
    </xf>
    <xf numFmtId="0" fontId="6" fillId="0" borderId="22" xfId="62" applyNumberFormat="1" applyFont="1" applyFill="1" applyBorder="1" applyAlignment="1" quotePrefix="1">
      <alignment horizontal="center" vertical="center"/>
      <protection/>
    </xf>
    <xf numFmtId="0" fontId="3" fillId="0" borderId="22" xfId="62" applyFont="1" applyFill="1" applyBorder="1" applyAlignment="1">
      <alignment vertical="center"/>
      <protection/>
    </xf>
    <xf numFmtId="196" fontId="8" fillId="0" borderId="0" xfId="51" applyNumberFormat="1" applyFont="1" applyFill="1" applyBorder="1" applyAlignment="1" applyProtection="1">
      <alignment horizontal="right" vertical="center"/>
      <protection locked="0"/>
    </xf>
    <xf numFmtId="0" fontId="3" fillId="0" borderId="28" xfId="62" applyFont="1" applyFill="1" applyBorder="1" applyAlignment="1">
      <alignment horizontal="center" vertical="center"/>
      <protection/>
    </xf>
    <xf numFmtId="196" fontId="8" fillId="0" borderId="11" xfId="51" applyNumberFormat="1" applyFont="1" applyFill="1" applyBorder="1" applyAlignment="1" applyProtection="1">
      <alignment horizontal="right" vertical="center"/>
      <protection locked="0"/>
    </xf>
    <xf numFmtId="0" fontId="3" fillId="0" borderId="10" xfId="62" applyFont="1" applyFill="1" applyBorder="1" applyAlignment="1">
      <alignment vertical="center"/>
      <protection/>
    </xf>
    <xf numFmtId="38" fontId="3" fillId="0" borderId="0" xfId="62" applyNumberFormat="1" applyFont="1" applyFill="1" applyBorder="1">
      <alignment/>
      <protection/>
    </xf>
    <xf numFmtId="0" fontId="18" fillId="0" borderId="0" xfId="62" applyFont="1" applyFill="1" applyBorder="1" applyAlignment="1">
      <alignment horizontal="center"/>
      <protection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183" fontId="3" fillId="0" borderId="22" xfId="62" applyNumberFormat="1" applyFont="1" applyFill="1" applyBorder="1" applyAlignment="1">
      <alignment horizontal="center" vertical="center"/>
      <protection/>
    </xf>
    <xf numFmtId="196" fontId="8" fillId="0" borderId="20" xfId="62" applyNumberFormat="1" applyFont="1" applyFill="1" applyBorder="1" applyAlignment="1">
      <alignment vertical="center"/>
      <protection/>
    </xf>
    <xf numFmtId="196" fontId="8" fillId="0" borderId="0" xfId="62" applyNumberFormat="1" applyFont="1" applyFill="1" applyBorder="1" applyAlignment="1">
      <alignment vertical="center"/>
      <protection/>
    </xf>
    <xf numFmtId="196" fontId="8" fillId="0" borderId="0" xfId="62" applyNumberFormat="1" applyFont="1" applyFill="1" applyBorder="1" applyAlignment="1" applyProtection="1">
      <alignment vertical="center"/>
      <protection locked="0"/>
    </xf>
    <xf numFmtId="196" fontId="8" fillId="0" borderId="0" xfId="51" applyNumberFormat="1" applyFont="1" applyFill="1" applyBorder="1" applyAlignment="1" applyProtection="1">
      <alignment vertical="center"/>
      <protection locked="0"/>
    </xf>
    <xf numFmtId="0" fontId="6" fillId="0" borderId="28" xfId="62" applyNumberFormat="1" applyFont="1" applyFill="1" applyBorder="1" applyAlignment="1" quotePrefix="1">
      <alignment horizontal="center" vertical="center"/>
      <protection/>
    </xf>
    <xf numFmtId="196" fontId="6" fillId="0" borderId="30" xfId="62" applyNumberFormat="1" applyFont="1" applyFill="1" applyBorder="1" applyAlignment="1">
      <alignment vertical="center"/>
      <protection/>
    </xf>
    <xf numFmtId="196" fontId="6" fillId="0" borderId="11" xfId="62" applyNumberFormat="1" applyFont="1" applyFill="1" applyBorder="1" applyAlignment="1">
      <alignment vertical="center"/>
      <protection/>
    </xf>
    <xf numFmtId="196" fontId="6" fillId="0" borderId="11" xfId="51" applyNumberFormat="1" applyFont="1" applyFill="1" applyBorder="1" applyAlignment="1" applyProtection="1">
      <alignment vertical="center"/>
      <protection locked="0"/>
    </xf>
    <xf numFmtId="196" fontId="6" fillId="0" borderId="11" xfId="62" applyNumberFormat="1" applyFont="1" applyFill="1" applyBorder="1" applyAlignment="1" applyProtection="1">
      <alignment vertical="center"/>
      <protection locked="0"/>
    </xf>
    <xf numFmtId="0" fontId="3" fillId="33" borderId="0" xfId="62" applyFont="1" applyFill="1" applyBorder="1">
      <alignment/>
      <protection/>
    </xf>
    <xf numFmtId="0" fontId="12" fillId="33" borderId="0" xfId="62" applyFont="1" applyFill="1" applyBorder="1" applyAlignment="1">
      <alignment vertical="center"/>
      <protection/>
    </xf>
    <xf numFmtId="0" fontId="12" fillId="33" borderId="11" xfId="62" applyFont="1" applyFill="1" applyBorder="1" applyAlignment="1">
      <alignment vertical="center"/>
      <protection/>
    </xf>
    <xf numFmtId="0" fontId="9" fillId="33" borderId="11" xfId="62" applyFont="1" applyFill="1" applyBorder="1" applyAlignment="1">
      <alignment vertical="center"/>
      <protection/>
    </xf>
    <xf numFmtId="0" fontId="9" fillId="33" borderId="11" xfId="62" applyFont="1" applyFill="1" applyBorder="1" applyAlignment="1">
      <alignment horizontal="right" vertical="center"/>
      <protection/>
    </xf>
    <xf numFmtId="0" fontId="3" fillId="33" borderId="11" xfId="62" applyFont="1" applyFill="1" applyBorder="1" applyAlignment="1">
      <alignment horizontal="right" vertical="center"/>
      <protection/>
    </xf>
    <xf numFmtId="0" fontId="19" fillId="33" borderId="11" xfId="62" applyFont="1" applyFill="1" applyBorder="1" applyAlignment="1">
      <alignment horizontal="right" vertical="center"/>
      <protection/>
    </xf>
    <xf numFmtId="0" fontId="9" fillId="33" borderId="0" xfId="62" applyFont="1" applyFill="1" applyBorder="1">
      <alignment/>
      <protection/>
    </xf>
    <xf numFmtId="0" fontId="14" fillId="33" borderId="24" xfId="62" applyFont="1" applyFill="1" applyBorder="1" applyAlignment="1">
      <alignment horizontal="center" vertical="center"/>
      <protection/>
    </xf>
    <xf numFmtId="0" fontId="15" fillId="33" borderId="24" xfId="62" applyFont="1" applyFill="1" applyBorder="1" applyAlignment="1">
      <alignment horizontal="center" vertical="center"/>
      <protection/>
    </xf>
    <xf numFmtId="0" fontId="23" fillId="33" borderId="25" xfId="62" applyFont="1" applyFill="1" applyBorder="1" applyAlignment="1">
      <alignment horizontal="center" vertical="center"/>
      <protection/>
    </xf>
    <xf numFmtId="0" fontId="23" fillId="33" borderId="17" xfId="62" applyFont="1" applyFill="1" applyBorder="1" applyAlignment="1">
      <alignment vertical="center"/>
      <protection/>
    </xf>
    <xf numFmtId="0" fontId="14" fillId="33" borderId="16" xfId="62" applyFont="1" applyFill="1" applyBorder="1" applyAlignment="1">
      <alignment vertical="center"/>
      <protection/>
    </xf>
    <xf numFmtId="0" fontId="14" fillId="33" borderId="35" xfId="62" applyFont="1" applyFill="1" applyBorder="1" applyAlignment="1">
      <alignment horizontal="center" vertical="center"/>
      <protection/>
    </xf>
    <xf numFmtId="0" fontId="14" fillId="33" borderId="17" xfId="62" applyFont="1" applyFill="1" applyBorder="1" applyAlignment="1">
      <alignment horizontal="center" vertical="center"/>
      <protection/>
    </xf>
    <xf numFmtId="0" fontId="23" fillId="33" borderId="25" xfId="62" applyFont="1" applyFill="1" applyBorder="1" applyAlignment="1">
      <alignment horizontal="left" vertical="center"/>
      <protection/>
    </xf>
    <xf numFmtId="0" fontId="23" fillId="33" borderId="24" xfId="62" applyFont="1" applyFill="1" applyBorder="1" applyAlignment="1">
      <alignment horizontal="center" vertical="center"/>
      <protection/>
    </xf>
    <xf numFmtId="0" fontId="14" fillId="33" borderId="23" xfId="62" applyFont="1" applyFill="1" applyBorder="1" applyAlignment="1">
      <alignment horizontal="center" vertical="center"/>
      <protection/>
    </xf>
    <xf numFmtId="0" fontId="14" fillId="33" borderId="25" xfId="62" applyFont="1" applyFill="1" applyBorder="1" applyAlignment="1">
      <alignment horizontal="center" vertical="center"/>
      <protection/>
    </xf>
    <xf numFmtId="0" fontId="14" fillId="33" borderId="24" xfId="62" applyFont="1" applyFill="1" applyBorder="1" applyAlignment="1">
      <alignment horizontal="center" vertical="center" shrinkToFit="1"/>
      <protection/>
    </xf>
    <xf numFmtId="3" fontId="24" fillId="33" borderId="20" xfId="62" applyNumberFormat="1" applyFont="1" applyFill="1" applyBorder="1" applyAlignment="1">
      <alignment vertical="center"/>
      <protection/>
    </xf>
    <xf numFmtId="3" fontId="24" fillId="33" borderId="0" xfId="62" applyNumberFormat="1" applyFont="1" applyFill="1" applyBorder="1" applyAlignment="1">
      <alignment vertical="center"/>
      <protection/>
    </xf>
    <xf numFmtId="3" fontId="24" fillId="33" borderId="20" xfId="62" applyNumberFormat="1" applyFont="1" applyFill="1" applyBorder="1" applyAlignment="1">
      <alignment horizontal="right" vertical="center"/>
      <protection/>
    </xf>
    <xf numFmtId="3" fontId="24" fillId="33" borderId="0" xfId="62" applyNumberFormat="1" applyFont="1" applyFill="1" applyBorder="1" applyAlignment="1">
      <alignment horizontal="right" vertical="center"/>
      <protection/>
    </xf>
    <xf numFmtId="3" fontId="24" fillId="33" borderId="22" xfId="62" applyNumberFormat="1" applyFont="1" applyFill="1" applyBorder="1" applyAlignment="1">
      <alignment vertical="center"/>
      <protection/>
    </xf>
    <xf numFmtId="3" fontId="24" fillId="33" borderId="19" xfId="62" applyNumberFormat="1" applyFont="1" applyFill="1" applyBorder="1" applyAlignment="1">
      <alignment vertical="center"/>
      <protection/>
    </xf>
    <xf numFmtId="3" fontId="25" fillId="33" borderId="0" xfId="62" applyNumberFormat="1" applyFont="1" applyFill="1" applyBorder="1" applyAlignment="1">
      <alignment vertical="center"/>
      <protection/>
    </xf>
    <xf numFmtId="3" fontId="25" fillId="33" borderId="0" xfId="63" applyNumberFormat="1" applyFont="1" applyFill="1" applyBorder="1" applyAlignment="1">
      <alignment vertical="center"/>
      <protection/>
    </xf>
    <xf numFmtId="3" fontId="25" fillId="33" borderId="20" xfId="62" applyNumberFormat="1" applyFont="1" applyFill="1" applyBorder="1" applyAlignment="1">
      <alignment horizontal="right" vertical="center"/>
      <protection/>
    </xf>
    <xf numFmtId="3" fontId="25" fillId="33" borderId="0" xfId="62" applyNumberFormat="1" applyFont="1" applyFill="1" applyBorder="1" applyAlignment="1">
      <alignment horizontal="right" vertical="center"/>
      <protection/>
    </xf>
    <xf numFmtId="3" fontId="25" fillId="33" borderId="20" xfId="62" applyNumberFormat="1" applyFont="1" applyFill="1" applyBorder="1" applyAlignment="1">
      <alignment vertical="center"/>
      <protection/>
    </xf>
    <xf numFmtId="3" fontId="25" fillId="33" borderId="22" xfId="62" applyNumberFormat="1" applyFont="1" applyFill="1" applyBorder="1" applyAlignment="1">
      <alignment vertical="center"/>
      <protection/>
    </xf>
    <xf numFmtId="0" fontId="24" fillId="33" borderId="0" xfId="62" applyFont="1" applyFill="1" applyBorder="1" applyAlignment="1">
      <alignment vertical="center"/>
      <protection/>
    </xf>
    <xf numFmtId="0" fontId="24" fillId="33" borderId="0" xfId="62" applyFont="1" applyFill="1" applyBorder="1" applyAlignment="1">
      <alignment horizontal="right" vertical="center"/>
      <protection/>
    </xf>
    <xf numFmtId="3" fontId="1" fillId="33" borderId="20" xfId="62" applyNumberFormat="1" applyFont="1" applyFill="1" applyBorder="1" applyAlignment="1">
      <alignment horizontal="right" vertical="center"/>
      <protection/>
    </xf>
    <xf numFmtId="3" fontId="1" fillId="33" borderId="0" xfId="62" applyNumberFormat="1" applyFont="1" applyFill="1" applyBorder="1" applyAlignment="1">
      <alignment horizontal="right" vertical="center"/>
      <protection/>
    </xf>
    <xf numFmtId="0" fontId="24" fillId="33" borderId="22" xfId="62" applyFont="1" applyFill="1" applyBorder="1" applyAlignment="1">
      <alignment horizontal="right" vertical="center"/>
      <protection/>
    </xf>
    <xf numFmtId="3" fontId="24" fillId="33" borderId="0" xfId="62" applyNumberFormat="1" applyFont="1" applyFill="1" applyBorder="1" applyAlignment="1" applyProtection="1">
      <alignment vertical="center"/>
      <protection locked="0"/>
    </xf>
    <xf numFmtId="3" fontId="24" fillId="33" borderId="0" xfId="0" applyNumberFormat="1" applyFont="1" applyFill="1" applyBorder="1" applyAlignment="1" applyProtection="1">
      <alignment vertical="center"/>
      <protection locked="0"/>
    </xf>
    <xf numFmtId="3" fontId="24" fillId="33" borderId="20" xfId="62" applyNumberFormat="1" applyFont="1" applyFill="1" applyBorder="1" applyAlignment="1" applyProtection="1">
      <alignment vertical="center"/>
      <protection locked="0"/>
    </xf>
    <xf numFmtId="3" fontId="24" fillId="33" borderId="22" xfId="0" applyNumberFormat="1" applyFont="1" applyFill="1" applyBorder="1" applyAlignment="1" applyProtection="1">
      <alignment vertical="center"/>
      <protection locked="0"/>
    </xf>
    <xf numFmtId="3" fontId="24" fillId="33" borderId="25" xfId="62" applyNumberFormat="1" applyFont="1" applyFill="1" applyBorder="1" applyAlignment="1">
      <alignment vertical="center"/>
      <protection/>
    </xf>
    <xf numFmtId="3" fontId="24" fillId="33" borderId="23" xfId="62" applyNumberFormat="1" applyFont="1" applyFill="1" applyBorder="1" applyAlignment="1">
      <alignment vertical="center"/>
      <protection/>
    </xf>
    <xf numFmtId="0" fontId="24" fillId="33" borderId="23" xfId="62" applyFont="1" applyFill="1" applyBorder="1" applyAlignment="1">
      <alignment vertical="center"/>
      <protection/>
    </xf>
    <xf numFmtId="0" fontId="24" fillId="33" borderId="0" xfId="62" applyFont="1" applyFill="1" applyBorder="1">
      <alignment/>
      <protection/>
    </xf>
    <xf numFmtId="38" fontId="24" fillId="33" borderId="0" xfId="62" applyNumberFormat="1" applyFont="1" applyFill="1" applyBorder="1" applyAlignment="1" applyProtection="1">
      <alignment vertical="center"/>
      <protection locked="0"/>
    </xf>
    <xf numFmtId="38" fontId="24" fillId="33" borderId="20" xfId="62" applyNumberFormat="1" applyFont="1" applyFill="1" applyBorder="1" applyAlignment="1">
      <alignment vertical="center"/>
      <protection/>
    </xf>
    <xf numFmtId="38" fontId="24" fillId="33" borderId="0" xfId="51" applyFont="1" applyFill="1" applyBorder="1" applyAlignment="1" applyProtection="1">
      <alignment vertical="center"/>
      <protection locked="0"/>
    </xf>
    <xf numFmtId="38" fontId="24" fillId="33" borderId="0" xfId="62" applyNumberFormat="1" applyFont="1" applyFill="1" applyBorder="1" applyAlignment="1" applyProtection="1">
      <alignment horizontal="right" vertical="center"/>
      <protection locked="0"/>
    </xf>
    <xf numFmtId="38" fontId="24" fillId="33" borderId="22" xfId="51" applyFont="1" applyFill="1" applyBorder="1" applyAlignment="1" applyProtection="1">
      <alignment vertical="center"/>
      <protection locked="0"/>
    </xf>
    <xf numFmtId="38" fontId="24" fillId="33" borderId="0" xfId="51" applyFont="1" applyFill="1" applyBorder="1" applyAlignment="1" applyProtection="1">
      <alignment horizontal="right" vertical="center"/>
      <protection locked="0"/>
    </xf>
    <xf numFmtId="38" fontId="24" fillId="33" borderId="0" xfId="62" applyNumberFormat="1" applyFont="1" applyFill="1" applyBorder="1" applyAlignment="1">
      <alignment vertical="center"/>
      <protection/>
    </xf>
    <xf numFmtId="38" fontId="24" fillId="33" borderId="22" xfId="51" applyFont="1" applyFill="1" applyBorder="1" applyAlignment="1" applyProtection="1">
      <alignment horizontal="right" vertical="center"/>
      <protection locked="0"/>
    </xf>
    <xf numFmtId="3" fontId="24" fillId="33" borderId="0" xfId="62" applyNumberFormat="1" applyFont="1" applyFill="1" applyBorder="1" applyAlignment="1" applyProtection="1">
      <alignment horizontal="right" vertical="center"/>
      <protection locked="0"/>
    </xf>
    <xf numFmtId="3" fontId="24" fillId="33" borderId="30" xfId="62" applyNumberFormat="1" applyFont="1" applyFill="1" applyBorder="1" applyAlignment="1">
      <alignment vertical="center"/>
      <protection/>
    </xf>
    <xf numFmtId="0" fontId="24" fillId="33" borderId="11" xfId="62" applyFont="1" applyFill="1" applyBorder="1" applyAlignment="1">
      <alignment vertical="center"/>
      <protection/>
    </xf>
    <xf numFmtId="0" fontId="24" fillId="33" borderId="11" xfId="62" applyFont="1" applyFill="1" applyBorder="1" applyAlignment="1">
      <alignment horizontal="right" vertical="center"/>
      <protection/>
    </xf>
    <xf numFmtId="3" fontId="24" fillId="33" borderId="30" xfId="62" applyNumberFormat="1" applyFont="1" applyFill="1" applyBorder="1" applyAlignment="1">
      <alignment horizontal="center" vertical="center"/>
      <protection/>
    </xf>
    <xf numFmtId="3" fontId="24" fillId="33" borderId="11" xfId="62" applyNumberFormat="1" applyFont="1" applyFill="1" applyBorder="1" applyAlignment="1">
      <alignment horizontal="center" vertical="center"/>
      <protection/>
    </xf>
    <xf numFmtId="0" fontId="24" fillId="33" borderId="28" xfId="62" applyFont="1" applyFill="1" applyBorder="1" applyAlignment="1">
      <alignment horizontal="right" vertical="center"/>
      <protection/>
    </xf>
    <xf numFmtId="38" fontId="24" fillId="33" borderId="11" xfId="51" applyFont="1" applyFill="1" applyBorder="1" applyAlignment="1" applyProtection="1">
      <alignment horizontal="right" vertical="center"/>
      <protection locked="0"/>
    </xf>
    <xf numFmtId="3" fontId="8" fillId="33" borderId="30" xfId="62" applyNumberFormat="1" applyFont="1" applyFill="1" applyBorder="1" applyAlignment="1">
      <alignment vertical="center"/>
      <protection/>
    </xf>
    <xf numFmtId="0" fontId="8" fillId="33" borderId="11" xfId="62" applyFont="1" applyFill="1" applyBorder="1" applyAlignment="1">
      <alignment vertical="center"/>
      <protection/>
    </xf>
    <xf numFmtId="0" fontId="8" fillId="33" borderId="11" xfId="62" applyFont="1" applyFill="1" applyBorder="1" applyAlignment="1">
      <alignment horizontal="right" vertical="center"/>
      <protection/>
    </xf>
    <xf numFmtId="0" fontId="3" fillId="33" borderId="0" xfId="62" applyFont="1" applyFill="1" applyBorder="1" applyAlignment="1">
      <alignment vertical="center"/>
      <protection/>
    </xf>
    <xf numFmtId="0" fontId="19" fillId="33" borderId="0" xfId="62" applyFont="1" applyFill="1" applyBorder="1" applyAlignment="1">
      <alignment vertical="center"/>
      <protection/>
    </xf>
    <xf numFmtId="0" fontId="19" fillId="33" borderId="0" xfId="62" applyFont="1" applyFill="1" applyBorder="1">
      <alignment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3" fillId="0" borderId="33" xfId="62" applyFont="1" applyFill="1" applyBorder="1" applyAlignment="1">
      <alignment horizontal="center" vertical="center"/>
      <protection/>
    </xf>
    <xf numFmtId="0" fontId="3" fillId="0" borderId="24" xfId="62" applyFont="1" applyFill="1" applyBorder="1" applyAlignment="1">
      <alignment horizontal="center" vertical="center"/>
      <protection/>
    </xf>
    <xf numFmtId="0" fontId="3" fillId="0" borderId="25" xfId="62" applyFont="1" applyFill="1" applyBorder="1" applyAlignment="1">
      <alignment horizontal="center" vertical="center"/>
      <protection/>
    </xf>
    <xf numFmtId="187" fontId="3" fillId="0" borderId="22" xfId="62" applyNumberFormat="1" applyFont="1" applyFill="1" applyBorder="1" applyAlignment="1">
      <alignment horizontal="center" vertical="center"/>
      <protection/>
    </xf>
    <xf numFmtId="38" fontId="8" fillId="0" borderId="0" xfId="62" applyNumberFormat="1" applyFont="1" applyFill="1" applyBorder="1" applyAlignment="1" applyProtection="1">
      <alignment vertical="center"/>
      <protection locked="0"/>
    </xf>
    <xf numFmtId="38" fontId="8" fillId="0" borderId="0" xfId="0" applyNumberFormat="1" applyFont="1" applyFill="1" applyBorder="1" applyAlignment="1" applyProtection="1">
      <alignment vertical="center"/>
      <protection locked="0"/>
    </xf>
    <xf numFmtId="188" fontId="3" fillId="0" borderId="22" xfId="62" applyNumberFormat="1" applyFont="1" applyFill="1" applyBorder="1" applyAlignment="1" quotePrefix="1">
      <alignment horizontal="center" vertical="center"/>
      <protection/>
    </xf>
    <xf numFmtId="38" fontId="6" fillId="0" borderId="0" xfId="62" applyNumberFormat="1" applyFont="1" applyFill="1" applyBorder="1" applyAlignment="1" applyProtection="1">
      <alignment vertical="center"/>
      <protection locked="0"/>
    </xf>
    <xf numFmtId="0" fontId="3" fillId="0" borderId="11" xfId="62" applyFont="1" applyFill="1" applyBorder="1">
      <alignment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10" fillId="0" borderId="21" xfId="62" applyFont="1" applyFill="1" applyBorder="1" applyAlignment="1">
      <alignment horizontal="center" vertical="center"/>
      <protection/>
    </xf>
    <xf numFmtId="0" fontId="10" fillId="0" borderId="24" xfId="62" applyFont="1" applyFill="1" applyBorder="1" applyAlignment="1">
      <alignment horizontal="center" vertical="center"/>
      <protection/>
    </xf>
    <xf numFmtId="3" fontId="8" fillId="0" borderId="0" xfId="62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 applyProtection="1">
      <alignment horizontal="right" vertical="center"/>
      <protection locked="0"/>
    </xf>
    <xf numFmtId="0" fontId="8" fillId="0" borderId="0" xfId="62" applyFont="1" applyFill="1" applyBorder="1">
      <alignment/>
      <protection/>
    </xf>
    <xf numFmtId="0" fontId="6" fillId="0" borderId="29" xfId="62" applyFont="1" applyFill="1" applyBorder="1" applyAlignment="1" quotePrefix="1">
      <alignment horizontal="center" vertical="center"/>
      <protection/>
    </xf>
    <xf numFmtId="3" fontId="6" fillId="0" borderId="29" xfId="62" applyNumberFormat="1" applyFont="1" applyFill="1" applyBorder="1" applyAlignment="1">
      <alignment vertical="center"/>
      <protection/>
    </xf>
    <xf numFmtId="38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20" fillId="0" borderId="0" xfId="62" applyFont="1" applyFill="1" applyBorder="1">
      <alignment/>
      <protection/>
    </xf>
    <xf numFmtId="0" fontId="16" fillId="0" borderId="0" xfId="62" applyFont="1" applyFill="1" applyBorder="1" applyAlignment="1">
      <alignment vertical="center"/>
      <protection/>
    </xf>
    <xf numFmtId="3" fontId="3" fillId="0" borderId="0" xfId="62" applyNumberFormat="1" applyFont="1" applyFill="1" applyBorder="1">
      <alignment/>
      <protection/>
    </xf>
    <xf numFmtId="0" fontId="3" fillId="33" borderId="11" xfId="62" applyFont="1" applyFill="1" applyBorder="1" applyAlignment="1">
      <alignment vertical="center"/>
      <protection/>
    </xf>
    <xf numFmtId="0" fontId="3" fillId="33" borderId="35" xfId="62" applyFont="1" applyFill="1" applyBorder="1" applyAlignment="1">
      <alignment horizontal="center" vertical="center"/>
      <protection/>
    </xf>
    <xf numFmtId="0" fontId="3" fillId="33" borderId="17" xfId="62" applyFont="1" applyFill="1" applyBorder="1" applyAlignment="1">
      <alignment horizontal="center" vertical="center"/>
      <protection/>
    </xf>
    <xf numFmtId="184" fontId="3" fillId="33" borderId="22" xfId="62" applyNumberFormat="1" applyFont="1" applyFill="1" applyBorder="1" applyAlignment="1">
      <alignment horizontal="center" vertical="center"/>
      <protection/>
    </xf>
    <xf numFmtId="3" fontId="8" fillId="33" borderId="20" xfId="62" applyNumberFormat="1" applyFont="1" applyFill="1" applyBorder="1" applyAlignment="1">
      <alignment vertical="center"/>
      <protection/>
    </xf>
    <xf numFmtId="3" fontId="8" fillId="33" borderId="0" xfId="62" applyNumberFormat="1" applyFont="1" applyFill="1" applyBorder="1" applyAlignment="1">
      <alignment vertical="center"/>
      <protection/>
    </xf>
    <xf numFmtId="38" fontId="8" fillId="33" borderId="0" xfId="62" applyNumberFormat="1" applyFont="1" applyFill="1" applyBorder="1" applyAlignment="1" applyProtection="1">
      <alignment vertical="center"/>
      <protection locked="0"/>
    </xf>
    <xf numFmtId="185" fontId="3" fillId="33" borderId="22" xfId="62" applyNumberFormat="1" applyFont="1" applyFill="1" applyBorder="1" applyAlignment="1" quotePrefix="1">
      <alignment horizontal="center" vertical="center"/>
      <protection/>
    </xf>
    <xf numFmtId="185" fontId="3" fillId="33" borderId="0" xfId="62" applyNumberFormat="1" applyFont="1" applyFill="1" applyBorder="1" applyAlignment="1" quotePrefix="1">
      <alignment horizontal="center" vertical="center"/>
      <protection/>
    </xf>
    <xf numFmtId="38" fontId="8" fillId="33" borderId="0" xfId="51" applyFont="1" applyFill="1" applyBorder="1" applyAlignment="1" applyProtection="1">
      <alignment vertical="center"/>
      <protection locked="0"/>
    </xf>
    <xf numFmtId="185" fontId="6" fillId="33" borderId="22" xfId="62" applyNumberFormat="1" applyFont="1" applyFill="1" applyBorder="1" applyAlignment="1" quotePrefix="1">
      <alignment horizontal="center" vertical="center"/>
      <protection/>
    </xf>
    <xf numFmtId="38" fontId="6" fillId="33" borderId="0" xfId="51" applyFont="1" applyFill="1" applyBorder="1" applyAlignment="1" applyProtection="1">
      <alignment vertical="center"/>
      <protection locked="0"/>
    </xf>
    <xf numFmtId="0" fontId="6" fillId="33" borderId="0" xfId="62" applyFont="1" applyFill="1" applyBorder="1">
      <alignment/>
      <protection/>
    </xf>
    <xf numFmtId="0" fontId="3" fillId="33" borderId="10" xfId="62" applyFont="1" applyFill="1" applyBorder="1">
      <alignment/>
      <protection/>
    </xf>
    <xf numFmtId="38" fontId="3" fillId="33" borderId="0" xfId="62" applyNumberFormat="1" applyFont="1" applyFill="1" applyBorder="1">
      <alignment/>
      <protection/>
    </xf>
    <xf numFmtId="0" fontId="3" fillId="33" borderId="11" xfId="62" applyFont="1" applyFill="1" applyBorder="1">
      <alignment/>
      <protection/>
    </xf>
    <xf numFmtId="38" fontId="8" fillId="33" borderId="20" xfId="62" applyNumberFormat="1" applyFont="1" applyFill="1" applyBorder="1" applyAlignment="1" applyProtection="1">
      <alignment vertical="center"/>
      <protection locked="0"/>
    </xf>
    <xf numFmtId="186" fontId="3" fillId="33" borderId="22" xfId="62" applyNumberFormat="1" applyFont="1" applyFill="1" applyBorder="1" applyAlignment="1" quotePrefix="1">
      <alignment horizontal="center" vertical="center"/>
      <protection/>
    </xf>
    <xf numFmtId="186" fontId="3" fillId="33" borderId="0" xfId="62" applyNumberFormat="1" applyFont="1" applyFill="1" applyBorder="1" applyAlignment="1" quotePrefix="1">
      <alignment horizontal="center" vertical="center"/>
      <protection/>
    </xf>
    <xf numFmtId="38" fontId="8" fillId="33" borderId="20" xfId="51" applyFont="1" applyFill="1" applyBorder="1" applyAlignment="1" applyProtection="1">
      <alignment vertical="center"/>
      <protection locked="0"/>
    </xf>
    <xf numFmtId="186" fontId="6" fillId="33" borderId="22" xfId="62" applyNumberFormat="1" applyFont="1" applyFill="1" applyBorder="1" applyAlignment="1" quotePrefix="1">
      <alignment horizontal="center" vertical="center"/>
      <protection/>
    </xf>
    <xf numFmtId="0" fontId="9" fillId="33" borderId="0" xfId="62" applyFont="1" applyFill="1" applyBorder="1" applyAlignment="1">
      <alignment/>
      <protection/>
    </xf>
    <xf numFmtId="187" fontId="3" fillId="33" borderId="22" xfId="62" applyNumberFormat="1" applyFont="1" applyFill="1" applyBorder="1" applyAlignment="1">
      <alignment horizontal="center" vertical="center"/>
      <protection/>
    </xf>
    <xf numFmtId="3" fontId="8" fillId="33" borderId="20" xfId="62" applyNumberFormat="1" applyFont="1" applyFill="1" applyBorder="1" applyAlignment="1">
      <alignment horizontal="right" vertical="center"/>
      <protection/>
    </xf>
    <xf numFmtId="3" fontId="8" fillId="33" borderId="0" xfId="62" applyNumberFormat="1" applyFont="1" applyFill="1" applyBorder="1" applyAlignment="1">
      <alignment horizontal="right" vertical="center"/>
      <protection/>
    </xf>
    <xf numFmtId="3" fontId="8" fillId="33" borderId="0" xfId="62" applyNumberFormat="1" applyFont="1" applyFill="1" applyBorder="1" applyAlignment="1" applyProtection="1">
      <alignment horizontal="right" vertical="center"/>
      <protection locked="0"/>
    </xf>
    <xf numFmtId="188" fontId="3" fillId="33" borderId="22" xfId="62" applyNumberFormat="1" applyFont="1" applyFill="1" applyBorder="1" applyAlignment="1" quotePrefix="1">
      <alignment horizontal="center" vertical="center"/>
      <protection/>
    </xf>
    <xf numFmtId="3" fontId="6" fillId="33" borderId="20" xfId="62" applyNumberFormat="1" applyFont="1" applyFill="1" applyBorder="1" applyAlignment="1">
      <alignment horizontal="right" vertical="center"/>
      <protection/>
    </xf>
    <xf numFmtId="3" fontId="6" fillId="33" borderId="0" xfId="62" applyNumberFormat="1" applyFont="1" applyFill="1" applyBorder="1" applyAlignment="1">
      <alignment horizontal="right" vertical="center"/>
      <protection/>
    </xf>
    <xf numFmtId="3" fontId="6" fillId="33" borderId="0" xfId="62" applyNumberFormat="1" applyFont="1" applyFill="1" applyBorder="1" applyAlignment="1" applyProtection="1">
      <alignment horizontal="right" vertical="center"/>
      <protection locked="0"/>
    </xf>
    <xf numFmtId="3" fontId="20" fillId="33" borderId="20" xfId="62" applyNumberFormat="1" applyFont="1" applyFill="1" applyBorder="1" applyAlignment="1">
      <alignment horizontal="right" vertical="center"/>
      <protection/>
    </xf>
    <xf numFmtId="3" fontId="20" fillId="33" borderId="0" xfId="62" applyNumberFormat="1" applyFont="1" applyFill="1" applyBorder="1" applyAlignment="1">
      <alignment horizontal="right" vertical="center"/>
      <protection/>
    </xf>
    <xf numFmtId="0" fontId="3" fillId="33" borderId="22" xfId="62" applyFont="1" applyFill="1" applyBorder="1" applyAlignment="1">
      <alignment horizontal="distributed" vertical="center"/>
      <protection/>
    </xf>
    <xf numFmtId="38" fontId="8" fillId="33" borderId="20" xfId="51" applyFont="1" applyFill="1" applyBorder="1" applyAlignment="1" applyProtection="1">
      <alignment horizontal="right" vertical="center"/>
      <protection locked="0"/>
    </xf>
    <xf numFmtId="38" fontId="8" fillId="33" borderId="0" xfId="51" applyFont="1" applyFill="1" applyBorder="1" applyAlignment="1" applyProtection="1">
      <alignment horizontal="right" vertical="center"/>
      <protection locked="0"/>
    </xf>
    <xf numFmtId="38" fontId="8" fillId="33" borderId="0" xfId="51" applyFont="1" applyFill="1" applyBorder="1" applyAlignment="1">
      <alignment horizontal="right" vertical="center"/>
    </xf>
    <xf numFmtId="0" fontId="3" fillId="33" borderId="28" xfId="62" applyFont="1" applyFill="1" applyBorder="1" applyAlignment="1">
      <alignment horizontal="distributed" vertical="center"/>
      <protection/>
    </xf>
    <xf numFmtId="38" fontId="8" fillId="33" borderId="30" xfId="51" applyFont="1" applyFill="1" applyBorder="1" applyAlignment="1" applyProtection="1">
      <alignment horizontal="right" vertical="center"/>
      <protection locked="0"/>
    </xf>
    <xf numFmtId="38" fontId="8" fillId="33" borderId="11" xfId="51" applyFont="1" applyFill="1" applyBorder="1" applyAlignment="1" applyProtection="1">
      <alignment horizontal="right" vertical="center"/>
      <protection locked="0"/>
    </xf>
    <xf numFmtId="0" fontId="3" fillId="33" borderId="10" xfId="62" applyFont="1" applyFill="1" applyBorder="1" applyAlignment="1">
      <alignment vertical="center"/>
      <protection/>
    </xf>
    <xf numFmtId="38" fontId="3" fillId="33" borderId="10" xfId="62" applyNumberFormat="1" applyFont="1" applyFill="1" applyBorder="1">
      <alignment/>
      <protection/>
    </xf>
    <xf numFmtId="0" fontId="3" fillId="0" borderId="11" xfId="62" applyFont="1" applyFill="1" applyBorder="1" applyAlignment="1">
      <alignment horizontal="right"/>
      <protection/>
    </xf>
    <xf numFmtId="0" fontId="8" fillId="0" borderId="0" xfId="62" applyFont="1" applyFill="1" applyBorder="1" applyAlignment="1">
      <alignment horizontal="right" vertical="center"/>
      <protection/>
    </xf>
    <xf numFmtId="0" fontId="6" fillId="33" borderId="0" xfId="62" applyFont="1" applyFill="1" applyBorder="1" applyAlignment="1" applyProtection="1">
      <alignment vertical="center"/>
      <protection locked="0"/>
    </xf>
    <xf numFmtId="0" fontId="8" fillId="33" borderId="0" xfId="62" applyFont="1" applyFill="1" applyBorder="1" applyAlignment="1">
      <alignment horizontal="right" vertical="center"/>
      <protection/>
    </xf>
    <xf numFmtId="49" fontId="6" fillId="0" borderId="28" xfId="62" applyNumberFormat="1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 applyProtection="1">
      <alignment vertical="center"/>
      <protection locked="0"/>
    </xf>
    <xf numFmtId="0" fontId="8" fillId="0" borderId="11" xfId="62" applyFont="1" applyFill="1" applyBorder="1" applyAlignment="1" applyProtection="1">
      <alignment horizontal="right" vertical="center"/>
      <protection locked="0"/>
    </xf>
    <xf numFmtId="3" fontId="8" fillId="0" borderId="20" xfId="62" applyNumberFormat="1" applyFont="1" applyFill="1" applyBorder="1" applyAlignment="1" applyProtection="1">
      <alignment horizontal="right" vertical="center" wrapText="1" indent="2"/>
      <protection locked="0"/>
    </xf>
    <xf numFmtId="3" fontId="8" fillId="0" borderId="0" xfId="62" applyNumberFormat="1" applyFont="1" applyFill="1" applyBorder="1" applyAlignment="1" applyProtection="1">
      <alignment horizontal="right" vertical="center" wrapText="1" indent="2"/>
      <protection locked="0"/>
    </xf>
    <xf numFmtId="3" fontId="8" fillId="0" borderId="20" xfId="62" applyNumberFormat="1" applyFont="1" applyFill="1" applyBorder="1" applyAlignment="1" applyProtection="1">
      <alignment horizontal="right" vertical="center" indent="2"/>
      <protection locked="0"/>
    </xf>
    <xf numFmtId="3" fontId="8" fillId="0" borderId="0" xfId="62" applyNumberFormat="1" applyFont="1" applyFill="1" applyBorder="1" applyAlignment="1" applyProtection="1">
      <alignment horizontal="right" vertical="center" indent="2"/>
      <protection locked="0"/>
    </xf>
    <xf numFmtId="3" fontId="6" fillId="0" borderId="30" xfId="62" applyNumberFormat="1" applyFont="1" applyFill="1" applyBorder="1" applyAlignment="1" applyProtection="1">
      <alignment horizontal="right" vertical="center" indent="2"/>
      <protection locked="0"/>
    </xf>
    <xf numFmtId="3" fontId="6" fillId="0" borderId="11" xfId="62" applyNumberFormat="1" applyFont="1" applyFill="1" applyBorder="1" applyAlignment="1" applyProtection="1">
      <alignment horizontal="right" vertical="center" indent="2"/>
      <protection locked="0"/>
    </xf>
    <xf numFmtId="0" fontId="3" fillId="0" borderId="36" xfId="62" applyFont="1" applyFill="1" applyBorder="1" applyAlignment="1">
      <alignment horizontal="center" vertical="center"/>
      <protection/>
    </xf>
    <xf numFmtId="38" fontId="6" fillId="0" borderId="20" xfId="51" applyFont="1" applyFill="1" applyBorder="1" applyAlignment="1" applyProtection="1">
      <alignment vertical="center"/>
      <protection locked="0"/>
    </xf>
    <xf numFmtId="38" fontId="6" fillId="0" borderId="0" xfId="51" applyFont="1" applyFill="1" applyBorder="1" applyAlignment="1" applyProtection="1">
      <alignment vertical="center"/>
      <protection locked="0"/>
    </xf>
    <xf numFmtId="194" fontId="8" fillId="0" borderId="0" xfId="62" applyNumberFormat="1" applyFont="1" applyFill="1" applyBorder="1" applyAlignment="1" applyProtection="1">
      <alignment vertical="center"/>
      <protection locked="0"/>
    </xf>
    <xf numFmtId="194" fontId="8" fillId="0" borderId="0" xfId="51" applyNumberFormat="1" applyFont="1" applyFill="1" applyBorder="1" applyAlignment="1" applyProtection="1">
      <alignment vertical="center"/>
      <protection locked="0"/>
    </xf>
    <xf numFmtId="194" fontId="6" fillId="0" borderId="0" xfId="51" applyNumberFormat="1" applyFont="1" applyFill="1" applyBorder="1" applyAlignment="1" applyProtection="1">
      <alignment vertical="center"/>
      <protection locked="0"/>
    </xf>
    <xf numFmtId="0" fontId="3" fillId="0" borderId="0" xfId="62" applyFont="1" applyFill="1" applyBorder="1" applyAlignment="1">
      <alignment horizontal="left"/>
      <protection/>
    </xf>
    <xf numFmtId="0" fontId="10" fillId="0" borderId="35" xfId="62" applyFont="1" applyFill="1" applyBorder="1" applyAlignment="1">
      <alignment horizontal="center" vertical="center"/>
      <protection/>
    </xf>
    <xf numFmtId="38" fontId="8" fillId="0" borderId="0" xfId="62" applyNumberFormat="1" applyFont="1" applyFill="1" applyBorder="1" applyAlignment="1">
      <alignment vertical="center"/>
      <protection/>
    </xf>
    <xf numFmtId="185" fontId="3" fillId="0" borderId="22" xfId="62" applyNumberFormat="1" applyFont="1" applyFill="1" applyBorder="1" applyAlignment="1" quotePrefix="1">
      <alignment horizontal="center" vertical="center"/>
      <protection/>
    </xf>
    <xf numFmtId="38" fontId="8" fillId="0" borderId="0" xfId="51" applyFont="1" applyFill="1" applyBorder="1" applyAlignment="1">
      <alignment vertical="center"/>
    </xf>
    <xf numFmtId="185" fontId="6" fillId="0" borderId="22" xfId="62" applyNumberFormat="1" applyFont="1" applyFill="1" applyBorder="1" applyAlignment="1" quotePrefix="1">
      <alignment horizontal="center" vertical="center"/>
      <protection/>
    </xf>
    <xf numFmtId="3" fontId="6" fillId="0" borderId="20" xfId="62" applyNumberFormat="1" applyFont="1" applyFill="1" applyBorder="1" applyAlignment="1">
      <alignment vertical="center"/>
      <protection/>
    </xf>
    <xf numFmtId="3" fontId="6" fillId="0" borderId="0" xfId="62" applyNumberFormat="1" applyFont="1" applyFill="1" applyBorder="1" applyAlignment="1">
      <alignment vertical="center"/>
      <protection/>
    </xf>
    <xf numFmtId="38" fontId="6" fillId="0" borderId="0" xfId="51" applyFont="1" applyFill="1" applyBorder="1" applyAlignment="1">
      <alignment vertical="center"/>
    </xf>
    <xf numFmtId="0" fontId="6" fillId="0" borderId="22" xfId="62" applyFont="1" applyFill="1" applyBorder="1" applyAlignment="1" quotePrefix="1">
      <alignment horizontal="center" vertical="center"/>
      <protection/>
    </xf>
    <xf numFmtId="3" fontId="6" fillId="0" borderId="30" xfId="62" applyNumberFormat="1" applyFont="1" applyFill="1" applyBorder="1" applyAlignment="1">
      <alignment vertical="center"/>
      <protection/>
    </xf>
    <xf numFmtId="3" fontId="6" fillId="0" borderId="11" xfId="62" applyNumberFormat="1" applyFont="1" applyFill="1" applyBorder="1" applyAlignment="1">
      <alignment vertical="center"/>
      <protection/>
    </xf>
    <xf numFmtId="38" fontId="6" fillId="0" borderId="11" xfId="51" applyFont="1" applyFill="1" applyBorder="1" applyAlignment="1" applyProtection="1">
      <alignment vertical="center"/>
      <protection locked="0"/>
    </xf>
    <xf numFmtId="38" fontId="6" fillId="0" borderId="11" xfId="51" applyFont="1" applyFill="1" applyBorder="1" applyAlignment="1">
      <alignment vertical="center"/>
    </xf>
    <xf numFmtId="0" fontId="3" fillId="0" borderId="10" xfId="62" applyFont="1" applyFill="1" applyBorder="1">
      <alignment/>
      <protection/>
    </xf>
    <xf numFmtId="196" fontId="6" fillId="0" borderId="20" xfId="62" applyNumberFormat="1" applyFont="1" applyFill="1" applyBorder="1" applyAlignment="1">
      <alignment vertical="center"/>
      <protection/>
    </xf>
    <xf numFmtId="196" fontId="6" fillId="0" borderId="0" xfId="62" applyNumberFormat="1" applyFont="1" applyFill="1" applyBorder="1" applyAlignment="1">
      <alignment vertical="center"/>
      <protection/>
    </xf>
    <xf numFmtId="0" fontId="3" fillId="0" borderId="28" xfId="62" applyFont="1" applyFill="1" applyBorder="1" applyAlignment="1">
      <alignment vertical="center"/>
      <protection/>
    </xf>
    <xf numFmtId="0" fontId="3" fillId="0" borderId="30" xfId="62" applyFont="1" applyFill="1" applyBorder="1" applyAlignment="1">
      <alignment vertical="center"/>
      <protection/>
    </xf>
    <xf numFmtId="0" fontId="3" fillId="0" borderId="10" xfId="62" applyFont="1" applyFill="1" applyBorder="1" applyAlignment="1">
      <alignment horizontal="left" vertical="center"/>
      <protection/>
    </xf>
    <xf numFmtId="38" fontId="3" fillId="0" borderId="10" xfId="62" applyNumberFormat="1" applyFont="1" applyFill="1" applyBorder="1" applyAlignment="1">
      <alignment vertical="center"/>
      <protection/>
    </xf>
    <xf numFmtId="38" fontId="3" fillId="0" borderId="0" xfId="62" applyNumberFormat="1" applyFont="1" applyFill="1" applyBorder="1" applyAlignment="1">
      <alignment vertical="center"/>
      <protection/>
    </xf>
    <xf numFmtId="49" fontId="26" fillId="0" borderId="0" xfId="0" applyNumberFormat="1" applyFont="1" applyFill="1" applyBorder="1" applyAlignment="1">
      <alignment/>
    </xf>
    <xf numFmtId="49" fontId="27" fillId="0" borderId="35" xfId="0" applyNumberFormat="1" applyFont="1" applyBorder="1" applyAlignment="1">
      <alignment horizontal="centerContinuous" vertical="center"/>
    </xf>
    <xf numFmtId="0" fontId="27" fillId="0" borderId="35" xfId="0" applyFont="1" applyBorder="1" applyAlignment="1">
      <alignment horizontal="centerContinuous" vertical="center"/>
    </xf>
    <xf numFmtId="49" fontId="27" fillId="0" borderId="37" xfId="0" applyNumberFormat="1" applyFont="1" applyFill="1" applyBorder="1" applyAlignment="1">
      <alignment/>
    </xf>
    <xf numFmtId="189" fontId="3" fillId="0" borderId="13" xfId="62" applyNumberFormat="1" applyFont="1" applyFill="1" applyBorder="1" applyAlignment="1">
      <alignment horizontal="center" vertical="center"/>
      <protection/>
    </xf>
    <xf numFmtId="189" fontId="6" fillId="0" borderId="15" xfId="62" applyNumberFormat="1" applyFont="1" applyFill="1" applyBorder="1" applyAlignment="1">
      <alignment horizontal="center" vertical="center"/>
      <protection/>
    </xf>
    <xf numFmtId="0" fontId="3" fillId="0" borderId="38" xfId="62" applyFont="1" applyFill="1" applyBorder="1" applyAlignment="1">
      <alignment horizontal="center" vertical="center"/>
      <protection/>
    </xf>
    <xf numFmtId="38" fontId="8" fillId="0" borderId="39" xfId="62" applyNumberFormat="1" applyFont="1" applyFill="1" applyBorder="1" applyAlignment="1" applyProtection="1">
      <alignment horizontal="center" vertical="center"/>
      <protection locked="0"/>
    </xf>
    <xf numFmtId="38" fontId="8" fillId="0" borderId="39" xfId="51" applyFont="1" applyFill="1" applyBorder="1" applyAlignment="1" applyProtection="1">
      <alignment horizontal="center" vertical="center"/>
      <protection locked="0"/>
    </xf>
    <xf numFmtId="38" fontId="20" fillId="33" borderId="39" xfId="51" applyFont="1" applyFill="1" applyBorder="1" applyAlignment="1" applyProtection="1">
      <alignment horizontal="center" vertical="center"/>
      <protection locked="0"/>
    </xf>
    <xf numFmtId="0" fontId="51" fillId="0" borderId="0" xfId="43" applyFont="1" applyFill="1" applyBorder="1" applyAlignment="1">
      <alignment/>
    </xf>
    <xf numFmtId="0" fontId="9" fillId="0" borderId="0" xfId="62" applyFont="1" applyFill="1" applyBorder="1" applyAlignment="1">
      <alignment horizontal="center"/>
      <protection/>
    </xf>
    <xf numFmtId="0" fontId="14" fillId="33" borderId="34" xfId="62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6" fillId="0" borderId="22" xfId="62" applyNumberFormat="1" applyFont="1" applyFill="1" applyBorder="1" applyAlignment="1" quotePrefix="1">
      <alignment horizontal="distributed" vertical="center" indent="1"/>
      <protection/>
    </xf>
    <xf numFmtId="196" fontId="3" fillId="0" borderId="20" xfId="62" applyNumberFormat="1" applyFont="1" applyFill="1" applyBorder="1" applyAlignment="1">
      <alignment vertical="center"/>
      <protection/>
    </xf>
    <xf numFmtId="196" fontId="3" fillId="0" borderId="0" xfId="62" applyNumberFormat="1" applyFont="1" applyFill="1" applyBorder="1" applyAlignment="1">
      <alignment vertical="center"/>
      <protection/>
    </xf>
    <xf numFmtId="196" fontId="3" fillId="0" borderId="0" xfId="51" applyNumberFormat="1" applyFont="1" applyFill="1" applyBorder="1" applyAlignment="1" applyProtection="1">
      <alignment vertical="center"/>
      <protection locked="0"/>
    </xf>
    <xf numFmtId="196" fontId="3" fillId="0" borderId="0" xfId="62" applyNumberFormat="1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>
      <alignment vertical="center"/>
    </xf>
    <xf numFmtId="0" fontId="12" fillId="33" borderId="0" xfId="62" applyFont="1" applyFill="1" applyBorder="1" applyAlignment="1">
      <alignment horizontal="center" vertical="center"/>
      <protection/>
    </xf>
    <xf numFmtId="0" fontId="12" fillId="33" borderId="11" xfId="62" applyFont="1" applyFill="1" applyBorder="1" applyAlignment="1">
      <alignment horizontal="center" vertical="center"/>
      <protection/>
    </xf>
    <xf numFmtId="179" fontId="14" fillId="33" borderId="26" xfId="62" applyNumberFormat="1" applyFont="1" applyFill="1" applyBorder="1" applyAlignment="1">
      <alignment horizontal="right" vertical="center"/>
      <protection/>
    </xf>
    <xf numFmtId="0" fontId="14" fillId="33" borderId="26" xfId="62" applyNumberFormat="1" applyFont="1" applyFill="1" applyBorder="1" applyAlignment="1">
      <alignment horizontal="center" vertical="center"/>
      <protection/>
    </xf>
    <xf numFmtId="0" fontId="14" fillId="33" borderId="27" xfId="62" applyNumberFormat="1" applyFont="1" applyFill="1" applyBorder="1" applyAlignment="1">
      <alignment horizontal="left" vertical="center"/>
      <protection/>
    </xf>
    <xf numFmtId="0" fontId="14" fillId="33" borderId="0" xfId="62" applyNumberFormat="1" applyFont="1" applyFill="1" applyBorder="1" applyAlignment="1" quotePrefix="1">
      <alignment horizontal="right" vertical="center"/>
      <protection/>
    </xf>
    <xf numFmtId="0" fontId="14" fillId="33" borderId="0" xfId="62" applyNumberFormat="1" applyFont="1" applyFill="1" applyBorder="1" applyAlignment="1" quotePrefix="1">
      <alignment horizontal="center" vertical="center"/>
      <protection/>
    </xf>
    <xf numFmtId="0" fontId="14" fillId="33" borderId="22" xfId="62" applyNumberFormat="1" applyFont="1" applyFill="1" applyBorder="1" applyAlignment="1" quotePrefix="1">
      <alignment horizontal="left" vertical="center"/>
      <protection/>
    </xf>
    <xf numFmtId="3" fontId="14" fillId="33" borderId="20" xfId="62" applyNumberFormat="1" applyFont="1" applyFill="1" applyBorder="1" applyAlignment="1">
      <alignment vertical="center"/>
      <protection/>
    </xf>
    <xf numFmtId="3" fontId="14" fillId="33" borderId="0" xfId="63" applyNumberFormat="1" applyFont="1" applyFill="1" applyBorder="1" applyAlignment="1">
      <alignment vertical="center"/>
      <protection/>
    </xf>
    <xf numFmtId="3" fontId="14" fillId="33" borderId="0" xfId="62" applyNumberFormat="1" applyFont="1" applyFill="1" applyBorder="1" applyAlignment="1">
      <alignment vertical="center"/>
      <protection/>
    </xf>
    <xf numFmtId="3" fontId="14" fillId="33" borderId="20" xfId="62" applyNumberFormat="1" applyFont="1" applyFill="1" applyBorder="1" applyAlignment="1">
      <alignment horizontal="right" vertical="center"/>
      <protection/>
    </xf>
    <xf numFmtId="3" fontId="14" fillId="33" borderId="0" xfId="62" applyNumberFormat="1" applyFont="1" applyFill="1" applyBorder="1" applyAlignment="1">
      <alignment horizontal="right" vertical="center"/>
      <protection/>
    </xf>
    <xf numFmtId="3" fontId="14" fillId="33" borderId="22" xfId="62" applyNumberFormat="1" applyFont="1" applyFill="1" applyBorder="1" applyAlignment="1">
      <alignment vertical="center"/>
      <protection/>
    </xf>
    <xf numFmtId="0" fontId="25" fillId="33" borderId="0" xfId="62" applyNumberFormat="1" applyFont="1" applyFill="1" applyBorder="1" applyAlignment="1" quotePrefix="1">
      <alignment horizontal="right" vertical="center"/>
      <protection/>
    </xf>
    <xf numFmtId="0" fontId="25" fillId="33" borderId="0" xfId="62" applyNumberFormat="1" applyFont="1" applyFill="1" applyBorder="1" applyAlignment="1" quotePrefix="1">
      <alignment horizontal="center" vertical="center"/>
      <protection/>
    </xf>
    <xf numFmtId="0" fontId="25" fillId="33" borderId="22" xfId="62" applyNumberFormat="1" applyFont="1" applyFill="1" applyBorder="1" applyAlignment="1" quotePrefix="1">
      <alignment horizontal="left" vertical="center"/>
      <protection/>
    </xf>
    <xf numFmtId="0" fontId="14" fillId="33" borderId="0" xfId="62" applyFont="1" applyFill="1" applyBorder="1" applyAlignment="1">
      <alignment horizontal="right" vertical="center"/>
      <protection/>
    </xf>
    <xf numFmtId="0" fontId="14" fillId="33" borderId="0" xfId="62" applyNumberFormat="1" applyFont="1" applyFill="1" applyBorder="1" applyAlignment="1">
      <alignment horizontal="center" vertical="center"/>
      <protection/>
    </xf>
    <xf numFmtId="0" fontId="14" fillId="33" borderId="22" xfId="62" applyNumberFormat="1" applyFont="1" applyFill="1" applyBorder="1" applyAlignment="1">
      <alignment horizontal="left" vertical="center"/>
      <protection/>
    </xf>
    <xf numFmtId="3" fontId="24" fillId="33" borderId="22" xfId="62" applyNumberFormat="1" applyFont="1" applyFill="1" applyBorder="1" applyAlignment="1">
      <alignment horizontal="right" vertical="center"/>
      <protection/>
    </xf>
    <xf numFmtId="0" fontId="14" fillId="33" borderId="23" xfId="62" applyNumberFormat="1" applyFont="1" applyFill="1" applyBorder="1" applyAlignment="1">
      <alignment horizontal="center" vertical="center"/>
      <protection/>
    </xf>
    <xf numFmtId="0" fontId="14" fillId="33" borderId="34" xfId="62" applyNumberFormat="1" applyFont="1" applyFill="1" applyBorder="1" applyAlignment="1">
      <alignment horizontal="left" vertical="center"/>
      <protection/>
    </xf>
    <xf numFmtId="3" fontId="24" fillId="33" borderId="25" xfId="62" applyNumberFormat="1" applyFont="1" applyFill="1" applyBorder="1" applyAlignment="1">
      <alignment horizontal="right" vertical="center"/>
      <protection/>
    </xf>
    <xf numFmtId="0" fontId="24" fillId="33" borderId="23" xfId="62" applyFont="1" applyFill="1" applyBorder="1" applyAlignment="1">
      <alignment horizontal="right" vertical="center"/>
      <protection/>
    </xf>
    <xf numFmtId="0" fontId="24" fillId="33" borderId="34" xfId="62" applyFont="1" applyFill="1" applyBorder="1" applyAlignment="1">
      <alignment horizontal="right" vertical="center"/>
      <protection/>
    </xf>
    <xf numFmtId="0" fontId="24" fillId="33" borderId="34" xfId="62" applyFont="1" applyFill="1" applyBorder="1" applyAlignment="1">
      <alignment vertical="center"/>
      <protection/>
    </xf>
    <xf numFmtId="0" fontId="24" fillId="33" borderId="23" xfId="62" applyFont="1" applyFill="1" applyBorder="1">
      <alignment/>
      <protection/>
    </xf>
    <xf numFmtId="0" fontId="14" fillId="33" borderId="11" xfId="62" applyNumberFormat="1" applyFont="1" applyFill="1" applyBorder="1" applyAlignment="1">
      <alignment horizontal="right" vertical="center"/>
      <protection/>
    </xf>
    <xf numFmtId="0" fontId="14" fillId="33" borderId="11" xfId="62" applyNumberFormat="1" applyFont="1" applyFill="1" applyBorder="1" applyAlignment="1">
      <alignment horizontal="center" vertical="center"/>
      <protection/>
    </xf>
    <xf numFmtId="0" fontId="14" fillId="33" borderId="28" xfId="62" applyNumberFormat="1" applyFont="1" applyFill="1" applyBorder="1" applyAlignment="1">
      <alignment horizontal="left" vertical="center"/>
      <protection/>
    </xf>
    <xf numFmtId="0" fontId="3" fillId="0" borderId="36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176" fontId="3" fillId="0" borderId="22" xfId="62" applyNumberFormat="1" applyFont="1" applyBorder="1" applyAlignment="1">
      <alignment horizontal="center" vertical="center"/>
      <protection/>
    </xf>
    <xf numFmtId="38" fontId="8" fillId="0" borderId="0" xfId="62" applyNumberFormat="1" applyFont="1" applyFill="1" applyAlignment="1" applyProtection="1">
      <alignment vertical="center"/>
      <protection locked="0"/>
    </xf>
    <xf numFmtId="0" fontId="3" fillId="0" borderId="22" xfId="62" applyNumberFormat="1" applyFont="1" applyBorder="1" applyAlignment="1" quotePrefix="1">
      <alignment horizontal="center" vertical="center"/>
      <protection/>
    </xf>
    <xf numFmtId="0" fontId="6" fillId="0" borderId="22" xfId="62" applyNumberFormat="1" applyFont="1" applyBorder="1" applyAlignment="1" quotePrefix="1">
      <alignment horizontal="distributed" vertical="center" indent="1"/>
      <protection/>
    </xf>
    <xf numFmtId="38" fontId="3" fillId="0" borderId="20" xfId="62" applyNumberFormat="1" applyFont="1" applyFill="1" applyBorder="1" applyAlignment="1" applyProtection="1">
      <alignment vertical="center"/>
      <protection locked="0"/>
    </xf>
    <xf numFmtId="38" fontId="3" fillId="0" borderId="0" xfId="62" applyNumberFormat="1" applyFont="1" applyFill="1" applyBorder="1" applyAlignment="1" applyProtection="1">
      <alignment vertical="center"/>
      <protection locked="0"/>
    </xf>
    <xf numFmtId="188" fontId="6" fillId="0" borderId="22" xfId="62" applyNumberFormat="1" applyFont="1" applyFill="1" applyBorder="1" applyAlignment="1" quotePrefix="1">
      <alignment horizontal="distributed" vertical="center" indent="1"/>
      <protection/>
    </xf>
    <xf numFmtId="38" fontId="6" fillId="0" borderId="30" xfId="62" applyNumberFormat="1" applyFont="1" applyFill="1" applyBorder="1" applyAlignment="1" applyProtection="1">
      <alignment vertical="center"/>
      <protection locked="0"/>
    </xf>
    <xf numFmtId="38" fontId="6" fillId="0" borderId="11" xfId="62" applyNumberFormat="1" applyFont="1" applyFill="1" applyBorder="1" applyAlignment="1" applyProtection="1">
      <alignment vertical="center"/>
      <protection locked="0"/>
    </xf>
    <xf numFmtId="184" fontId="3" fillId="0" borderId="22" xfId="62" applyNumberFormat="1" applyFont="1" applyFill="1" applyBorder="1" applyAlignment="1" quotePrefix="1">
      <alignment horizontal="center" vertical="center"/>
      <protection/>
    </xf>
    <xf numFmtId="38" fontId="6" fillId="0" borderId="22" xfId="49" applyFont="1" applyFill="1" applyBorder="1" applyAlignment="1" quotePrefix="1">
      <alignment horizontal="center" vertical="center"/>
    </xf>
    <xf numFmtId="38" fontId="6" fillId="0" borderId="20" xfId="49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38" fontId="6" fillId="0" borderId="0" xfId="49" applyFont="1" applyFill="1" applyBorder="1" applyAlignment="1" applyProtection="1">
      <alignment vertical="center"/>
      <protection locked="0"/>
    </xf>
    <xf numFmtId="38" fontId="6" fillId="0" borderId="28" xfId="49" applyFont="1" applyFill="1" applyBorder="1" applyAlignment="1" quotePrefix="1">
      <alignment horizontal="center" vertical="center"/>
    </xf>
    <xf numFmtId="38" fontId="6" fillId="0" borderId="30" xfId="49" applyFont="1" applyFill="1" applyBorder="1" applyAlignment="1">
      <alignment vertical="center"/>
    </xf>
    <xf numFmtId="38" fontId="6" fillId="0" borderId="11" xfId="49" applyFont="1" applyFill="1" applyBorder="1" applyAlignment="1" applyProtection="1">
      <alignment vertical="center"/>
      <protection locked="0"/>
    </xf>
    <xf numFmtId="38" fontId="6" fillId="0" borderId="11" xfId="49" applyFont="1" applyFill="1" applyBorder="1" applyAlignment="1" applyProtection="1">
      <alignment horizontal="center" vertical="center"/>
      <protection locked="0"/>
    </xf>
    <xf numFmtId="3" fontId="3" fillId="33" borderId="20" xfId="62" applyNumberFormat="1" applyFont="1" applyFill="1" applyBorder="1" applyAlignment="1">
      <alignment vertical="center"/>
      <protection/>
    </xf>
    <xf numFmtId="3" fontId="3" fillId="33" borderId="0" xfId="62" applyNumberFormat="1" applyFont="1" applyFill="1" applyBorder="1" applyAlignment="1">
      <alignment vertical="center"/>
      <protection/>
    </xf>
    <xf numFmtId="38" fontId="3" fillId="33" borderId="0" xfId="51" applyFont="1" applyFill="1" applyBorder="1" applyAlignment="1" applyProtection="1">
      <alignment vertical="center"/>
      <protection locked="0"/>
    </xf>
    <xf numFmtId="3" fontId="6" fillId="33" borderId="30" xfId="62" applyNumberFormat="1" applyFont="1" applyFill="1" applyBorder="1" applyAlignment="1">
      <alignment vertical="center"/>
      <protection/>
    </xf>
    <xf numFmtId="3" fontId="6" fillId="33" borderId="11" xfId="62" applyNumberFormat="1" applyFont="1" applyFill="1" applyBorder="1" applyAlignment="1">
      <alignment vertical="center"/>
      <protection/>
    </xf>
    <xf numFmtId="38" fontId="6" fillId="33" borderId="11" xfId="51" applyFont="1" applyFill="1" applyBorder="1" applyAlignment="1" applyProtection="1">
      <alignment vertical="center"/>
      <protection locked="0"/>
    </xf>
    <xf numFmtId="38" fontId="3" fillId="33" borderId="20" xfId="51" applyFont="1" applyFill="1" applyBorder="1" applyAlignment="1" applyProtection="1">
      <alignment vertical="center"/>
      <protection locked="0"/>
    </xf>
    <xf numFmtId="38" fontId="6" fillId="33" borderId="30" xfId="51" applyFont="1" applyFill="1" applyBorder="1" applyAlignment="1" applyProtection="1">
      <alignment vertical="center"/>
      <protection locked="0"/>
    </xf>
    <xf numFmtId="188" fontId="6" fillId="33" borderId="22" xfId="62" applyNumberFormat="1" applyFont="1" applyFill="1" applyBorder="1" applyAlignment="1" quotePrefix="1">
      <alignment horizontal="distributed" vertical="center" indent="2"/>
      <protection/>
    </xf>
    <xf numFmtId="38" fontId="8" fillId="33" borderId="39" xfId="51" applyFont="1" applyFill="1" applyBorder="1" applyAlignment="1" applyProtection="1">
      <alignment horizontal="center" vertical="center"/>
      <protection locked="0"/>
    </xf>
    <xf numFmtId="0" fontId="3" fillId="33" borderId="22" xfId="62" applyNumberFormat="1" applyFont="1" applyFill="1" applyBorder="1" applyAlignment="1" quotePrefix="1">
      <alignment horizontal="center" vertical="center"/>
      <protection/>
    </xf>
    <xf numFmtId="0" fontId="3" fillId="33" borderId="0" xfId="62" applyFont="1" applyFill="1" applyBorder="1" applyAlignment="1" applyProtection="1">
      <alignment vertical="center"/>
      <protection locked="0"/>
    </xf>
    <xf numFmtId="0" fontId="6" fillId="33" borderId="22" xfId="62" applyNumberFormat="1" applyFont="1" applyFill="1" applyBorder="1" applyAlignment="1" quotePrefix="1">
      <alignment horizontal="distributed" vertical="center" indent="1"/>
      <protection/>
    </xf>
    <xf numFmtId="3" fontId="6" fillId="0" borderId="20" xfId="62" applyNumberFormat="1" applyFont="1" applyFill="1" applyBorder="1" applyAlignment="1" applyProtection="1">
      <alignment horizontal="right" vertical="center" indent="2"/>
      <protection locked="0"/>
    </xf>
    <xf numFmtId="3" fontId="6" fillId="0" borderId="0" xfId="62" applyNumberFormat="1" applyFont="1" applyFill="1" applyBorder="1" applyAlignment="1" applyProtection="1">
      <alignment horizontal="right" vertical="center" indent="2"/>
      <protection locked="0"/>
    </xf>
    <xf numFmtId="0" fontId="22" fillId="0" borderId="37" xfId="43" applyFont="1" applyFill="1" applyBorder="1" applyAlignment="1">
      <alignment/>
    </xf>
    <xf numFmtId="49" fontId="27" fillId="0" borderId="40" xfId="0" applyNumberFormat="1" applyFont="1" applyFill="1" applyBorder="1" applyAlignment="1">
      <alignment/>
    </xf>
    <xf numFmtId="0" fontId="22" fillId="0" borderId="40" xfId="43" applyFont="1" applyFill="1" applyBorder="1" applyAlignment="1">
      <alignment/>
    </xf>
    <xf numFmtId="49" fontId="27" fillId="0" borderId="40" xfId="0" applyNumberFormat="1" applyFont="1" applyFill="1" applyBorder="1" applyAlignment="1">
      <alignment vertical="center"/>
    </xf>
    <xf numFmtId="0" fontId="22" fillId="0" borderId="40" xfId="43" applyFont="1" applyFill="1" applyBorder="1" applyAlignment="1">
      <alignment vertical="center" wrapText="1"/>
    </xf>
    <xf numFmtId="49" fontId="27" fillId="0" borderId="41" xfId="0" applyNumberFormat="1" applyFont="1" applyFill="1" applyBorder="1" applyAlignment="1">
      <alignment/>
    </xf>
    <xf numFmtId="0" fontId="22" fillId="0" borderId="41" xfId="43" applyFont="1" applyFill="1" applyBorder="1" applyAlignment="1">
      <alignment/>
    </xf>
    <xf numFmtId="0" fontId="18" fillId="33" borderId="0" xfId="62" applyFont="1" applyFill="1" applyBorder="1" applyAlignment="1">
      <alignment horizontal="center"/>
      <protection/>
    </xf>
    <xf numFmtId="0" fontId="51" fillId="0" borderId="0" xfId="43" applyFont="1" applyFill="1" applyBorder="1" applyAlignment="1">
      <alignment vertical="center"/>
    </xf>
    <xf numFmtId="0" fontId="3" fillId="0" borderId="0" xfId="62" applyFont="1" applyFill="1" applyBorder="1" applyAlignment="1">
      <alignment horizontal="center" vertical="center"/>
      <protection/>
    </xf>
    <xf numFmtId="38" fontId="8" fillId="0" borderId="20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0" xfId="49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horizontal="center" vertical="center"/>
      <protection locked="0"/>
    </xf>
    <xf numFmtId="0" fontId="9" fillId="0" borderId="0" xfId="62" applyFont="1" applyFill="1" applyBorder="1" applyAlignment="1">
      <alignment horizontal="center"/>
      <protection/>
    </xf>
    <xf numFmtId="0" fontId="51" fillId="0" borderId="0" xfId="43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5" xfId="62" applyFont="1" applyFill="1" applyBorder="1" applyAlignment="1">
      <alignment horizontal="center" vertical="center"/>
      <protection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31" xfId="62" applyFont="1" applyFill="1" applyBorder="1" applyAlignment="1">
      <alignment horizontal="center" vertical="center"/>
      <protection/>
    </xf>
    <xf numFmtId="0" fontId="3" fillId="0" borderId="34" xfId="62" applyFont="1" applyFill="1" applyBorder="1" applyAlignment="1">
      <alignment horizontal="center" vertical="center"/>
      <protection/>
    </xf>
    <xf numFmtId="0" fontId="9" fillId="0" borderId="0" xfId="62" applyFont="1" applyAlignment="1">
      <alignment horizontal="left" wrapText="1"/>
      <protection/>
    </xf>
    <xf numFmtId="177" fontId="14" fillId="0" borderId="32" xfId="64" applyNumberFormat="1" applyFont="1" applyFill="1" applyBorder="1" applyAlignment="1">
      <alignment horizontal="center" wrapText="1"/>
      <protection/>
    </xf>
    <xf numFmtId="0" fontId="3" fillId="0" borderId="21" xfId="62" applyFont="1" applyFill="1" applyBorder="1" applyAlignment="1">
      <alignment/>
      <protection/>
    </xf>
    <xf numFmtId="0" fontId="6" fillId="0" borderId="0" xfId="62" applyFont="1" applyBorder="1" applyAlignment="1">
      <alignment horizontal="distributed" vertical="center" wrapText="1"/>
      <protection/>
    </xf>
    <xf numFmtId="178" fontId="14" fillId="0" borderId="20" xfId="64" applyNumberFormat="1" applyFont="1" applyFill="1" applyBorder="1" applyAlignment="1">
      <alignment horizontal="center" vertical="top" wrapText="1"/>
      <protection/>
    </xf>
    <xf numFmtId="178" fontId="15" fillId="0" borderId="21" xfId="64" applyNumberFormat="1" applyFont="1" applyFill="1" applyBorder="1" applyAlignment="1">
      <alignment horizontal="center" vertical="top" wrapText="1"/>
      <protection/>
    </xf>
    <xf numFmtId="178" fontId="15" fillId="0" borderId="24" xfId="64" applyNumberFormat="1" applyFont="1" applyFill="1" applyBorder="1" applyAlignment="1">
      <alignment horizontal="center" vertical="top" wrapText="1"/>
      <protection/>
    </xf>
    <xf numFmtId="0" fontId="17" fillId="0" borderId="0" xfId="62" applyFont="1" applyBorder="1" applyAlignment="1">
      <alignment horizontal="left" vertical="center" wrapText="1"/>
      <protection/>
    </xf>
    <xf numFmtId="0" fontId="14" fillId="33" borderId="0" xfId="62" applyFont="1" applyFill="1" applyBorder="1" applyAlignment="1">
      <alignment horizontal="center" vertical="center"/>
      <protection/>
    </xf>
    <xf numFmtId="0" fontId="1" fillId="33" borderId="0" xfId="0" applyFont="1" applyFill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9" fillId="33" borderId="0" xfId="62" applyFont="1" applyFill="1" applyBorder="1" applyAlignment="1">
      <alignment horizontal="center"/>
      <protection/>
    </xf>
    <xf numFmtId="0" fontId="14" fillId="33" borderId="10" xfId="62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4" fillId="33" borderId="23" xfId="62" applyFont="1" applyFill="1" applyBorder="1" applyAlignment="1">
      <alignment horizontal="center" vertical="center"/>
      <protection/>
    </xf>
    <xf numFmtId="0" fontId="1" fillId="33" borderId="2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4" fillId="33" borderId="15" xfId="62" applyFont="1" applyFill="1" applyBorder="1" applyAlignment="1">
      <alignment horizontal="center" vertical="center"/>
      <protection/>
    </xf>
    <xf numFmtId="0" fontId="14" fillId="33" borderId="12" xfId="62" applyFont="1" applyFill="1" applyBorder="1" applyAlignment="1">
      <alignment horizontal="center" vertical="center"/>
      <protection/>
    </xf>
    <xf numFmtId="0" fontId="14" fillId="33" borderId="13" xfId="62" applyFont="1" applyFill="1" applyBorder="1" applyAlignment="1">
      <alignment horizontal="center" vertical="center"/>
      <protection/>
    </xf>
    <xf numFmtId="0" fontId="14" fillId="33" borderId="15" xfId="62" applyFont="1" applyFill="1" applyBorder="1" applyAlignment="1">
      <alignment horizontal="center" vertical="center" wrapText="1"/>
      <protection/>
    </xf>
    <xf numFmtId="0" fontId="14" fillId="33" borderId="12" xfId="62" applyFont="1" applyFill="1" applyBorder="1" applyAlignment="1">
      <alignment horizontal="center" vertical="center" wrapText="1"/>
      <protection/>
    </xf>
    <xf numFmtId="0" fontId="28" fillId="33" borderId="12" xfId="62" applyFont="1" applyFill="1" applyBorder="1" applyAlignment="1">
      <alignment horizontal="center" vertical="center"/>
      <protection/>
    </xf>
    <xf numFmtId="0" fontId="28" fillId="33" borderId="13" xfId="62" applyFont="1" applyFill="1" applyBorder="1" applyAlignment="1">
      <alignment horizontal="center" vertical="center"/>
      <protection/>
    </xf>
    <xf numFmtId="0" fontId="14" fillId="33" borderId="15" xfId="62" applyFont="1" applyFill="1" applyBorder="1" applyAlignment="1">
      <alignment horizontal="left" vertical="center" wrapText="1"/>
      <protection/>
    </xf>
    <xf numFmtId="0" fontId="28" fillId="33" borderId="12" xfId="62" applyFont="1" applyFill="1" applyBorder="1" applyAlignment="1">
      <alignment horizontal="left"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9" fillId="0" borderId="0" xfId="62" applyFont="1" applyAlignment="1">
      <alignment horizontal="center"/>
      <protection/>
    </xf>
    <xf numFmtId="0" fontId="3" fillId="0" borderId="32" xfId="62" applyFont="1" applyFill="1" applyBorder="1" applyAlignment="1">
      <alignment horizontal="center" vertical="center"/>
      <protection/>
    </xf>
    <xf numFmtId="0" fontId="3" fillId="0" borderId="24" xfId="62" applyFont="1" applyFill="1" applyBorder="1" applyAlignment="1">
      <alignment horizontal="center" vertical="center"/>
      <protection/>
    </xf>
    <xf numFmtId="0" fontId="3" fillId="0" borderId="22" xfId="62" applyFont="1" applyFill="1" applyBorder="1" applyAlignment="1">
      <alignment horizontal="center" vertical="center"/>
      <protection/>
    </xf>
    <xf numFmtId="0" fontId="3" fillId="0" borderId="21" xfId="62" applyFont="1" applyFill="1" applyBorder="1" applyAlignment="1">
      <alignment horizontal="center" vertical="center"/>
      <protection/>
    </xf>
    <xf numFmtId="0" fontId="3" fillId="0" borderId="14" xfId="62" applyFont="1" applyFill="1" applyBorder="1" applyAlignment="1">
      <alignment horizontal="center" vertical="center"/>
      <protection/>
    </xf>
    <xf numFmtId="0" fontId="3" fillId="0" borderId="17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19" xfId="62" applyFont="1" applyFill="1" applyBorder="1" applyAlignment="1">
      <alignment horizontal="center" vertical="center"/>
      <protection/>
    </xf>
    <xf numFmtId="0" fontId="3" fillId="0" borderId="20" xfId="62" applyFont="1" applyFill="1" applyBorder="1" applyAlignment="1">
      <alignment horizontal="center" vertical="center"/>
      <protection/>
    </xf>
    <xf numFmtId="0" fontId="3" fillId="0" borderId="25" xfId="62" applyFont="1" applyFill="1" applyBorder="1" applyAlignment="1">
      <alignment horizontal="center" vertical="center"/>
      <protection/>
    </xf>
    <xf numFmtId="0" fontId="3" fillId="0" borderId="23" xfId="62" applyFont="1" applyFill="1" applyBorder="1" applyAlignment="1">
      <alignment horizontal="center" vertical="center"/>
      <protection/>
    </xf>
    <xf numFmtId="0" fontId="3" fillId="0" borderId="32" xfId="62" applyFont="1" applyFill="1" applyBorder="1" applyAlignment="1">
      <alignment horizontal="center" vertical="center" wrapText="1"/>
      <protection/>
    </xf>
    <xf numFmtId="0" fontId="3" fillId="0" borderId="21" xfId="62" applyFont="1" applyFill="1" applyBorder="1" applyAlignment="1">
      <alignment horizontal="center" vertical="center" wrapText="1"/>
      <protection/>
    </xf>
    <xf numFmtId="0" fontId="3" fillId="0" borderId="24" xfId="62" applyFont="1" applyFill="1" applyBorder="1" applyAlignment="1">
      <alignment horizontal="center" vertical="center" wrapText="1"/>
      <protection/>
    </xf>
    <xf numFmtId="0" fontId="3" fillId="0" borderId="33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20" xfId="62" applyFont="1" applyFill="1" applyBorder="1" applyAlignment="1">
      <alignment horizontal="center" vertical="center" wrapText="1"/>
      <protection/>
    </xf>
    <xf numFmtId="0" fontId="3" fillId="0" borderId="0" xfId="62" applyFont="1" applyFill="1" applyBorder="1" applyAlignment="1">
      <alignment horizontal="center" vertical="center" wrapText="1"/>
      <protection/>
    </xf>
    <xf numFmtId="0" fontId="3" fillId="0" borderId="25" xfId="62" applyFont="1" applyFill="1" applyBorder="1" applyAlignment="1">
      <alignment horizontal="center" vertical="center" wrapText="1"/>
      <protection/>
    </xf>
    <xf numFmtId="0" fontId="3" fillId="0" borderId="23" xfId="62" applyFont="1" applyFill="1" applyBorder="1" applyAlignment="1">
      <alignment horizontal="center" vertical="center" wrapText="1"/>
      <protection/>
    </xf>
    <xf numFmtId="0" fontId="10" fillId="0" borderId="14" xfId="62" applyFont="1" applyFill="1" applyBorder="1" applyAlignment="1">
      <alignment horizontal="center" vertical="center" wrapText="1"/>
      <protection/>
    </xf>
    <xf numFmtId="0" fontId="10" fillId="0" borderId="24" xfId="62" applyFont="1" applyFill="1" applyBorder="1" applyAlignment="1">
      <alignment horizontal="center" vertical="center" wrapText="1"/>
      <protection/>
    </xf>
    <xf numFmtId="0" fontId="3" fillId="33" borderId="15" xfId="62" applyFont="1" applyFill="1" applyBorder="1" applyAlignment="1">
      <alignment horizontal="center" vertical="center"/>
      <protection/>
    </xf>
    <xf numFmtId="0" fontId="3" fillId="33" borderId="13" xfId="62" applyFont="1" applyFill="1" applyBorder="1" applyAlignment="1">
      <alignment horizontal="center" vertical="center"/>
      <protection/>
    </xf>
    <xf numFmtId="0" fontId="3" fillId="33" borderId="31" xfId="62" applyFont="1" applyFill="1" applyBorder="1" applyAlignment="1">
      <alignment horizontal="center" vertical="center"/>
      <protection/>
    </xf>
    <xf numFmtId="0" fontId="3" fillId="33" borderId="34" xfId="62" applyFont="1" applyFill="1" applyBorder="1" applyAlignment="1">
      <alignment horizontal="center" vertical="center"/>
      <protection/>
    </xf>
    <xf numFmtId="0" fontId="3" fillId="33" borderId="12" xfId="62" applyFont="1" applyFill="1" applyBorder="1" applyAlignment="1">
      <alignment horizontal="center" vertical="center"/>
      <protection/>
    </xf>
    <xf numFmtId="0" fontId="3" fillId="33" borderId="0" xfId="6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3" fillId="0" borderId="26" xfId="62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JB16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8"/>
  <sheetViews>
    <sheetView showGridLines="0" zoomScaleSheetLayoutView="100" zoomScalePageLayoutView="0" workbookViewId="0" topLeftCell="A1">
      <selection activeCell="B30" sqref="B30"/>
    </sheetView>
  </sheetViews>
  <sheetFormatPr defaultColWidth="11.421875" defaultRowHeight="15"/>
  <cols>
    <col min="1" max="1" width="5.28125" style="64" customWidth="1"/>
    <col min="2" max="2" width="9.00390625" style="64" customWidth="1"/>
    <col min="3" max="3" width="73.57421875" style="64" customWidth="1"/>
    <col min="4" max="16384" width="11.421875" style="64" customWidth="1"/>
  </cols>
  <sheetData>
    <row r="1" ht="24.75" customHeight="1">
      <c r="B1" s="291" t="s">
        <v>247</v>
      </c>
    </row>
    <row r="2" spans="2:3" ht="18.75" customHeight="1">
      <c r="B2" s="292" t="s">
        <v>248</v>
      </c>
      <c r="C2" s="293" t="s">
        <v>249</v>
      </c>
    </row>
    <row r="3" spans="2:3" ht="18.75" customHeight="1">
      <c r="B3" s="294" t="s">
        <v>250</v>
      </c>
      <c r="C3" s="378" t="s">
        <v>266</v>
      </c>
    </row>
    <row r="4" spans="2:3" ht="18.75" customHeight="1">
      <c r="B4" s="379" t="s">
        <v>251</v>
      </c>
      <c r="C4" s="380" t="s">
        <v>267</v>
      </c>
    </row>
    <row r="5" spans="2:3" ht="37.5" customHeight="1">
      <c r="B5" s="381" t="s">
        <v>252</v>
      </c>
      <c r="C5" s="382" t="s">
        <v>268</v>
      </c>
    </row>
    <row r="6" spans="2:3" ht="18.75" customHeight="1">
      <c r="B6" s="379" t="s">
        <v>253</v>
      </c>
      <c r="C6" s="380" t="s">
        <v>269</v>
      </c>
    </row>
    <row r="7" spans="2:3" ht="18.75" customHeight="1">
      <c r="B7" s="379" t="s">
        <v>254</v>
      </c>
      <c r="C7" s="380" t="s">
        <v>270</v>
      </c>
    </row>
    <row r="8" spans="2:3" ht="18.75" customHeight="1">
      <c r="B8" s="379" t="s">
        <v>255</v>
      </c>
      <c r="C8" s="380" t="s">
        <v>271</v>
      </c>
    </row>
    <row r="9" spans="2:3" ht="18.75" customHeight="1">
      <c r="B9" s="379" t="s">
        <v>256</v>
      </c>
      <c r="C9" s="380" t="s">
        <v>272</v>
      </c>
    </row>
    <row r="10" spans="2:3" ht="18.75" customHeight="1">
      <c r="B10" s="379" t="s">
        <v>257</v>
      </c>
      <c r="C10" s="380" t="s">
        <v>273</v>
      </c>
    </row>
    <row r="11" spans="2:3" ht="18.75" customHeight="1">
      <c r="B11" s="379" t="s">
        <v>258</v>
      </c>
      <c r="C11" s="380" t="s">
        <v>304</v>
      </c>
    </row>
    <row r="12" spans="2:3" ht="18.75" customHeight="1">
      <c r="B12" s="379" t="s">
        <v>259</v>
      </c>
      <c r="C12" s="380" t="s">
        <v>274</v>
      </c>
    </row>
    <row r="13" spans="2:3" ht="18.75" customHeight="1">
      <c r="B13" s="379" t="s">
        <v>260</v>
      </c>
      <c r="C13" s="380" t="s">
        <v>275</v>
      </c>
    </row>
    <row r="14" spans="2:3" ht="18.75" customHeight="1">
      <c r="B14" s="379" t="s">
        <v>261</v>
      </c>
      <c r="C14" s="380" t="s">
        <v>276</v>
      </c>
    </row>
    <row r="15" spans="2:3" ht="18.75" customHeight="1">
      <c r="B15" s="379" t="s">
        <v>262</v>
      </c>
      <c r="C15" s="380" t="s">
        <v>277</v>
      </c>
    </row>
    <row r="16" spans="2:3" ht="18.75" customHeight="1">
      <c r="B16" s="379" t="s">
        <v>263</v>
      </c>
      <c r="C16" s="380" t="s">
        <v>278</v>
      </c>
    </row>
    <row r="17" spans="2:3" ht="18.75" customHeight="1">
      <c r="B17" s="379" t="s">
        <v>264</v>
      </c>
      <c r="C17" s="380" t="s">
        <v>279</v>
      </c>
    </row>
    <row r="18" spans="2:3" ht="18.75" customHeight="1">
      <c r="B18" s="383" t="s">
        <v>265</v>
      </c>
      <c r="C18" s="384" t="s">
        <v>280</v>
      </c>
    </row>
    <row r="19" ht="18.75" customHeight="1"/>
  </sheetData>
  <sheetProtection/>
  <hyperlinks>
    <hyperlink ref="C3" location="'9-1'!A1" display="ＪＲ各駅の乗車人員"/>
    <hyperlink ref="C4" location="'9-2'!A1" display="ＪＲ高松貨物ターミナル駅の貨物発着トン数"/>
    <hyperlink ref="C5" location="'9-3'!A1" display="'9-3'!A1"/>
    <hyperlink ref="C6" location="'9-4'!A1" display="高松市立駐車場利用状況"/>
    <hyperlink ref="C7" location="'9-5'!A1" display="一般乗合バス"/>
    <hyperlink ref="C8" location="'9-6'!A1" display="一般貸切バス"/>
    <hyperlink ref="C9" location="'9-7'!A1" display="民営鉄道"/>
    <hyperlink ref="C10" location="'9-8'!A1" display="高松空港の利用状況"/>
    <hyperlink ref="C11" location="'9-9'!A1" display="自動車保有台数所定"/>
    <hyperlink ref="C12" location="'9-10'!A1" display="軽自動車等の登録台数"/>
    <hyperlink ref="C13" location="'9-11'!A1" display="高松港入港船舶"/>
    <hyperlink ref="C14" location="'9-12'!A1" display="高松港の概況"/>
    <hyperlink ref="C15" location="'9-13'!A1" display="フェリーボート輸送実績"/>
    <hyperlink ref="C16" location="'9-14'!A1" display="加入電話施設数"/>
    <hyperlink ref="C17" location="'9-15'!A1" display="郵便局数"/>
    <hyperlink ref="C18" location="'9-16'!A1" display="テレビ受信契約数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2"/>
  <sheetViews>
    <sheetView showGridLines="0" zoomScalePageLayoutView="0" workbookViewId="0" topLeftCell="A1">
      <selection activeCell="A35" sqref="A35"/>
    </sheetView>
  </sheetViews>
  <sheetFormatPr defaultColWidth="11.421875" defaultRowHeight="15"/>
  <cols>
    <col min="1" max="1" width="9.00390625" style="64" customWidth="1"/>
    <col min="2" max="2" width="8.8515625" style="64" customWidth="1"/>
    <col min="3" max="3" width="7.57421875" style="64" customWidth="1"/>
    <col min="4" max="4" width="7.140625" style="64" customWidth="1"/>
    <col min="5" max="5" width="7.57421875" style="64" customWidth="1"/>
    <col min="6" max="6" width="8.00390625" style="64" customWidth="1"/>
    <col min="7" max="7" width="7.140625" style="64" customWidth="1"/>
    <col min="8" max="8" width="8.8515625" style="64" customWidth="1"/>
    <col min="9" max="10" width="7.57421875" style="64" customWidth="1"/>
    <col min="11" max="12" width="7.140625" style="64" customWidth="1"/>
    <col min="13" max="13" width="4.421875" style="64" customWidth="1"/>
    <col min="14" max="14" width="16.8515625" style="64" bestFit="1" customWidth="1"/>
    <col min="15" max="16384" width="11.421875" style="64" customWidth="1"/>
  </cols>
  <sheetData>
    <row r="1" spans="1:256" s="57" customFormat="1" ht="18.75">
      <c r="A1" s="392" t="s">
        <v>305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02"/>
      <c r="N1" s="386" t="s">
        <v>283</v>
      </c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ht="13.5">
      <c r="A2" s="269"/>
    </row>
    <row r="3" spans="1:13" ht="14.25" thickBo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250" t="s">
        <v>152</v>
      </c>
      <c r="M3" s="91"/>
    </row>
    <row r="4" spans="1:13" ht="18.75" customHeight="1">
      <c r="A4" s="398" t="s">
        <v>153</v>
      </c>
      <c r="B4" s="429" t="s">
        <v>154</v>
      </c>
      <c r="C4" s="395" t="s">
        <v>155</v>
      </c>
      <c r="D4" s="397"/>
      <c r="E4" s="397"/>
      <c r="F4" s="396"/>
      <c r="G4" s="429" t="s">
        <v>156</v>
      </c>
      <c r="H4" s="395" t="s">
        <v>157</v>
      </c>
      <c r="I4" s="397"/>
      <c r="J4" s="396"/>
      <c r="K4" s="187" t="s">
        <v>158</v>
      </c>
      <c r="L4" s="188" t="s">
        <v>159</v>
      </c>
      <c r="M4" s="387"/>
    </row>
    <row r="5" spans="1:13" ht="18.75" customHeight="1">
      <c r="A5" s="399"/>
      <c r="B5" s="430"/>
      <c r="C5" s="108" t="s">
        <v>160</v>
      </c>
      <c r="D5" s="108" t="s">
        <v>161</v>
      </c>
      <c r="E5" s="108" t="s">
        <v>162</v>
      </c>
      <c r="F5" s="270" t="s">
        <v>163</v>
      </c>
      <c r="G5" s="430"/>
      <c r="H5" s="108" t="s">
        <v>160</v>
      </c>
      <c r="I5" s="108" t="s">
        <v>161</v>
      </c>
      <c r="J5" s="108" t="s">
        <v>162</v>
      </c>
      <c r="K5" s="189" t="s">
        <v>164</v>
      </c>
      <c r="L5" s="190" t="s">
        <v>165</v>
      </c>
      <c r="M5" s="387"/>
    </row>
    <row r="6" spans="1:256" s="60" customFormat="1" ht="16.5" customHeight="1">
      <c r="A6" s="67">
        <v>27</v>
      </c>
      <c r="B6" s="58">
        <v>172260</v>
      </c>
      <c r="C6" s="200">
        <v>22925</v>
      </c>
      <c r="D6" s="192">
        <v>8009</v>
      </c>
      <c r="E6" s="192">
        <v>14681</v>
      </c>
      <c r="F6" s="192">
        <v>235</v>
      </c>
      <c r="G6" s="192">
        <v>666</v>
      </c>
      <c r="H6" s="271">
        <v>143919</v>
      </c>
      <c r="I6" s="192">
        <v>63714</v>
      </c>
      <c r="J6" s="192">
        <v>80205</v>
      </c>
      <c r="K6" s="192">
        <v>4013</v>
      </c>
      <c r="L6" s="192">
        <v>737</v>
      </c>
      <c r="M6" s="19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202"/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2"/>
      <c r="CF6" s="202"/>
      <c r="CG6" s="202"/>
      <c r="CH6" s="202"/>
      <c r="CI6" s="202"/>
      <c r="CJ6" s="202"/>
      <c r="CK6" s="202"/>
      <c r="CL6" s="202"/>
      <c r="CM6" s="202"/>
      <c r="CN6" s="202"/>
      <c r="CO6" s="202"/>
      <c r="CP6" s="202"/>
      <c r="CQ6" s="202"/>
      <c r="CR6" s="202"/>
      <c r="CS6" s="202"/>
      <c r="CT6" s="202"/>
      <c r="CU6" s="202"/>
      <c r="CV6" s="202"/>
      <c r="CW6" s="202"/>
      <c r="CX6" s="202"/>
      <c r="CY6" s="202"/>
      <c r="CZ6" s="202"/>
      <c r="DA6" s="202"/>
      <c r="DB6" s="202"/>
      <c r="DC6" s="202"/>
      <c r="DD6" s="202"/>
      <c r="DE6" s="202"/>
      <c r="DF6" s="202"/>
      <c r="DG6" s="202"/>
      <c r="DH6" s="202"/>
      <c r="DI6" s="202"/>
      <c r="DJ6" s="202"/>
      <c r="DK6" s="202"/>
      <c r="DL6" s="202"/>
      <c r="DM6" s="202"/>
      <c r="DN6" s="202"/>
      <c r="DO6" s="202"/>
      <c r="DP6" s="202"/>
      <c r="DQ6" s="202"/>
      <c r="DR6" s="202"/>
      <c r="DS6" s="202"/>
      <c r="DT6" s="202"/>
      <c r="DU6" s="202"/>
      <c r="DV6" s="202"/>
      <c r="DW6" s="202"/>
      <c r="DX6" s="202"/>
      <c r="DY6" s="202"/>
      <c r="DZ6" s="202"/>
      <c r="EA6" s="202"/>
      <c r="EB6" s="202"/>
      <c r="EC6" s="202"/>
      <c r="ED6" s="202"/>
      <c r="EE6" s="202"/>
      <c r="EF6" s="202"/>
      <c r="EG6" s="202"/>
      <c r="EH6" s="202"/>
      <c r="EI6" s="202"/>
      <c r="EJ6" s="202"/>
      <c r="EK6" s="202"/>
      <c r="EL6" s="202"/>
      <c r="EM6" s="202"/>
      <c r="EN6" s="202"/>
      <c r="EO6" s="202"/>
      <c r="EP6" s="202"/>
      <c r="EQ6" s="202"/>
      <c r="ER6" s="202"/>
      <c r="ES6" s="202"/>
      <c r="ET6" s="202"/>
      <c r="EU6" s="202"/>
      <c r="EV6" s="202"/>
      <c r="EW6" s="202"/>
      <c r="EX6" s="202"/>
      <c r="EY6" s="202"/>
      <c r="EZ6" s="202"/>
      <c r="FA6" s="202"/>
      <c r="FB6" s="202"/>
      <c r="FC6" s="202"/>
      <c r="FD6" s="202"/>
      <c r="FE6" s="202"/>
      <c r="FF6" s="202"/>
      <c r="FG6" s="202"/>
      <c r="FH6" s="202"/>
      <c r="FI6" s="202"/>
      <c r="FJ6" s="202"/>
      <c r="FK6" s="202"/>
      <c r="FL6" s="202"/>
      <c r="FM6" s="202"/>
      <c r="FN6" s="202"/>
      <c r="FO6" s="202"/>
      <c r="FP6" s="202"/>
      <c r="FQ6" s="202"/>
      <c r="FR6" s="202"/>
      <c r="FS6" s="202"/>
      <c r="FT6" s="202"/>
      <c r="FU6" s="202"/>
      <c r="FV6" s="202"/>
      <c r="FW6" s="202"/>
      <c r="FX6" s="202"/>
      <c r="FY6" s="202"/>
      <c r="FZ6" s="202"/>
      <c r="GA6" s="202"/>
      <c r="GB6" s="202"/>
      <c r="GC6" s="202"/>
      <c r="GD6" s="202"/>
      <c r="GE6" s="202"/>
      <c r="GF6" s="202"/>
      <c r="GG6" s="202"/>
      <c r="GH6" s="202"/>
      <c r="GI6" s="202"/>
      <c r="GJ6" s="202"/>
      <c r="GK6" s="202"/>
      <c r="GL6" s="202"/>
      <c r="GM6" s="202"/>
      <c r="GN6" s="202"/>
      <c r="GO6" s="202"/>
      <c r="GP6" s="202"/>
      <c r="GQ6" s="202"/>
      <c r="GR6" s="202"/>
      <c r="GS6" s="202"/>
      <c r="GT6" s="202"/>
      <c r="GU6" s="202"/>
      <c r="GV6" s="202"/>
      <c r="GW6" s="202"/>
      <c r="GX6" s="202"/>
      <c r="GY6" s="202"/>
      <c r="GZ6" s="202"/>
      <c r="HA6" s="202"/>
      <c r="HB6" s="202"/>
      <c r="HC6" s="202"/>
      <c r="HD6" s="202"/>
      <c r="HE6" s="202"/>
      <c r="HF6" s="202"/>
      <c r="HG6" s="202"/>
      <c r="HH6" s="202"/>
      <c r="HI6" s="202"/>
      <c r="HJ6" s="202"/>
      <c r="HK6" s="202"/>
      <c r="HL6" s="202"/>
      <c r="HM6" s="202"/>
      <c r="HN6" s="202"/>
      <c r="HO6" s="202"/>
      <c r="HP6" s="202"/>
      <c r="HQ6" s="202"/>
      <c r="HR6" s="202"/>
      <c r="HS6" s="202"/>
      <c r="HT6" s="202"/>
      <c r="HU6" s="202"/>
      <c r="HV6" s="202"/>
      <c r="HW6" s="202"/>
      <c r="HX6" s="202"/>
      <c r="HY6" s="202"/>
      <c r="HZ6" s="202"/>
      <c r="IA6" s="202"/>
      <c r="IB6" s="202"/>
      <c r="IC6" s="202"/>
      <c r="ID6" s="202"/>
      <c r="IE6" s="202"/>
      <c r="IF6" s="202"/>
      <c r="IG6" s="202"/>
      <c r="IH6" s="202"/>
      <c r="II6" s="202"/>
      <c r="IJ6" s="202"/>
      <c r="IK6" s="202"/>
      <c r="IL6" s="202"/>
      <c r="IM6" s="202"/>
      <c r="IN6" s="202"/>
      <c r="IO6" s="202"/>
      <c r="IP6" s="202"/>
      <c r="IQ6" s="202"/>
      <c r="IR6" s="202"/>
      <c r="IS6" s="202"/>
      <c r="IT6" s="202"/>
      <c r="IU6" s="202"/>
      <c r="IV6" s="202"/>
    </row>
    <row r="7" spans="1:256" s="60" customFormat="1" ht="16.5" customHeight="1">
      <c r="A7" s="272">
        <f>A6+1</f>
        <v>28</v>
      </c>
      <c r="B7" s="58">
        <v>174093</v>
      </c>
      <c r="C7" s="200">
        <v>23006</v>
      </c>
      <c r="D7" s="192">
        <v>8107</v>
      </c>
      <c r="E7" s="192">
        <v>14654</v>
      </c>
      <c r="F7" s="192">
        <v>245</v>
      </c>
      <c r="G7" s="192">
        <v>687</v>
      </c>
      <c r="H7" s="271">
        <v>145058</v>
      </c>
      <c r="I7" s="192">
        <v>65747</v>
      </c>
      <c r="J7" s="192">
        <v>79311</v>
      </c>
      <c r="K7" s="192">
        <v>4606</v>
      </c>
      <c r="L7" s="192">
        <v>736</v>
      </c>
      <c r="M7" s="19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  <c r="IL7" s="202"/>
      <c r="IM7" s="202"/>
      <c r="IN7" s="202"/>
      <c r="IO7" s="202"/>
      <c r="IP7" s="202"/>
      <c r="IQ7" s="202"/>
      <c r="IR7" s="202"/>
      <c r="IS7" s="202"/>
      <c r="IT7" s="202"/>
      <c r="IU7" s="202"/>
      <c r="IV7" s="202"/>
    </row>
    <row r="8" spans="1:256" s="60" customFormat="1" ht="16.5" customHeight="1">
      <c r="A8" s="272">
        <f>A7+1</f>
        <v>29</v>
      </c>
      <c r="B8" s="58">
        <v>174876</v>
      </c>
      <c r="C8" s="200">
        <v>23067</v>
      </c>
      <c r="D8" s="192">
        <v>8215</v>
      </c>
      <c r="E8" s="192">
        <v>14578</v>
      </c>
      <c r="F8" s="192">
        <v>274</v>
      </c>
      <c r="G8" s="192">
        <v>691</v>
      </c>
      <c r="H8" s="271">
        <v>145734</v>
      </c>
      <c r="I8" s="192">
        <v>67604</v>
      </c>
      <c r="J8" s="192">
        <v>78130</v>
      </c>
      <c r="K8" s="192">
        <v>4641</v>
      </c>
      <c r="L8" s="192">
        <v>743</v>
      </c>
      <c r="M8" s="19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  <c r="IV8" s="202"/>
    </row>
    <row r="9" spans="1:256" s="66" customFormat="1" ht="16.5" customHeight="1">
      <c r="A9" s="272">
        <f>A8+1</f>
        <v>30</v>
      </c>
      <c r="B9" s="58">
        <v>175178</v>
      </c>
      <c r="C9" s="200">
        <v>23192</v>
      </c>
      <c r="D9" s="73">
        <v>8314</v>
      </c>
      <c r="E9" s="73">
        <v>14591</v>
      </c>
      <c r="F9" s="73">
        <v>287</v>
      </c>
      <c r="G9" s="73">
        <v>684</v>
      </c>
      <c r="H9" s="273">
        <v>145889</v>
      </c>
      <c r="I9" s="73">
        <v>69264</v>
      </c>
      <c r="J9" s="73">
        <v>76625</v>
      </c>
      <c r="K9" s="73">
        <v>4687</v>
      </c>
      <c r="L9" s="73">
        <v>726</v>
      </c>
      <c r="M9" s="73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  <c r="IV9" s="202"/>
    </row>
    <row r="10" spans="1:256" s="4" customFormat="1" ht="16.5" customHeight="1">
      <c r="A10" s="274" t="s">
        <v>299</v>
      </c>
      <c r="B10" s="275">
        <v>175348</v>
      </c>
      <c r="C10" s="276">
        <v>23296</v>
      </c>
      <c r="D10" s="265">
        <v>8417</v>
      </c>
      <c r="E10" s="265">
        <v>14561</v>
      </c>
      <c r="F10" s="265">
        <v>318</v>
      </c>
      <c r="G10" s="265">
        <v>683</v>
      </c>
      <c r="H10" s="277">
        <v>145900</v>
      </c>
      <c r="I10" s="265">
        <v>71087</v>
      </c>
      <c r="J10" s="265">
        <v>74813</v>
      </c>
      <c r="K10" s="265">
        <v>4733</v>
      </c>
      <c r="L10" s="265">
        <v>736</v>
      </c>
      <c r="M10" s="2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256" s="3" customFormat="1" ht="5.25" customHeight="1" thickBot="1">
      <c r="A11" s="278"/>
      <c r="B11" s="279"/>
      <c r="C11" s="280"/>
      <c r="D11" s="281"/>
      <c r="E11" s="281"/>
      <c r="F11" s="281"/>
      <c r="G11" s="281"/>
      <c r="H11" s="282"/>
      <c r="I11" s="281"/>
      <c r="J11" s="281"/>
      <c r="K11" s="281"/>
      <c r="L11" s="281"/>
      <c r="M11" s="2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2" spans="1:12" ht="13.5">
      <c r="A12" s="283" t="s">
        <v>166</v>
      </c>
      <c r="B12" s="283"/>
      <c r="C12" s="283"/>
      <c r="D12" s="283"/>
      <c r="E12" s="283"/>
      <c r="F12" s="283"/>
      <c r="G12" s="283"/>
      <c r="H12" s="283"/>
      <c r="I12" s="283"/>
      <c r="J12" s="283"/>
      <c r="K12" s="283"/>
      <c r="L12" s="283"/>
    </row>
  </sheetData>
  <sheetProtection/>
  <mergeCells count="6">
    <mergeCell ref="A1:L1"/>
    <mergeCell ref="A4:A5"/>
    <mergeCell ref="B4:B5"/>
    <mergeCell ref="C4:F4"/>
    <mergeCell ref="G4:G5"/>
    <mergeCell ref="H4:J4"/>
  </mergeCells>
  <hyperlinks>
    <hyperlink ref="P1" location="項目一覧表!A1" display="項目一覧表へ戻る"/>
    <hyperlink ref="N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A34" sqref="A34"/>
    </sheetView>
  </sheetViews>
  <sheetFormatPr defaultColWidth="11.421875" defaultRowHeight="15"/>
  <cols>
    <col min="1" max="1" width="11.140625" style="64" customWidth="1"/>
    <col min="2" max="8" width="11.421875" style="64" customWidth="1"/>
    <col min="9" max="9" width="7.00390625" style="64" customWidth="1"/>
    <col min="10" max="10" width="16.8515625" style="64" bestFit="1" customWidth="1"/>
    <col min="11" max="16384" width="11.421875" style="64" customWidth="1"/>
  </cols>
  <sheetData>
    <row r="1" spans="1:256" s="57" customFormat="1" ht="18.75">
      <c r="A1" s="392" t="s">
        <v>209</v>
      </c>
      <c r="B1" s="392"/>
      <c r="C1" s="392"/>
      <c r="D1" s="392"/>
      <c r="E1" s="392"/>
      <c r="F1" s="392"/>
      <c r="G1" s="392"/>
      <c r="H1" s="392"/>
      <c r="I1" s="81"/>
      <c r="J1" s="386" t="s">
        <v>283</v>
      </c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ht="13.5">
      <c r="D2" s="104"/>
    </row>
    <row r="3" spans="1:8" ht="14.25" thickBot="1">
      <c r="A3" s="196"/>
      <c r="B3" s="196"/>
      <c r="C3" s="196"/>
      <c r="D3" s="196"/>
      <c r="E3" s="196"/>
      <c r="F3" s="196"/>
      <c r="G3" s="196"/>
      <c r="H3" s="196" t="s">
        <v>167</v>
      </c>
    </row>
    <row r="4" spans="1:8" ht="15.75" customHeight="1">
      <c r="A4" s="398" t="s">
        <v>168</v>
      </c>
      <c r="B4" s="429" t="s">
        <v>220</v>
      </c>
      <c r="C4" s="395" t="s">
        <v>169</v>
      </c>
      <c r="D4" s="397"/>
      <c r="E4" s="397"/>
      <c r="F4" s="397"/>
      <c r="G4" s="397"/>
      <c r="H4" s="397"/>
    </row>
    <row r="5" spans="1:8" ht="15.75" customHeight="1">
      <c r="A5" s="431"/>
      <c r="B5" s="432"/>
      <c r="C5" s="433" t="s">
        <v>220</v>
      </c>
      <c r="D5" s="197" t="s">
        <v>221</v>
      </c>
      <c r="E5" s="433" t="s">
        <v>170</v>
      </c>
      <c r="F5" s="434" t="s">
        <v>171</v>
      </c>
      <c r="G5" s="435"/>
      <c r="H5" s="436" t="s">
        <v>172</v>
      </c>
    </row>
    <row r="6" spans="1:8" ht="15.75" customHeight="1">
      <c r="A6" s="431"/>
      <c r="B6" s="432"/>
      <c r="C6" s="432"/>
      <c r="D6" s="198" t="s">
        <v>173</v>
      </c>
      <c r="E6" s="432"/>
      <c r="F6" s="433" t="s">
        <v>222</v>
      </c>
      <c r="G6" s="433" t="s">
        <v>174</v>
      </c>
      <c r="H6" s="437"/>
    </row>
    <row r="7" spans="1:8" ht="15.75" customHeight="1">
      <c r="A7" s="399"/>
      <c r="B7" s="430"/>
      <c r="C7" s="430"/>
      <c r="D7" s="199" t="s">
        <v>175</v>
      </c>
      <c r="E7" s="430"/>
      <c r="F7" s="430"/>
      <c r="G7" s="430"/>
      <c r="H7" s="438"/>
    </row>
    <row r="8" spans="1:256" s="60" customFormat="1" ht="16.5" customHeight="1">
      <c r="A8" s="354">
        <v>27</v>
      </c>
      <c r="B8" s="58">
        <v>176510</v>
      </c>
      <c r="C8" s="200">
        <v>128540</v>
      </c>
      <c r="D8" s="192">
        <v>4601</v>
      </c>
      <c r="E8" s="192">
        <v>10</v>
      </c>
      <c r="F8" s="192">
        <v>29358</v>
      </c>
      <c r="G8" s="192">
        <v>94571</v>
      </c>
      <c r="H8" s="201" t="s">
        <v>34</v>
      </c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202"/>
      <c r="CF8" s="202"/>
      <c r="CG8" s="202"/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  <c r="DR8" s="202"/>
      <c r="DS8" s="202"/>
      <c r="DT8" s="202"/>
      <c r="DU8" s="202"/>
      <c r="DV8" s="202"/>
      <c r="DW8" s="202"/>
      <c r="DX8" s="202"/>
      <c r="DY8" s="202"/>
      <c r="DZ8" s="202"/>
      <c r="EA8" s="202"/>
      <c r="EB8" s="202"/>
      <c r="EC8" s="202"/>
      <c r="ED8" s="202"/>
      <c r="EE8" s="202"/>
      <c r="EF8" s="202"/>
      <c r="EG8" s="202"/>
      <c r="EH8" s="202"/>
      <c r="EI8" s="202"/>
      <c r="EJ8" s="202"/>
      <c r="EK8" s="202"/>
      <c r="EL8" s="202"/>
      <c r="EM8" s="202"/>
      <c r="EN8" s="202"/>
      <c r="EO8" s="202"/>
      <c r="EP8" s="202"/>
      <c r="EQ8" s="202"/>
      <c r="ER8" s="202"/>
      <c r="ES8" s="202"/>
      <c r="ET8" s="202"/>
      <c r="EU8" s="202"/>
      <c r="EV8" s="202"/>
      <c r="EW8" s="202"/>
      <c r="EX8" s="202"/>
      <c r="EY8" s="202"/>
      <c r="EZ8" s="202"/>
      <c r="FA8" s="202"/>
      <c r="FB8" s="202"/>
      <c r="FC8" s="202"/>
      <c r="FD8" s="202"/>
      <c r="FE8" s="202"/>
      <c r="FF8" s="202"/>
      <c r="FG8" s="202"/>
      <c r="FH8" s="202"/>
      <c r="FI8" s="202"/>
      <c r="FJ8" s="202"/>
      <c r="FK8" s="202"/>
      <c r="FL8" s="202"/>
      <c r="FM8" s="202"/>
      <c r="FN8" s="202"/>
      <c r="FO8" s="202"/>
      <c r="FP8" s="202"/>
      <c r="FQ8" s="202"/>
      <c r="FR8" s="202"/>
      <c r="FS8" s="202"/>
      <c r="FT8" s="202"/>
      <c r="FU8" s="202"/>
      <c r="FV8" s="202"/>
      <c r="FW8" s="202"/>
      <c r="FX8" s="202"/>
      <c r="FY8" s="202"/>
      <c r="FZ8" s="202"/>
      <c r="GA8" s="202"/>
      <c r="GB8" s="202"/>
      <c r="GC8" s="202"/>
      <c r="GD8" s="202"/>
      <c r="GE8" s="202"/>
      <c r="GF8" s="202"/>
      <c r="GG8" s="202"/>
      <c r="GH8" s="202"/>
      <c r="GI8" s="202"/>
      <c r="GJ8" s="202"/>
      <c r="GK8" s="202"/>
      <c r="GL8" s="202"/>
      <c r="GM8" s="202"/>
      <c r="GN8" s="202"/>
      <c r="GO8" s="202"/>
      <c r="GP8" s="202"/>
      <c r="GQ8" s="202"/>
      <c r="GR8" s="202"/>
      <c r="GS8" s="202"/>
      <c r="GT8" s="202"/>
      <c r="GU8" s="202"/>
      <c r="GV8" s="202"/>
      <c r="GW8" s="202"/>
      <c r="GX8" s="202"/>
      <c r="GY8" s="202"/>
      <c r="GZ8" s="202"/>
      <c r="HA8" s="202"/>
      <c r="HB8" s="202"/>
      <c r="HC8" s="202"/>
      <c r="HD8" s="202"/>
      <c r="HE8" s="202"/>
      <c r="HF8" s="202"/>
      <c r="HG8" s="202"/>
      <c r="HH8" s="202"/>
      <c r="HI8" s="202"/>
      <c r="HJ8" s="202"/>
      <c r="HK8" s="202"/>
      <c r="HL8" s="202"/>
      <c r="HM8" s="202"/>
      <c r="HN8" s="202"/>
      <c r="HO8" s="202"/>
      <c r="HP8" s="202"/>
      <c r="HQ8" s="202"/>
      <c r="HR8" s="202"/>
      <c r="HS8" s="202"/>
      <c r="HT8" s="202"/>
      <c r="HU8" s="202"/>
      <c r="HV8" s="202"/>
      <c r="HW8" s="202"/>
      <c r="HX8" s="202"/>
      <c r="HY8" s="202"/>
      <c r="HZ8" s="202"/>
      <c r="IA8" s="202"/>
      <c r="IB8" s="202"/>
      <c r="IC8" s="202"/>
      <c r="ID8" s="202"/>
      <c r="IE8" s="202"/>
      <c r="IF8" s="202"/>
      <c r="IG8" s="202"/>
      <c r="IH8" s="202"/>
      <c r="II8" s="202"/>
      <c r="IJ8" s="202"/>
      <c r="IK8" s="202"/>
      <c r="IL8" s="202"/>
      <c r="IM8" s="202"/>
      <c r="IN8" s="202"/>
      <c r="IO8" s="202"/>
      <c r="IP8" s="202"/>
      <c r="IQ8" s="202"/>
      <c r="IR8" s="202"/>
      <c r="IS8" s="202"/>
      <c r="IT8" s="202"/>
      <c r="IU8" s="202"/>
      <c r="IV8" s="202"/>
    </row>
    <row r="9" spans="1:256" s="60" customFormat="1" ht="16.5" customHeight="1">
      <c r="A9" s="68">
        <v>28</v>
      </c>
      <c r="B9" s="58">
        <v>177276</v>
      </c>
      <c r="C9" s="200">
        <v>130330</v>
      </c>
      <c r="D9" s="192">
        <v>4548</v>
      </c>
      <c r="E9" s="192">
        <v>11</v>
      </c>
      <c r="F9" s="192">
        <v>29131</v>
      </c>
      <c r="G9" s="192">
        <v>96640</v>
      </c>
      <c r="H9" s="201" t="s">
        <v>34</v>
      </c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202"/>
      <c r="CK9" s="202"/>
      <c r="CL9" s="202"/>
      <c r="CM9" s="202"/>
      <c r="CN9" s="202"/>
      <c r="CO9" s="202"/>
      <c r="CP9" s="202"/>
      <c r="CQ9" s="202"/>
      <c r="CR9" s="202"/>
      <c r="CS9" s="202"/>
      <c r="CT9" s="202"/>
      <c r="CU9" s="202"/>
      <c r="CV9" s="202"/>
      <c r="CW9" s="202"/>
      <c r="CX9" s="202"/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2"/>
      <c r="DP9" s="202"/>
      <c r="DQ9" s="202"/>
      <c r="DR9" s="202"/>
      <c r="DS9" s="202"/>
      <c r="DT9" s="202"/>
      <c r="DU9" s="202"/>
      <c r="DV9" s="202"/>
      <c r="DW9" s="202"/>
      <c r="DX9" s="202"/>
      <c r="DY9" s="202"/>
      <c r="DZ9" s="202"/>
      <c r="EA9" s="202"/>
      <c r="EB9" s="202"/>
      <c r="EC9" s="202"/>
      <c r="ED9" s="202"/>
      <c r="EE9" s="202"/>
      <c r="EF9" s="202"/>
      <c r="EG9" s="202"/>
      <c r="EH9" s="202"/>
      <c r="EI9" s="202"/>
      <c r="EJ9" s="202"/>
      <c r="EK9" s="202"/>
      <c r="EL9" s="202"/>
      <c r="EM9" s="202"/>
      <c r="EN9" s="202"/>
      <c r="EO9" s="202"/>
      <c r="EP9" s="202"/>
      <c r="EQ9" s="202"/>
      <c r="ER9" s="202"/>
      <c r="ES9" s="202"/>
      <c r="ET9" s="202"/>
      <c r="EU9" s="202"/>
      <c r="EV9" s="202"/>
      <c r="EW9" s="202"/>
      <c r="EX9" s="202"/>
      <c r="EY9" s="202"/>
      <c r="EZ9" s="202"/>
      <c r="FA9" s="202"/>
      <c r="FB9" s="202"/>
      <c r="FC9" s="202"/>
      <c r="FD9" s="202"/>
      <c r="FE9" s="202"/>
      <c r="FF9" s="202"/>
      <c r="FG9" s="202"/>
      <c r="FH9" s="202"/>
      <c r="FI9" s="202"/>
      <c r="FJ9" s="202"/>
      <c r="FK9" s="202"/>
      <c r="FL9" s="202"/>
      <c r="FM9" s="202"/>
      <c r="FN9" s="202"/>
      <c r="FO9" s="202"/>
      <c r="FP9" s="202"/>
      <c r="FQ9" s="202"/>
      <c r="FR9" s="202"/>
      <c r="FS9" s="202"/>
      <c r="FT9" s="202"/>
      <c r="FU9" s="202"/>
      <c r="FV9" s="202"/>
      <c r="FW9" s="202"/>
      <c r="FX9" s="202"/>
      <c r="FY9" s="202"/>
      <c r="FZ9" s="202"/>
      <c r="GA9" s="202"/>
      <c r="GB9" s="202"/>
      <c r="GC9" s="202"/>
      <c r="GD9" s="202"/>
      <c r="GE9" s="202"/>
      <c r="GF9" s="202"/>
      <c r="GG9" s="202"/>
      <c r="GH9" s="202"/>
      <c r="GI9" s="202"/>
      <c r="GJ9" s="202"/>
      <c r="GK9" s="202"/>
      <c r="GL9" s="202"/>
      <c r="GM9" s="202"/>
      <c r="GN9" s="202"/>
      <c r="GO9" s="202"/>
      <c r="GP9" s="202"/>
      <c r="GQ9" s="202"/>
      <c r="GR9" s="202"/>
      <c r="GS9" s="202"/>
      <c r="GT9" s="202"/>
      <c r="GU9" s="202"/>
      <c r="GV9" s="202"/>
      <c r="GW9" s="202"/>
      <c r="GX9" s="202"/>
      <c r="GY9" s="202"/>
      <c r="GZ9" s="202"/>
      <c r="HA9" s="202"/>
      <c r="HB9" s="202"/>
      <c r="HC9" s="202"/>
      <c r="HD9" s="202"/>
      <c r="HE9" s="202"/>
      <c r="HF9" s="202"/>
      <c r="HG9" s="202"/>
      <c r="HH9" s="202"/>
      <c r="HI9" s="202"/>
      <c r="HJ9" s="202"/>
      <c r="HK9" s="202"/>
      <c r="HL9" s="202"/>
      <c r="HM9" s="202"/>
      <c r="HN9" s="202"/>
      <c r="HO9" s="202"/>
      <c r="HP9" s="202"/>
      <c r="HQ9" s="202"/>
      <c r="HR9" s="202"/>
      <c r="HS9" s="202"/>
      <c r="HT9" s="202"/>
      <c r="HU9" s="202"/>
      <c r="HV9" s="202"/>
      <c r="HW9" s="202"/>
      <c r="HX9" s="202"/>
      <c r="HY9" s="202"/>
      <c r="HZ9" s="202"/>
      <c r="IA9" s="202"/>
      <c r="IB9" s="202"/>
      <c r="IC9" s="202"/>
      <c r="ID9" s="202"/>
      <c r="IE9" s="202"/>
      <c r="IF9" s="202"/>
      <c r="IG9" s="202"/>
      <c r="IH9" s="202"/>
      <c r="II9" s="202"/>
      <c r="IJ9" s="202"/>
      <c r="IK9" s="202"/>
      <c r="IL9" s="202"/>
      <c r="IM9" s="202"/>
      <c r="IN9" s="202"/>
      <c r="IO9" s="202"/>
      <c r="IP9" s="202"/>
      <c r="IQ9" s="202"/>
      <c r="IR9" s="202"/>
      <c r="IS9" s="202"/>
      <c r="IT9" s="202"/>
      <c r="IU9" s="202"/>
      <c r="IV9" s="202"/>
    </row>
    <row r="10" spans="1:256" s="60" customFormat="1" ht="16.5" customHeight="1">
      <c r="A10" s="68">
        <v>29</v>
      </c>
      <c r="B10" s="58">
        <v>177200</v>
      </c>
      <c r="C10" s="200">
        <v>131408</v>
      </c>
      <c r="D10" s="192">
        <v>4521</v>
      </c>
      <c r="E10" s="192">
        <v>12</v>
      </c>
      <c r="F10" s="192">
        <v>28861</v>
      </c>
      <c r="G10" s="192">
        <v>98014</v>
      </c>
      <c r="H10" s="201" t="s">
        <v>34</v>
      </c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202"/>
      <c r="BK10" s="202"/>
      <c r="BL10" s="202"/>
      <c r="BM10" s="202"/>
      <c r="BN10" s="202"/>
      <c r="BO10" s="202"/>
      <c r="BP10" s="202"/>
      <c r="BQ10" s="202"/>
      <c r="BR10" s="202"/>
      <c r="BS10" s="202"/>
      <c r="BT10" s="202"/>
      <c r="BU10" s="202"/>
      <c r="BV10" s="202"/>
      <c r="BW10" s="202"/>
      <c r="BX10" s="202"/>
      <c r="BY10" s="202"/>
      <c r="BZ10" s="202"/>
      <c r="CA10" s="202"/>
      <c r="CB10" s="202"/>
      <c r="CC10" s="202"/>
      <c r="CD10" s="202"/>
      <c r="CE10" s="202"/>
      <c r="CF10" s="202"/>
      <c r="CG10" s="202"/>
      <c r="CH10" s="202"/>
      <c r="CI10" s="202"/>
      <c r="CJ10" s="202"/>
      <c r="CK10" s="202"/>
      <c r="CL10" s="202"/>
      <c r="CM10" s="202"/>
      <c r="CN10" s="202"/>
      <c r="CO10" s="202"/>
      <c r="CP10" s="202"/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2"/>
      <c r="DP10" s="202"/>
      <c r="DQ10" s="202"/>
      <c r="DR10" s="202"/>
      <c r="DS10" s="202"/>
      <c r="DT10" s="202"/>
      <c r="DU10" s="202"/>
      <c r="DV10" s="202"/>
      <c r="DW10" s="202"/>
      <c r="DX10" s="202"/>
      <c r="DY10" s="202"/>
      <c r="DZ10" s="202"/>
      <c r="EA10" s="202"/>
      <c r="EB10" s="202"/>
      <c r="EC10" s="202"/>
      <c r="ED10" s="202"/>
      <c r="EE10" s="202"/>
      <c r="EF10" s="202"/>
      <c r="EG10" s="202"/>
      <c r="EH10" s="202"/>
      <c r="EI10" s="202"/>
      <c r="EJ10" s="202"/>
      <c r="EK10" s="202"/>
      <c r="EL10" s="202"/>
      <c r="EM10" s="202"/>
      <c r="EN10" s="202"/>
      <c r="EO10" s="202"/>
      <c r="EP10" s="202"/>
      <c r="EQ10" s="202"/>
      <c r="ER10" s="202"/>
      <c r="ES10" s="202"/>
      <c r="ET10" s="202"/>
      <c r="EU10" s="202"/>
      <c r="EV10" s="202"/>
      <c r="EW10" s="202"/>
      <c r="EX10" s="202"/>
      <c r="EY10" s="202"/>
      <c r="EZ10" s="202"/>
      <c r="FA10" s="202"/>
      <c r="FB10" s="202"/>
      <c r="FC10" s="202"/>
      <c r="FD10" s="202"/>
      <c r="FE10" s="202"/>
      <c r="FF10" s="202"/>
      <c r="FG10" s="202"/>
      <c r="FH10" s="202"/>
      <c r="FI10" s="202"/>
      <c r="FJ10" s="202"/>
      <c r="FK10" s="202"/>
      <c r="FL10" s="202"/>
      <c r="FM10" s="202"/>
      <c r="FN10" s="202"/>
      <c r="FO10" s="202"/>
      <c r="FP10" s="202"/>
      <c r="FQ10" s="202"/>
      <c r="FR10" s="202"/>
      <c r="FS10" s="202"/>
      <c r="FT10" s="202"/>
      <c r="FU10" s="202"/>
      <c r="FV10" s="202"/>
      <c r="FW10" s="202"/>
      <c r="FX10" s="202"/>
      <c r="FY10" s="202"/>
      <c r="FZ10" s="202"/>
      <c r="GA10" s="202"/>
      <c r="GB10" s="202"/>
      <c r="GC10" s="202"/>
      <c r="GD10" s="202"/>
      <c r="GE10" s="202"/>
      <c r="GF10" s="202"/>
      <c r="GG10" s="202"/>
      <c r="GH10" s="202"/>
      <c r="GI10" s="202"/>
      <c r="GJ10" s="202"/>
      <c r="GK10" s="202"/>
      <c r="GL10" s="202"/>
      <c r="GM10" s="202"/>
      <c r="GN10" s="202"/>
      <c r="GO10" s="202"/>
      <c r="GP10" s="202"/>
      <c r="GQ10" s="202"/>
      <c r="GR10" s="202"/>
      <c r="GS10" s="202"/>
      <c r="GT10" s="202"/>
      <c r="GU10" s="202"/>
      <c r="GV10" s="202"/>
      <c r="GW10" s="202"/>
      <c r="GX10" s="202"/>
      <c r="GY10" s="202"/>
      <c r="GZ10" s="202"/>
      <c r="HA10" s="202"/>
      <c r="HB10" s="202"/>
      <c r="HC10" s="202"/>
      <c r="HD10" s="202"/>
      <c r="HE10" s="202"/>
      <c r="HF10" s="202"/>
      <c r="HG10" s="202"/>
      <c r="HH10" s="202"/>
      <c r="HI10" s="202"/>
      <c r="HJ10" s="202"/>
      <c r="HK10" s="202"/>
      <c r="HL10" s="202"/>
      <c r="HM10" s="202"/>
      <c r="HN10" s="202"/>
      <c r="HO10" s="202"/>
      <c r="HP10" s="202"/>
      <c r="HQ10" s="202"/>
      <c r="HR10" s="202"/>
      <c r="HS10" s="202"/>
      <c r="HT10" s="202"/>
      <c r="HU10" s="202"/>
      <c r="HV10" s="202"/>
      <c r="HW10" s="202"/>
      <c r="HX10" s="202"/>
      <c r="HY10" s="202"/>
      <c r="HZ10" s="202"/>
      <c r="IA10" s="202"/>
      <c r="IB10" s="202"/>
      <c r="IC10" s="202"/>
      <c r="ID10" s="202"/>
      <c r="IE10" s="202"/>
      <c r="IF10" s="202"/>
      <c r="IG10" s="202"/>
      <c r="IH10" s="202"/>
      <c r="II10" s="202"/>
      <c r="IJ10" s="202"/>
      <c r="IK10" s="202"/>
      <c r="IL10" s="202"/>
      <c r="IM10" s="202"/>
      <c r="IN10" s="202"/>
      <c r="IO10" s="202"/>
      <c r="IP10" s="202"/>
      <c r="IQ10" s="202"/>
      <c r="IR10" s="202"/>
      <c r="IS10" s="202"/>
      <c r="IT10" s="202"/>
      <c r="IU10" s="202"/>
      <c r="IV10" s="202"/>
    </row>
    <row r="11" spans="1:256" s="60" customFormat="1" ht="16.5" customHeight="1">
      <c r="A11" s="68">
        <v>30</v>
      </c>
      <c r="B11" s="388">
        <v>177140</v>
      </c>
      <c r="C11" s="389">
        <v>132442</v>
      </c>
      <c r="D11" s="390">
        <v>4452</v>
      </c>
      <c r="E11" s="390">
        <v>11</v>
      </c>
      <c r="F11" s="390">
        <v>28471</v>
      </c>
      <c r="G11" s="390">
        <v>99508</v>
      </c>
      <c r="H11" s="201" t="s">
        <v>34</v>
      </c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202"/>
      <c r="BK11" s="202"/>
      <c r="BL11" s="202"/>
      <c r="BM11" s="202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2"/>
      <c r="CC11" s="202"/>
      <c r="CD11" s="202"/>
      <c r="CE11" s="202"/>
      <c r="CF11" s="202"/>
      <c r="CG11" s="202"/>
      <c r="CH11" s="202"/>
      <c r="CI11" s="202"/>
      <c r="CJ11" s="202"/>
      <c r="CK11" s="202"/>
      <c r="CL11" s="202"/>
      <c r="CM11" s="202"/>
      <c r="CN11" s="202"/>
      <c r="CO11" s="202"/>
      <c r="CP11" s="202"/>
      <c r="CQ11" s="202"/>
      <c r="CR11" s="202"/>
      <c r="CS11" s="202"/>
      <c r="CT11" s="202"/>
      <c r="CU11" s="202"/>
      <c r="CV11" s="202"/>
      <c r="CW11" s="202"/>
      <c r="CX11" s="202"/>
      <c r="CY11" s="202"/>
      <c r="CZ11" s="202"/>
      <c r="DA11" s="202"/>
      <c r="DB11" s="202"/>
      <c r="DC11" s="202"/>
      <c r="DD11" s="202"/>
      <c r="DE11" s="202"/>
      <c r="DF11" s="202"/>
      <c r="DG11" s="202"/>
      <c r="DH11" s="202"/>
      <c r="DI11" s="202"/>
      <c r="DJ11" s="202"/>
      <c r="DK11" s="202"/>
      <c r="DL11" s="202"/>
      <c r="DM11" s="202"/>
      <c r="DN11" s="202"/>
      <c r="DO11" s="202"/>
      <c r="DP11" s="202"/>
      <c r="DQ11" s="202"/>
      <c r="DR11" s="202"/>
      <c r="DS11" s="202"/>
      <c r="DT11" s="202"/>
      <c r="DU11" s="202"/>
      <c r="DV11" s="202"/>
      <c r="DW11" s="202"/>
      <c r="DX11" s="202"/>
      <c r="DY11" s="202"/>
      <c r="DZ11" s="202"/>
      <c r="EA11" s="202"/>
      <c r="EB11" s="202"/>
      <c r="EC11" s="202"/>
      <c r="ED11" s="202"/>
      <c r="EE11" s="202"/>
      <c r="EF11" s="202"/>
      <c r="EG11" s="202"/>
      <c r="EH11" s="202"/>
      <c r="EI11" s="202"/>
      <c r="EJ11" s="202"/>
      <c r="EK11" s="202"/>
      <c r="EL11" s="202"/>
      <c r="EM11" s="202"/>
      <c r="EN11" s="202"/>
      <c r="EO11" s="202"/>
      <c r="EP11" s="202"/>
      <c r="EQ11" s="202"/>
      <c r="ER11" s="202"/>
      <c r="ES11" s="202"/>
      <c r="ET11" s="202"/>
      <c r="EU11" s="202"/>
      <c r="EV11" s="202"/>
      <c r="EW11" s="202"/>
      <c r="EX11" s="202"/>
      <c r="EY11" s="202"/>
      <c r="EZ11" s="202"/>
      <c r="FA11" s="202"/>
      <c r="FB11" s="202"/>
      <c r="FC11" s="202"/>
      <c r="FD11" s="202"/>
      <c r="FE11" s="202"/>
      <c r="FF11" s="202"/>
      <c r="FG11" s="202"/>
      <c r="FH11" s="202"/>
      <c r="FI11" s="202"/>
      <c r="FJ11" s="202"/>
      <c r="FK11" s="202"/>
      <c r="FL11" s="202"/>
      <c r="FM11" s="202"/>
      <c r="FN11" s="202"/>
      <c r="FO11" s="202"/>
      <c r="FP11" s="202"/>
      <c r="FQ11" s="202"/>
      <c r="FR11" s="202"/>
      <c r="FS11" s="202"/>
      <c r="FT11" s="202"/>
      <c r="FU11" s="202"/>
      <c r="FV11" s="202"/>
      <c r="FW11" s="202"/>
      <c r="FX11" s="202"/>
      <c r="FY11" s="202"/>
      <c r="FZ11" s="202"/>
      <c r="GA11" s="202"/>
      <c r="GB11" s="202"/>
      <c r="GC11" s="202"/>
      <c r="GD11" s="202"/>
      <c r="GE11" s="202"/>
      <c r="GF11" s="202"/>
      <c r="GG11" s="202"/>
      <c r="GH11" s="202"/>
      <c r="GI11" s="202"/>
      <c r="GJ11" s="202"/>
      <c r="GK11" s="202"/>
      <c r="GL11" s="202"/>
      <c r="GM11" s="202"/>
      <c r="GN11" s="202"/>
      <c r="GO11" s="202"/>
      <c r="GP11" s="202"/>
      <c r="GQ11" s="202"/>
      <c r="GR11" s="202"/>
      <c r="GS11" s="202"/>
      <c r="GT11" s="202"/>
      <c r="GU11" s="202"/>
      <c r="GV11" s="202"/>
      <c r="GW11" s="202"/>
      <c r="GX11" s="202"/>
      <c r="GY11" s="202"/>
      <c r="GZ11" s="202"/>
      <c r="HA11" s="202"/>
      <c r="HB11" s="202"/>
      <c r="HC11" s="202"/>
      <c r="HD11" s="202"/>
      <c r="HE11" s="202"/>
      <c r="HF11" s="202"/>
      <c r="HG11" s="202"/>
      <c r="HH11" s="202"/>
      <c r="HI11" s="202"/>
      <c r="HJ11" s="202"/>
      <c r="HK11" s="202"/>
      <c r="HL11" s="202"/>
      <c r="HM11" s="202"/>
      <c r="HN11" s="202"/>
      <c r="HO11" s="202"/>
      <c r="HP11" s="202"/>
      <c r="HQ11" s="202"/>
      <c r="HR11" s="202"/>
      <c r="HS11" s="202"/>
      <c r="HT11" s="202"/>
      <c r="HU11" s="202"/>
      <c r="HV11" s="202"/>
      <c r="HW11" s="202"/>
      <c r="HX11" s="202"/>
      <c r="HY11" s="202"/>
      <c r="HZ11" s="202"/>
      <c r="IA11" s="202"/>
      <c r="IB11" s="202"/>
      <c r="IC11" s="202"/>
      <c r="ID11" s="202"/>
      <c r="IE11" s="202"/>
      <c r="IF11" s="202"/>
      <c r="IG11" s="202"/>
      <c r="IH11" s="202"/>
      <c r="II11" s="202"/>
      <c r="IJ11" s="202"/>
      <c r="IK11" s="202"/>
      <c r="IL11" s="202"/>
      <c r="IM11" s="202"/>
      <c r="IN11" s="202"/>
      <c r="IO11" s="202"/>
      <c r="IP11" s="202"/>
      <c r="IQ11" s="202"/>
      <c r="IR11" s="202"/>
      <c r="IS11" s="202"/>
      <c r="IT11" s="202"/>
      <c r="IU11" s="202"/>
      <c r="IV11" s="202"/>
    </row>
    <row r="12" spans="1:256" s="4" customFormat="1" ht="17.25" customHeight="1" thickBot="1">
      <c r="A12" s="355" t="s">
        <v>296</v>
      </c>
      <c r="B12" s="356">
        <v>178806</v>
      </c>
      <c r="C12" s="357">
        <v>134891</v>
      </c>
      <c r="D12" s="358">
        <v>4563</v>
      </c>
      <c r="E12" s="358">
        <v>10</v>
      </c>
      <c r="F12" s="358">
        <v>28572</v>
      </c>
      <c r="G12" s="358">
        <v>101746</v>
      </c>
      <c r="H12" s="201" t="s">
        <v>34</v>
      </c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</row>
    <row r="13" spans="1:256" s="4" customFormat="1" ht="12.75" customHeight="1" thickBot="1">
      <c r="A13" s="203"/>
      <c r="B13" s="204"/>
      <c r="C13" s="204"/>
      <c r="D13" s="69"/>
      <c r="E13" s="69"/>
      <c r="F13" s="69"/>
      <c r="G13" s="69"/>
      <c r="H13" s="70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</row>
    <row r="14" spans="1:8" ht="15.75" customHeight="1">
      <c r="A14" s="431" t="s">
        <v>168</v>
      </c>
      <c r="B14" s="438" t="s">
        <v>176</v>
      </c>
      <c r="C14" s="439"/>
      <c r="D14" s="439"/>
      <c r="E14" s="399"/>
      <c r="F14" s="440" t="s">
        <v>223</v>
      </c>
      <c r="G14" s="443" t="s">
        <v>224</v>
      </c>
      <c r="H14" s="444"/>
    </row>
    <row r="15" spans="1:8" ht="15.75" customHeight="1">
      <c r="A15" s="431"/>
      <c r="B15" s="433" t="s">
        <v>220</v>
      </c>
      <c r="C15" s="433" t="s">
        <v>225</v>
      </c>
      <c r="D15" s="449" t="s">
        <v>177</v>
      </c>
      <c r="E15" s="433" t="s">
        <v>226</v>
      </c>
      <c r="F15" s="441"/>
      <c r="G15" s="445"/>
      <c r="H15" s="446"/>
    </row>
    <row r="16" spans="1:8" ht="15.75" customHeight="1">
      <c r="A16" s="399"/>
      <c r="B16" s="430"/>
      <c r="C16" s="430"/>
      <c r="D16" s="450"/>
      <c r="E16" s="430"/>
      <c r="F16" s="442"/>
      <c r="G16" s="447"/>
      <c r="H16" s="448"/>
    </row>
    <row r="17" spans="1:256" s="60" customFormat="1" ht="16.5" customHeight="1">
      <c r="A17" s="354">
        <v>27</v>
      </c>
      <c r="B17" s="58">
        <v>36556</v>
      </c>
      <c r="C17" s="192">
        <v>27715</v>
      </c>
      <c r="D17" s="192">
        <v>8471</v>
      </c>
      <c r="E17" s="192">
        <v>370</v>
      </c>
      <c r="F17" s="192">
        <v>6394</v>
      </c>
      <c r="G17" s="205"/>
      <c r="H17" s="205">
        <v>5020</v>
      </c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  <c r="DE17" s="202"/>
      <c r="DF17" s="202"/>
      <c r="DG17" s="202"/>
      <c r="DH17" s="202"/>
      <c r="DI17" s="202"/>
      <c r="DJ17" s="202"/>
      <c r="DK17" s="202"/>
      <c r="DL17" s="202"/>
      <c r="DM17" s="202"/>
      <c r="DN17" s="202"/>
      <c r="DO17" s="202"/>
      <c r="DP17" s="202"/>
      <c r="DQ17" s="202"/>
      <c r="DR17" s="202"/>
      <c r="DS17" s="202"/>
      <c r="DT17" s="202"/>
      <c r="DU17" s="202"/>
      <c r="DV17" s="202"/>
      <c r="DW17" s="202"/>
      <c r="DX17" s="202"/>
      <c r="DY17" s="202"/>
      <c r="DZ17" s="202"/>
      <c r="EA17" s="202"/>
      <c r="EB17" s="202"/>
      <c r="EC17" s="202"/>
      <c r="ED17" s="202"/>
      <c r="EE17" s="202"/>
      <c r="EF17" s="202"/>
      <c r="EG17" s="202"/>
      <c r="EH17" s="202"/>
      <c r="EI17" s="202"/>
      <c r="EJ17" s="202"/>
      <c r="EK17" s="202"/>
      <c r="EL17" s="202"/>
      <c r="EM17" s="202"/>
      <c r="EN17" s="202"/>
      <c r="EO17" s="202"/>
      <c r="EP17" s="202"/>
      <c r="EQ17" s="202"/>
      <c r="ER17" s="202"/>
      <c r="ES17" s="202"/>
      <c r="ET17" s="202"/>
      <c r="EU17" s="202"/>
      <c r="EV17" s="202"/>
      <c r="EW17" s="202"/>
      <c r="EX17" s="202"/>
      <c r="EY17" s="202"/>
      <c r="EZ17" s="202"/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2"/>
      <c r="FL17" s="202"/>
      <c r="FM17" s="202"/>
      <c r="FN17" s="202"/>
      <c r="FO17" s="202"/>
      <c r="FP17" s="202"/>
      <c r="FQ17" s="202"/>
      <c r="FR17" s="202"/>
      <c r="FS17" s="202"/>
      <c r="FT17" s="202"/>
      <c r="FU17" s="202"/>
      <c r="FV17" s="202"/>
      <c r="FW17" s="202"/>
      <c r="FX17" s="202"/>
      <c r="FY17" s="202"/>
      <c r="FZ17" s="202"/>
      <c r="GA17" s="202"/>
      <c r="GB17" s="202"/>
      <c r="GC17" s="202"/>
      <c r="GD17" s="202"/>
      <c r="GE17" s="202"/>
      <c r="GF17" s="202"/>
      <c r="GG17" s="202"/>
      <c r="GH17" s="202"/>
      <c r="GI17" s="202"/>
      <c r="GJ17" s="202"/>
      <c r="GK17" s="202"/>
      <c r="GL17" s="202"/>
      <c r="GM17" s="202"/>
      <c r="GN17" s="202"/>
      <c r="GO17" s="202"/>
      <c r="GP17" s="202"/>
      <c r="GQ17" s="202"/>
      <c r="GR17" s="202"/>
      <c r="GS17" s="202"/>
      <c r="GT17" s="202"/>
      <c r="GU17" s="202"/>
      <c r="GV17" s="202"/>
      <c r="GW17" s="202"/>
      <c r="GX17" s="202"/>
      <c r="GY17" s="202"/>
      <c r="GZ17" s="202"/>
      <c r="HA17" s="202"/>
      <c r="HB17" s="202"/>
      <c r="HC17" s="202"/>
      <c r="HD17" s="202"/>
      <c r="HE17" s="202"/>
      <c r="HF17" s="202"/>
      <c r="HG17" s="202"/>
      <c r="HH17" s="202"/>
      <c r="HI17" s="202"/>
      <c r="HJ17" s="202"/>
      <c r="HK17" s="202"/>
      <c r="HL17" s="202"/>
      <c r="HM17" s="202"/>
      <c r="HN17" s="202"/>
      <c r="HO17" s="202"/>
      <c r="HP17" s="202"/>
      <c r="HQ17" s="202"/>
      <c r="HR17" s="202"/>
      <c r="HS17" s="202"/>
      <c r="HT17" s="202"/>
      <c r="HU17" s="202"/>
      <c r="HV17" s="202"/>
      <c r="HW17" s="202"/>
      <c r="HX17" s="202"/>
      <c r="HY17" s="202"/>
      <c r="HZ17" s="202"/>
      <c r="IA17" s="202"/>
      <c r="IB17" s="202"/>
      <c r="IC17" s="202"/>
      <c r="ID17" s="202"/>
      <c r="IE17" s="202"/>
      <c r="IF17" s="202"/>
      <c r="IG17" s="202"/>
      <c r="IH17" s="202"/>
      <c r="II17" s="202"/>
      <c r="IJ17" s="202"/>
      <c r="IK17" s="202"/>
      <c r="IL17" s="202"/>
      <c r="IM17" s="202"/>
      <c r="IN17" s="202"/>
      <c r="IO17" s="202"/>
      <c r="IP17" s="202"/>
      <c r="IQ17" s="202"/>
      <c r="IR17" s="202"/>
      <c r="IS17" s="202"/>
      <c r="IT17" s="202"/>
      <c r="IU17" s="202"/>
      <c r="IV17" s="202"/>
    </row>
    <row r="18" spans="1:256" s="60" customFormat="1" ht="16.5" customHeight="1">
      <c r="A18" s="68">
        <v>28</v>
      </c>
      <c r="B18" s="58">
        <v>35497</v>
      </c>
      <c r="C18" s="192">
        <v>26547</v>
      </c>
      <c r="D18" s="192">
        <v>8594</v>
      </c>
      <c r="E18" s="192">
        <v>356</v>
      </c>
      <c r="F18" s="192">
        <v>6351</v>
      </c>
      <c r="G18" s="205"/>
      <c r="H18" s="205">
        <v>5098</v>
      </c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  <c r="DE18" s="202"/>
      <c r="DF18" s="202"/>
      <c r="DG18" s="202"/>
      <c r="DH18" s="202"/>
      <c r="DI18" s="202"/>
      <c r="DJ18" s="202"/>
      <c r="DK18" s="202"/>
      <c r="DL18" s="202"/>
      <c r="DM18" s="202"/>
      <c r="DN18" s="202"/>
      <c r="DO18" s="202"/>
      <c r="DP18" s="202"/>
      <c r="DQ18" s="202"/>
      <c r="DR18" s="202"/>
      <c r="DS18" s="202"/>
      <c r="DT18" s="202"/>
      <c r="DU18" s="202"/>
      <c r="DV18" s="202"/>
      <c r="DW18" s="202"/>
      <c r="DX18" s="202"/>
      <c r="DY18" s="202"/>
      <c r="DZ18" s="202"/>
      <c r="EA18" s="202"/>
      <c r="EB18" s="202"/>
      <c r="EC18" s="202"/>
      <c r="ED18" s="202"/>
      <c r="EE18" s="202"/>
      <c r="EF18" s="202"/>
      <c r="EG18" s="202"/>
      <c r="EH18" s="202"/>
      <c r="EI18" s="202"/>
      <c r="EJ18" s="202"/>
      <c r="EK18" s="202"/>
      <c r="EL18" s="202"/>
      <c r="EM18" s="202"/>
      <c r="EN18" s="202"/>
      <c r="EO18" s="202"/>
      <c r="EP18" s="202"/>
      <c r="EQ18" s="202"/>
      <c r="ER18" s="202"/>
      <c r="ES18" s="202"/>
      <c r="ET18" s="202"/>
      <c r="EU18" s="202"/>
      <c r="EV18" s="202"/>
      <c r="EW18" s="202"/>
      <c r="EX18" s="202"/>
      <c r="EY18" s="202"/>
      <c r="EZ18" s="202"/>
      <c r="FA18" s="202"/>
      <c r="FB18" s="202"/>
      <c r="FC18" s="202"/>
      <c r="FD18" s="202"/>
      <c r="FE18" s="202"/>
      <c r="FF18" s="202"/>
      <c r="FG18" s="202"/>
      <c r="FH18" s="202"/>
      <c r="FI18" s="202"/>
      <c r="FJ18" s="202"/>
      <c r="FK18" s="202"/>
      <c r="FL18" s="202"/>
      <c r="FM18" s="202"/>
      <c r="FN18" s="202"/>
      <c r="FO18" s="202"/>
      <c r="FP18" s="202"/>
      <c r="FQ18" s="202"/>
      <c r="FR18" s="202"/>
      <c r="FS18" s="202"/>
      <c r="FT18" s="202"/>
      <c r="FU18" s="202"/>
      <c r="FV18" s="202"/>
      <c r="FW18" s="202"/>
      <c r="FX18" s="202"/>
      <c r="FY18" s="202"/>
      <c r="FZ18" s="202"/>
      <c r="GA18" s="202"/>
      <c r="GB18" s="202"/>
      <c r="GC18" s="202"/>
      <c r="GD18" s="202"/>
      <c r="GE18" s="202"/>
      <c r="GF18" s="202"/>
      <c r="GG18" s="202"/>
      <c r="GH18" s="202"/>
      <c r="GI18" s="202"/>
      <c r="GJ18" s="202"/>
      <c r="GK18" s="202"/>
      <c r="GL18" s="202"/>
      <c r="GM18" s="202"/>
      <c r="GN18" s="202"/>
      <c r="GO18" s="202"/>
      <c r="GP18" s="202"/>
      <c r="GQ18" s="202"/>
      <c r="GR18" s="202"/>
      <c r="GS18" s="202"/>
      <c r="GT18" s="202"/>
      <c r="GU18" s="202"/>
      <c r="GV18" s="202"/>
      <c r="GW18" s="202"/>
      <c r="GX18" s="202"/>
      <c r="GY18" s="202"/>
      <c r="GZ18" s="202"/>
      <c r="HA18" s="202"/>
      <c r="HB18" s="202"/>
      <c r="HC18" s="202"/>
      <c r="HD18" s="202"/>
      <c r="HE18" s="202"/>
      <c r="HF18" s="202"/>
      <c r="HG18" s="202"/>
      <c r="HH18" s="202"/>
      <c r="HI18" s="202"/>
      <c r="HJ18" s="202"/>
      <c r="HK18" s="202"/>
      <c r="HL18" s="202"/>
      <c r="HM18" s="202"/>
      <c r="HN18" s="202"/>
      <c r="HO18" s="202"/>
      <c r="HP18" s="202"/>
      <c r="HQ18" s="202"/>
      <c r="HR18" s="202"/>
      <c r="HS18" s="202"/>
      <c r="HT18" s="202"/>
      <c r="HU18" s="202"/>
      <c r="HV18" s="202"/>
      <c r="HW18" s="202"/>
      <c r="HX18" s="202"/>
      <c r="HY18" s="202"/>
      <c r="HZ18" s="202"/>
      <c r="IA18" s="202"/>
      <c r="IB18" s="202"/>
      <c r="IC18" s="202"/>
      <c r="ID18" s="202"/>
      <c r="IE18" s="202"/>
      <c r="IF18" s="202"/>
      <c r="IG18" s="202"/>
      <c r="IH18" s="202"/>
      <c r="II18" s="202"/>
      <c r="IJ18" s="202"/>
      <c r="IK18" s="202"/>
      <c r="IL18" s="202"/>
      <c r="IM18" s="202"/>
      <c r="IN18" s="202"/>
      <c r="IO18" s="202"/>
      <c r="IP18" s="202"/>
      <c r="IQ18" s="202"/>
      <c r="IR18" s="202"/>
      <c r="IS18" s="202"/>
      <c r="IT18" s="202"/>
      <c r="IU18" s="202"/>
      <c r="IV18" s="202"/>
    </row>
    <row r="19" spans="1:256" s="60" customFormat="1" ht="16.5" customHeight="1">
      <c r="A19" s="68">
        <v>29</v>
      </c>
      <c r="B19" s="58">
        <v>34291</v>
      </c>
      <c r="C19" s="192">
        <v>25367</v>
      </c>
      <c r="D19" s="192">
        <v>8578</v>
      </c>
      <c r="E19" s="192">
        <v>346</v>
      </c>
      <c r="F19" s="192">
        <v>6294</v>
      </c>
      <c r="G19" s="205"/>
      <c r="H19" s="205">
        <v>5207</v>
      </c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6"/>
      <c r="GM19" s="206"/>
      <c r="GN19" s="206"/>
      <c r="GO19" s="206"/>
      <c r="GP19" s="206"/>
      <c r="GQ19" s="206"/>
      <c r="GR19" s="206"/>
      <c r="GS19" s="206"/>
      <c r="GT19" s="206"/>
      <c r="GU19" s="206"/>
      <c r="GV19" s="206"/>
      <c r="GW19" s="206"/>
      <c r="GX19" s="206"/>
      <c r="GY19" s="206"/>
      <c r="GZ19" s="206"/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6"/>
      <c r="HQ19" s="206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6"/>
      <c r="IF19" s="206"/>
      <c r="IG19" s="206"/>
      <c r="IH19" s="206"/>
      <c r="II19" s="206"/>
      <c r="IJ19" s="206"/>
      <c r="IK19" s="206"/>
      <c r="IL19" s="206"/>
      <c r="IM19" s="206"/>
      <c r="IN19" s="206"/>
      <c r="IO19" s="206"/>
      <c r="IP19" s="206"/>
      <c r="IQ19" s="206"/>
      <c r="IR19" s="206"/>
      <c r="IS19" s="206"/>
      <c r="IT19" s="206"/>
      <c r="IU19" s="206"/>
      <c r="IV19" s="206"/>
    </row>
    <row r="20" spans="1:256" s="60" customFormat="1" ht="16.5" customHeight="1">
      <c r="A20" s="68">
        <v>30</v>
      </c>
      <c r="B20" s="388">
        <v>33112</v>
      </c>
      <c r="C20" s="390">
        <v>24065</v>
      </c>
      <c r="D20" s="390">
        <v>8684</v>
      </c>
      <c r="E20" s="390">
        <v>363</v>
      </c>
      <c r="F20" s="390">
        <v>6220</v>
      </c>
      <c r="G20" s="391"/>
      <c r="H20" s="391">
        <v>5366</v>
      </c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2"/>
      <c r="AK20" s="202"/>
      <c r="AL20" s="202"/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2"/>
      <c r="BL20" s="202"/>
      <c r="BM20" s="202"/>
      <c r="BN20" s="202"/>
      <c r="BO20" s="202"/>
      <c r="BP20" s="202"/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2"/>
      <c r="CU20" s="202"/>
      <c r="CV20" s="202"/>
      <c r="CW20" s="202"/>
      <c r="CX20" s="202"/>
      <c r="CY20" s="202"/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2"/>
      <c r="DM20" s="202"/>
      <c r="DN20" s="202"/>
      <c r="DO20" s="202"/>
      <c r="DP20" s="202"/>
      <c r="DQ20" s="202"/>
      <c r="DR20" s="202"/>
      <c r="DS20" s="202"/>
      <c r="DT20" s="202"/>
      <c r="DU20" s="202"/>
      <c r="DV20" s="202"/>
      <c r="DW20" s="202"/>
      <c r="DX20" s="202"/>
      <c r="DY20" s="202"/>
      <c r="DZ20" s="202"/>
      <c r="EA20" s="202"/>
      <c r="EB20" s="202"/>
      <c r="EC20" s="202"/>
      <c r="ED20" s="202"/>
      <c r="EE20" s="202"/>
      <c r="EF20" s="202"/>
      <c r="EG20" s="202"/>
      <c r="EH20" s="202"/>
      <c r="EI20" s="202"/>
      <c r="EJ20" s="202"/>
      <c r="EK20" s="202"/>
      <c r="EL20" s="202"/>
      <c r="EM20" s="202"/>
      <c r="EN20" s="202"/>
      <c r="EO20" s="202"/>
      <c r="EP20" s="202"/>
      <c r="EQ20" s="202"/>
      <c r="ER20" s="202"/>
      <c r="ES20" s="202"/>
      <c r="ET20" s="202"/>
      <c r="EU20" s="202"/>
      <c r="EV20" s="202"/>
      <c r="EW20" s="202"/>
      <c r="EX20" s="202"/>
      <c r="EY20" s="202"/>
      <c r="EZ20" s="202"/>
      <c r="FA20" s="202"/>
      <c r="FB20" s="202"/>
      <c r="FC20" s="202"/>
      <c r="FD20" s="202"/>
      <c r="FE20" s="202"/>
      <c r="FF20" s="202"/>
      <c r="FG20" s="202"/>
      <c r="FH20" s="202"/>
      <c r="FI20" s="202"/>
      <c r="FJ20" s="202"/>
      <c r="FK20" s="202"/>
      <c r="FL20" s="202"/>
      <c r="FM20" s="202"/>
      <c r="FN20" s="202"/>
      <c r="FO20" s="202"/>
      <c r="FP20" s="202"/>
      <c r="FQ20" s="202"/>
      <c r="FR20" s="202"/>
      <c r="FS20" s="202"/>
      <c r="FT20" s="202"/>
      <c r="FU20" s="202"/>
      <c r="FV20" s="202"/>
      <c r="FW20" s="202"/>
      <c r="FX20" s="202"/>
      <c r="FY20" s="202"/>
      <c r="FZ20" s="202"/>
      <c r="GA20" s="202"/>
      <c r="GB20" s="202"/>
      <c r="GC20" s="202"/>
      <c r="GD20" s="202"/>
      <c r="GE20" s="202"/>
      <c r="GF20" s="202"/>
      <c r="GG20" s="202"/>
      <c r="GH20" s="202"/>
      <c r="GI20" s="202"/>
      <c r="GJ20" s="202"/>
      <c r="GK20" s="202"/>
      <c r="GL20" s="202"/>
      <c r="GM20" s="202"/>
      <c r="GN20" s="202"/>
      <c r="GO20" s="202"/>
      <c r="GP20" s="202"/>
      <c r="GQ20" s="202"/>
      <c r="GR20" s="202"/>
      <c r="GS20" s="202"/>
      <c r="GT20" s="202"/>
      <c r="GU20" s="202"/>
      <c r="GV20" s="202"/>
      <c r="GW20" s="202"/>
      <c r="GX20" s="202"/>
      <c r="GY20" s="202"/>
      <c r="GZ20" s="202"/>
      <c r="HA20" s="202"/>
      <c r="HB20" s="202"/>
      <c r="HC20" s="202"/>
      <c r="HD20" s="202"/>
      <c r="HE20" s="202"/>
      <c r="HF20" s="202"/>
      <c r="HG20" s="202"/>
      <c r="HH20" s="202"/>
      <c r="HI20" s="202"/>
      <c r="HJ20" s="202"/>
      <c r="HK20" s="202"/>
      <c r="HL20" s="202"/>
      <c r="HM20" s="202"/>
      <c r="HN20" s="202"/>
      <c r="HO20" s="202"/>
      <c r="HP20" s="202"/>
      <c r="HQ20" s="202"/>
      <c r="HR20" s="202"/>
      <c r="HS20" s="202"/>
      <c r="HT20" s="202"/>
      <c r="HU20" s="202"/>
      <c r="HV20" s="202"/>
      <c r="HW20" s="202"/>
      <c r="HX20" s="202"/>
      <c r="HY20" s="202"/>
      <c r="HZ20" s="202"/>
      <c r="IA20" s="202"/>
      <c r="IB20" s="202"/>
      <c r="IC20" s="202"/>
      <c r="ID20" s="202"/>
      <c r="IE20" s="202"/>
      <c r="IF20" s="202"/>
      <c r="IG20" s="202"/>
      <c r="IH20" s="202"/>
      <c r="II20" s="202"/>
      <c r="IJ20" s="202"/>
      <c r="IK20" s="202"/>
      <c r="IL20" s="202"/>
      <c r="IM20" s="202"/>
      <c r="IN20" s="202"/>
      <c r="IO20" s="202"/>
      <c r="IP20" s="202"/>
      <c r="IQ20" s="202"/>
      <c r="IR20" s="202"/>
      <c r="IS20" s="202"/>
      <c r="IT20" s="202"/>
      <c r="IU20" s="202"/>
      <c r="IV20" s="202"/>
    </row>
    <row r="21" spans="1:256" s="4" customFormat="1" ht="17.25" customHeight="1" thickBot="1">
      <c r="A21" s="359" t="s">
        <v>296</v>
      </c>
      <c r="B21" s="360">
        <v>32156</v>
      </c>
      <c r="C21" s="361">
        <v>22930</v>
      </c>
      <c r="D21" s="361">
        <v>8844</v>
      </c>
      <c r="E21" s="361">
        <v>382</v>
      </c>
      <c r="F21" s="361">
        <v>6156</v>
      </c>
      <c r="G21" s="362"/>
      <c r="H21" s="362">
        <v>5603</v>
      </c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  <c r="IR21" s="65"/>
      <c r="IS21" s="65"/>
      <c r="IT21" s="65"/>
      <c r="IU21" s="65"/>
      <c r="IV21" s="65"/>
    </row>
    <row r="22" spans="1:8" ht="15.75" customHeight="1">
      <c r="A22" s="59" t="s">
        <v>192</v>
      </c>
      <c r="B22" s="103"/>
      <c r="C22" s="207"/>
      <c r="D22" s="103"/>
      <c r="E22" s="103"/>
      <c r="F22" s="103"/>
      <c r="G22" s="103"/>
      <c r="H22" s="59"/>
    </row>
    <row r="23" ht="13.5">
      <c r="D23" s="104"/>
    </row>
    <row r="24" ht="13.5">
      <c r="C24" s="104"/>
    </row>
    <row r="25" spans="2:5" ht="13.5">
      <c r="B25" s="104"/>
      <c r="C25" s="104"/>
      <c r="E25" s="208"/>
    </row>
    <row r="27" spans="2:8" ht="13.5">
      <c r="B27" s="104"/>
      <c r="F27" s="104"/>
      <c r="H27" s="104"/>
    </row>
  </sheetData>
  <sheetProtection/>
  <mergeCells count="18">
    <mergeCell ref="A14:A16"/>
    <mergeCell ref="B14:E14"/>
    <mergeCell ref="F14:F16"/>
    <mergeCell ref="G14:H16"/>
    <mergeCell ref="B15:B16"/>
    <mergeCell ref="C15:C16"/>
    <mergeCell ref="D15:D16"/>
    <mergeCell ref="E15:E16"/>
    <mergeCell ref="A1:H1"/>
    <mergeCell ref="A4:A7"/>
    <mergeCell ref="B4:B7"/>
    <mergeCell ref="C4:H4"/>
    <mergeCell ref="C5:C7"/>
    <mergeCell ref="E5:E7"/>
    <mergeCell ref="F5:G5"/>
    <mergeCell ref="H5:H7"/>
    <mergeCell ref="F6:F7"/>
    <mergeCell ref="G6:G7"/>
  </mergeCells>
  <hyperlinks>
    <hyperlink ref="K1" location="項目一覧表!A1" display="項目一覧表へ戻る"/>
    <hyperlink ref="J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37" sqref="A37"/>
    </sheetView>
  </sheetViews>
  <sheetFormatPr defaultColWidth="11.421875" defaultRowHeight="15"/>
  <cols>
    <col min="1" max="1" width="9.28125" style="120" customWidth="1"/>
    <col min="2" max="2" width="8.28125" style="120" customWidth="1"/>
    <col min="3" max="3" width="12.421875" style="120" customWidth="1"/>
    <col min="4" max="4" width="5.57421875" style="120" customWidth="1"/>
    <col min="5" max="5" width="11.00390625" style="120" customWidth="1"/>
    <col min="6" max="6" width="8.00390625" style="120" customWidth="1"/>
    <col min="7" max="7" width="11.28125" style="120" customWidth="1"/>
    <col min="8" max="8" width="8.00390625" style="120" customWidth="1"/>
    <col min="9" max="9" width="12.421875" style="120" customWidth="1"/>
    <col min="10" max="10" width="6.7109375" style="120" customWidth="1"/>
    <col min="11" max="11" width="9.140625" style="120" customWidth="1"/>
    <col min="12" max="12" width="7.28125" style="120" customWidth="1"/>
    <col min="13" max="13" width="16.8515625" style="120" bestFit="1" customWidth="1"/>
    <col min="14" max="16384" width="11.421875" style="120" customWidth="1"/>
  </cols>
  <sheetData>
    <row r="1" spans="1:13" ht="22.5" customHeight="1">
      <c r="A1" s="411" t="s">
        <v>211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M1" s="386" t="s">
        <v>283</v>
      </c>
    </row>
    <row r="2" spans="1:11" ht="14.25" thickBo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4.25" customHeight="1">
      <c r="A3" s="453" t="s">
        <v>212</v>
      </c>
      <c r="B3" s="451" t="s">
        <v>87</v>
      </c>
      <c r="C3" s="452"/>
      <c r="D3" s="451" t="s">
        <v>88</v>
      </c>
      <c r="E3" s="452"/>
      <c r="F3" s="451" t="s">
        <v>89</v>
      </c>
      <c r="G3" s="452"/>
      <c r="H3" s="451" t="s">
        <v>90</v>
      </c>
      <c r="I3" s="452"/>
      <c r="J3" s="451" t="s">
        <v>91</v>
      </c>
      <c r="K3" s="455"/>
    </row>
    <row r="4" spans="1:11" ht="21" customHeight="1">
      <c r="A4" s="454"/>
      <c r="B4" s="210" t="s">
        <v>213</v>
      </c>
      <c r="C4" s="210" t="s">
        <v>92</v>
      </c>
      <c r="D4" s="210" t="s">
        <v>213</v>
      </c>
      <c r="E4" s="210" t="s">
        <v>92</v>
      </c>
      <c r="F4" s="210" t="s">
        <v>213</v>
      </c>
      <c r="G4" s="210" t="s">
        <v>92</v>
      </c>
      <c r="H4" s="210" t="s">
        <v>213</v>
      </c>
      <c r="I4" s="210" t="s">
        <v>92</v>
      </c>
      <c r="J4" s="210" t="s">
        <v>213</v>
      </c>
      <c r="K4" s="211" t="s">
        <v>92</v>
      </c>
    </row>
    <row r="5" spans="1:11" ht="18.75" customHeight="1">
      <c r="A5" s="212">
        <v>27</v>
      </c>
      <c r="B5" s="213">
        <v>36682</v>
      </c>
      <c r="C5" s="214">
        <v>24240687</v>
      </c>
      <c r="D5" s="215">
        <v>324</v>
      </c>
      <c r="E5" s="215">
        <v>1677986</v>
      </c>
      <c r="F5" s="215">
        <v>15986</v>
      </c>
      <c r="G5" s="215">
        <v>2152991</v>
      </c>
      <c r="H5" s="215">
        <v>19984</v>
      </c>
      <c r="I5" s="215">
        <v>20249448</v>
      </c>
      <c r="J5" s="215">
        <v>388</v>
      </c>
      <c r="K5" s="215">
        <v>160262</v>
      </c>
    </row>
    <row r="6" spans="1:11" ht="18.75" customHeight="1">
      <c r="A6" s="216">
        <v>28</v>
      </c>
      <c r="B6" s="213">
        <v>39784</v>
      </c>
      <c r="C6" s="214">
        <v>25202894</v>
      </c>
      <c r="D6" s="215">
        <v>339</v>
      </c>
      <c r="E6" s="215">
        <v>1955357</v>
      </c>
      <c r="F6" s="215">
        <v>18483</v>
      </c>
      <c r="G6" s="215">
        <v>2117469</v>
      </c>
      <c r="H6" s="215">
        <v>19814</v>
      </c>
      <c r="I6" s="215">
        <v>20254673</v>
      </c>
      <c r="J6" s="215">
        <v>1148</v>
      </c>
      <c r="K6" s="215">
        <v>875395</v>
      </c>
    </row>
    <row r="7" spans="1:11" ht="18.75" customHeight="1">
      <c r="A7" s="217">
        <v>29</v>
      </c>
      <c r="B7" s="213">
        <v>35612</v>
      </c>
      <c r="C7" s="214">
        <v>25542639</v>
      </c>
      <c r="D7" s="218">
        <v>365</v>
      </c>
      <c r="E7" s="218">
        <v>2682811</v>
      </c>
      <c r="F7" s="218">
        <v>16226</v>
      </c>
      <c r="G7" s="218">
        <v>2455606</v>
      </c>
      <c r="H7" s="218">
        <v>18135</v>
      </c>
      <c r="I7" s="218">
        <v>19435164</v>
      </c>
      <c r="J7" s="218">
        <v>886</v>
      </c>
      <c r="K7" s="218">
        <v>969058</v>
      </c>
    </row>
    <row r="8" spans="1:11" ht="18.75" customHeight="1">
      <c r="A8" s="216">
        <v>30</v>
      </c>
      <c r="B8" s="363">
        <v>33582</v>
      </c>
      <c r="C8" s="364">
        <v>23714753</v>
      </c>
      <c r="D8" s="365">
        <v>346</v>
      </c>
      <c r="E8" s="365">
        <v>2048001</v>
      </c>
      <c r="F8" s="365">
        <v>14884</v>
      </c>
      <c r="G8" s="365">
        <v>2264061</v>
      </c>
      <c r="H8" s="365">
        <v>17576</v>
      </c>
      <c r="I8" s="365">
        <v>19122565</v>
      </c>
      <c r="J8" s="365">
        <v>776</v>
      </c>
      <c r="K8" s="365">
        <v>280126</v>
      </c>
    </row>
    <row r="9" spans="1:11" s="221" customFormat="1" ht="18.75" customHeight="1" thickBot="1">
      <c r="A9" s="219" t="s">
        <v>296</v>
      </c>
      <c r="B9" s="366">
        <v>34820</v>
      </c>
      <c r="C9" s="367">
        <v>23497368</v>
      </c>
      <c r="D9" s="368">
        <v>334</v>
      </c>
      <c r="E9" s="368">
        <v>2516620</v>
      </c>
      <c r="F9" s="368">
        <v>16116</v>
      </c>
      <c r="G9" s="368">
        <v>1881329</v>
      </c>
      <c r="H9" s="368">
        <v>17674</v>
      </c>
      <c r="I9" s="368">
        <v>19014976</v>
      </c>
      <c r="J9" s="368">
        <v>696</v>
      </c>
      <c r="K9" s="368">
        <v>84443</v>
      </c>
    </row>
    <row r="10" spans="1:11" ht="14.25" customHeight="1">
      <c r="A10" s="222" t="s">
        <v>93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</row>
    <row r="11" ht="13.5">
      <c r="A11" s="120" t="s">
        <v>94</v>
      </c>
    </row>
    <row r="12" ht="13.5">
      <c r="A12" s="120" t="s">
        <v>200</v>
      </c>
    </row>
    <row r="13" ht="13.5">
      <c r="A13" s="120" t="s">
        <v>95</v>
      </c>
    </row>
    <row r="14" spans="2:3" ht="13.5">
      <c r="B14" s="223"/>
      <c r="C14" s="223"/>
    </row>
    <row r="15" spans="2:3" ht="13.5">
      <c r="B15" s="223"/>
      <c r="C15" s="223"/>
    </row>
    <row r="16" spans="2:3" ht="13.5">
      <c r="B16" s="223"/>
      <c r="C16" s="223"/>
    </row>
    <row r="17" spans="2:5" ht="13.5">
      <c r="B17" s="223"/>
      <c r="C17" s="223"/>
      <c r="E17" s="223"/>
    </row>
    <row r="18" spans="2:3" ht="13.5">
      <c r="B18" s="223"/>
      <c r="C18" s="223"/>
    </row>
    <row r="24" ht="13.5">
      <c r="G24" s="221"/>
    </row>
  </sheetData>
  <sheetProtection/>
  <mergeCells count="7">
    <mergeCell ref="B3:C3"/>
    <mergeCell ref="A1:K1"/>
    <mergeCell ref="A3:A4"/>
    <mergeCell ref="D3:E3"/>
    <mergeCell ref="F3:G3"/>
    <mergeCell ref="H3:I3"/>
    <mergeCell ref="J3:K3"/>
  </mergeCells>
  <hyperlinks>
    <hyperlink ref="M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A34" sqref="A34"/>
    </sheetView>
  </sheetViews>
  <sheetFormatPr defaultColWidth="11.421875" defaultRowHeight="15"/>
  <cols>
    <col min="1" max="1" width="12.421875" style="120" customWidth="1"/>
    <col min="2" max="2" width="12.8515625" style="120" customWidth="1"/>
    <col min="3" max="3" width="13.28125" style="120" bestFit="1" customWidth="1"/>
    <col min="4" max="7" width="12.8515625" style="120" customWidth="1"/>
    <col min="8" max="8" width="7.421875" style="120" customWidth="1"/>
    <col min="9" max="9" width="16.00390625" style="120" customWidth="1"/>
    <col min="10" max="16384" width="11.421875" style="120" customWidth="1"/>
  </cols>
  <sheetData>
    <row r="1" spans="1:9" ht="20.25" customHeight="1">
      <c r="A1" s="411" t="s">
        <v>215</v>
      </c>
      <c r="B1" s="411"/>
      <c r="C1" s="411"/>
      <c r="D1" s="411"/>
      <c r="E1" s="411"/>
      <c r="F1" s="411"/>
      <c r="G1" s="411"/>
      <c r="I1" s="386" t="s">
        <v>283</v>
      </c>
    </row>
    <row r="3" spans="1:7" ht="14.25" customHeight="1" thickBot="1">
      <c r="A3" s="224"/>
      <c r="B3" s="224"/>
      <c r="C3" s="224"/>
      <c r="D3" s="224"/>
      <c r="E3" s="224"/>
      <c r="F3" s="224"/>
      <c r="G3" s="224"/>
    </row>
    <row r="4" spans="1:7" ht="21" customHeight="1">
      <c r="A4" s="453" t="s">
        <v>214</v>
      </c>
      <c r="B4" s="451" t="s">
        <v>96</v>
      </c>
      <c r="C4" s="452"/>
      <c r="D4" s="451" t="s">
        <v>97</v>
      </c>
      <c r="E4" s="452"/>
      <c r="F4" s="451" t="s">
        <v>98</v>
      </c>
      <c r="G4" s="455"/>
    </row>
    <row r="5" spans="1:7" ht="18.75" customHeight="1">
      <c r="A5" s="454"/>
      <c r="B5" s="210" t="s">
        <v>99</v>
      </c>
      <c r="C5" s="210" t="s">
        <v>92</v>
      </c>
      <c r="D5" s="210" t="s">
        <v>100</v>
      </c>
      <c r="E5" s="210" t="s">
        <v>101</v>
      </c>
      <c r="F5" s="210" t="s">
        <v>102</v>
      </c>
      <c r="G5" s="211" t="s">
        <v>103</v>
      </c>
    </row>
    <row r="6" spans="1:7" ht="18.75" customHeight="1">
      <c r="A6" s="212">
        <v>27</v>
      </c>
      <c r="B6" s="225">
        <v>36682</v>
      </c>
      <c r="C6" s="215">
        <v>24240687</v>
      </c>
      <c r="D6" s="215">
        <v>1208363</v>
      </c>
      <c r="E6" s="215">
        <v>1140570</v>
      </c>
      <c r="F6" s="215">
        <v>8701393</v>
      </c>
      <c r="G6" s="215">
        <v>9026027</v>
      </c>
    </row>
    <row r="7" spans="1:7" ht="18.75" customHeight="1">
      <c r="A7" s="226">
        <v>28</v>
      </c>
      <c r="B7" s="225">
        <v>39784</v>
      </c>
      <c r="C7" s="215">
        <v>25202894</v>
      </c>
      <c r="D7" s="215">
        <v>1344117</v>
      </c>
      <c r="E7" s="215">
        <v>1307831</v>
      </c>
      <c r="F7" s="215">
        <v>9601820</v>
      </c>
      <c r="G7" s="215">
        <v>9929992</v>
      </c>
    </row>
    <row r="8" spans="1:7" ht="18.75" customHeight="1">
      <c r="A8" s="227">
        <v>29</v>
      </c>
      <c r="B8" s="228">
        <v>35612</v>
      </c>
      <c r="C8" s="218">
        <v>25542639</v>
      </c>
      <c r="D8" s="218">
        <v>1205633</v>
      </c>
      <c r="E8" s="218">
        <v>1161382</v>
      </c>
      <c r="F8" s="218">
        <v>9265664</v>
      </c>
      <c r="G8" s="218">
        <v>9737707</v>
      </c>
    </row>
    <row r="9" spans="1:7" s="221" customFormat="1" ht="18.75" customHeight="1">
      <c r="A9" s="226">
        <v>30</v>
      </c>
      <c r="B9" s="369">
        <v>33582</v>
      </c>
      <c r="C9" s="365">
        <v>23714753</v>
      </c>
      <c r="D9" s="365">
        <v>1176870</v>
      </c>
      <c r="E9" s="365">
        <v>1121229</v>
      </c>
      <c r="F9" s="365">
        <v>9044611</v>
      </c>
      <c r="G9" s="365">
        <v>9154048</v>
      </c>
    </row>
    <row r="10" spans="1:7" ht="18.75" customHeight="1" thickBot="1">
      <c r="A10" s="229" t="s">
        <v>296</v>
      </c>
      <c r="B10" s="370">
        <v>34820</v>
      </c>
      <c r="C10" s="368">
        <v>23497368</v>
      </c>
      <c r="D10" s="368">
        <v>1436680</v>
      </c>
      <c r="E10" s="368">
        <v>1368064</v>
      </c>
      <c r="F10" s="368">
        <v>8655585</v>
      </c>
      <c r="G10" s="368">
        <v>8541565</v>
      </c>
    </row>
    <row r="11" spans="1:7" ht="13.5">
      <c r="A11" s="222" t="s">
        <v>104</v>
      </c>
      <c r="B11" s="222"/>
      <c r="C11" s="222"/>
      <c r="D11" s="222"/>
      <c r="E11" s="222"/>
      <c r="F11" s="222"/>
      <c r="G11" s="222"/>
    </row>
    <row r="12" ht="13.5">
      <c r="A12" s="120" t="s">
        <v>95</v>
      </c>
    </row>
    <row r="13" ht="13.5">
      <c r="A13" s="120" t="s">
        <v>105</v>
      </c>
    </row>
  </sheetData>
  <sheetProtection/>
  <mergeCells count="5">
    <mergeCell ref="F4:G4"/>
    <mergeCell ref="A1:G1"/>
    <mergeCell ref="A4:A5"/>
    <mergeCell ref="B4:C4"/>
    <mergeCell ref="D4:E4"/>
  </mergeCells>
  <hyperlinks>
    <hyperlink ref="J1" location="項目一覧表!A1" display="項目一覧表へ戻る"/>
    <hyperlink ref="I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0"/>
  <sheetViews>
    <sheetView showGridLines="0" zoomScalePageLayoutView="0" workbookViewId="0" topLeftCell="A1">
      <selection activeCell="A36" sqref="A36"/>
    </sheetView>
  </sheetViews>
  <sheetFormatPr defaultColWidth="11.421875" defaultRowHeight="15"/>
  <cols>
    <col min="1" max="1" width="20.8515625" style="120" customWidth="1"/>
    <col min="2" max="2" width="10.8515625" style="120" customWidth="1"/>
    <col min="3" max="3" width="13.421875" style="120" customWidth="1"/>
    <col min="4" max="4" width="12.00390625" style="120" bestFit="1" customWidth="1"/>
    <col min="5" max="5" width="10.8515625" style="120" customWidth="1"/>
    <col min="6" max="6" width="13.421875" style="120" customWidth="1"/>
    <col min="7" max="7" width="12.00390625" style="120" customWidth="1"/>
    <col min="8" max="8" width="8.00390625" style="120" customWidth="1"/>
    <col min="9" max="9" width="16.8515625" style="120" bestFit="1" customWidth="1"/>
    <col min="10" max="10" width="6.7109375" style="120" customWidth="1"/>
    <col min="11" max="11" width="9.140625" style="120" customWidth="1"/>
    <col min="12" max="16384" width="11.421875" style="120" customWidth="1"/>
  </cols>
  <sheetData>
    <row r="1" spans="1:11" ht="20.25" customHeight="1">
      <c r="A1" s="411" t="s">
        <v>106</v>
      </c>
      <c r="B1" s="411"/>
      <c r="C1" s="411"/>
      <c r="D1" s="411"/>
      <c r="E1" s="411"/>
      <c r="F1" s="411"/>
      <c r="G1" s="411"/>
      <c r="H1" s="230"/>
      <c r="I1" s="386" t="s">
        <v>283</v>
      </c>
      <c r="J1" s="230"/>
      <c r="K1" s="230"/>
    </row>
    <row r="2" spans="8:11" ht="13.5" customHeight="1">
      <c r="H2" s="230"/>
      <c r="I2" s="230"/>
      <c r="J2" s="184"/>
      <c r="K2" s="184"/>
    </row>
    <row r="3" spans="1:11" ht="14.25" customHeight="1" thickBot="1">
      <c r="A3" s="224"/>
      <c r="B3" s="224"/>
      <c r="C3" s="224"/>
      <c r="D3" s="224"/>
      <c r="E3" s="224"/>
      <c r="F3" s="224"/>
      <c r="G3" s="224"/>
      <c r="H3" s="230"/>
      <c r="I3" s="230"/>
      <c r="J3" s="456"/>
      <c r="K3" s="456"/>
    </row>
    <row r="4" spans="1:11" ht="21" customHeight="1">
      <c r="A4" s="453" t="s">
        <v>243</v>
      </c>
      <c r="B4" s="451" t="s">
        <v>107</v>
      </c>
      <c r="C4" s="455"/>
      <c r="D4" s="452"/>
      <c r="E4" s="451" t="s">
        <v>108</v>
      </c>
      <c r="F4" s="455"/>
      <c r="G4" s="455"/>
      <c r="H4" s="230"/>
      <c r="I4" s="230"/>
      <c r="J4" s="304"/>
      <c r="K4" s="304"/>
    </row>
    <row r="5" spans="1:11" ht="18.75" customHeight="1">
      <c r="A5" s="454"/>
      <c r="B5" s="210" t="s">
        <v>216</v>
      </c>
      <c r="C5" s="210" t="s">
        <v>109</v>
      </c>
      <c r="D5" s="210" t="s">
        <v>100</v>
      </c>
      <c r="E5" s="210" t="s">
        <v>217</v>
      </c>
      <c r="F5" s="210" t="s">
        <v>109</v>
      </c>
      <c r="G5" s="211" t="s">
        <v>101</v>
      </c>
      <c r="H5" s="230"/>
      <c r="I5" s="230"/>
      <c r="J5" s="215"/>
      <c r="K5" s="215"/>
    </row>
    <row r="6" spans="1:11" ht="18.75" customHeight="1">
      <c r="A6" s="231">
        <v>27</v>
      </c>
      <c r="B6" s="232">
        <v>294443</v>
      </c>
      <c r="C6" s="233">
        <v>8434630</v>
      </c>
      <c r="D6" s="234">
        <v>939823</v>
      </c>
      <c r="E6" s="233">
        <v>280952</v>
      </c>
      <c r="F6" s="233">
        <v>7580425</v>
      </c>
      <c r="G6" s="234">
        <v>884918</v>
      </c>
      <c r="H6" s="230"/>
      <c r="I6" s="230"/>
      <c r="J6" s="215"/>
      <c r="K6" s="215"/>
    </row>
    <row r="7" spans="1:11" ht="18.75" customHeight="1">
      <c r="A7" s="235">
        <v>28</v>
      </c>
      <c r="B7" s="232">
        <v>276106</v>
      </c>
      <c r="C7" s="233">
        <v>7004745</v>
      </c>
      <c r="D7" s="234">
        <v>1009061</v>
      </c>
      <c r="E7" s="233">
        <v>266679</v>
      </c>
      <c r="F7" s="233">
        <v>6320775</v>
      </c>
      <c r="G7" s="234">
        <v>975561</v>
      </c>
      <c r="H7" s="230"/>
      <c r="I7" s="230"/>
      <c r="J7" s="215"/>
      <c r="K7" s="215"/>
    </row>
    <row r="8" spans="1:256" s="6" customFormat="1" ht="18.75" customHeight="1">
      <c r="A8" s="235">
        <v>29</v>
      </c>
      <c r="B8" s="232">
        <v>253374</v>
      </c>
      <c r="C8" s="233">
        <v>6500505</v>
      </c>
      <c r="D8" s="234">
        <v>934021</v>
      </c>
      <c r="E8" s="233">
        <v>239366</v>
      </c>
      <c r="F8" s="233">
        <v>5711400</v>
      </c>
      <c r="G8" s="234">
        <v>889015</v>
      </c>
      <c r="H8" s="230"/>
      <c r="I8" s="230"/>
      <c r="J8" s="218"/>
      <c r="K8" s="218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  <c r="IR8" s="120"/>
      <c r="IS8" s="120"/>
      <c r="IT8" s="120"/>
      <c r="IU8" s="120"/>
      <c r="IV8" s="120"/>
    </row>
    <row r="9" spans="1:256" s="3" customFormat="1" ht="18.75" customHeight="1">
      <c r="A9" s="235">
        <v>30</v>
      </c>
      <c r="B9" s="232">
        <v>244545</v>
      </c>
      <c r="C9" s="233">
        <v>6212265</v>
      </c>
      <c r="D9" s="234">
        <v>923183</v>
      </c>
      <c r="E9" s="233">
        <v>228284</v>
      </c>
      <c r="F9" s="233">
        <v>5364675</v>
      </c>
      <c r="G9" s="234">
        <v>868138</v>
      </c>
      <c r="H9" s="230"/>
      <c r="I9" s="230"/>
      <c r="J9" s="220"/>
      <c r="K9" s="220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21"/>
      <c r="CP9" s="221"/>
      <c r="CQ9" s="221"/>
      <c r="CR9" s="221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Q9" s="221"/>
      <c r="DR9" s="221"/>
      <c r="DS9" s="221"/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  <c r="GO9" s="221"/>
      <c r="GP9" s="221"/>
      <c r="GQ9" s="221"/>
      <c r="GR9" s="221"/>
      <c r="GS9" s="221"/>
      <c r="GT9" s="221"/>
      <c r="GU9" s="221"/>
      <c r="GV9" s="221"/>
      <c r="GW9" s="221"/>
      <c r="GX9" s="221"/>
      <c r="GY9" s="221"/>
      <c r="GZ9" s="221"/>
      <c r="HA9" s="221"/>
      <c r="HB9" s="221"/>
      <c r="HC9" s="221"/>
      <c r="HD9" s="221"/>
      <c r="HE9" s="221"/>
      <c r="HF9" s="221"/>
      <c r="HG9" s="221"/>
      <c r="HH9" s="221"/>
      <c r="HI9" s="221"/>
      <c r="HJ9" s="221"/>
      <c r="HK9" s="221"/>
      <c r="HL9" s="221"/>
      <c r="HM9" s="221"/>
      <c r="HN9" s="221"/>
      <c r="HO9" s="221"/>
      <c r="HP9" s="221"/>
      <c r="HQ9" s="221"/>
      <c r="HR9" s="221"/>
      <c r="HS9" s="221"/>
      <c r="HT9" s="221"/>
      <c r="HU9" s="221"/>
      <c r="HV9" s="221"/>
      <c r="HW9" s="221"/>
      <c r="HX9" s="221"/>
      <c r="HY9" s="221"/>
      <c r="HZ9" s="221"/>
      <c r="IA9" s="221"/>
      <c r="IB9" s="221"/>
      <c r="IC9" s="221"/>
      <c r="ID9" s="221"/>
      <c r="IE9" s="221"/>
      <c r="IF9" s="221"/>
      <c r="IG9" s="221"/>
      <c r="IH9" s="221"/>
      <c r="II9" s="221"/>
      <c r="IJ9" s="221"/>
      <c r="IK9" s="221"/>
      <c r="IL9" s="221"/>
      <c r="IM9" s="221"/>
      <c r="IN9" s="221"/>
      <c r="IO9" s="221"/>
      <c r="IP9" s="221"/>
      <c r="IQ9" s="221"/>
      <c r="IR9" s="221"/>
      <c r="IS9" s="221"/>
      <c r="IT9" s="221"/>
      <c r="IU9" s="221"/>
      <c r="IV9" s="221"/>
    </row>
    <row r="10" spans="1:9" ht="14.25" customHeight="1">
      <c r="A10" s="371" t="s">
        <v>296</v>
      </c>
      <c r="B10" s="236">
        <v>243747</v>
      </c>
      <c r="C10" s="237">
        <v>5840295</v>
      </c>
      <c r="D10" s="238">
        <v>1084118</v>
      </c>
      <c r="E10" s="237">
        <v>230797</v>
      </c>
      <c r="F10" s="237">
        <v>5097465</v>
      </c>
      <c r="G10" s="238">
        <v>1025068</v>
      </c>
      <c r="H10" s="230"/>
      <c r="I10" s="230"/>
    </row>
    <row r="11" spans="1:9" ht="13.5" customHeight="1">
      <c r="A11" s="184"/>
      <c r="B11" s="239"/>
      <c r="C11" s="240"/>
      <c r="D11" s="240"/>
      <c r="E11" s="240"/>
      <c r="F11" s="240"/>
      <c r="G11" s="240"/>
      <c r="H11" s="230"/>
      <c r="I11" s="230"/>
    </row>
    <row r="12" spans="1:9" ht="13.5" customHeight="1">
      <c r="A12" s="241" t="s">
        <v>110</v>
      </c>
      <c r="B12" s="242">
        <v>3208</v>
      </c>
      <c r="C12" s="243">
        <v>200830</v>
      </c>
      <c r="D12" s="244"/>
      <c r="E12" s="243">
        <v>3420</v>
      </c>
      <c r="F12" s="243">
        <v>203340</v>
      </c>
      <c r="G12" s="244"/>
      <c r="H12" s="230"/>
      <c r="I12" s="230"/>
    </row>
    <row r="13" spans="1:9" ht="13.5" customHeight="1">
      <c r="A13" s="241" t="s">
        <v>111</v>
      </c>
      <c r="B13" s="242">
        <v>67787</v>
      </c>
      <c r="C13" s="243">
        <v>3048290</v>
      </c>
      <c r="D13" s="244"/>
      <c r="E13" s="243">
        <v>60261</v>
      </c>
      <c r="F13" s="243">
        <v>2650710</v>
      </c>
      <c r="G13" s="244"/>
      <c r="H13" s="230"/>
      <c r="I13" s="230"/>
    </row>
    <row r="14" spans="1:9" ht="13.5" customHeight="1">
      <c r="A14" s="241" t="s">
        <v>112</v>
      </c>
      <c r="B14" s="242">
        <v>152744</v>
      </c>
      <c r="C14" s="243">
        <v>1190395</v>
      </c>
      <c r="D14" s="244"/>
      <c r="E14" s="243">
        <v>150558</v>
      </c>
      <c r="F14" s="243">
        <v>1173415</v>
      </c>
      <c r="G14" s="244"/>
      <c r="H14" s="230"/>
      <c r="I14" s="230"/>
    </row>
    <row r="15" spans="1:9" ht="13.5" customHeight="1">
      <c r="A15" s="241" t="s">
        <v>113</v>
      </c>
      <c r="B15" s="242">
        <v>7620</v>
      </c>
      <c r="C15" s="243">
        <v>38100</v>
      </c>
      <c r="D15" s="244"/>
      <c r="E15" s="243">
        <v>7156</v>
      </c>
      <c r="F15" s="243">
        <v>35780</v>
      </c>
      <c r="G15" s="244"/>
      <c r="H15" s="230"/>
      <c r="I15" s="230"/>
    </row>
    <row r="16" spans="1:9" ht="13.5" customHeight="1" thickBot="1">
      <c r="A16" s="245" t="s">
        <v>218</v>
      </c>
      <c r="B16" s="246">
        <v>12388</v>
      </c>
      <c r="C16" s="247">
        <v>1362680</v>
      </c>
      <c r="D16" s="244"/>
      <c r="E16" s="247">
        <v>9402</v>
      </c>
      <c r="F16" s="247">
        <v>1034220</v>
      </c>
      <c r="G16" s="244"/>
      <c r="H16" s="230"/>
      <c r="I16" s="230"/>
    </row>
    <row r="17" spans="1:9" ht="13.5" customHeight="1">
      <c r="A17" s="248" t="s">
        <v>104</v>
      </c>
      <c r="B17" s="222"/>
      <c r="C17" s="249"/>
      <c r="D17" s="222"/>
      <c r="E17" s="222"/>
      <c r="F17" s="249"/>
      <c r="G17" s="222"/>
      <c r="H17" s="230"/>
      <c r="I17" s="230"/>
    </row>
    <row r="19" spans="2:7" ht="13.5">
      <c r="B19" s="223"/>
      <c r="C19" s="223"/>
      <c r="D19" s="223"/>
      <c r="E19" s="223"/>
      <c r="F19" s="223"/>
      <c r="G19" s="223"/>
    </row>
    <row r="20" ht="13.5">
      <c r="B20" s="223"/>
    </row>
  </sheetData>
  <sheetProtection/>
  <mergeCells count="5">
    <mergeCell ref="B4:D4"/>
    <mergeCell ref="E4:G4"/>
    <mergeCell ref="J3:K3"/>
    <mergeCell ref="A1:G1"/>
    <mergeCell ref="A4:A5"/>
  </mergeCells>
  <hyperlinks>
    <hyperlink ref="J1" location="項目一覧表!A1" display="項目一覧表へ戻る"/>
    <hyperlink ref="I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A35" sqref="A35"/>
    </sheetView>
  </sheetViews>
  <sheetFormatPr defaultColWidth="11.421875" defaultRowHeight="15"/>
  <cols>
    <col min="1" max="1" width="16.8515625" style="64" customWidth="1"/>
    <col min="2" max="6" width="14.8515625" style="64" customWidth="1"/>
    <col min="7" max="7" width="5.8515625" style="64" customWidth="1"/>
    <col min="8" max="8" width="16.8515625" style="64" bestFit="1" customWidth="1"/>
    <col min="9" max="16384" width="11.421875" style="64" customWidth="1"/>
  </cols>
  <sheetData>
    <row r="1" spans="1:8" ht="18.75">
      <c r="A1" s="392" t="s">
        <v>114</v>
      </c>
      <c r="B1" s="392"/>
      <c r="C1" s="392"/>
      <c r="D1" s="392"/>
      <c r="E1" s="392"/>
      <c r="F1" s="302"/>
      <c r="H1" s="386" t="s">
        <v>283</v>
      </c>
    </row>
    <row r="2" ht="13.5">
      <c r="B2" s="87"/>
    </row>
    <row r="3" spans="1:6" ht="14.25" thickBot="1">
      <c r="A3" s="196" t="s">
        <v>115</v>
      </c>
      <c r="B3" s="196"/>
      <c r="C3" s="196"/>
      <c r="D3" s="196"/>
      <c r="E3" s="196"/>
      <c r="F3" s="250" t="s">
        <v>116</v>
      </c>
    </row>
    <row r="4" spans="1:6" ht="18.75" customHeight="1">
      <c r="A4" s="107" t="s">
        <v>1</v>
      </c>
      <c r="B4" s="110">
        <v>27</v>
      </c>
      <c r="C4" s="295">
        <f>B4+1</f>
        <v>28</v>
      </c>
      <c r="D4" s="295">
        <f>C4+1</f>
        <v>29</v>
      </c>
      <c r="E4" s="295">
        <f>D4+1</f>
        <v>30</v>
      </c>
      <c r="F4" s="296" t="s">
        <v>300</v>
      </c>
    </row>
    <row r="5" spans="1:6" ht="28.5" customHeight="1" thickBot="1">
      <c r="A5" s="297" t="s">
        <v>117</v>
      </c>
      <c r="B5" s="298">
        <v>66200</v>
      </c>
      <c r="C5" s="298">
        <v>62400</v>
      </c>
      <c r="D5" s="299">
        <v>58100</v>
      </c>
      <c r="E5" s="372">
        <v>54300</v>
      </c>
      <c r="F5" s="300">
        <v>50000</v>
      </c>
    </row>
    <row r="6" spans="1:3" ht="13.5">
      <c r="A6" s="283" t="s">
        <v>210</v>
      </c>
      <c r="B6" s="283"/>
      <c r="C6" s="283"/>
    </row>
    <row r="7" ht="13.5">
      <c r="A7" s="64" t="s">
        <v>281</v>
      </c>
    </row>
    <row r="8" ht="13.5">
      <c r="A8" s="64" t="s">
        <v>282</v>
      </c>
    </row>
  </sheetData>
  <sheetProtection/>
  <mergeCells count="1">
    <mergeCell ref="A1:E1"/>
  </mergeCells>
  <hyperlinks>
    <hyperlink ref="I1" location="項目一覧表!A1" display="項目一覧表へ戻る"/>
    <hyperlink ref="H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SheetLayoutView="100" zoomScalePageLayoutView="0" workbookViewId="0" topLeftCell="A1">
      <selection activeCell="A35" sqref="A35"/>
    </sheetView>
  </sheetViews>
  <sheetFormatPr defaultColWidth="11.421875" defaultRowHeight="15"/>
  <cols>
    <col min="1" max="1" width="18.7109375" style="64" customWidth="1"/>
    <col min="2" max="3" width="9.57421875" style="64" customWidth="1"/>
    <col min="4" max="4" width="11.57421875" style="64" bestFit="1" customWidth="1"/>
    <col min="5" max="8" width="9.57421875" style="64" customWidth="1"/>
    <col min="9" max="9" width="7.28125" style="64" customWidth="1"/>
    <col min="10" max="10" width="16.8515625" style="64" bestFit="1" customWidth="1"/>
    <col min="11" max="16384" width="11.421875" style="64" customWidth="1"/>
  </cols>
  <sheetData>
    <row r="1" spans="1:10" ht="18.75">
      <c r="A1" s="392" t="s">
        <v>118</v>
      </c>
      <c r="B1" s="457"/>
      <c r="C1" s="457"/>
      <c r="D1" s="457"/>
      <c r="E1" s="457"/>
      <c r="F1" s="457"/>
      <c r="G1" s="457"/>
      <c r="H1" s="457"/>
      <c r="I1" s="302"/>
      <c r="J1" s="386" t="s">
        <v>283</v>
      </c>
    </row>
    <row r="3" spans="1:8" ht="15.75" customHeight="1" thickBot="1">
      <c r="A3" s="196" t="s">
        <v>115</v>
      </c>
      <c r="B3" s="196"/>
      <c r="C3" s="196"/>
      <c r="D3" s="196"/>
      <c r="E3" s="196"/>
      <c r="F3" s="196"/>
      <c r="G3" s="196"/>
      <c r="H3" s="250"/>
    </row>
    <row r="4" spans="1:8" ht="16.5" customHeight="1">
      <c r="A4" s="398" t="s">
        <v>2</v>
      </c>
      <c r="B4" s="395" t="s">
        <v>119</v>
      </c>
      <c r="C4" s="397"/>
      <c r="D4" s="396"/>
      <c r="E4" s="440" t="s">
        <v>120</v>
      </c>
      <c r="F4" s="440" t="s">
        <v>207</v>
      </c>
      <c r="G4" s="395" t="s">
        <v>121</v>
      </c>
      <c r="H4" s="397"/>
    </row>
    <row r="5" spans="1:8" ht="12" customHeight="1">
      <c r="A5" s="431"/>
      <c r="B5" s="433" t="s">
        <v>122</v>
      </c>
      <c r="C5" s="433" t="s">
        <v>123</v>
      </c>
      <c r="D5" s="458" t="s">
        <v>124</v>
      </c>
      <c r="E5" s="441"/>
      <c r="F5" s="441"/>
      <c r="G5" s="433" t="s">
        <v>125</v>
      </c>
      <c r="H5" s="436" t="s">
        <v>126</v>
      </c>
    </row>
    <row r="6" spans="1:8" ht="12" customHeight="1">
      <c r="A6" s="399"/>
      <c r="B6" s="430"/>
      <c r="C6" s="430"/>
      <c r="D6" s="439"/>
      <c r="E6" s="442"/>
      <c r="F6" s="442"/>
      <c r="G6" s="430"/>
      <c r="H6" s="438"/>
    </row>
    <row r="7" spans="1:8" ht="18" customHeight="1">
      <c r="A7" s="95">
        <v>28</v>
      </c>
      <c r="B7" s="251">
        <v>64</v>
      </c>
      <c r="C7" s="251">
        <v>57</v>
      </c>
      <c r="D7" s="251">
        <v>7</v>
      </c>
      <c r="E7" s="251" t="s">
        <v>0</v>
      </c>
      <c r="F7" s="251" t="s">
        <v>0</v>
      </c>
      <c r="G7" s="251" t="s">
        <v>0</v>
      </c>
      <c r="H7" s="251" t="s">
        <v>0</v>
      </c>
    </row>
    <row r="8" spans="1:8" ht="18" customHeight="1">
      <c r="A8" s="97">
        <v>29</v>
      </c>
      <c r="B8" s="251">
        <v>64</v>
      </c>
      <c r="C8" s="251">
        <v>57</v>
      </c>
      <c r="D8" s="251">
        <v>7</v>
      </c>
      <c r="E8" s="251" t="s">
        <v>0</v>
      </c>
      <c r="F8" s="251" t="s">
        <v>0</v>
      </c>
      <c r="G8" s="251" t="s">
        <v>0</v>
      </c>
      <c r="H8" s="251" t="s">
        <v>0</v>
      </c>
    </row>
    <row r="9" spans="1:8" ht="18" customHeight="1">
      <c r="A9" s="373">
        <v>30</v>
      </c>
      <c r="B9" s="374">
        <v>63</v>
      </c>
      <c r="C9" s="374">
        <v>57</v>
      </c>
      <c r="D9" s="374">
        <v>6</v>
      </c>
      <c r="E9" s="253" t="s">
        <v>0</v>
      </c>
      <c r="F9" s="253" t="s">
        <v>0</v>
      </c>
      <c r="G9" s="253" t="s">
        <v>0</v>
      </c>
      <c r="H9" s="253" t="s">
        <v>0</v>
      </c>
    </row>
    <row r="10" spans="1:8" ht="18" customHeight="1">
      <c r="A10" s="375" t="s">
        <v>286</v>
      </c>
      <c r="B10" s="252">
        <v>63</v>
      </c>
      <c r="C10" s="252">
        <v>57</v>
      </c>
      <c r="D10" s="252">
        <v>6</v>
      </c>
      <c r="E10" s="253" t="s">
        <v>0</v>
      </c>
      <c r="F10" s="253" t="s">
        <v>0</v>
      </c>
      <c r="G10" s="253" t="s">
        <v>0</v>
      </c>
      <c r="H10" s="253" t="s">
        <v>0</v>
      </c>
    </row>
    <row r="11" spans="1:8" ht="3.75" customHeight="1" thickBot="1">
      <c r="A11" s="254"/>
      <c r="B11" s="255"/>
      <c r="C11" s="255"/>
      <c r="D11" s="255"/>
      <c r="E11" s="255"/>
      <c r="F11" s="255"/>
      <c r="G11" s="255"/>
      <c r="H11" s="256"/>
    </row>
    <row r="12" s="59" customFormat="1" ht="15.75" customHeight="1">
      <c r="A12" s="59" t="s">
        <v>201</v>
      </c>
    </row>
  </sheetData>
  <sheetProtection/>
  <mergeCells count="11">
    <mergeCell ref="E4:E6"/>
    <mergeCell ref="F4:F6"/>
    <mergeCell ref="G4:H4"/>
    <mergeCell ref="B5:B6"/>
    <mergeCell ref="A1:H1"/>
    <mergeCell ref="C5:C6"/>
    <mergeCell ref="D5:D6"/>
    <mergeCell ref="G5:G6"/>
    <mergeCell ref="H5:H6"/>
    <mergeCell ref="A4:A6"/>
    <mergeCell ref="B4:D4"/>
  </mergeCells>
  <hyperlinks>
    <hyperlink ref="K1" location="項目一覧表!A1" display="項目一覧表へ戻る"/>
    <hyperlink ref="J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39" sqref="A39"/>
    </sheetView>
  </sheetViews>
  <sheetFormatPr defaultColWidth="11.421875" defaultRowHeight="15"/>
  <cols>
    <col min="1" max="1" width="19.140625" style="64" customWidth="1"/>
    <col min="2" max="3" width="30.57421875" style="64" customWidth="1"/>
    <col min="4" max="4" width="7.57421875" style="64" customWidth="1"/>
    <col min="5" max="5" width="16.8515625" style="64" bestFit="1" customWidth="1"/>
    <col min="6" max="16384" width="11.421875" style="64" customWidth="1"/>
  </cols>
  <sheetData>
    <row r="1" spans="1:5" ht="18.75">
      <c r="A1" s="392" t="s">
        <v>208</v>
      </c>
      <c r="B1" s="392"/>
      <c r="C1" s="392"/>
      <c r="E1" s="386" t="s">
        <v>283</v>
      </c>
    </row>
    <row r="3" spans="1:3" ht="18" customHeight="1" thickBot="1">
      <c r="A3" s="196" t="s">
        <v>115</v>
      </c>
      <c r="B3" s="196"/>
      <c r="C3" s="250"/>
    </row>
    <row r="4" spans="1:3" ht="18" customHeight="1">
      <c r="A4" s="107" t="s">
        <v>1</v>
      </c>
      <c r="B4" s="106" t="s">
        <v>127</v>
      </c>
      <c r="C4" s="106" t="s">
        <v>128</v>
      </c>
    </row>
    <row r="5" spans="1:3" ht="18" customHeight="1">
      <c r="A5" s="95">
        <v>27</v>
      </c>
      <c r="B5" s="257">
        <v>149384</v>
      </c>
      <c r="C5" s="258">
        <v>63775</v>
      </c>
    </row>
    <row r="6" spans="1:3" ht="18" customHeight="1">
      <c r="A6" s="97">
        <v>28</v>
      </c>
      <c r="B6" s="259">
        <v>151000</v>
      </c>
      <c r="C6" s="260">
        <v>65645</v>
      </c>
    </row>
    <row r="7" spans="1:3" ht="18" customHeight="1">
      <c r="A7" s="97">
        <v>29</v>
      </c>
      <c r="B7" s="259">
        <v>153870</v>
      </c>
      <c r="C7" s="260">
        <v>68305</v>
      </c>
    </row>
    <row r="8" spans="1:3" ht="18" customHeight="1">
      <c r="A8" s="98">
        <v>30</v>
      </c>
      <c r="B8" s="376">
        <v>156194</v>
      </c>
      <c r="C8" s="377">
        <v>70982</v>
      </c>
    </row>
    <row r="9" spans="1:3" s="65" customFormat="1" ht="18" customHeight="1" thickBot="1">
      <c r="A9" s="305" t="s">
        <v>301</v>
      </c>
      <c r="B9" s="261">
        <v>158760</v>
      </c>
      <c r="C9" s="262">
        <v>73537</v>
      </c>
    </row>
    <row r="10" spans="1:2" ht="18" customHeight="1">
      <c r="A10" s="283" t="s">
        <v>302</v>
      </c>
      <c r="B10" s="283"/>
    </row>
    <row r="11" ht="18" customHeight="1"/>
  </sheetData>
  <sheetProtection/>
  <mergeCells count="1">
    <mergeCell ref="A1:C1"/>
  </mergeCells>
  <hyperlinks>
    <hyperlink ref="F1" location="項目一覧表!A1" display="項目一覧表へ戻る"/>
    <hyperlink ref="E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"/>
  <sheetViews>
    <sheetView showGridLines="0" zoomScaleSheetLayoutView="100" zoomScalePageLayoutView="0" workbookViewId="0" topLeftCell="A1">
      <selection activeCell="A35" sqref="A35"/>
    </sheetView>
  </sheetViews>
  <sheetFormatPr defaultColWidth="11.421875" defaultRowHeight="15"/>
  <cols>
    <col min="1" max="1" width="19.421875" style="64" customWidth="1"/>
    <col min="2" max="5" width="17.140625" style="64" customWidth="1"/>
    <col min="6" max="6" width="8.140625" style="64" customWidth="1"/>
    <col min="7" max="7" width="16.8515625" style="64" bestFit="1" customWidth="1"/>
    <col min="8" max="16384" width="11.421875" style="64" customWidth="1"/>
  </cols>
  <sheetData>
    <row r="1" spans="1:256" s="57" customFormat="1" ht="18.75">
      <c r="A1" s="392" t="s">
        <v>179</v>
      </c>
      <c r="B1" s="392"/>
      <c r="C1" s="392"/>
      <c r="D1" s="392"/>
      <c r="E1" s="392"/>
      <c r="F1" s="81"/>
      <c r="G1" s="386" t="s">
        <v>283</v>
      </c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3" spans="1:5" ht="14.25" thickBot="1">
      <c r="A3" s="82"/>
      <c r="B3" s="82"/>
      <c r="C3" s="82"/>
      <c r="D3" s="82"/>
      <c r="E3" s="83" t="s">
        <v>4</v>
      </c>
    </row>
    <row r="4" spans="1:6" ht="6.75" customHeight="1">
      <c r="A4" s="84"/>
      <c r="B4" s="85"/>
      <c r="C4" s="85"/>
      <c r="D4" s="85"/>
      <c r="E4" s="86"/>
      <c r="F4" s="87"/>
    </row>
    <row r="5" spans="1:6" ht="13.5">
      <c r="A5" s="88" t="s">
        <v>60</v>
      </c>
      <c r="B5" s="89" t="s">
        <v>61</v>
      </c>
      <c r="C5" s="89" t="s">
        <v>62</v>
      </c>
      <c r="D5" s="89" t="s">
        <v>63</v>
      </c>
      <c r="E5" s="90" t="s">
        <v>64</v>
      </c>
      <c r="F5" s="91"/>
    </row>
    <row r="6" spans="1:5" ht="6.75" customHeight="1">
      <c r="A6" s="92"/>
      <c r="B6" s="93"/>
      <c r="C6" s="93"/>
      <c r="D6" s="93"/>
      <c r="E6" s="94"/>
    </row>
    <row r="7" spans="1:5" ht="18" customHeight="1">
      <c r="A7" s="95">
        <v>27</v>
      </c>
      <c r="B7" s="76">
        <v>4643164</v>
      </c>
      <c r="C7" s="96">
        <v>483306</v>
      </c>
      <c r="D7" s="96">
        <v>345363</v>
      </c>
      <c r="E7" s="96">
        <v>245186</v>
      </c>
    </row>
    <row r="8" spans="1:5" ht="18" customHeight="1">
      <c r="A8" s="97">
        <v>28</v>
      </c>
      <c r="B8" s="76">
        <v>4736400</v>
      </c>
      <c r="C8" s="96">
        <v>498882</v>
      </c>
      <c r="D8" s="96">
        <v>360369</v>
      </c>
      <c r="E8" s="96">
        <v>254689</v>
      </c>
    </row>
    <row r="9" spans="1:5" ht="18" customHeight="1">
      <c r="A9" s="97">
        <v>29</v>
      </c>
      <c r="B9" s="76">
        <v>4943435</v>
      </c>
      <c r="C9" s="96">
        <v>495630</v>
      </c>
      <c r="D9" s="96">
        <v>371542</v>
      </c>
      <c r="E9" s="96">
        <v>258872</v>
      </c>
    </row>
    <row r="10" spans="1:256" s="3" customFormat="1" ht="18" customHeight="1">
      <c r="A10" s="97">
        <v>30</v>
      </c>
      <c r="B10" s="76">
        <v>4969607</v>
      </c>
      <c r="C10" s="96">
        <v>492221</v>
      </c>
      <c r="D10" s="96">
        <v>371145</v>
      </c>
      <c r="E10" s="96">
        <v>253614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256" s="3" customFormat="1" ht="18" customHeight="1">
      <c r="A11" s="305" t="s">
        <v>284</v>
      </c>
      <c r="B11" s="74">
        <v>4923932</v>
      </c>
      <c r="C11" s="75">
        <v>492411</v>
      </c>
      <c r="D11" s="75">
        <v>371130</v>
      </c>
      <c r="E11" s="75">
        <v>256462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2" spans="1:5" ht="6" customHeight="1">
      <c r="A12" s="99"/>
      <c r="B12" s="76"/>
      <c r="C12" s="96"/>
      <c r="D12" s="96"/>
      <c r="E12" s="96"/>
    </row>
    <row r="13" spans="1:5" ht="19.5" customHeight="1">
      <c r="A13" s="88" t="s">
        <v>65</v>
      </c>
      <c r="B13" s="77">
        <v>2563221</v>
      </c>
      <c r="C13" s="100">
        <v>389082</v>
      </c>
      <c r="D13" s="100">
        <v>287962</v>
      </c>
      <c r="E13" s="100">
        <v>192701</v>
      </c>
    </row>
    <row r="14" spans="1:5" ht="19.5" customHeight="1" thickBot="1">
      <c r="A14" s="101" t="s">
        <v>66</v>
      </c>
      <c r="B14" s="78">
        <v>2360711</v>
      </c>
      <c r="C14" s="102">
        <v>103329</v>
      </c>
      <c r="D14" s="102">
        <v>83168</v>
      </c>
      <c r="E14" s="102">
        <v>63761</v>
      </c>
    </row>
    <row r="15" spans="1:5" ht="13.5">
      <c r="A15" s="103" t="s">
        <v>67</v>
      </c>
      <c r="B15" s="103"/>
      <c r="C15" s="103"/>
      <c r="D15" s="103"/>
      <c r="E15" s="103"/>
    </row>
    <row r="16" spans="1:5" ht="13.5">
      <c r="A16" s="59" t="s">
        <v>68</v>
      </c>
      <c r="B16" s="59"/>
      <c r="C16" s="59"/>
      <c r="D16" s="59"/>
      <c r="E16" s="59"/>
    </row>
    <row r="18" spans="2:5" ht="13.5">
      <c r="B18" s="104"/>
      <c r="C18" s="104"/>
      <c r="D18" s="104"/>
      <c r="E18" s="104"/>
    </row>
  </sheetData>
  <sheetProtection/>
  <mergeCells count="1">
    <mergeCell ref="A1:E1"/>
  </mergeCells>
  <hyperlinks>
    <hyperlink ref="G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showGridLines="0" zoomScalePageLayoutView="0" workbookViewId="0" topLeftCell="A1">
      <selection activeCell="A36" sqref="A36"/>
    </sheetView>
  </sheetViews>
  <sheetFormatPr defaultColWidth="11.421875" defaultRowHeight="15"/>
  <cols>
    <col min="1" max="1" width="11.8515625" style="64" customWidth="1"/>
    <col min="2" max="3" width="9.8515625" style="64" customWidth="1"/>
    <col min="4" max="9" width="9.57421875" style="64" customWidth="1"/>
    <col min="10" max="11" width="9.8515625" style="64" customWidth="1"/>
    <col min="12" max="17" width="9.57421875" style="64" customWidth="1"/>
    <col min="18" max="19" width="9.8515625" style="64" customWidth="1"/>
    <col min="20" max="25" width="9.57421875" style="64" customWidth="1"/>
    <col min="26" max="27" width="9.8515625" style="64" customWidth="1"/>
    <col min="28" max="29" width="11.421875" style="64" customWidth="1"/>
    <col min="30" max="30" width="7.421875" style="64" customWidth="1"/>
    <col min="31" max="31" width="11.421875" style="64" customWidth="1"/>
    <col min="32" max="32" width="5.421875" style="64" customWidth="1"/>
    <col min="33" max="33" width="9.00390625" style="64" customWidth="1"/>
    <col min="34" max="34" width="7.421875" style="64" customWidth="1"/>
    <col min="35" max="35" width="11.421875" style="64" customWidth="1"/>
    <col min="36" max="36" width="5.421875" style="64" customWidth="1"/>
    <col min="37" max="37" width="9.00390625" style="64" customWidth="1"/>
    <col min="38" max="38" width="7.421875" style="64" customWidth="1"/>
    <col min="39" max="39" width="11.421875" style="64" customWidth="1"/>
    <col min="40" max="40" width="5.421875" style="64" customWidth="1"/>
    <col min="41" max="41" width="9.00390625" style="64" customWidth="1"/>
    <col min="42" max="42" width="11.421875" style="64" customWidth="1"/>
    <col min="43" max="44" width="9.00390625" style="64" customWidth="1"/>
    <col min="45" max="45" width="11.421875" style="64" customWidth="1"/>
    <col min="46" max="48" width="9.00390625" style="64" customWidth="1"/>
    <col min="49" max="49" width="11.421875" style="64" customWidth="1"/>
    <col min="50" max="51" width="9.00390625" style="64" customWidth="1"/>
    <col min="52" max="52" width="11.421875" style="64" customWidth="1"/>
    <col min="53" max="53" width="17.421875" style="64" customWidth="1"/>
    <col min="54" max="60" width="11.421875" style="64" customWidth="1"/>
    <col min="61" max="61" width="17.421875" style="64" customWidth="1"/>
    <col min="62" max="67" width="11.421875" style="64" customWidth="1"/>
    <col min="68" max="68" width="9.00390625" style="64" customWidth="1"/>
    <col min="69" max="69" width="13.421875" style="64" customWidth="1"/>
    <col min="70" max="71" width="17.421875" style="64" customWidth="1"/>
    <col min="72" max="72" width="11.421875" style="64" customWidth="1"/>
    <col min="73" max="73" width="13.421875" style="64" customWidth="1"/>
    <col min="74" max="74" width="25.421875" style="64" customWidth="1"/>
    <col min="75" max="75" width="11.421875" style="64" customWidth="1"/>
    <col min="76" max="76" width="17.421875" style="64" customWidth="1"/>
    <col min="77" max="79" width="7.421875" style="64" customWidth="1"/>
    <col min="80" max="80" width="11.421875" style="64" customWidth="1"/>
    <col min="81" max="84" width="9.00390625" style="64" customWidth="1"/>
    <col min="85" max="85" width="11.421875" style="64" customWidth="1"/>
    <col min="86" max="86" width="17.421875" style="64" customWidth="1"/>
    <col min="87" max="95" width="9.00390625" style="64" customWidth="1"/>
    <col min="96" max="96" width="17.421875" style="64" customWidth="1"/>
    <col min="97" max="98" width="11.421875" style="64" customWidth="1"/>
    <col min="99" max="99" width="21.421875" style="64" customWidth="1"/>
    <col min="100" max="101" width="11.421875" style="64" customWidth="1"/>
    <col min="102" max="102" width="21.421875" style="64" customWidth="1"/>
    <col min="103" max="103" width="9.00390625" style="64" customWidth="1"/>
    <col min="104" max="104" width="17.421875" style="64" customWidth="1"/>
    <col min="105" max="106" width="36.421875" style="64" customWidth="1"/>
    <col min="107" max="16384" width="11.421875" style="64" customWidth="1"/>
  </cols>
  <sheetData>
    <row r="1" spans="1:256" s="57" customFormat="1" ht="23.25" customHeight="1">
      <c r="A1" s="392" t="s">
        <v>180</v>
      </c>
      <c r="B1" s="392"/>
      <c r="C1" s="392"/>
      <c r="D1" s="392"/>
      <c r="E1" s="392"/>
      <c r="F1" s="392"/>
      <c r="G1" s="392"/>
      <c r="H1" s="392"/>
      <c r="I1" s="392"/>
      <c r="J1" s="81"/>
      <c r="K1" s="81"/>
      <c r="L1" s="81"/>
      <c r="M1" s="393" t="s">
        <v>283</v>
      </c>
      <c r="N1" s="394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2" spans="1:9" ht="12" customHeight="1">
      <c r="A2" s="105"/>
      <c r="B2" s="105"/>
      <c r="C2" s="105"/>
      <c r="D2" s="105"/>
      <c r="E2" s="105"/>
      <c r="F2" s="105"/>
      <c r="G2" s="105"/>
      <c r="H2" s="105"/>
      <c r="I2" s="105"/>
    </row>
    <row r="3" spans="1:27" ht="14.25" thickBot="1">
      <c r="A3" s="82"/>
      <c r="B3" s="82"/>
      <c r="C3" s="82"/>
      <c r="D3" s="82"/>
      <c r="E3" s="82"/>
      <c r="F3" s="82"/>
      <c r="G3" s="82"/>
      <c r="H3" s="82"/>
      <c r="AA3" s="83" t="s">
        <v>69</v>
      </c>
    </row>
    <row r="4" spans="1:27" ht="18" customHeight="1">
      <c r="A4" s="398" t="s">
        <v>70</v>
      </c>
      <c r="B4" s="395" t="s">
        <v>71</v>
      </c>
      <c r="C4" s="396"/>
      <c r="D4" s="395" t="s">
        <v>72</v>
      </c>
      <c r="E4" s="396"/>
      <c r="F4" s="395" t="s">
        <v>73</v>
      </c>
      <c r="G4" s="396"/>
      <c r="H4" s="395" t="s">
        <v>74</v>
      </c>
      <c r="I4" s="397"/>
      <c r="J4" s="395" t="s">
        <v>77</v>
      </c>
      <c r="K4" s="396"/>
      <c r="L4" s="395" t="s">
        <v>78</v>
      </c>
      <c r="M4" s="396"/>
      <c r="N4" s="395" t="s">
        <v>79</v>
      </c>
      <c r="O4" s="396"/>
      <c r="P4" s="395" t="s">
        <v>80</v>
      </c>
      <c r="Q4" s="397"/>
      <c r="R4" s="395" t="s">
        <v>81</v>
      </c>
      <c r="S4" s="396"/>
      <c r="T4" s="395" t="s">
        <v>82</v>
      </c>
      <c r="U4" s="396"/>
      <c r="V4" s="395" t="s">
        <v>83</v>
      </c>
      <c r="W4" s="396"/>
      <c r="X4" s="395" t="s">
        <v>84</v>
      </c>
      <c r="Y4" s="397"/>
      <c r="Z4" s="395" t="s">
        <v>85</v>
      </c>
      <c r="AA4" s="397"/>
    </row>
    <row r="5" spans="1:27" ht="18" customHeight="1">
      <c r="A5" s="399"/>
      <c r="B5" s="108" t="s">
        <v>75</v>
      </c>
      <c r="C5" s="108" t="s">
        <v>76</v>
      </c>
      <c r="D5" s="108" t="s">
        <v>75</v>
      </c>
      <c r="E5" s="108" t="s">
        <v>76</v>
      </c>
      <c r="F5" s="108" t="s">
        <v>75</v>
      </c>
      <c r="G5" s="108" t="s">
        <v>76</v>
      </c>
      <c r="H5" s="108" t="s">
        <v>75</v>
      </c>
      <c r="I5" s="109" t="s">
        <v>76</v>
      </c>
      <c r="J5" s="108" t="s">
        <v>75</v>
      </c>
      <c r="K5" s="108" t="s">
        <v>76</v>
      </c>
      <c r="L5" s="108" t="s">
        <v>75</v>
      </c>
      <c r="M5" s="108" t="s">
        <v>76</v>
      </c>
      <c r="N5" s="108" t="s">
        <v>75</v>
      </c>
      <c r="O5" s="108" t="s">
        <v>76</v>
      </c>
      <c r="P5" s="108" t="s">
        <v>75</v>
      </c>
      <c r="Q5" s="109" t="s">
        <v>76</v>
      </c>
      <c r="R5" s="108" t="s">
        <v>75</v>
      </c>
      <c r="S5" s="108" t="s">
        <v>76</v>
      </c>
      <c r="T5" s="108" t="s">
        <v>75</v>
      </c>
      <c r="U5" s="108" t="s">
        <v>76</v>
      </c>
      <c r="V5" s="108" t="s">
        <v>75</v>
      </c>
      <c r="W5" s="108" t="s">
        <v>76</v>
      </c>
      <c r="X5" s="108" t="s">
        <v>75</v>
      </c>
      <c r="Y5" s="109" t="s">
        <v>76</v>
      </c>
      <c r="Z5" s="108" t="s">
        <v>75</v>
      </c>
      <c r="AA5" s="109" t="s">
        <v>76</v>
      </c>
    </row>
    <row r="6" spans="1:27" ht="15.75" customHeight="1">
      <c r="A6" s="110">
        <v>27</v>
      </c>
      <c r="B6" s="111">
        <v>239405</v>
      </c>
      <c r="C6" s="112">
        <v>232580</v>
      </c>
      <c r="D6" s="113">
        <v>21582</v>
      </c>
      <c r="E6" s="113">
        <v>19654</v>
      </c>
      <c r="F6" s="113">
        <v>18368</v>
      </c>
      <c r="G6" s="113">
        <v>15643</v>
      </c>
      <c r="H6" s="113">
        <v>21970</v>
      </c>
      <c r="I6" s="113">
        <v>17101</v>
      </c>
      <c r="J6" s="113">
        <v>21311</v>
      </c>
      <c r="K6" s="113">
        <v>18577</v>
      </c>
      <c r="L6" s="113">
        <v>18393</v>
      </c>
      <c r="M6" s="113">
        <v>16962</v>
      </c>
      <c r="N6" s="113">
        <v>17388</v>
      </c>
      <c r="O6" s="113">
        <v>20265</v>
      </c>
      <c r="P6" s="113">
        <v>21445</v>
      </c>
      <c r="Q6" s="113">
        <v>24422</v>
      </c>
      <c r="R6" s="113">
        <v>21788</v>
      </c>
      <c r="S6" s="113">
        <v>21925</v>
      </c>
      <c r="T6" s="113">
        <v>20261</v>
      </c>
      <c r="U6" s="113">
        <v>20620</v>
      </c>
      <c r="V6" s="113">
        <v>16627</v>
      </c>
      <c r="W6" s="113">
        <v>17180</v>
      </c>
      <c r="X6" s="113">
        <v>18414</v>
      </c>
      <c r="Y6" s="113">
        <v>18575</v>
      </c>
      <c r="Z6" s="113">
        <v>21858</v>
      </c>
      <c r="AA6" s="113">
        <v>21656</v>
      </c>
    </row>
    <row r="7" spans="1:27" ht="15.75" customHeight="1">
      <c r="A7" s="97">
        <v>28</v>
      </c>
      <c r="B7" s="111">
        <v>226042</v>
      </c>
      <c r="C7" s="112">
        <v>231148</v>
      </c>
      <c r="D7" s="113">
        <v>20770</v>
      </c>
      <c r="E7" s="113">
        <v>19017</v>
      </c>
      <c r="F7" s="113">
        <v>16313</v>
      </c>
      <c r="G7" s="113">
        <v>14622</v>
      </c>
      <c r="H7" s="113">
        <v>19888</v>
      </c>
      <c r="I7" s="113">
        <v>17351</v>
      </c>
      <c r="J7" s="112">
        <v>20046</v>
      </c>
      <c r="K7" s="112">
        <v>18794</v>
      </c>
      <c r="L7" s="113">
        <v>16646</v>
      </c>
      <c r="M7" s="113">
        <v>16278</v>
      </c>
      <c r="N7" s="113">
        <v>16980</v>
      </c>
      <c r="O7" s="113">
        <v>20648</v>
      </c>
      <c r="P7" s="113">
        <v>18254</v>
      </c>
      <c r="Q7" s="113">
        <v>23195</v>
      </c>
      <c r="R7" s="112">
        <v>20899</v>
      </c>
      <c r="S7" s="112">
        <v>20933</v>
      </c>
      <c r="T7" s="113">
        <v>20382</v>
      </c>
      <c r="U7" s="113">
        <v>19727</v>
      </c>
      <c r="V7" s="113">
        <v>16282</v>
      </c>
      <c r="W7" s="113">
        <v>17742</v>
      </c>
      <c r="X7" s="113">
        <v>18469</v>
      </c>
      <c r="Y7" s="113">
        <v>19353</v>
      </c>
      <c r="Z7" s="112">
        <v>21113</v>
      </c>
      <c r="AA7" s="112">
        <v>23488</v>
      </c>
    </row>
    <row r="8" spans="1:27" ht="15.75" customHeight="1">
      <c r="A8" s="97">
        <v>29</v>
      </c>
      <c r="B8" s="111">
        <v>234135</v>
      </c>
      <c r="C8" s="112">
        <v>242254</v>
      </c>
      <c r="D8" s="114">
        <v>21095</v>
      </c>
      <c r="E8" s="114">
        <v>21847</v>
      </c>
      <c r="F8" s="114">
        <v>17444</v>
      </c>
      <c r="G8" s="114">
        <v>14755</v>
      </c>
      <c r="H8" s="114">
        <v>21098</v>
      </c>
      <c r="I8" s="114">
        <v>18021</v>
      </c>
      <c r="J8" s="113">
        <v>21641</v>
      </c>
      <c r="K8" s="113">
        <v>19658</v>
      </c>
      <c r="L8" s="114">
        <v>16793</v>
      </c>
      <c r="M8" s="114">
        <v>17460</v>
      </c>
      <c r="N8" s="114">
        <v>18656</v>
      </c>
      <c r="O8" s="114">
        <v>23610</v>
      </c>
      <c r="P8" s="114">
        <v>18745</v>
      </c>
      <c r="Q8" s="114">
        <v>23879</v>
      </c>
      <c r="R8" s="113">
        <v>20897</v>
      </c>
      <c r="S8" s="113">
        <v>22942</v>
      </c>
      <c r="T8" s="114">
        <v>21023</v>
      </c>
      <c r="U8" s="114">
        <v>22186</v>
      </c>
      <c r="V8" s="114">
        <v>16942</v>
      </c>
      <c r="W8" s="114">
        <v>16078</v>
      </c>
      <c r="X8" s="114">
        <v>18070</v>
      </c>
      <c r="Y8" s="114">
        <v>17817</v>
      </c>
      <c r="Z8" s="113">
        <v>21731</v>
      </c>
      <c r="AA8" s="114">
        <v>24001</v>
      </c>
    </row>
    <row r="9" spans="1:256" s="3" customFormat="1" ht="15.75" customHeight="1">
      <c r="A9" s="97">
        <v>30</v>
      </c>
      <c r="B9" s="306">
        <v>238531</v>
      </c>
      <c r="C9" s="307">
        <v>222321</v>
      </c>
      <c r="D9" s="308">
        <v>21638</v>
      </c>
      <c r="E9" s="308">
        <v>21104</v>
      </c>
      <c r="F9" s="308">
        <v>18849</v>
      </c>
      <c r="G9" s="308">
        <v>15822</v>
      </c>
      <c r="H9" s="308">
        <v>20186</v>
      </c>
      <c r="I9" s="308">
        <v>17571</v>
      </c>
      <c r="J9" s="309">
        <v>23006</v>
      </c>
      <c r="K9" s="309">
        <v>15357</v>
      </c>
      <c r="L9" s="308">
        <v>18720</v>
      </c>
      <c r="M9" s="308">
        <v>16042</v>
      </c>
      <c r="N9" s="308">
        <v>16766</v>
      </c>
      <c r="O9" s="308">
        <v>17708</v>
      </c>
      <c r="P9" s="308">
        <v>20322</v>
      </c>
      <c r="Q9" s="308">
        <v>21701</v>
      </c>
      <c r="R9" s="309">
        <v>22592</v>
      </c>
      <c r="S9" s="309">
        <v>20669</v>
      </c>
      <c r="T9" s="308">
        <v>20812</v>
      </c>
      <c r="U9" s="308">
        <v>19353</v>
      </c>
      <c r="V9" s="308">
        <v>16699</v>
      </c>
      <c r="W9" s="308">
        <v>17443</v>
      </c>
      <c r="X9" s="308">
        <v>18461</v>
      </c>
      <c r="Y9" s="308">
        <v>18213</v>
      </c>
      <c r="Z9" s="309">
        <v>20750</v>
      </c>
      <c r="AA9" s="308">
        <v>21338</v>
      </c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256" s="3" customFormat="1" ht="15.75" customHeight="1" thickBot="1">
      <c r="A10" s="115" t="s">
        <v>286</v>
      </c>
      <c r="B10" s="116">
        <v>229789</v>
      </c>
      <c r="C10" s="117">
        <v>213230</v>
      </c>
      <c r="D10" s="118">
        <v>19760</v>
      </c>
      <c r="E10" s="118">
        <v>17969</v>
      </c>
      <c r="F10" s="118">
        <v>18137</v>
      </c>
      <c r="G10" s="118">
        <v>15716</v>
      </c>
      <c r="H10" s="118">
        <v>20715</v>
      </c>
      <c r="I10" s="118">
        <v>16661</v>
      </c>
      <c r="J10" s="119">
        <v>21278</v>
      </c>
      <c r="K10" s="119">
        <v>15179</v>
      </c>
      <c r="L10" s="118">
        <v>15653</v>
      </c>
      <c r="M10" s="118">
        <v>15315</v>
      </c>
      <c r="N10" s="118">
        <v>19405</v>
      </c>
      <c r="O10" s="118">
        <v>20553</v>
      </c>
      <c r="P10" s="118">
        <v>16811</v>
      </c>
      <c r="Q10" s="118">
        <v>18090</v>
      </c>
      <c r="R10" s="119">
        <v>21396</v>
      </c>
      <c r="S10" s="119">
        <v>19496</v>
      </c>
      <c r="T10" s="118">
        <v>18844</v>
      </c>
      <c r="U10" s="118">
        <v>17275</v>
      </c>
      <c r="V10" s="118">
        <v>17167</v>
      </c>
      <c r="W10" s="118">
        <v>17750</v>
      </c>
      <c r="X10" s="118">
        <v>18432</v>
      </c>
      <c r="Y10" s="118">
        <v>17819</v>
      </c>
      <c r="Z10" s="119">
        <v>22191</v>
      </c>
      <c r="AA10" s="118">
        <v>21407</v>
      </c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9" ht="13.5" customHeight="1">
      <c r="A11" s="59" t="s">
        <v>86</v>
      </c>
      <c r="B11" s="59"/>
      <c r="C11" s="59"/>
      <c r="D11" s="59"/>
      <c r="E11" s="59"/>
      <c r="F11" s="59"/>
      <c r="G11" s="59"/>
      <c r="H11" s="59"/>
      <c r="I11" s="59"/>
    </row>
    <row r="12" spans="1:9" ht="18" customHeight="1">
      <c r="A12" s="59" t="s">
        <v>241</v>
      </c>
      <c r="B12" s="59"/>
      <c r="C12" s="59"/>
      <c r="D12" s="59"/>
      <c r="E12" s="59"/>
      <c r="F12" s="59"/>
      <c r="G12" s="59"/>
      <c r="H12" s="59"/>
      <c r="I12" s="59"/>
    </row>
    <row r="13" spans="1:9" ht="18" customHeight="1">
      <c r="A13" s="59"/>
      <c r="B13" s="59"/>
      <c r="C13" s="59"/>
      <c r="D13" s="59"/>
      <c r="E13" s="59"/>
      <c r="F13" s="59"/>
      <c r="G13" s="59"/>
      <c r="H13" s="59"/>
      <c r="I13" s="59"/>
    </row>
    <row r="14" ht="15.75" customHeight="1"/>
    <row r="15" ht="15.75" customHeight="1"/>
    <row r="16" ht="15.75" customHeight="1"/>
    <row r="17" spans="1:256" s="3" customFormat="1" ht="15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1:256" s="4" customFormat="1" ht="15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ht="10.5" customHeight="1"/>
    <row r="20" ht="18" customHeight="1"/>
    <row r="21" ht="18" customHeight="1"/>
    <row r="22" ht="15.75" customHeight="1"/>
    <row r="23" ht="15.75" customHeight="1"/>
    <row r="24" ht="15.75" customHeight="1"/>
    <row r="25" spans="1:256" s="3" customFormat="1" ht="15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s="4" customFormat="1" ht="15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ht="10.5" customHeight="1"/>
    <row r="28" ht="18" customHeight="1"/>
    <row r="29" ht="18" customHeight="1"/>
    <row r="30" ht="15.75" customHeight="1"/>
    <row r="31" ht="15.75" customHeight="1"/>
    <row r="32" ht="15.75" customHeight="1"/>
    <row r="33" spans="1:256" s="3" customFormat="1" ht="15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1:256" s="4" customFormat="1" ht="15.75" customHeight="1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</sheetData>
  <sheetProtection/>
  <mergeCells count="16">
    <mergeCell ref="A1:I1"/>
    <mergeCell ref="A4:A5"/>
    <mergeCell ref="B4:C4"/>
    <mergeCell ref="D4:E4"/>
    <mergeCell ref="F4:G4"/>
    <mergeCell ref="H4:I4"/>
    <mergeCell ref="M1:N1"/>
    <mergeCell ref="V4:W4"/>
    <mergeCell ref="X4:Y4"/>
    <mergeCell ref="Z4:AA4"/>
    <mergeCell ref="J4:K4"/>
    <mergeCell ref="L4:M4"/>
    <mergeCell ref="N4:O4"/>
    <mergeCell ref="P4:Q4"/>
    <mergeCell ref="R4:S4"/>
    <mergeCell ref="T4:U4"/>
  </mergeCells>
  <hyperlinks>
    <hyperlink ref="M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showGridLines="0" zoomScaleSheetLayoutView="100" zoomScalePageLayoutView="0" workbookViewId="0" topLeftCell="A1">
      <selection activeCell="B45" sqref="B45"/>
    </sheetView>
  </sheetViews>
  <sheetFormatPr defaultColWidth="11.421875" defaultRowHeight="15"/>
  <cols>
    <col min="1" max="1" width="1.1484375" style="1" customWidth="1"/>
    <col min="2" max="2" width="2.140625" style="1" customWidth="1"/>
    <col min="3" max="3" width="17.00390625" style="1" customWidth="1"/>
    <col min="4" max="4" width="2.28125" style="1" customWidth="1"/>
    <col min="5" max="5" width="0.9921875" style="1" customWidth="1"/>
    <col min="6" max="14" width="9.140625" style="1" customWidth="1"/>
    <col min="15" max="16" width="10.421875" style="1" customWidth="1"/>
    <col min="17" max="17" width="11.421875" style="1" customWidth="1"/>
    <col min="18" max="24" width="10.421875" style="1" customWidth="1"/>
    <col min="25" max="16384" width="11.421875" style="1" customWidth="1"/>
  </cols>
  <sheetData>
    <row r="1" spans="1:24" ht="21.75" customHeight="1">
      <c r="A1" s="400" t="s">
        <v>193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14"/>
      <c r="P1" s="14"/>
      <c r="Q1" s="393" t="s">
        <v>283</v>
      </c>
      <c r="R1" s="394"/>
      <c r="S1" s="14"/>
      <c r="U1" s="14"/>
      <c r="V1" s="14"/>
      <c r="W1" s="14"/>
      <c r="X1" s="14"/>
    </row>
    <row r="2" spans="1:24" ht="21.75" customHeight="1">
      <c r="A2" s="400" t="s">
        <v>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ht="10.5" customHeight="1"/>
    <row r="4" spans="1:24" ht="15" thickBot="1">
      <c r="A4" s="1" t="s">
        <v>182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8" t="s">
        <v>4</v>
      </c>
    </row>
    <row r="5" spans="1:24" ht="21.75" customHeight="1">
      <c r="A5" s="2"/>
      <c r="B5" s="8"/>
      <c r="C5" s="19"/>
      <c r="D5" s="19"/>
      <c r="E5" s="19"/>
      <c r="F5" s="401" t="s">
        <v>5</v>
      </c>
      <c r="G5" s="20"/>
      <c r="H5" s="21" t="s">
        <v>6</v>
      </c>
      <c r="I5" s="22"/>
      <c r="J5" s="22"/>
      <c r="K5" s="22"/>
      <c r="L5" s="22"/>
      <c r="M5" s="22"/>
      <c r="N5" s="22"/>
      <c r="O5" s="11"/>
      <c r="P5" s="12"/>
      <c r="Q5" s="23"/>
      <c r="R5" s="21" t="s">
        <v>7</v>
      </c>
      <c r="S5" s="22"/>
      <c r="T5" s="22"/>
      <c r="U5" s="22"/>
      <c r="V5" s="22"/>
      <c r="W5" s="24"/>
      <c r="X5" s="25" t="s">
        <v>8</v>
      </c>
    </row>
    <row r="6" spans="2:24" ht="4.5" customHeight="1">
      <c r="B6" s="17"/>
      <c r="C6" s="26"/>
      <c r="D6" s="26"/>
      <c r="E6" s="26"/>
      <c r="F6" s="402"/>
      <c r="G6" s="27"/>
      <c r="H6" s="13"/>
      <c r="I6" s="13"/>
      <c r="J6" s="13"/>
      <c r="K6" s="13"/>
      <c r="L6" s="13"/>
      <c r="M6" s="28"/>
      <c r="N6" s="27"/>
      <c r="O6" s="13"/>
      <c r="P6" s="28"/>
      <c r="Q6" s="28"/>
      <c r="R6" s="28"/>
      <c r="S6" s="28"/>
      <c r="T6" s="28"/>
      <c r="U6" s="28"/>
      <c r="V6" s="28"/>
      <c r="W6" s="28"/>
      <c r="X6" s="404" t="s">
        <v>9</v>
      </c>
    </row>
    <row r="7" spans="2:24" ht="18.75" customHeight="1">
      <c r="B7" s="17"/>
      <c r="C7" s="30" t="s">
        <v>10</v>
      </c>
      <c r="D7" s="26"/>
      <c r="E7" s="26"/>
      <c r="F7" s="31"/>
      <c r="G7" s="29" t="s">
        <v>11</v>
      </c>
      <c r="H7" s="32">
        <v>1</v>
      </c>
      <c r="I7" s="32">
        <v>2</v>
      </c>
      <c r="J7" s="32">
        <v>3</v>
      </c>
      <c r="K7" s="32">
        <v>4</v>
      </c>
      <c r="L7" s="32">
        <v>5</v>
      </c>
      <c r="M7" s="33">
        <v>6</v>
      </c>
      <c r="N7" s="29">
        <v>7</v>
      </c>
      <c r="O7" s="32">
        <v>8</v>
      </c>
      <c r="P7" s="32">
        <v>9</v>
      </c>
      <c r="Q7" s="32" t="s">
        <v>12</v>
      </c>
      <c r="R7" s="32">
        <v>10</v>
      </c>
      <c r="S7" s="32">
        <v>11</v>
      </c>
      <c r="T7" s="32">
        <v>12</v>
      </c>
      <c r="U7" s="32">
        <v>13</v>
      </c>
      <c r="V7" s="29">
        <v>14</v>
      </c>
      <c r="W7" s="29">
        <v>15</v>
      </c>
      <c r="X7" s="404"/>
    </row>
    <row r="8" spans="2:24" ht="46.5" customHeight="1">
      <c r="B8" s="17"/>
      <c r="C8" s="26"/>
      <c r="D8" s="26"/>
      <c r="E8" s="26"/>
      <c r="F8" s="34" t="s">
        <v>13</v>
      </c>
      <c r="G8" s="35"/>
      <c r="H8" s="32" t="s">
        <v>14</v>
      </c>
      <c r="I8" s="32" t="s">
        <v>15</v>
      </c>
      <c r="J8" s="32" t="s">
        <v>16</v>
      </c>
      <c r="K8" s="32" t="s">
        <v>17</v>
      </c>
      <c r="L8" s="32" t="s">
        <v>18</v>
      </c>
      <c r="M8" s="33" t="s">
        <v>19</v>
      </c>
      <c r="N8" s="29" t="s">
        <v>20</v>
      </c>
      <c r="O8" s="32" t="s">
        <v>21</v>
      </c>
      <c r="P8" s="32" t="s">
        <v>22</v>
      </c>
      <c r="Q8" s="32"/>
      <c r="R8" s="32" t="s">
        <v>23</v>
      </c>
      <c r="S8" s="405" t="s">
        <v>24</v>
      </c>
      <c r="T8" s="32" t="s">
        <v>25</v>
      </c>
      <c r="U8" s="36" t="s">
        <v>26</v>
      </c>
      <c r="V8" s="32" t="s">
        <v>27</v>
      </c>
      <c r="W8" s="405" t="s">
        <v>28</v>
      </c>
      <c r="X8" s="404"/>
    </row>
    <row r="9" spans="1:24" ht="6" customHeight="1">
      <c r="A9" s="37"/>
      <c r="B9" s="38"/>
      <c r="C9" s="39"/>
      <c r="D9" s="39"/>
      <c r="E9" s="39"/>
      <c r="F9" s="40"/>
      <c r="G9" s="41"/>
      <c r="H9" s="40"/>
      <c r="I9" s="40"/>
      <c r="J9" s="40"/>
      <c r="K9" s="40"/>
      <c r="L9" s="40"/>
      <c r="M9" s="40"/>
      <c r="N9" s="41"/>
      <c r="O9" s="40"/>
      <c r="P9" s="40"/>
      <c r="Q9" s="40"/>
      <c r="R9" s="40"/>
      <c r="S9" s="406"/>
      <c r="T9" s="40"/>
      <c r="U9" s="40"/>
      <c r="V9" s="40"/>
      <c r="W9" s="406"/>
      <c r="X9" s="41"/>
    </row>
    <row r="10" spans="2:24" ht="8.25" customHeight="1">
      <c r="B10" s="7"/>
      <c r="C10" s="42"/>
      <c r="D10" s="42"/>
      <c r="E10" s="43"/>
      <c r="F10" s="42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2:24" s="3" customFormat="1" ht="34.5" customHeight="1">
      <c r="B11" s="407" t="s">
        <v>29</v>
      </c>
      <c r="C11" s="407"/>
      <c r="D11" s="407"/>
      <c r="E11" s="44"/>
      <c r="F11" s="45">
        <v>207619</v>
      </c>
      <c r="G11" s="46">
        <v>189973</v>
      </c>
      <c r="H11" s="46">
        <v>10256</v>
      </c>
      <c r="I11" s="46">
        <v>12671</v>
      </c>
      <c r="J11" s="46">
        <v>2117</v>
      </c>
      <c r="K11" s="46">
        <v>497</v>
      </c>
      <c r="L11" s="46">
        <v>114004</v>
      </c>
      <c r="M11" s="46">
        <v>166</v>
      </c>
      <c r="N11" s="46">
        <v>10787</v>
      </c>
      <c r="O11" s="46">
        <v>36955</v>
      </c>
      <c r="P11" s="46">
        <v>2520</v>
      </c>
      <c r="Q11" s="46">
        <v>13913</v>
      </c>
      <c r="R11" s="46">
        <v>565</v>
      </c>
      <c r="S11" s="46">
        <v>48</v>
      </c>
      <c r="T11" s="46">
        <v>2411</v>
      </c>
      <c r="U11" s="46">
        <v>422</v>
      </c>
      <c r="V11" s="46">
        <v>5083</v>
      </c>
      <c r="W11" s="46">
        <v>5384</v>
      </c>
      <c r="X11" s="46">
        <v>1290</v>
      </c>
    </row>
    <row r="12" spans="2:24" ht="6.75" customHeight="1">
      <c r="B12" s="7"/>
      <c r="C12" s="26"/>
      <c r="D12" s="26"/>
      <c r="E12" s="47"/>
      <c r="F12" s="79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</row>
    <row r="13" spans="2:24" s="3" customFormat="1" ht="15" customHeight="1">
      <c r="B13" s="403" t="s">
        <v>30</v>
      </c>
      <c r="C13" s="403"/>
      <c r="D13" s="403"/>
      <c r="E13" s="44"/>
      <c r="F13" s="45">
        <v>166370</v>
      </c>
      <c r="G13" s="46">
        <v>154945</v>
      </c>
      <c r="H13" s="46">
        <v>10180</v>
      </c>
      <c r="I13" s="46">
        <v>7425</v>
      </c>
      <c r="J13" s="46">
        <v>2042</v>
      </c>
      <c r="K13" s="46">
        <v>442</v>
      </c>
      <c r="L13" s="46">
        <v>86693</v>
      </c>
      <c r="M13" s="46">
        <v>160</v>
      </c>
      <c r="N13" s="46">
        <v>9929</v>
      </c>
      <c r="O13" s="46">
        <v>36234</v>
      </c>
      <c r="P13" s="46">
        <v>1840</v>
      </c>
      <c r="Q13" s="46">
        <v>8742</v>
      </c>
      <c r="R13" s="46">
        <v>320</v>
      </c>
      <c r="S13" s="46">
        <v>13</v>
      </c>
      <c r="T13" s="46">
        <v>770</v>
      </c>
      <c r="U13" s="46">
        <v>162</v>
      </c>
      <c r="V13" s="46">
        <v>2928</v>
      </c>
      <c r="W13" s="46">
        <v>4549</v>
      </c>
      <c r="X13" s="46">
        <v>581</v>
      </c>
    </row>
    <row r="14" spans="2:24" s="3" customFormat="1" ht="15" customHeight="1">
      <c r="B14" s="403" t="s">
        <v>31</v>
      </c>
      <c r="C14" s="403"/>
      <c r="D14" s="403"/>
      <c r="E14" s="44"/>
      <c r="F14" s="45">
        <v>41249</v>
      </c>
      <c r="G14" s="46">
        <v>35028</v>
      </c>
      <c r="H14" s="46">
        <v>76</v>
      </c>
      <c r="I14" s="46">
        <v>5246</v>
      </c>
      <c r="J14" s="46">
        <v>75</v>
      </c>
      <c r="K14" s="46">
        <v>55</v>
      </c>
      <c r="L14" s="46">
        <v>27311</v>
      </c>
      <c r="M14" s="46">
        <v>6</v>
      </c>
      <c r="N14" s="46">
        <v>858</v>
      </c>
      <c r="O14" s="46">
        <v>721</v>
      </c>
      <c r="P14" s="46">
        <v>680</v>
      </c>
      <c r="Q14" s="46">
        <v>5171</v>
      </c>
      <c r="R14" s="46">
        <v>245</v>
      </c>
      <c r="S14" s="46">
        <v>35</v>
      </c>
      <c r="T14" s="46">
        <v>1641</v>
      </c>
      <c r="U14" s="46">
        <v>260</v>
      </c>
      <c r="V14" s="46">
        <v>2155</v>
      </c>
      <c r="W14" s="46">
        <v>835</v>
      </c>
      <c r="X14" s="46">
        <v>709</v>
      </c>
    </row>
    <row r="15" spans="2:24" s="3" customFormat="1" ht="7.5" customHeight="1">
      <c r="B15" s="49"/>
      <c r="C15" s="50"/>
      <c r="D15" s="50"/>
      <c r="E15" s="51"/>
      <c r="F15" s="45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</row>
    <row r="16" spans="2:24" s="3" customFormat="1" ht="15" customHeight="1">
      <c r="B16" s="403" t="s">
        <v>32</v>
      </c>
      <c r="C16" s="403"/>
      <c r="D16" s="403"/>
      <c r="E16" s="44"/>
      <c r="F16" s="45">
        <v>37563</v>
      </c>
      <c r="G16" s="46">
        <v>32322</v>
      </c>
      <c r="H16" s="46">
        <v>19</v>
      </c>
      <c r="I16" s="46">
        <v>4660</v>
      </c>
      <c r="J16" s="46">
        <v>43</v>
      </c>
      <c r="K16" s="46">
        <v>44</v>
      </c>
      <c r="L16" s="46">
        <v>25728</v>
      </c>
      <c r="M16" s="46">
        <v>4</v>
      </c>
      <c r="N16" s="46">
        <v>814</v>
      </c>
      <c r="O16" s="46">
        <v>570</v>
      </c>
      <c r="P16" s="46">
        <v>440</v>
      </c>
      <c r="Q16" s="46">
        <v>4439</v>
      </c>
      <c r="R16" s="46">
        <v>154</v>
      </c>
      <c r="S16" s="46">
        <v>31</v>
      </c>
      <c r="T16" s="46">
        <v>1480</v>
      </c>
      <c r="U16" s="46">
        <v>217</v>
      </c>
      <c r="V16" s="46">
        <v>1853</v>
      </c>
      <c r="W16" s="46">
        <v>704</v>
      </c>
      <c r="X16" s="46">
        <v>545</v>
      </c>
    </row>
    <row r="17" spans="2:24" ht="15" customHeight="1">
      <c r="B17" s="7"/>
      <c r="C17" s="30" t="s">
        <v>33</v>
      </c>
      <c r="D17" s="26"/>
      <c r="E17" s="47"/>
      <c r="F17" s="9">
        <v>5325</v>
      </c>
      <c r="G17" s="48">
        <v>4288</v>
      </c>
      <c r="H17" s="10">
        <v>3</v>
      </c>
      <c r="I17" s="10">
        <v>564</v>
      </c>
      <c r="J17" s="10">
        <v>2</v>
      </c>
      <c r="K17" s="10">
        <v>1</v>
      </c>
      <c r="L17" s="10">
        <v>3585</v>
      </c>
      <c r="M17" s="10" t="s">
        <v>178</v>
      </c>
      <c r="N17" s="10">
        <v>59</v>
      </c>
      <c r="O17" s="10">
        <v>13</v>
      </c>
      <c r="P17" s="10">
        <v>61</v>
      </c>
      <c r="Q17" s="10">
        <v>884</v>
      </c>
      <c r="R17" s="10">
        <v>37</v>
      </c>
      <c r="S17" s="10">
        <v>3</v>
      </c>
      <c r="T17" s="10">
        <v>344</v>
      </c>
      <c r="U17" s="10">
        <v>62</v>
      </c>
      <c r="V17" s="10">
        <v>386</v>
      </c>
      <c r="W17" s="10">
        <v>52</v>
      </c>
      <c r="X17" s="10">
        <v>111</v>
      </c>
    </row>
    <row r="18" spans="2:24" ht="15" customHeight="1">
      <c r="B18" s="7"/>
      <c r="C18" s="30" t="s">
        <v>35</v>
      </c>
      <c r="D18" s="26"/>
      <c r="E18" s="47"/>
      <c r="F18" s="9">
        <v>4231</v>
      </c>
      <c r="G18" s="48">
        <v>3577</v>
      </c>
      <c r="H18" s="10">
        <v>3</v>
      </c>
      <c r="I18" s="10">
        <v>619</v>
      </c>
      <c r="J18" s="10">
        <v>4</v>
      </c>
      <c r="K18" s="10" t="s">
        <v>178</v>
      </c>
      <c r="L18" s="10">
        <v>2793</v>
      </c>
      <c r="M18" s="10">
        <v>1</v>
      </c>
      <c r="N18" s="10">
        <v>101</v>
      </c>
      <c r="O18" s="10">
        <v>22</v>
      </c>
      <c r="P18" s="10">
        <v>34</v>
      </c>
      <c r="Q18" s="10">
        <v>551</v>
      </c>
      <c r="R18" s="10">
        <v>33</v>
      </c>
      <c r="S18" s="10">
        <v>4</v>
      </c>
      <c r="T18" s="10">
        <v>114</v>
      </c>
      <c r="U18" s="10">
        <v>32</v>
      </c>
      <c r="V18" s="10">
        <v>323</v>
      </c>
      <c r="W18" s="10">
        <v>45</v>
      </c>
      <c r="X18" s="10">
        <v>64</v>
      </c>
    </row>
    <row r="19" spans="2:24" ht="15" customHeight="1">
      <c r="B19" s="7"/>
      <c r="C19" s="30" t="s">
        <v>36</v>
      </c>
      <c r="D19" s="26"/>
      <c r="E19" s="47"/>
      <c r="F19" s="9">
        <v>1082</v>
      </c>
      <c r="G19" s="48">
        <v>900</v>
      </c>
      <c r="H19" s="10">
        <v>1</v>
      </c>
      <c r="I19" s="10">
        <v>163</v>
      </c>
      <c r="J19" s="10" t="s">
        <v>178</v>
      </c>
      <c r="K19" s="10" t="s">
        <v>178</v>
      </c>
      <c r="L19" s="10">
        <v>719</v>
      </c>
      <c r="M19" s="10" t="s">
        <v>178</v>
      </c>
      <c r="N19" s="10">
        <v>6</v>
      </c>
      <c r="O19" s="10">
        <v>1</v>
      </c>
      <c r="P19" s="10">
        <v>10</v>
      </c>
      <c r="Q19" s="10">
        <v>153</v>
      </c>
      <c r="R19" s="10">
        <v>3</v>
      </c>
      <c r="S19" s="10" t="s">
        <v>178</v>
      </c>
      <c r="T19" s="10">
        <v>84</v>
      </c>
      <c r="U19" s="10">
        <v>9</v>
      </c>
      <c r="V19" s="10">
        <v>46</v>
      </c>
      <c r="W19" s="10">
        <v>11</v>
      </c>
      <c r="X19" s="10">
        <v>29</v>
      </c>
    </row>
    <row r="20" spans="2:24" ht="15" customHeight="1">
      <c r="B20" s="7"/>
      <c r="C20" s="30" t="s">
        <v>37</v>
      </c>
      <c r="D20" s="26"/>
      <c r="E20" s="47"/>
      <c r="F20" s="9">
        <v>743</v>
      </c>
      <c r="G20" s="10">
        <v>559</v>
      </c>
      <c r="H20" s="10">
        <v>1</v>
      </c>
      <c r="I20" s="10">
        <v>142</v>
      </c>
      <c r="J20" s="10">
        <v>2</v>
      </c>
      <c r="K20" s="10">
        <v>3</v>
      </c>
      <c r="L20" s="10">
        <v>395</v>
      </c>
      <c r="M20" s="10">
        <v>1</v>
      </c>
      <c r="N20" s="10">
        <v>1</v>
      </c>
      <c r="O20" s="10">
        <v>3</v>
      </c>
      <c r="P20" s="10">
        <v>11</v>
      </c>
      <c r="Q20" s="10">
        <v>153</v>
      </c>
      <c r="R20" s="10">
        <v>9</v>
      </c>
      <c r="S20" s="10">
        <v>1</v>
      </c>
      <c r="T20" s="10">
        <v>81</v>
      </c>
      <c r="U20" s="10">
        <v>11</v>
      </c>
      <c r="V20" s="10">
        <v>39</v>
      </c>
      <c r="W20" s="10">
        <v>12</v>
      </c>
      <c r="X20" s="10">
        <v>27</v>
      </c>
    </row>
    <row r="21" spans="2:24" ht="15" customHeight="1">
      <c r="B21" s="7"/>
      <c r="C21" s="30" t="s">
        <v>184</v>
      </c>
      <c r="D21" s="26"/>
      <c r="E21" s="47"/>
      <c r="F21" s="9">
        <v>7918</v>
      </c>
      <c r="G21" s="10">
        <v>7157</v>
      </c>
      <c r="H21" s="10">
        <v>2</v>
      </c>
      <c r="I21" s="10">
        <v>885</v>
      </c>
      <c r="J21" s="10">
        <v>21</v>
      </c>
      <c r="K21" s="10">
        <v>17</v>
      </c>
      <c r="L21" s="10">
        <v>5807</v>
      </c>
      <c r="M21" s="10" t="s">
        <v>178</v>
      </c>
      <c r="N21" s="10">
        <v>190</v>
      </c>
      <c r="O21" s="10">
        <v>172</v>
      </c>
      <c r="P21" s="10">
        <v>63</v>
      </c>
      <c r="Q21" s="10">
        <v>676</v>
      </c>
      <c r="R21" s="10">
        <v>12</v>
      </c>
      <c r="S21" s="10">
        <v>6</v>
      </c>
      <c r="T21" s="10">
        <v>228</v>
      </c>
      <c r="U21" s="10">
        <v>31</v>
      </c>
      <c r="V21" s="10">
        <v>304</v>
      </c>
      <c r="W21" s="10">
        <v>95</v>
      </c>
      <c r="X21" s="10">
        <v>47</v>
      </c>
    </row>
    <row r="22" spans="2:24" ht="15" customHeight="1">
      <c r="B22" s="7"/>
      <c r="C22" s="30" t="s">
        <v>185</v>
      </c>
      <c r="D22" s="26"/>
      <c r="E22" s="47"/>
      <c r="F22" s="9">
        <v>1932</v>
      </c>
      <c r="G22" s="48">
        <v>1721</v>
      </c>
      <c r="H22" s="10">
        <v>1</v>
      </c>
      <c r="I22" s="10">
        <v>298</v>
      </c>
      <c r="J22" s="10">
        <v>1</v>
      </c>
      <c r="K22" s="10">
        <v>1</v>
      </c>
      <c r="L22" s="10">
        <v>1379</v>
      </c>
      <c r="M22" s="10" t="s">
        <v>178</v>
      </c>
      <c r="N22" s="10">
        <v>12</v>
      </c>
      <c r="O22" s="10">
        <v>6</v>
      </c>
      <c r="P22" s="10">
        <v>23</v>
      </c>
      <c r="Q22" s="10">
        <v>181</v>
      </c>
      <c r="R22" s="10">
        <v>1</v>
      </c>
      <c r="S22" s="10">
        <v>3</v>
      </c>
      <c r="T22" s="10">
        <v>61</v>
      </c>
      <c r="U22" s="10">
        <v>3</v>
      </c>
      <c r="V22" s="10">
        <v>100</v>
      </c>
      <c r="W22" s="10">
        <v>13</v>
      </c>
      <c r="X22" s="10">
        <v>14</v>
      </c>
    </row>
    <row r="23" spans="2:24" ht="15" customHeight="1">
      <c r="B23" s="7"/>
      <c r="C23" s="30" t="s">
        <v>186</v>
      </c>
      <c r="D23" s="26"/>
      <c r="E23" s="47"/>
      <c r="F23" s="9">
        <v>1291</v>
      </c>
      <c r="G23" s="48">
        <v>1014</v>
      </c>
      <c r="H23" s="10" t="s">
        <v>178</v>
      </c>
      <c r="I23" s="10">
        <v>195</v>
      </c>
      <c r="J23" s="10">
        <v>1</v>
      </c>
      <c r="K23" s="10" t="s">
        <v>178</v>
      </c>
      <c r="L23" s="10">
        <v>786</v>
      </c>
      <c r="M23" s="10">
        <v>1</v>
      </c>
      <c r="N23" s="10">
        <v>5</v>
      </c>
      <c r="O23" s="10">
        <v>3</v>
      </c>
      <c r="P23" s="10">
        <v>23</v>
      </c>
      <c r="Q23" s="10">
        <v>219</v>
      </c>
      <c r="R23" s="10">
        <v>12</v>
      </c>
      <c r="S23" s="10">
        <v>5</v>
      </c>
      <c r="T23" s="10">
        <v>133</v>
      </c>
      <c r="U23" s="10">
        <v>8</v>
      </c>
      <c r="V23" s="10">
        <v>50</v>
      </c>
      <c r="W23" s="10">
        <v>11</v>
      </c>
      <c r="X23" s="10">
        <v>50</v>
      </c>
    </row>
    <row r="24" spans="2:24" ht="15" customHeight="1">
      <c r="B24" s="7"/>
      <c r="C24" s="30" t="s">
        <v>187</v>
      </c>
      <c r="D24" s="26"/>
      <c r="E24" s="47"/>
      <c r="F24" s="9">
        <v>298</v>
      </c>
      <c r="G24" s="10">
        <v>69</v>
      </c>
      <c r="H24" s="10" t="s">
        <v>178</v>
      </c>
      <c r="I24" s="10" t="s">
        <v>178</v>
      </c>
      <c r="J24" s="10">
        <v>1</v>
      </c>
      <c r="K24" s="10" t="s">
        <v>178</v>
      </c>
      <c r="L24" s="10">
        <v>3</v>
      </c>
      <c r="M24" s="10" t="s">
        <v>178</v>
      </c>
      <c r="N24" s="10">
        <v>1</v>
      </c>
      <c r="O24" s="10">
        <v>2</v>
      </c>
      <c r="P24" s="10">
        <v>62</v>
      </c>
      <c r="Q24" s="10">
        <v>168</v>
      </c>
      <c r="R24" s="10">
        <v>1</v>
      </c>
      <c r="S24" s="10" t="s">
        <v>178</v>
      </c>
      <c r="T24" s="10" t="s">
        <v>178</v>
      </c>
      <c r="U24" s="10" t="s">
        <v>178</v>
      </c>
      <c r="V24" s="10">
        <v>1</v>
      </c>
      <c r="W24" s="10">
        <v>166</v>
      </c>
      <c r="X24" s="10">
        <v>61</v>
      </c>
    </row>
    <row r="25" spans="2:24" ht="15" customHeight="1">
      <c r="B25" s="7"/>
      <c r="C25" s="30" t="s">
        <v>188</v>
      </c>
      <c r="D25" s="26"/>
      <c r="E25" s="47"/>
      <c r="F25" s="9">
        <v>155</v>
      </c>
      <c r="G25" s="10">
        <v>39</v>
      </c>
      <c r="H25" s="10" t="s">
        <v>178</v>
      </c>
      <c r="I25" s="10">
        <v>2</v>
      </c>
      <c r="J25" s="10" t="s">
        <v>178</v>
      </c>
      <c r="K25" s="10" t="s">
        <v>178</v>
      </c>
      <c r="L25" s="10">
        <v>7</v>
      </c>
      <c r="M25" s="10" t="s">
        <v>178</v>
      </c>
      <c r="N25" s="10">
        <v>3</v>
      </c>
      <c r="O25" s="10">
        <v>1</v>
      </c>
      <c r="P25" s="10">
        <v>26</v>
      </c>
      <c r="Q25" s="10">
        <v>77</v>
      </c>
      <c r="R25" s="10" t="s">
        <v>178</v>
      </c>
      <c r="S25" s="10" t="s">
        <v>178</v>
      </c>
      <c r="T25" s="10" t="s">
        <v>178</v>
      </c>
      <c r="U25" s="10" t="s">
        <v>178</v>
      </c>
      <c r="V25" s="10" t="s">
        <v>178</v>
      </c>
      <c r="W25" s="10">
        <v>77</v>
      </c>
      <c r="X25" s="10">
        <v>35</v>
      </c>
    </row>
    <row r="26" spans="2:24" ht="15" customHeight="1">
      <c r="B26" s="7"/>
      <c r="C26" s="30" t="s">
        <v>38</v>
      </c>
      <c r="D26" s="26"/>
      <c r="E26" s="47"/>
      <c r="F26" s="9">
        <v>6608</v>
      </c>
      <c r="G26" s="48">
        <v>6056</v>
      </c>
      <c r="H26" s="10">
        <v>5</v>
      </c>
      <c r="I26" s="10">
        <v>634</v>
      </c>
      <c r="J26" s="10">
        <v>10</v>
      </c>
      <c r="K26" s="10">
        <v>10</v>
      </c>
      <c r="L26" s="10">
        <v>4858</v>
      </c>
      <c r="M26" s="48">
        <v>1</v>
      </c>
      <c r="N26" s="10">
        <v>243</v>
      </c>
      <c r="O26" s="10">
        <v>233</v>
      </c>
      <c r="P26" s="10">
        <v>62</v>
      </c>
      <c r="Q26" s="10">
        <v>468</v>
      </c>
      <c r="R26" s="10">
        <v>10</v>
      </c>
      <c r="S26" s="10">
        <v>3</v>
      </c>
      <c r="T26" s="10">
        <v>118</v>
      </c>
      <c r="U26" s="10">
        <v>21</v>
      </c>
      <c r="V26" s="10">
        <v>206</v>
      </c>
      <c r="W26" s="10">
        <v>110</v>
      </c>
      <c r="X26" s="10">
        <v>19</v>
      </c>
    </row>
    <row r="27" spans="2:24" ht="15" customHeight="1">
      <c r="B27" s="7"/>
      <c r="C27" s="30" t="s">
        <v>39</v>
      </c>
      <c r="D27" s="26"/>
      <c r="E27" s="47"/>
      <c r="F27" s="9">
        <v>979</v>
      </c>
      <c r="G27" s="48">
        <v>828</v>
      </c>
      <c r="H27" s="10" t="s">
        <v>178</v>
      </c>
      <c r="I27" s="10">
        <v>214</v>
      </c>
      <c r="J27" s="10" t="s">
        <v>178</v>
      </c>
      <c r="K27" s="10">
        <v>1</v>
      </c>
      <c r="L27" s="10">
        <v>587</v>
      </c>
      <c r="M27" s="10" t="s">
        <v>178</v>
      </c>
      <c r="N27" s="10">
        <v>16</v>
      </c>
      <c r="O27" s="10">
        <v>4</v>
      </c>
      <c r="P27" s="10">
        <v>6</v>
      </c>
      <c r="Q27" s="10">
        <v>128</v>
      </c>
      <c r="R27" s="10">
        <v>10</v>
      </c>
      <c r="S27" s="10" t="s">
        <v>178</v>
      </c>
      <c r="T27" s="10">
        <v>23</v>
      </c>
      <c r="U27" s="10">
        <v>10</v>
      </c>
      <c r="V27" s="10">
        <v>72</v>
      </c>
      <c r="W27" s="10">
        <v>13</v>
      </c>
      <c r="X27" s="10">
        <v>22</v>
      </c>
    </row>
    <row r="28" spans="2:24" ht="15" customHeight="1">
      <c r="B28" s="7"/>
      <c r="C28" s="30" t="s">
        <v>189</v>
      </c>
      <c r="D28" s="26"/>
      <c r="E28" s="47"/>
      <c r="F28" s="9">
        <v>4902</v>
      </c>
      <c r="G28" s="48">
        <v>4420</v>
      </c>
      <c r="H28" s="10">
        <v>2</v>
      </c>
      <c r="I28" s="10">
        <v>583</v>
      </c>
      <c r="J28" s="10">
        <v>1</v>
      </c>
      <c r="K28" s="10">
        <v>11</v>
      </c>
      <c r="L28" s="10">
        <v>3521</v>
      </c>
      <c r="M28" s="10" t="s">
        <v>178</v>
      </c>
      <c r="N28" s="10">
        <v>162</v>
      </c>
      <c r="O28" s="10">
        <v>105</v>
      </c>
      <c r="P28" s="10">
        <v>35</v>
      </c>
      <c r="Q28" s="10">
        <v>424</v>
      </c>
      <c r="R28" s="10">
        <v>15</v>
      </c>
      <c r="S28" s="10">
        <v>5</v>
      </c>
      <c r="T28" s="10">
        <v>131</v>
      </c>
      <c r="U28" s="10">
        <v>17</v>
      </c>
      <c r="V28" s="10">
        <v>195</v>
      </c>
      <c r="W28" s="10">
        <v>61</v>
      </c>
      <c r="X28" s="10">
        <v>30</v>
      </c>
    </row>
    <row r="29" spans="2:24" ht="15" customHeight="1">
      <c r="B29" s="7"/>
      <c r="C29" s="30" t="s">
        <v>40</v>
      </c>
      <c r="D29" s="26"/>
      <c r="E29" s="47"/>
      <c r="F29" s="9">
        <v>368</v>
      </c>
      <c r="G29" s="48">
        <v>333</v>
      </c>
      <c r="H29" s="10">
        <v>1</v>
      </c>
      <c r="I29" s="10">
        <v>94</v>
      </c>
      <c r="J29" s="10" t="s">
        <v>178</v>
      </c>
      <c r="K29" s="48" t="s">
        <v>178</v>
      </c>
      <c r="L29" s="10">
        <v>228</v>
      </c>
      <c r="M29" s="48" t="s">
        <v>178</v>
      </c>
      <c r="N29" s="10">
        <v>3</v>
      </c>
      <c r="O29" s="10">
        <v>2</v>
      </c>
      <c r="P29" s="10">
        <v>5</v>
      </c>
      <c r="Q29" s="10">
        <v>31</v>
      </c>
      <c r="R29" s="10">
        <v>1</v>
      </c>
      <c r="S29" s="10" t="s">
        <v>178</v>
      </c>
      <c r="T29" s="10">
        <v>14</v>
      </c>
      <c r="U29" s="10">
        <v>2</v>
      </c>
      <c r="V29" s="10">
        <v>12</v>
      </c>
      <c r="W29" s="10">
        <v>2</v>
      </c>
      <c r="X29" s="10" t="s">
        <v>178</v>
      </c>
    </row>
    <row r="30" spans="2:24" ht="15" customHeight="1">
      <c r="B30" s="7"/>
      <c r="C30" s="30" t="s">
        <v>41</v>
      </c>
      <c r="D30" s="26"/>
      <c r="E30" s="47"/>
      <c r="F30" s="9">
        <v>875</v>
      </c>
      <c r="G30" s="10">
        <v>682</v>
      </c>
      <c r="H30" s="10" t="s">
        <v>178</v>
      </c>
      <c r="I30" s="10">
        <v>202</v>
      </c>
      <c r="J30" s="10" t="s">
        <v>178</v>
      </c>
      <c r="K30" s="10" t="s">
        <v>178</v>
      </c>
      <c r="L30" s="10">
        <v>460</v>
      </c>
      <c r="M30" s="10" t="s">
        <v>178</v>
      </c>
      <c r="N30" s="10">
        <v>9</v>
      </c>
      <c r="O30" s="10">
        <v>2</v>
      </c>
      <c r="P30" s="10">
        <v>9</v>
      </c>
      <c r="Q30" s="10">
        <v>169</v>
      </c>
      <c r="R30" s="10">
        <v>9</v>
      </c>
      <c r="S30" s="10">
        <v>1</v>
      </c>
      <c r="T30" s="10">
        <v>59</v>
      </c>
      <c r="U30" s="10">
        <v>8</v>
      </c>
      <c r="V30" s="10">
        <v>85</v>
      </c>
      <c r="W30" s="10">
        <v>7</v>
      </c>
      <c r="X30" s="10">
        <v>22</v>
      </c>
    </row>
    <row r="31" spans="2:24" ht="15" customHeight="1">
      <c r="B31" s="7"/>
      <c r="C31" s="30" t="s">
        <v>190</v>
      </c>
      <c r="D31" s="26"/>
      <c r="E31" s="47"/>
      <c r="F31" s="9">
        <v>824</v>
      </c>
      <c r="G31" s="10">
        <v>676</v>
      </c>
      <c r="H31" s="10" t="s">
        <v>178</v>
      </c>
      <c r="I31" s="10">
        <v>65</v>
      </c>
      <c r="J31" s="10" t="s">
        <v>178</v>
      </c>
      <c r="K31" s="10" t="s">
        <v>178</v>
      </c>
      <c r="L31" s="10">
        <v>600</v>
      </c>
      <c r="M31" s="10" t="s">
        <v>178</v>
      </c>
      <c r="N31" s="10">
        <v>3</v>
      </c>
      <c r="O31" s="10">
        <v>1</v>
      </c>
      <c r="P31" s="10">
        <v>7</v>
      </c>
      <c r="Q31" s="10">
        <v>136</v>
      </c>
      <c r="R31" s="10">
        <v>1</v>
      </c>
      <c r="S31" s="10" t="s">
        <v>178</v>
      </c>
      <c r="T31" s="10">
        <v>90</v>
      </c>
      <c r="U31" s="10">
        <v>3</v>
      </c>
      <c r="V31" s="10">
        <v>34</v>
      </c>
      <c r="W31" s="10">
        <v>8</v>
      </c>
      <c r="X31" s="10">
        <v>6</v>
      </c>
    </row>
    <row r="32" spans="2:24" ht="15" customHeight="1">
      <c r="B32" s="7"/>
      <c r="C32" s="71" t="s">
        <v>191</v>
      </c>
      <c r="D32" s="26"/>
      <c r="E32" s="47"/>
      <c r="F32" s="9">
        <v>32</v>
      </c>
      <c r="G32" s="48">
        <v>3</v>
      </c>
      <c r="H32" s="10" t="s">
        <v>178</v>
      </c>
      <c r="I32" s="10" t="s">
        <v>178</v>
      </c>
      <c r="J32" s="10" t="s">
        <v>178</v>
      </c>
      <c r="K32" s="48" t="s">
        <v>178</v>
      </c>
      <c r="L32" s="10" t="s">
        <v>178</v>
      </c>
      <c r="M32" s="48" t="s">
        <v>178</v>
      </c>
      <c r="N32" s="10" t="s">
        <v>178</v>
      </c>
      <c r="O32" s="10" t="s">
        <v>178</v>
      </c>
      <c r="P32" s="10">
        <v>3</v>
      </c>
      <c r="Q32" s="10">
        <v>21</v>
      </c>
      <c r="R32" s="10" t="s">
        <v>178</v>
      </c>
      <c r="S32" s="10" t="s">
        <v>178</v>
      </c>
      <c r="T32" s="10" t="s">
        <v>178</v>
      </c>
      <c r="U32" s="10" t="s">
        <v>178</v>
      </c>
      <c r="V32" s="10" t="s">
        <v>178</v>
      </c>
      <c r="W32" s="10">
        <v>21</v>
      </c>
      <c r="X32" s="10">
        <v>8</v>
      </c>
    </row>
    <row r="33" spans="2:24" ht="9" customHeight="1">
      <c r="B33" s="7"/>
      <c r="C33" s="7"/>
      <c r="D33" s="17"/>
      <c r="E33" s="53"/>
      <c r="F33" s="9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2:24" s="3" customFormat="1" ht="15" customHeight="1">
      <c r="B34" s="403" t="s">
        <v>42</v>
      </c>
      <c r="C34" s="403"/>
      <c r="D34" s="403"/>
      <c r="E34" s="44"/>
      <c r="F34" s="45">
        <v>3686</v>
      </c>
      <c r="G34" s="46">
        <v>2706</v>
      </c>
      <c r="H34" s="46">
        <v>57</v>
      </c>
      <c r="I34" s="46">
        <v>586</v>
      </c>
      <c r="J34" s="46">
        <v>32</v>
      </c>
      <c r="K34" s="46">
        <v>11</v>
      </c>
      <c r="L34" s="46">
        <v>1583</v>
      </c>
      <c r="M34" s="46">
        <v>2</v>
      </c>
      <c r="N34" s="46">
        <v>44</v>
      </c>
      <c r="O34" s="46">
        <v>151</v>
      </c>
      <c r="P34" s="46">
        <v>240</v>
      </c>
      <c r="Q34" s="46">
        <v>896</v>
      </c>
      <c r="R34" s="46">
        <v>91</v>
      </c>
      <c r="S34" s="46">
        <v>4</v>
      </c>
      <c r="T34" s="46">
        <v>161</v>
      </c>
      <c r="U34" s="46">
        <v>43</v>
      </c>
      <c r="V34" s="46">
        <v>302</v>
      </c>
      <c r="W34" s="46">
        <v>131</v>
      </c>
      <c r="X34" s="46">
        <v>164</v>
      </c>
    </row>
    <row r="35" spans="1:24" ht="8.25" customHeight="1" thickBot="1">
      <c r="A35" s="5"/>
      <c r="B35" s="16"/>
      <c r="C35" s="16"/>
      <c r="D35" s="16"/>
      <c r="E35" s="54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15.75" customHeight="1">
      <c r="A36" s="8" t="s">
        <v>183</v>
      </c>
      <c r="B36" s="8"/>
      <c r="C36" s="55"/>
      <c r="D36" s="55"/>
      <c r="E36" s="55"/>
      <c r="F36" s="56"/>
      <c r="G36" s="56"/>
      <c r="H36" s="56"/>
      <c r="I36" s="56"/>
      <c r="J36" s="56"/>
      <c r="K36" s="56"/>
      <c r="L36" s="56"/>
      <c r="M36" s="5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5.75" customHeight="1">
      <c r="A37" s="7" t="s">
        <v>194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5.75" customHeight="1">
      <c r="A38" s="7" t="s">
        <v>240</v>
      </c>
      <c r="B38" s="7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>
      <c r="B41" s="7"/>
      <c r="C41" s="7"/>
      <c r="D41" s="7"/>
      <c r="E41" s="7"/>
      <c r="F41" s="7" t="s">
        <v>43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2:24" ht="13.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2:24" ht="13.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2:24" ht="13.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ht="13.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ht="13.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ht="13.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2:24" ht="13.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2:24" ht="13.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2:24" ht="13.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2:24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2:24" ht="13.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2:24" ht="13.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2:24" ht="13.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2:24" ht="13.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2:24" ht="13.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2:24" ht="13.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2:24" ht="13.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2:24" ht="13.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2:24" ht="13.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2:24" ht="13.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</sheetData>
  <sheetProtection/>
  <mergeCells count="12">
    <mergeCell ref="B34:D34"/>
    <mergeCell ref="X6:X8"/>
    <mergeCell ref="S8:S9"/>
    <mergeCell ref="W8:W9"/>
    <mergeCell ref="B11:D11"/>
    <mergeCell ref="A1:N1"/>
    <mergeCell ref="A2:N2"/>
    <mergeCell ref="F5:F6"/>
    <mergeCell ref="B13:D13"/>
    <mergeCell ref="B14:D14"/>
    <mergeCell ref="B16:D16"/>
    <mergeCell ref="Q1:R1"/>
  </mergeCells>
  <hyperlinks>
    <hyperlink ref="Q1" location="項目一覧表!A1" display="項目一覧表へ戻る"/>
  </hyperlinks>
  <printOptions/>
  <pageMargins left="0.5118110236220472" right="0.5118110236220472" top="0.31496062992125984" bottom="0.1968503937007874" header="0.5118110236220472" footer="0.5118110236220472"/>
  <pageSetup fitToHeight="1" fitToWidth="1" horizontalDpi="600" verticalDpi="600" orientation="landscape" paperSize="9" scale="65" r:id="rId1"/>
  <colBreaks count="1" manualBreakCount="1">
    <brk id="14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"/>
  <sheetViews>
    <sheetView showGridLines="0" zoomScaleSheetLayoutView="100" zoomScalePageLayoutView="0" workbookViewId="0" topLeftCell="A1">
      <selection activeCell="A41" sqref="A41"/>
    </sheetView>
  </sheetViews>
  <sheetFormatPr defaultColWidth="9.140625" defaultRowHeight="15"/>
  <cols>
    <col min="1" max="1" width="8.57421875" style="310" customWidth="1"/>
    <col min="2" max="2" width="4.421875" style="310" bestFit="1" customWidth="1"/>
    <col min="3" max="3" width="5.28125" style="310" customWidth="1"/>
    <col min="4" max="37" width="13.57421875" style="310" customWidth="1"/>
    <col min="38" max="16384" width="9.00390625" style="310" customWidth="1"/>
  </cols>
  <sheetData>
    <row r="1" spans="1:37" ht="21">
      <c r="A1" s="411" t="s">
        <v>227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385"/>
      <c r="M1" s="386" t="s">
        <v>283</v>
      </c>
      <c r="N1" s="385"/>
      <c r="O1" s="385"/>
      <c r="P1" s="385"/>
      <c r="Q1" s="120"/>
      <c r="R1" s="301" t="s">
        <v>283</v>
      </c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</row>
    <row r="2" spans="1:37" ht="14.25">
      <c r="A2" s="121"/>
      <c r="B2" s="311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</row>
    <row r="3" spans="1:37" ht="18" customHeight="1" thickBot="1">
      <c r="A3" s="122"/>
      <c r="B3" s="312"/>
      <c r="C3" s="122"/>
      <c r="D3" s="123"/>
      <c r="E3" s="123"/>
      <c r="F3" s="123"/>
      <c r="G3" s="124"/>
      <c r="H3" s="123"/>
      <c r="I3" s="123"/>
      <c r="J3" s="123"/>
      <c r="K3" s="125" t="s">
        <v>44</v>
      </c>
      <c r="L3" s="123"/>
      <c r="M3" s="123"/>
      <c r="N3" s="123"/>
      <c r="O3" s="126"/>
      <c r="P3" s="125" t="s">
        <v>44</v>
      </c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</row>
    <row r="4" spans="1:37" ht="30" customHeight="1">
      <c r="A4" s="412" t="s">
        <v>45</v>
      </c>
      <c r="B4" s="413"/>
      <c r="C4" s="414"/>
      <c r="D4" s="418" t="s">
        <v>228</v>
      </c>
      <c r="E4" s="419"/>
      <c r="F4" s="419"/>
      <c r="G4" s="420"/>
      <c r="H4" s="418" t="s">
        <v>229</v>
      </c>
      <c r="I4" s="419"/>
      <c r="J4" s="419"/>
      <c r="K4" s="419"/>
      <c r="L4" s="421" t="s">
        <v>219</v>
      </c>
      <c r="M4" s="422"/>
      <c r="N4" s="422"/>
      <c r="O4" s="422"/>
      <c r="P4" s="422"/>
      <c r="Q4" s="418" t="s">
        <v>234</v>
      </c>
      <c r="R4" s="423"/>
      <c r="S4" s="423"/>
      <c r="T4" s="424"/>
      <c r="U4" s="425" t="s">
        <v>235</v>
      </c>
      <c r="V4" s="426"/>
      <c r="W4" s="426"/>
      <c r="X4" s="426"/>
      <c r="Y4" s="421" t="s">
        <v>236</v>
      </c>
      <c r="Z4" s="422"/>
      <c r="AA4" s="422"/>
      <c r="AB4" s="422"/>
      <c r="AC4" s="422"/>
      <c r="AD4" s="421" t="s">
        <v>238</v>
      </c>
      <c r="AE4" s="423"/>
      <c r="AF4" s="423"/>
      <c r="AG4" s="424"/>
      <c r="AH4" s="421" t="s">
        <v>203</v>
      </c>
      <c r="AI4" s="427"/>
      <c r="AJ4" s="427"/>
      <c r="AK4" s="427"/>
    </row>
    <row r="5" spans="1:37" ht="18" customHeight="1">
      <c r="A5" s="415"/>
      <c r="B5" s="416"/>
      <c r="C5" s="417"/>
      <c r="D5" s="128" t="s">
        <v>230</v>
      </c>
      <c r="E5" s="128" t="s">
        <v>202</v>
      </c>
      <c r="F5" s="129" t="s">
        <v>231</v>
      </c>
      <c r="G5" s="130" t="s">
        <v>232</v>
      </c>
      <c r="H5" s="128" t="s">
        <v>46</v>
      </c>
      <c r="I5" s="303" t="s">
        <v>47</v>
      </c>
      <c r="J5" s="131" t="s">
        <v>54</v>
      </c>
      <c r="K5" s="132" t="s">
        <v>51</v>
      </c>
      <c r="L5" s="133" t="s">
        <v>48</v>
      </c>
      <c r="M5" s="133" t="s">
        <v>49</v>
      </c>
      <c r="N5" s="133" t="s">
        <v>233</v>
      </c>
      <c r="O5" s="134" t="s">
        <v>50</v>
      </c>
      <c r="P5" s="134" t="s">
        <v>51</v>
      </c>
      <c r="Q5" s="128" t="s">
        <v>46</v>
      </c>
      <c r="R5" s="303" t="s">
        <v>47</v>
      </c>
      <c r="S5" s="135" t="s">
        <v>55</v>
      </c>
      <c r="T5" s="136" t="s">
        <v>51</v>
      </c>
      <c r="U5" s="128" t="s">
        <v>46</v>
      </c>
      <c r="V5" s="303" t="s">
        <v>57</v>
      </c>
      <c r="W5" s="130" t="s">
        <v>58</v>
      </c>
      <c r="X5" s="130" t="s">
        <v>54</v>
      </c>
      <c r="Y5" s="128" t="s">
        <v>56</v>
      </c>
      <c r="Z5" s="303" t="s">
        <v>49</v>
      </c>
      <c r="AA5" s="303" t="s">
        <v>237</v>
      </c>
      <c r="AB5" s="137" t="s">
        <v>55</v>
      </c>
      <c r="AC5" s="138" t="s">
        <v>51</v>
      </c>
      <c r="AD5" s="128" t="s">
        <v>46</v>
      </c>
      <c r="AE5" s="128" t="s">
        <v>47</v>
      </c>
      <c r="AF5" s="139" t="s">
        <v>287</v>
      </c>
      <c r="AG5" s="130" t="s">
        <v>51</v>
      </c>
      <c r="AH5" s="128" t="s">
        <v>56</v>
      </c>
      <c r="AI5" s="303" t="s">
        <v>49</v>
      </c>
      <c r="AJ5" s="303"/>
      <c r="AK5" s="137"/>
    </row>
    <row r="6" spans="1:37" ht="18" customHeight="1">
      <c r="A6" s="313" t="s">
        <v>288</v>
      </c>
      <c r="B6" s="314">
        <v>27</v>
      </c>
      <c r="C6" s="315" t="s">
        <v>289</v>
      </c>
      <c r="D6" s="145">
        <v>508425</v>
      </c>
      <c r="E6" s="141">
        <v>143378</v>
      </c>
      <c r="F6" s="141">
        <v>364904</v>
      </c>
      <c r="G6" s="141">
        <v>143</v>
      </c>
      <c r="H6" s="142">
        <v>40287</v>
      </c>
      <c r="I6" s="143">
        <v>32755</v>
      </c>
      <c r="J6" s="143">
        <v>6871</v>
      </c>
      <c r="K6" s="143">
        <v>661</v>
      </c>
      <c r="L6" s="140">
        <v>155749</v>
      </c>
      <c r="M6" s="141">
        <v>149588</v>
      </c>
      <c r="N6" s="141">
        <v>836</v>
      </c>
      <c r="O6" s="141">
        <v>4937</v>
      </c>
      <c r="P6" s="141">
        <v>388</v>
      </c>
      <c r="Q6" s="140">
        <v>92466</v>
      </c>
      <c r="R6" s="141">
        <v>80205</v>
      </c>
      <c r="S6" s="141">
        <v>12019</v>
      </c>
      <c r="T6" s="144">
        <v>242</v>
      </c>
      <c r="U6" s="140">
        <v>44294</v>
      </c>
      <c r="V6" s="141">
        <v>8637</v>
      </c>
      <c r="W6" s="141">
        <v>823</v>
      </c>
      <c r="X6" s="143">
        <v>34834</v>
      </c>
      <c r="Y6" s="140">
        <v>55779</v>
      </c>
      <c r="Z6" s="141">
        <v>53572</v>
      </c>
      <c r="AA6" s="141">
        <v>299</v>
      </c>
      <c r="AB6" s="141">
        <v>1768</v>
      </c>
      <c r="AC6" s="141">
        <v>140</v>
      </c>
      <c r="AD6" s="140">
        <v>137070</v>
      </c>
      <c r="AE6" s="141">
        <v>137070</v>
      </c>
      <c r="AF6" s="141">
        <v>0</v>
      </c>
      <c r="AG6" s="141">
        <v>0</v>
      </c>
      <c r="AH6" s="142">
        <v>133372</v>
      </c>
      <c r="AI6" s="143">
        <v>133372</v>
      </c>
      <c r="AJ6" s="141"/>
      <c r="AK6" s="141"/>
    </row>
    <row r="7" spans="1:37" ht="18" customHeight="1">
      <c r="A7" s="316"/>
      <c r="B7" s="317">
        <v>28</v>
      </c>
      <c r="C7" s="318"/>
      <c r="D7" s="140">
        <v>500901</v>
      </c>
      <c r="E7" s="141">
        <v>138576</v>
      </c>
      <c r="F7" s="141">
        <v>362171</v>
      </c>
      <c r="G7" s="141">
        <v>154</v>
      </c>
      <c r="H7" s="142">
        <v>37674</v>
      </c>
      <c r="I7" s="143">
        <v>30766</v>
      </c>
      <c r="J7" s="143">
        <v>6244</v>
      </c>
      <c r="K7" s="143">
        <v>664</v>
      </c>
      <c r="L7" s="140">
        <v>162302</v>
      </c>
      <c r="M7" s="141">
        <v>157130</v>
      </c>
      <c r="N7" s="141">
        <v>736</v>
      </c>
      <c r="O7" s="141">
        <v>4251</v>
      </c>
      <c r="P7" s="141">
        <v>185</v>
      </c>
      <c r="Q7" s="140">
        <v>104738</v>
      </c>
      <c r="R7" s="141">
        <v>96864</v>
      </c>
      <c r="S7" s="141">
        <v>7824</v>
      </c>
      <c r="T7" s="144">
        <v>50</v>
      </c>
      <c r="U7" s="140">
        <v>42033</v>
      </c>
      <c r="V7" s="141">
        <v>7829</v>
      </c>
      <c r="W7" s="141">
        <v>893</v>
      </c>
      <c r="X7" s="141">
        <v>33311</v>
      </c>
      <c r="Y7" s="140">
        <v>57104</v>
      </c>
      <c r="Z7" s="141">
        <v>55284</v>
      </c>
      <c r="AA7" s="141">
        <v>260</v>
      </c>
      <c r="AB7" s="141">
        <v>1495</v>
      </c>
      <c r="AC7" s="141">
        <v>65</v>
      </c>
      <c r="AD7" s="140">
        <v>183236</v>
      </c>
      <c r="AE7" s="141">
        <v>183236</v>
      </c>
      <c r="AF7" s="141">
        <v>0</v>
      </c>
      <c r="AG7" s="141">
        <v>0</v>
      </c>
      <c r="AH7" s="142">
        <v>148603</v>
      </c>
      <c r="AI7" s="141">
        <v>148603</v>
      </c>
      <c r="AJ7" s="141"/>
      <c r="AK7" s="141"/>
    </row>
    <row r="8" spans="1:37" ht="18" customHeight="1">
      <c r="A8" s="316"/>
      <c r="B8" s="317">
        <v>29</v>
      </c>
      <c r="C8" s="318"/>
      <c r="D8" s="140">
        <v>486094</v>
      </c>
      <c r="E8" s="141">
        <v>142275</v>
      </c>
      <c r="F8" s="141">
        <v>343665</v>
      </c>
      <c r="G8" s="141">
        <v>154</v>
      </c>
      <c r="H8" s="142">
        <v>39232</v>
      </c>
      <c r="I8" s="143">
        <v>31172</v>
      </c>
      <c r="J8" s="143">
        <v>7302</v>
      </c>
      <c r="K8" s="143">
        <v>758</v>
      </c>
      <c r="L8" s="140">
        <v>161899</v>
      </c>
      <c r="M8" s="141">
        <v>156317</v>
      </c>
      <c r="N8" s="141">
        <v>682</v>
      </c>
      <c r="O8" s="141">
        <v>4793</v>
      </c>
      <c r="P8" s="141">
        <v>107</v>
      </c>
      <c r="Q8" s="140">
        <v>114222</v>
      </c>
      <c r="R8" s="141">
        <v>105611</v>
      </c>
      <c r="S8" s="141">
        <v>8512</v>
      </c>
      <c r="T8" s="144">
        <v>99</v>
      </c>
      <c r="U8" s="140">
        <v>48263</v>
      </c>
      <c r="V8" s="141">
        <v>8250</v>
      </c>
      <c r="W8" s="141">
        <v>805</v>
      </c>
      <c r="X8" s="141">
        <v>39208</v>
      </c>
      <c r="Y8" s="140">
        <v>56967</v>
      </c>
      <c r="Z8" s="141">
        <v>55000</v>
      </c>
      <c r="AA8" s="141">
        <v>244</v>
      </c>
      <c r="AB8" s="141">
        <v>1683</v>
      </c>
      <c r="AC8" s="141">
        <v>40</v>
      </c>
      <c r="AD8" s="140">
        <v>182540</v>
      </c>
      <c r="AE8" s="141">
        <v>182540</v>
      </c>
      <c r="AF8" s="141">
        <v>0</v>
      </c>
      <c r="AG8" s="141">
        <v>0</v>
      </c>
      <c r="AH8" s="142">
        <v>154001</v>
      </c>
      <c r="AI8" s="141">
        <v>154001</v>
      </c>
      <c r="AJ8" s="141"/>
      <c r="AK8" s="141"/>
    </row>
    <row r="9" spans="1:37" ht="18" customHeight="1">
      <c r="A9" s="316"/>
      <c r="B9" s="317">
        <v>30</v>
      </c>
      <c r="C9" s="318"/>
      <c r="D9" s="319">
        <v>477856</v>
      </c>
      <c r="E9" s="320">
        <v>134681</v>
      </c>
      <c r="F9" s="320">
        <v>343037</v>
      </c>
      <c r="G9" s="321">
        <v>138</v>
      </c>
      <c r="H9" s="322">
        <v>40720</v>
      </c>
      <c r="I9" s="323">
        <v>29565</v>
      </c>
      <c r="J9" s="323">
        <v>10225</v>
      </c>
      <c r="K9" s="323">
        <v>930</v>
      </c>
      <c r="L9" s="319">
        <v>172240</v>
      </c>
      <c r="M9" s="320">
        <v>165675</v>
      </c>
      <c r="N9" s="320">
        <v>736</v>
      </c>
      <c r="O9" s="320">
        <v>5622</v>
      </c>
      <c r="P9" s="320">
        <v>207</v>
      </c>
      <c r="Q9" s="319">
        <v>114218</v>
      </c>
      <c r="R9" s="320">
        <v>104107</v>
      </c>
      <c r="S9" s="320">
        <v>9987</v>
      </c>
      <c r="T9" s="324">
        <v>124</v>
      </c>
      <c r="U9" s="319">
        <v>49218</v>
      </c>
      <c r="V9" s="320">
        <v>7357</v>
      </c>
      <c r="W9" s="320">
        <v>897</v>
      </c>
      <c r="X9" s="321">
        <v>40964</v>
      </c>
      <c r="Y9" s="319">
        <v>60605</v>
      </c>
      <c r="Z9" s="320">
        <v>58295</v>
      </c>
      <c r="AA9" s="320">
        <v>258</v>
      </c>
      <c r="AB9" s="320">
        <v>1979</v>
      </c>
      <c r="AC9" s="320">
        <v>73</v>
      </c>
      <c r="AD9" s="319">
        <v>170409</v>
      </c>
      <c r="AE9" s="320">
        <v>170409</v>
      </c>
      <c r="AF9" s="320">
        <v>0</v>
      </c>
      <c r="AG9" s="141">
        <v>0</v>
      </c>
      <c r="AH9" s="319">
        <v>162923</v>
      </c>
      <c r="AI9" s="320">
        <v>162923</v>
      </c>
      <c r="AJ9" s="321"/>
      <c r="AK9" s="321"/>
    </row>
    <row r="10" spans="1:37" ht="18" customHeight="1">
      <c r="A10" s="325" t="s">
        <v>290</v>
      </c>
      <c r="B10" s="326" t="s">
        <v>291</v>
      </c>
      <c r="C10" s="327" t="s">
        <v>292</v>
      </c>
      <c r="D10" s="150">
        <v>469427</v>
      </c>
      <c r="E10" s="147">
        <v>131525</v>
      </c>
      <c r="F10" s="147">
        <v>337807</v>
      </c>
      <c r="G10" s="146">
        <v>95</v>
      </c>
      <c r="H10" s="148">
        <v>38537</v>
      </c>
      <c r="I10" s="149">
        <v>27429</v>
      </c>
      <c r="J10" s="149">
        <v>9964</v>
      </c>
      <c r="K10" s="149">
        <v>1144</v>
      </c>
      <c r="L10" s="150">
        <v>173549</v>
      </c>
      <c r="M10" s="147">
        <v>166521</v>
      </c>
      <c r="N10" s="147">
        <v>734</v>
      </c>
      <c r="O10" s="147">
        <v>5929</v>
      </c>
      <c r="P10" s="147">
        <v>365</v>
      </c>
      <c r="Q10" s="150">
        <v>116771</v>
      </c>
      <c r="R10" s="147">
        <v>105277</v>
      </c>
      <c r="S10" s="147">
        <v>11471</v>
      </c>
      <c r="T10" s="151">
        <v>23</v>
      </c>
      <c r="U10" s="150">
        <v>47603</v>
      </c>
      <c r="V10" s="147">
        <v>6328</v>
      </c>
      <c r="W10" s="147">
        <v>981</v>
      </c>
      <c r="X10" s="146">
        <v>40294</v>
      </c>
      <c r="Y10" s="150">
        <v>61093</v>
      </c>
      <c r="Z10" s="147">
        <v>58589</v>
      </c>
      <c r="AA10" s="147">
        <v>258</v>
      </c>
      <c r="AB10" s="147">
        <v>2087</v>
      </c>
      <c r="AC10" s="147">
        <v>159</v>
      </c>
      <c r="AD10" s="150">
        <v>169634</v>
      </c>
      <c r="AE10" s="147">
        <v>169488</v>
      </c>
      <c r="AF10" s="147">
        <v>146</v>
      </c>
      <c r="AG10" s="141">
        <v>0</v>
      </c>
      <c r="AH10" s="150">
        <v>166348</v>
      </c>
      <c r="AI10" s="147">
        <v>166348</v>
      </c>
      <c r="AJ10" s="146"/>
      <c r="AK10" s="146"/>
    </row>
    <row r="11" spans="1:37" ht="18" customHeight="1">
      <c r="A11" s="328"/>
      <c r="B11" s="329"/>
      <c r="C11" s="330"/>
      <c r="D11" s="140"/>
      <c r="E11" s="152"/>
      <c r="F11" s="152"/>
      <c r="G11" s="153"/>
      <c r="H11" s="154"/>
      <c r="I11" s="155"/>
      <c r="J11" s="155"/>
      <c r="K11" s="155"/>
      <c r="L11" s="140"/>
      <c r="M11" s="152"/>
      <c r="N11" s="152"/>
      <c r="O11" s="152"/>
      <c r="P11" s="152"/>
      <c r="Q11" s="140"/>
      <c r="R11" s="152"/>
      <c r="S11" s="152"/>
      <c r="T11" s="156"/>
      <c r="U11" s="140"/>
      <c r="V11" s="152"/>
      <c r="W11" s="152"/>
      <c r="X11" s="153"/>
      <c r="Y11" s="140"/>
      <c r="Z11" s="152"/>
      <c r="AA11" s="152"/>
      <c r="AB11" s="152"/>
      <c r="AC11" s="152"/>
      <c r="AD11" s="140"/>
      <c r="AE11" s="152"/>
      <c r="AF11" s="152"/>
      <c r="AG11" s="153"/>
      <c r="AH11" s="140"/>
      <c r="AI11" s="152"/>
      <c r="AJ11" s="152"/>
      <c r="AK11" s="153"/>
    </row>
    <row r="12" spans="1:37" ht="18" customHeight="1">
      <c r="A12" s="408" t="s">
        <v>52</v>
      </c>
      <c r="B12" s="409"/>
      <c r="C12" s="410"/>
      <c r="D12" s="159">
        <v>39119</v>
      </c>
      <c r="E12" s="158">
        <v>10960</v>
      </c>
      <c r="F12" s="158">
        <v>28151</v>
      </c>
      <c r="G12" s="158">
        <v>8</v>
      </c>
      <c r="H12" s="142">
        <v>3211</v>
      </c>
      <c r="I12" s="143">
        <v>2286</v>
      </c>
      <c r="J12" s="143">
        <v>830</v>
      </c>
      <c r="K12" s="331">
        <v>95</v>
      </c>
      <c r="L12" s="159">
        <v>14462</v>
      </c>
      <c r="M12" s="158">
        <v>13877</v>
      </c>
      <c r="N12" s="158">
        <v>61</v>
      </c>
      <c r="O12" s="158">
        <v>494</v>
      </c>
      <c r="P12" s="158">
        <v>30</v>
      </c>
      <c r="Q12" s="159">
        <v>9731</v>
      </c>
      <c r="R12" s="158">
        <v>8773</v>
      </c>
      <c r="S12" s="158">
        <v>956</v>
      </c>
      <c r="T12" s="160">
        <v>2</v>
      </c>
      <c r="U12" s="159">
        <v>3967</v>
      </c>
      <c r="V12" s="158">
        <v>527</v>
      </c>
      <c r="W12" s="158">
        <v>82</v>
      </c>
      <c r="X12" s="158">
        <v>3358</v>
      </c>
      <c r="Y12" s="159">
        <v>5091</v>
      </c>
      <c r="Z12" s="158">
        <v>4882</v>
      </c>
      <c r="AA12" s="158">
        <v>22</v>
      </c>
      <c r="AB12" s="158">
        <v>174</v>
      </c>
      <c r="AC12" s="158">
        <v>13</v>
      </c>
      <c r="AD12" s="159">
        <v>14136</v>
      </c>
      <c r="AE12" s="158">
        <v>14124</v>
      </c>
      <c r="AF12" s="158">
        <v>12</v>
      </c>
      <c r="AG12" s="158">
        <v>0</v>
      </c>
      <c r="AH12" s="159">
        <v>13862</v>
      </c>
      <c r="AI12" s="158">
        <v>13862</v>
      </c>
      <c r="AJ12" s="157"/>
      <c r="AK12" s="157"/>
    </row>
    <row r="13" spans="1:37" ht="18" customHeight="1">
      <c r="A13" s="408" t="s">
        <v>53</v>
      </c>
      <c r="B13" s="409"/>
      <c r="C13" s="410"/>
      <c r="D13" s="159">
        <v>1286</v>
      </c>
      <c r="E13" s="158">
        <v>360</v>
      </c>
      <c r="F13" s="158">
        <v>925</v>
      </c>
      <c r="G13" s="158">
        <v>0</v>
      </c>
      <c r="H13" s="142">
        <v>106</v>
      </c>
      <c r="I13" s="143">
        <v>75</v>
      </c>
      <c r="J13" s="143">
        <v>27</v>
      </c>
      <c r="K13" s="331">
        <v>3</v>
      </c>
      <c r="L13" s="159">
        <v>475</v>
      </c>
      <c r="M13" s="158">
        <v>456</v>
      </c>
      <c r="N13" s="158">
        <v>2</v>
      </c>
      <c r="O13" s="158">
        <v>16</v>
      </c>
      <c r="P13" s="158">
        <v>1</v>
      </c>
      <c r="Q13" s="159">
        <v>320</v>
      </c>
      <c r="R13" s="158">
        <v>288</v>
      </c>
      <c r="S13" s="158">
        <v>31</v>
      </c>
      <c r="T13" s="160">
        <v>0</v>
      </c>
      <c r="U13" s="159">
        <v>130</v>
      </c>
      <c r="V13" s="158">
        <v>17</v>
      </c>
      <c r="W13" s="158">
        <v>3</v>
      </c>
      <c r="X13" s="158">
        <v>110</v>
      </c>
      <c r="Y13" s="159">
        <v>167</v>
      </c>
      <c r="Z13" s="158">
        <v>161</v>
      </c>
      <c r="AA13" s="158">
        <v>1</v>
      </c>
      <c r="AB13" s="158">
        <v>6</v>
      </c>
      <c r="AC13" s="158">
        <v>0</v>
      </c>
      <c r="AD13" s="159">
        <v>465</v>
      </c>
      <c r="AE13" s="158">
        <v>464</v>
      </c>
      <c r="AF13" s="158">
        <v>0</v>
      </c>
      <c r="AG13" s="158">
        <v>0</v>
      </c>
      <c r="AH13" s="159">
        <v>456</v>
      </c>
      <c r="AI13" s="158">
        <v>456</v>
      </c>
      <c r="AJ13" s="157"/>
      <c r="AK13" s="157"/>
    </row>
    <row r="14" spans="1:37" ht="9" customHeight="1">
      <c r="A14" s="137"/>
      <c r="B14" s="332"/>
      <c r="C14" s="333"/>
      <c r="D14" s="161"/>
      <c r="E14" s="163"/>
      <c r="F14" s="163"/>
      <c r="G14" s="163"/>
      <c r="H14" s="334"/>
      <c r="I14" s="335"/>
      <c r="J14" s="335"/>
      <c r="K14" s="336"/>
      <c r="L14" s="161"/>
      <c r="M14" s="162"/>
      <c r="N14" s="162"/>
      <c r="O14" s="162"/>
      <c r="P14" s="162"/>
      <c r="Q14" s="161"/>
      <c r="R14" s="163"/>
      <c r="S14" s="163"/>
      <c r="T14" s="337"/>
      <c r="U14" s="161"/>
      <c r="V14" s="163"/>
      <c r="W14" s="163"/>
      <c r="X14" s="163"/>
      <c r="Y14" s="161"/>
      <c r="Z14" s="163"/>
      <c r="AA14" s="163"/>
      <c r="AB14" s="163"/>
      <c r="AC14" s="338"/>
      <c r="AD14" s="161"/>
      <c r="AE14" s="163"/>
      <c r="AF14" s="163"/>
      <c r="AG14" s="163"/>
      <c r="AH14" s="161"/>
      <c r="AI14" s="163"/>
      <c r="AJ14" s="163"/>
      <c r="AK14" s="163"/>
    </row>
    <row r="15" spans="1:37" ht="18" customHeight="1">
      <c r="A15" s="316" t="s">
        <v>293</v>
      </c>
      <c r="B15" s="317">
        <v>4</v>
      </c>
      <c r="C15" s="318" t="s">
        <v>294</v>
      </c>
      <c r="D15" s="166">
        <v>42952</v>
      </c>
      <c r="E15" s="167">
        <v>10997</v>
      </c>
      <c r="F15" s="167">
        <v>31948</v>
      </c>
      <c r="G15" s="167">
        <v>7</v>
      </c>
      <c r="H15" s="142">
        <v>3327</v>
      </c>
      <c r="I15" s="143">
        <v>2310</v>
      </c>
      <c r="J15" s="143">
        <v>961</v>
      </c>
      <c r="K15" s="143">
        <v>56</v>
      </c>
      <c r="L15" s="166">
        <v>13197</v>
      </c>
      <c r="M15" s="165">
        <v>12653</v>
      </c>
      <c r="N15" s="165">
        <v>58</v>
      </c>
      <c r="O15" s="168">
        <v>460</v>
      </c>
      <c r="P15" s="165">
        <v>26</v>
      </c>
      <c r="Q15" s="166">
        <v>9772</v>
      </c>
      <c r="R15" s="167">
        <v>8654</v>
      </c>
      <c r="S15" s="167">
        <v>1108</v>
      </c>
      <c r="T15" s="169">
        <v>10</v>
      </c>
      <c r="U15" s="166">
        <v>3998</v>
      </c>
      <c r="V15" s="167">
        <v>532</v>
      </c>
      <c r="W15" s="143">
        <v>59</v>
      </c>
      <c r="X15" s="170">
        <v>3407</v>
      </c>
      <c r="Y15" s="166">
        <v>4644</v>
      </c>
      <c r="Z15" s="165">
        <v>4453</v>
      </c>
      <c r="AA15" s="165">
        <v>20</v>
      </c>
      <c r="AB15" s="168">
        <v>162</v>
      </c>
      <c r="AC15" s="165">
        <v>9</v>
      </c>
      <c r="AD15" s="166">
        <v>14134</v>
      </c>
      <c r="AE15" s="171">
        <v>14134</v>
      </c>
      <c r="AF15" s="167">
        <v>0</v>
      </c>
      <c r="AG15" s="141">
        <v>0</v>
      </c>
      <c r="AH15" s="166">
        <v>14757</v>
      </c>
      <c r="AI15" s="171">
        <v>14757</v>
      </c>
      <c r="AJ15" s="165"/>
      <c r="AK15" s="168"/>
    </row>
    <row r="16" spans="1:37" ht="18" customHeight="1">
      <c r="A16" s="316" t="s">
        <v>296</v>
      </c>
      <c r="B16" s="317">
        <v>5</v>
      </c>
      <c r="C16" s="318" t="s">
        <v>294</v>
      </c>
      <c r="D16" s="166">
        <v>36593</v>
      </c>
      <c r="E16" s="167">
        <v>11731</v>
      </c>
      <c r="F16" s="167">
        <v>24855</v>
      </c>
      <c r="G16" s="167">
        <v>7</v>
      </c>
      <c r="H16" s="142">
        <v>3374</v>
      </c>
      <c r="I16" s="143">
        <v>2332</v>
      </c>
      <c r="J16" s="143">
        <v>956</v>
      </c>
      <c r="K16" s="143">
        <v>86</v>
      </c>
      <c r="L16" s="166">
        <v>17011</v>
      </c>
      <c r="M16" s="165">
        <v>16468</v>
      </c>
      <c r="N16" s="165">
        <v>67</v>
      </c>
      <c r="O16" s="168">
        <v>459</v>
      </c>
      <c r="P16" s="165">
        <v>17</v>
      </c>
      <c r="Q16" s="166">
        <v>8872</v>
      </c>
      <c r="R16" s="167">
        <v>7947</v>
      </c>
      <c r="S16" s="167">
        <v>919</v>
      </c>
      <c r="T16" s="169">
        <v>6</v>
      </c>
      <c r="U16" s="166">
        <v>3925</v>
      </c>
      <c r="V16" s="167">
        <v>540</v>
      </c>
      <c r="W16" s="143">
        <v>73</v>
      </c>
      <c r="X16" s="170">
        <v>3312</v>
      </c>
      <c r="Y16" s="166">
        <v>5985</v>
      </c>
      <c r="Z16" s="165">
        <v>5794</v>
      </c>
      <c r="AA16" s="165">
        <v>24</v>
      </c>
      <c r="AB16" s="168">
        <v>161</v>
      </c>
      <c r="AC16" s="165">
        <v>6</v>
      </c>
      <c r="AD16" s="166">
        <v>13443</v>
      </c>
      <c r="AE16" s="171">
        <v>13443</v>
      </c>
      <c r="AF16" s="167">
        <v>0</v>
      </c>
      <c r="AG16" s="141">
        <v>0</v>
      </c>
      <c r="AH16" s="166">
        <v>14362</v>
      </c>
      <c r="AI16" s="171">
        <v>14362</v>
      </c>
      <c r="AJ16" s="165"/>
      <c r="AK16" s="168"/>
    </row>
    <row r="17" spans="1:37" ht="18" customHeight="1">
      <c r="A17" s="316"/>
      <c r="B17" s="317">
        <v>6</v>
      </c>
      <c r="C17" s="318"/>
      <c r="D17" s="166">
        <v>42154</v>
      </c>
      <c r="E17" s="167">
        <v>10850</v>
      </c>
      <c r="F17" s="167">
        <v>31297</v>
      </c>
      <c r="G17" s="167">
        <v>7</v>
      </c>
      <c r="H17" s="142">
        <v>3064</v>
      </c>
      <c r="I17" s="143">
        <v>2173</v>
      </c>
      <c r="J17" s="143">
        <v>811</v>
      </c>
      <c r="K17" s="143">
        <v>80</v>
      </c>
      <c r="L17" s="166">
        <v>13652</v>
      </c>
      <c r="M17" s="165">
        <v>13029</v>
      </c>
      <c r="N17" s="165">
        <v>64</v>
      </c>
      <c r="O17" s="168">
        <v>537</v>
      </c>
      <c r="P17" s="165">
        <v>22</v>
      </c>
      <c r="Q17" s="166">
        <v>10199</v>
      </c>
      <c r="R17" s="167">
        <v>9162</v>
      </c>
      <c r="S17" s="167">
        <v>1037</v>
      </c>
      <c r="T17" s="169">
        <v>0</v>
      </c>
      <c r="U17" s="166">
        <v>4265</v>
      </c>
      <c r="V17" s="167">
        <v>523</v>
      </c>
      <c r="W17" s="143">
        <v>62</v>
      </c>
      <c r="X17" s="170">
        <v>3680</v>
      </c>
      <c r="Y17" s="166">
        <v>4804</v>
      </c>
      <c r="Z17" s="165">
        <v>4585</v>
      </c>
      <c r="AA17" s="165">
        <v>22</v>
      </c>
      <c r="AB17" s="168">
        <v>189</v>
      </c>
      <c r="AC17" s="165">
        <v>8</v>
      </c>
      <c r="AD17" s="166">
        <v>14666</v>
      </c>
      <c r="AE17" s="171">
        <v>14666</v>
      </c>
      <c r="AF17" s="167">
        <v>0</v>
      </c>
      <c r="AG17" s="141">
        <v>0</v>
      </c>
      <c r="AH17" s="166">
        <v>12473</v>
      </c>
      <c r="AI17" s="171">
        <v>12473</v>
      </c>
      <c r="AJ17" s="165"/>
      <c r="AK17" s="168"/>
    </row>
    <row r="18" spans="1:37" ht="18" customHeight="1">
      <c r="A18" s="316"/>
      <c r="B18" s="317">
        <v>7</v>
      </c>
      <c r="C18" s="318"/>
      <c r="D18" s="166">
        <v>44811</v>
      </c>
      <c r="E18" s="167">
        <v>11100</v>
      </c>
      <c r="F18" s="167">
        <v>33702</v>
      </c>
      <c r="G18" s="167">
        <v>9</v>
      </c>
      <c r="H18" s="142">
        <v>3177</v>
      </c>
      <c r="I18" s="143">
        <v>2364</v>
      </c>
      <c r="J18" s="143">
        <v>719</v>
      </c>
      <c r="K18" s="143">
        <v>94</v>
      </c>
      <c r="L18" s="166">
        <v>18546</v>
      </c>
      <c r="M18" s="165">
        <v>17914</v>
      </c>
      <c r="N18" s="165">
        <v>67</v>
      </c>
      <c r="O18" s="168">
        <v>533</v>
      </c>
      <c r="P18" s="165">
        <v>32</v>
      </c>
      <c r="Q18" s="166">
        <v>10076</v>
      </c>
      <c r="R18" s="167">
        <v>8980</v>
      </c>
      <c r="S18" s="167">
        <v>1096</v>
      </c>
      <c r="T18" s="169">
        <v>0</v>
      </c>
      <c r="U18" s="166">
        <v>4252</v>
      </c>
      <c r="V18" s="167">
        <v>598</v>
      </c>
      <c r="W18" s="143">
        <v>96</v>
      </c>
      <c r="X18" s="170">
        <v>3558</v>
      </c>
      <c r="Y18" s="166">
        <v>6525</v>
      </c>
      <c r="Z18" s="165">
        <v>6302</v>
      </c>
      <c r="AA18" s="165">
        <v>24</v>
      </c>
      <c r="AB18" s="168">
        <v>188</v>
      </c>
      <c r="AC18" s="164">
        <v>11</v>
      </c>
      <c r="AD18" s="166">
        <v>17143</v>
      </c>
      <c r="AE18" s="171">
        <v>17143</v>
      </c>
      <c r="AF18" s="167">
        <v>0</v>
      </c>
      <c r="AG18" s="141">
        <v>0</v>
      </c>
      <c r="AH18" s="166">
        <v>14052</v>
      </c>
      <c r="AI18" s="171">
        <v>14052</v>
      </c>
      <c r="AJ18" s="165"/>
      <c r="AK18" s="168"/>
    </row>
    <row r="19" spans="1:37" ht="18" customHeight="1">
      <c r="A19" s="316"/>
      <c r="B19" s="317">
        <v>8</v>
      </c>
      <c r="C19" s="318"/>
      <c r="D19" s="166">
        <v>42042</v>
      </c>
      <c r="E19" s="167">
        <v>12282</v>
      </c>
      <c r="F19" s="167">
        <v>29752</v>
      </c>
      <c r="G19" s="167">
        <v>8</v>
      </c>
      <c r="H19" s="142">
        <v>3195</v>
      </c>
      <c r="I19" s="143">
        <v>2357</v>
      </c>
      <c r="J19" s="143">
        <v>750</v>
      </c>
      <c r="K19" s="143">
        <v>88</v>
      </c>
      <c r="L19" s="166">
        <v>18171</v>
      </c>
      <c r="M19" s="165">
        <v>17611</v>
      </c>
      <c r="N19" s="165">
        <v>66</v>
      </c>
      <c r="O19" s="165">
        <v>457</v>
      </c>
      <c r="P19" s="165">
        <v>37</v>
      </c>
      <c r="Q19" s="166">
        <v>9947</v>
      </c>
      <c r="R19" s="167">
        <v>8982</v>
      </c>
      <c r="S19" s="167">
        <v>965</v>
      </c>
      <c r="T19" s="172">
        <v>0</v>
      </c>
      <c r="U19" s="166">
        <v>4127</v>
      </c>
      <c r="V19" s="167">
        <v>526</v>
      </c>
      <c r="W19" s="167">
        <v>143</v>
      </c>
      <c r="X19" s="170">
        <v>3458</v>
      </c>
      <c r="Y19" s="166">
        <v>6393</v>
      </c>
      <c r="Z19" s="165">
        <v>6196</v>
      </c>
      <c r="AA19" s="173">
        <v>23</v>
      </c>
      <c r="AB19" s="165">
        <v>161</v>
      </c>
      <c r="AC19" s="164">
        <v>13</v>
      </c>
      <c r="AD19" s="166">
        <v>14731</v>
      </c>
      <c r="AE19" s="171">
        <v>14731</v>
      </c>
      <c r="AF19" s="167">
        <v>0</v>
      </c>
      <c r="AG19" s="141">
        <v>0</v>
      </c>
      <c r="AH19" s="166">
        <v>18451</v>
      </c>
      <c r="AI19" s="171">
        <v>18451</v>
      </c>
      <c r="AJ19" s="173"/>
      <c r="AK19" s="165"/>
    </row>
    <row r="20" spans="1:37" ht="18" customHeight="1">
      <c r="A20" s="316"/>
      <c r="B20" s="317">
        <v>9</v>
      </c>
      <c r="C20" s="318"/>
      <c r="D20" s="166">
        <v>34105</v>
      </c>
      <c r="E20" s="167">
        <v>10197</v>
      </c>
      <c r="F20" s="167">
        <v>23901</v>
      </c>
      <c r="G20" s="143">
        <v>7</v>
      </c>
      <c r="H20" s="142">
        <v>3125</v>
      </c>
      <c r="I20" s="143">
        <v>2315</v>
      </c>
      <c r="J20" s="143">
        <v>695</v>
      </c>
      <c r="K20" s="143">
        <v>115</v>
      </c>
      <c r="L20" s="166">
        <v>13884</v>
      </c>
      <c r="M20" s="165">
        <v>13392</v>
      </c>
      <c r="N20" s="165">
        <v>54</v>
      </c>
      <c r="O20" s="165">
        <v>426</v>
      </c>
      <c r="P20" s="173">
        <v>12</v>
      </c>
      <c r="Q20" s="166">
        <v>10168</v>
      </c>
      <c r="R20" s="167">
        <v>9246</v>
      </c>
      <c r="S20" s="167">
        <v>922</v>
      </c>
      <c r="T20" s="169">
        <v>0</v>
      </c>
      <c r="U20" s="166">
        <v>3664</v>
      </c>
      <c r="V20" s="167">
        <v>487</v>
      </c>
      <c r="W20" s="167">
        <v>84</v>
      </c>
      <c r="X20" s="170">
        <v>3093</v>
      </c>
      <c r="Y20" s="166">
        <v>4916</v>
      </c>
      <c r="Z20" s="173">
        <v>4712</v>
      </c>
      <c r="AA20" s="173">
        <v>19</v>
      </c>
      <c r="AB20" s="165">
        <v>150</v>
      </c>
      <c r="AC20" s="164">
        <v>35</v>
      </c>
      <c r="AD20" s="166">
        <v>14994</v>
      </c>
      <c r="AE20" s="171">
        <v>14994</v>
      </c>
      <c r="AF20" s="167">
        <v>0</v>
      </c>
      <c r="AG20" s="141">
        <v>0</v>
      </c>
      <c r="AH20" s="166">
        <v>14282</v>
      </c>
      <c r="AI20" s="171">
        <v>14282</v>
      </c>
      <c r="AJ20" s="173"/>
      <c r="AK20" s="165"/>
    </row>
    <row r="21" spans="1:37" ht="18" customHeight="1">
      <c r="A21" s="316"/>
      <c r="B21" s="317">
        <v>10</v>
      </c>
      <c r="C21" s="318"/>
      <c r="D21" s="166">
        <v>38398</v>
      </c>
      <c r="E21" s="167">
        <v>11659</v>
      </c>
      <c r="F21" s="167">
        <v>26731</v>
      </c>
      <c r="G21" s="143">
        <v>8</v>
      </c>
      <c r="H21" s="142">
        <v>2942</v>
      </c>
      <c r="I21" s="143">
        <v>2108</v>
      </c>
      <c r="J21" s="143">
        <v>721</v>
      </c>
      <c r="K21" s="143">
        <v>113</v>
      </c>
      <c r="L21" s="166">
        <v>14897</v>
      </c>
      <c r="M21" s="165">
        <v>14281</v>
      </c>
      <c r="N21" s="165">
        <v>57</v>
      </c>
      <c r="O21" s="165">
        <v>504</v>
      </c>
      <c r="P21" s="173">
        <v>55</v>
      </c>
      <c r="Q21" s="166">
        <v>9343</v>
      </c>
      <c r="R21" s="167">
        <v>8363</v>
      </c>
      <c r="S21" s="167">
        <v>980</v>
      </c>
      <c r="T21" s="169">
        <v>0</v>
      </c>
      <c r="U21" s="166">
        <v>4118</v>
      </c>
      <c r="V21" s="167">
        <v>538</v>
      </c>
      <c r="W21" s="167">
        <v>84</v>
      </c>
      <c r="X21" s="170">
        <v>3496</v>
      </c>
      <c r="Y21" s="166">
        <v>5241</v>
      </c>
      <c r="Z21" s="173">
        <v>5024</v>
      </c>
      <c r="AA21" s="173">
        <v>20</v>
      </c>
      <c r="AB21" s="165">
        <v>178</v>
      </c>
      <c r="AC21" s="164">
        <v>19</v>
      </c>
      <c r="AD21" s="166">
        <v>13034</v>
      </c>
      <c r="AE21" s="171">
        <v>12997</v>
      </c>
      <c r="AF21" s="167">
        <v>37</v>
      </c>
      <c r="AG21" s="141">
        <v>0</v>
      </c>
      <c r="AH21" s="166">
        <v>13945</v>
      </c>
      <c r="AI21" s="171">
        <v>13945</v>
      </c>
      <c r="AJ21" s="173"/>
      <c r="AK21" s="165"/>
    </row>
    <row r="22" spans="1:37" ht="18" customHeight="1">
      <c r="A22" s="316"/>
      <c r="B22" s="317">
        <v>11</v>
      </c>
      <c r="C22" s="318"/>
      <c r="D22" s="166">
        <v>37322</v>
      </c>
      <c r="E22" s="167">
        <v>11190</v>
      </c>
      <c r="F22" s="167">
        <v>26124</v>
      </c>
      <c r="G22" s="167">
        <v>8</v>
      </c>
      <c r="H22" s="142">
        <v>3102</v>
      </c>
      <c r="I22" s="143">
        <v>2318</v>
      </c>
      <c r="J22" s="143">
        <v>697</v>
      </c>
      <c r="K22" s="143">
        <v>87</v>
      </c>
      <c r="L22" s="166">
        <v>15065</v>
      </c>
      <c r="M22" s="165">
        <v>14462</v>
      </c>
      <c r="N22" s="165">
        <v>57</v>
      </c>
      <c r="O22" s="165">
        <v>489</v>
      </c>
      <c r="P22" s="173">
        <v>57</v>
      </c>
      <c r="Q22" s="166">
        <v>8990</v>
      </c>
      <c r="R22" s="167">
        <v>8034</v>
      </c>
      <c r="S22" s="167">
        <v>956</v>
      </c>
      <c r="T22" s="169">
        <v>0</v>
      </c>
      <c r="U22" s="166">
        <v>4389</v>
      </c>
      <c r="V22" s="167">
        <v>722</v>
      </c>
      <c r="W22" s="167">
        <v>159</v>
      </c>
      <c r="X22" s="170">
        <v>3508</v>
      </c>
      <c r="Y22" s="166">
        <v>5301</v>
      </c>
      <c r="Z22" s="173">
        <v>5089</v>
      </c>
      <c r="AA22" s="173">
        <v>20</v>
      </c>
      <c r="AB22" s="165">
        <v>172</v>
      </c>
      <c r="AC22" s="164">
        <v>20</v>
      </c>
      <c r="AD22" s="166">
        <v>13318</v>
      </c>
      <c r="AE22" s="171">
        <v>13285</v>
      </c>
      <c r="AF22" s="167">
        <v>33</v>
      </c>
      <c r="AG22" s="141">
        <v>0</v>
      </c>
      <c r="AH22" s="166">
        <v>13701</v>
      </c>
      <c r="AI22" s="171">
        <v>13701</v>
      </c>
      <c r="AJ22" s="173"/>
      <c r="AK22" s="165"/>
    </row>
    <row r="23" spans="1:37" ht="18" customHeight="1">
      <c r="A23" s="316"/>
      <c r="B23" s="317">
        <v>12</v>
      </c>
      <c r="C23" s="318"/>
      <c r="D23" s="166">
        <v>37177</v>
      </c>
      <c r="E23" s="167">
        <v>11434</v>
      </c>
      <c r="F23" s="167">
        <v>25734</v>
      </c>
      <c r="G23" s="167">
        <v>9</v>
      </c>
      <c r="H23" s="142">
        <v>3442</v>
      </c>
      <c r="I23" s="143">
        <v>2618</v>
      </c>
      <c r="J23" s="143">
        <v>718</v>
      </c>
      <c r="K23" s="143">
        <v>106</v>
      </c>
      <c r="L23" s="166">
        <v>13290</v>
      </c>
      <c r="M23" s="165">
        <v>12693</v>
      </c>
      <c r="N23" s="165">
        <v>60</v>
      </c>
      <c r="O23" s="165">
        <v>489</v>
      </c>
      <c r="P23" s="173">
        <v>48</v>
      </c>
      <c r="Q23" s="166">
        <v>10474</v>
      </c>
      <c r="R23" s="167">
        <v>9659</v>
      </c>
      <c r="S23" s="167">
        <v>815</v>
      </c>
      <c r="T23" s="169">
        <v>0</v>
      </c>
      <c r="U23" s="166">
        <v>3955</v>
      </c>
      <c r="V23" s="167">
        <v>552</v>
      </c>
      <c r="W23" s="167">
        <v>56</v>
      </c>
      <c r="X23" s="170">
        <v>3347</v>
      </c>
      <c r="Y23" s="166">
        <v>4676</v>
      </c>
      <c r="Z23" s="173">
        <v>4466</v>
      </c>
      <c r="AA23" s="173">
        <v>21</v>
      </c>
      <c r="AB23" s="165">
        <v>172</v>
      </c>
      <c r="AC23" s="164">
        <v>17</v>
      </c>
      <c r="AD23" s="166">
        <v>14608</v>
      </c>
      <c r="AE23" s="171">
        <v>14591</v>
      </c>
      <c r="AF23" s="167">
        <v>17</v>
      </c>
      <c r="AG23" s="141">
        <v>0</v>
      </c>
      <c r="AH23" s="166">
        <v>14602</v>
      </c>
      <c r="AI23" s="171">
        <v>14602</v>
      </c>
      <c r="AJ23" s="173"/>
      <c r="AK23" s="165"/>
    </row>
    <row r="24" spans="1:37" ht="18" customHeight="1">
      <c r="A24" s="316" t="s">
        <v>297</v>
      </c>
      <c r="B24" s="329">
        <v>1</v>
      </c>
      <c r="C24" s="318" t="s">
        <v>294</v>
      </c>
      <c r="D24" s="166">
        <v>34679</v>
      </c>
      <c r="E24" s="167">
        <v>9573</v>
      </c>
      <c r="F24" s="167">
        <v>25097</v>
      </c>
      <c r="G24" s="167">
        <v>9</v>
      </c>
      <c r="H24" s="142">
        <v>2859</v>
      </c>
      <c r="I24" s="143">
        <v>2115</v>
      </c>
      <c r="J24" s="143">
        <v>637</v>
      </c>
      <c r="K24" s="143">
        <v>107</v>
      </c>
      <c r="L24" s="166">
        <v>12546</v>
      </c>
      <c r="M24" s="165">
        <v>11992</v>
      </c>
      <c r="N24" s="165">
        <v>67</v>
      </c>
      <c r="O24" s="165">
        <v>456</v>
      </c>
      <c r="P24" s="165">
        <v>31</v>
      </c>
      <c r="Q24" s="166">
        <v>10300</v>
      </c>
      <c r="R24" s="167">
        <v>9462</v>
      </c>
      <c r="S24" s="167">
        <v>838</v>
      </c>
      <c r="T24" s="169">
        <v>0</v>
      </c>
      <c r="U24" s="166">
        <v>3676</v>
      </c>
      <c r="V24" s="167">
        <v>611</v>
      </c>
      <c r="W24" s="167">
        <v>41</v>
      </c>
      <c r="X24" s="170">
        <v>3024</v>
      </c>
      <c r="Y24" s="166">
        <v>4414</v>
      </c>
      <c r="Z24" s="165">
        <v>4219</v>
      </c>
      <c r="AA24" s="165">
        <v>24</v>
      </c>
      <c r="AB24" s="165">
        <v>160</v>
      </c>
      <c r="AC24" s="164">
        <v>11</v>
      </c>
      <c r="AD24" s="166">
        <v>13094</v>
      </c>
      <c r="AE24" s="171">
        <v>13077</v>
      </c>
      <c r="AF24" s="167">
        <v>17</v>
      </c>
      <c r="AG24" s="141">
        <v>0</v>
      </c>
      <c r="AH24" s="166">
        <v>14227</v>
      </c>
      <c r="AI24" s="171">
        <v>14227</v>
      </c>
      <c r="AJ24" s="165"/>
      <c r="AK24" s="165"/>
    </row>
    <row r="25" spans="1:37" ht="18" customHeight="1">
      <c r="A25" s="316"/>
      <c r="B25" s="317">
        <v>2</v>
      </c>
      <c r="C25" s="318"/>
      <c r="D25" s="166">
        <v>38993</v>
      </c>
      <c r="E25" s="167">
        <v>10863</v>
      </c>
      <c r="F25" s="167">
        <v>28121</v>
      </c>
      <c r="G25" s="167">
        <v>9</v>
      </c>
      <c r="H25" s="142">
        <v>3446</v>
      </c>
      <c r="I25" s="143">
        <v>2216</v>
      </c>
      <c r="J25" s="143">
        <v>1127</v>
      </c>
      <c r="K25" s="143">
        <v>103</v>
      </c>
      <c r="L25" s="166">
        <v>14003</v>
      </c>
      <c r="M25" s="165">
        <v>13397</v>
      </c>
      <c r="N25" s="165">
        <v>57</v>
      </c>
      <c r="O25" s="165">
        <v>531</v>
      </c>
      <c r="P25" s="165">
        <v>18</v>
      </c>
      <c r="Q25" s="166">
        <v>9360</v>
      </c>
      <c r="R25" s="167">
        <v>8462</v>
      </c>
      <c r="S25" s="167">
        <v>898</v>
      </c>
      <c r="T25" s="169">
        <v>0</v>
      </c>
      <c r="U25" s="166">
        <v>3763</v>
      </c>
      <c r="V25" s="167">
        <v>502</v>
      </c>
      <c r="W25" s="167">
        <v>114</v>
      </c>
      <c r="X25" s="170">
        <v>3147</v>
      </c>
      <c r="Y25" s="166">
        <v>4927</v>
      </c>
      <c r="Z25" s="165">
        <v>4714</v>
      </c>
      <c r="AA25" s="165">
        <v>20</v>
      </c>
      <c r="AB25" s="165">
        <v>187</v>
      </c>
      <c r="AC25" s="164">
        <v>6</v>
      </c>
      <c r="AD25" s="166">
        <v>13520</v>
      </c>
      <c r="AE25" s="171">
        <v>13501</v>
      </c>
      <c r="AF25" s="167">
        <v>19</v>
      </c>
      <c r="AG25" s="141">
        <v>0</v>
      </c>
      <c r="AH25" s="166">
        <v>11831</v>
      </c>
      <c r="AI25" s="171">
        <v>11831</v>
      </c>
      <c r="AJ25" s="165"/>
      <c r="AK25" s="165"/>
    </row>
    <row r="26" spans="1:37" ht="18" customHeight="1">
      <c r="A26" s="316"/>
      <c r="B26" s="317">
        <v>3</v>
      </c>
      <c r="C26" s="318"/>
      <c r="D26" s="166">
        <v>40201</v>
      </c>
      <c r="E26" s="167">
        <v>9649</v>
      </c>
      <c r="F26" s="167">
        <v>30545</v>
      </c>
      <c r="G26" s="167">
        <v>7</v>
      </c>
      <c r="H26" s="142">
        <v>3484</v>
      </c>
      <c r="I26" s="143">
        <v>2203</v>
      </c>
      <c r="J26" s="143">
        <v>1172</v>
      </c>
      <c r="K26" s="143">
        <v>109</v>
      </c>
      <c r="L26" s="166">
        <v>9287</v>
      </c>
      <c r="M26" s="165">
        <v>8629</v>
      </c>
      <c r="N26" s="165">
        <v>60</v>
      </c>
      <c r="O26" s="165">
        <v>588</v>
      </c>
      <c r="P26" s="165">
        <v>10</v>
      </c>
      <c r="Q26" s="166">
        <v>9270</v>
      </c>
      <c r="R26" s="167">
        <v>8326</v>
      </c>
      <c r="S26" s="167">
        <v>937</v>
      </c>
      <c r="T26" s="169">
        <v>7</v>
      </c>
      <c r="U26" s="166">
        <v>3471</v>
      </c>
      <c r="V26" s="167">
        <v>197</v>
      </c>
      <c r="W26" s="167">
        <v>10</v>
      </c>
      <c r="X26" s="170">
        <v>3264</v>
      </c>
      <c r="Y26" s="166">
        <v>3267</v>
      </c>
      <c r="Z26" s="165">
        <v>3035</v>
      </c>
      <c r="AA26" s="165">
        <v>21</v>
      </c>
      <c r="AB26" s="165">
        <v>207</v>
      </c>
      <c r="AC26" s="164">
        <v>4</v>
      </c>
      <c r="AD26" s="166">
        <v>12949</v>
      </c>
      <c r="AE26" s="171">
        <v>12926</v>
      </c>
      <c r="AF26" s="167">
        <v>23</v>
      </c>
      <c r="AG26" s="141">
        <v>0</v>
      </c>
      <c r="AH26" s="166">
        <v>9665</v>
      </c>
      <c r="AI26" s="171">
        <v>9665</v>
      </c>
      <c r="AJ26" s="165"/>
      <c r="AK26" s="165"/>
    </row>
    <row r="27" spans="1:37" ht="9.75" customHeight="1" thickBot="1">
      <c r="A27" s="339"/>
      <c r="B27" s="340"/>
      <c r="C27" s="341"/>
      <c r="D27" s="174"/>
      <c r="E27" s="175"/>
      <c r="F27" s="175"/>
      <c r="G27" s="176"/>
      <c r="H27" s="177"/>
      <c r="I27" s="178"/>
      <c r="J27" s="178"/>
      <c r="K27" s="178"/>
      <c r="L27" s="174"/>
      <c r="M27" s="175"/>
      <c r="N27" s="175"/>
      <c r="O27" s="176"/>
      <c r="P27" s="175"/>
      <c r="Q27" s="174"/>
      <c r="R27" s="175"/>
      <c r="S27" s="175"/>
      <c r="T27" s="179"/>
      <c r="U27" s="174"/>
      <c r="V27" s="175"/>
      <c r="W27" s="175"/>
      <c r="X27" s="180"/>
      <c r="Y27" s="174"/>
      <c r="Z27" s="175"/>
      <c r="AA27" s="175"/>
      <c r="AB27" s="176"/>
      <c r="AC27" s="175"/>
      <c r="AD27" s="181"/>
      <c r="AE27" s="182"/>
      <c r="AF27" s="182"/>
      <c r="AG27" s="183"/>
      <c r="AH27" s="181"/>
      <c r="AI27" s="182"/>
      <c r="AJ27" s="182"/>
      <c r="AK27" s="183"/>
    </row>
    <row r="28" spans="1:37" ht="18" customHeight="1">
      <c r="A28" s="184" t="s">
        <v>303</v>
      </c>
      <c r="B28" s="304"/>
      <c r="C28" s="184"/>
      <c r="D28" s="185"/>
      <c r="E28" s="185"/>
      <c r="F28" s="185"/>
      <c r="G28" s="185"/>
      <c r="H28" s="186"/>
      <c r="I28" s="186"/>
      <c r="J28" s="186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</row>
    <row r="29" spans="1:37" ht="18" customHeight="1">
      <c r="A29" s="184" t="s">
        <v>59</v>
      </c>
      <c r="B29" s="304"/>
      <c r="C29" s="184"/>
      <c r="D29" s="185"/>
      <c r="E29" s="185"/>
      <c r="F29" s="185"/>
      <c r="G29" s="185"/>
      <c r="H29" s="186"/>
      <c r="I29" s="186"/>
      <c r="J29" s="186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</row>
    <row r="30" spans="1:37" ht="18" customHeight="1">
      <c r="A30" s="184" t="s">
        <v>195</v>
      </c>
      <c r="B30" s="304"/>
      <c r="C30" s="184"/>
      <c r="D30" s="186"/>
      <c r="E30" s="186"/>
      <c r="F30" s="186"/>
      <c r="G30" s="186"/>
      <c r="H30" s="186"/>
      <c r="I30" s="186"/>
      <c r="J30" s="186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</row>
    <row r="31" spans="1:37" ht="18" customHeight="1">
      <c r="A31" s="184"/>
      <c r="B31" s="304"/>
      <c r="C31" s="184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</row>
  </sheetData>
  <sheetProtection/>
  <mergeCells count="12">
    <mergeCell ref="Q4:T4"/>
    <mergeCell ref="U4:X4"/>
    <mergeCell ref="Y4:AC4"/>
    <mergeCell ref="AD4:AG4"/>
    <mergeCell ref="AH4:AK4"/>
    <mergeCell ref="A12:C12"/>
    <mergeCell ref="A13:C13"/>
    <mergeCell ref="A1:K1"/>
    <mergeCell ref="A4:C5"/>
    <mergeCell ref="D4:G4"/>
    <mergeCell ref="H4:K4"/>
    <mergeCell ref="L4:P4"/>
  </mergeCells>
  <hyperlinks>
    <hyperlink ref="R1" location="項目一覧表!A1" display="項目一覧表へ戻る"/>
    <hyperlink ref="M1" location="項目一覧表!A1" display="項目一覧表へ戻る"/>
  </hyperlinks>
  <printOptions/>
  <pageMargins left="0.5118110236220472" right="0.5118110236220472" top="0.31496062992125984" bottom="0.1968503937007874" header="0.5118110236220472" footer="0.5118110236220472"/>
  <pageSetup fitToHeight="0" fitToWidth="1" horizontalDpi="600" verticalDpi="600" orientation="landscape" paperSize="8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1"/>
  <sheetViews>
    <sheetView showGridLines="0" zoomScalePageLayoutView="0" workbookViewId="0" topLeftCell="A1">
      <selection activeCell="A37" sqref="A37"/>
    </sheetView>
  </sheetViews>
  <sheetFormatPr defaultColWidth="11.421875" defaultRowHeight="15"/>
  <cols>
    <col min="1" max="1" width="19.421875" style="1" customWidth="1"/>
    <col min="2" max="5" width="18.421875" style="1" customWidth="1"/>
    <col min="6" max="6" width="6.7109375" style="1" customWidth="1"/>
    <col min="7" max="7" width="16.8515625" style="1" bestFit="1" customWidth="1"/>
    <col min="8" max="8" width="9.00390625" style="1" customWidth="1"/>
    <col min="9" max="9" width="7.421875" style="1" customWidth="1"/>
    <col min="10" max="12" width="9.00390625" style="1" customWidth="1"/>
    <col min="13" max="14" width="7.421875" style="1" customWidth="1"/>
    <col min="15" max="16" width="11.421875" style="1" customWidth="1"/>
    <col min="17" max="23" width="13.421875" style="1" customWidth="1"/>
    <col min="24" max="25" width="11.421875" style="1" customWidth="1"/>
    <col min="26" max="26" width="7.421875" style="1" customWidth="1"/>
    <col min="27" max="27" width="11.421875" style="1" customWidth="1"/>
    <col min="28" max="28" width="5.421875" style="1" customWidth="1"/>
    <col min="29" max="29" width="9.00390625" style="1" customWidth="1"/>
    <col min="30" max="30" width="7.421875" style="1" customWidth="1"/>
    <col min="31" max="31" width="11.421875" style="1" customWidth="1"/>
    <col min="32" max="32" width="5.421875" style="1" customWidth="1"/>
    <col min="33" max="33" width="9.00390625" style="1" customWidth="1"/>
    <col min="34" max="34" width="7.421875" style="1" customWidth="1"/>
    <col min="35" max="35" width="11.421875" style="1" customWidth="1"/>
    <col min="36" max="36" width="5.421875" style="1" customWidth="1"/>
    <col min="37" max="37" width="9.00390625" style="1" customWidth="1"/>
    <col min="38" max="38" width="11.421875" style="1" customWidth="1"/>
    <col min="39" max="40" width="9.00390625" style="1" customWidth="1"/>
    <col min="41" max="41" width="11.421875" style="1" customWidth="1"/>
    <col min="42" max="44" width="9.00390625" style="1" customWidth="1"/>
    <col min="45" max="45" width="11.421875" style="1" customWidth="1"/>
    <col min="46" max="47" width="9.00390625" style="1" customWidth="1"/>
    <col min="48" max="48" width="11.421875" style="1" customWidth="1"/>
    <col min="49" max="49" width="17.421875" style="1" customWidth="1"/>
    <col min="50" max="56" width="11.421875" style="1" customWidth="1"/>
    <col min="57" max="57" width="17.421875" style="1" customWidth="1"/>
    <col min="58" max="63" width="11.421875" style="1" customWidth="1"/>
    <col min="64" max="64" width="9.00390625" style="1" customWidth="1"/>
    <col min="65" max="65" width="13.421875" style="1" customWidth="1"/>
    <col min="66" max="67" width="17.421875" style="1" customWidth="1"/>
    <col min="68" max="68" width="11.421875" style="1" customWidth="1"/>
    <col min="69" max="69" width="13.421875" style="1" customWidth="1"/>
    <col min="70" max="70" width="25.421875" style="1" customWidth="1"/>
    <col min="71" max="71" width="11.421875" style="1" customWidth="1"/>
    <col min="72" max="72" width="17.421875" style="1" customWidth="1"/>
    <col min="73" max="75" width="7.421875" style="1" customWidth="1"/>
    <col min="76" max="76" width="11.421875" style="1" customWidth="1"/>
    <col min="77" max="80" width="9.00390625" style="1" customWidth="1"/>
    <col min="81" max="81" width="11.421875" style="1" customWidth="1"/>
    <col min="82" max="82" width="17.421875" style="1" customWidth="1"/>
    <col min="83" max="91" width="9.00390625" style="1" customWidth="1"/>
    <col min="92" max="92" width="17.421875" style="1" customWidth="1"/>
    <col min="93" max="94" width="11.421875" style="1" customWidth="1"/>
    <col min="95" max="95" width="21.421875" style="1" customWidth="1"/>
    <col min="96" max="97" width="11.421875" style="1" customWidth="1"/>
    <col min="98" max="98" width="21.421875" style="1" customWidth="1"/>
    <col min="99" max="99" width="9.00390625" style="1" customWidth="1"/>
    <col min="100" max="100" width="17.421875" style="1" customWidth="1"/>
    <col min="101" max="102" width="36.421875" style="1" customWidth="1"/>
    <col min="103" max="16384" width="11.421875" style="1" customWidth="1"/>
  </cols>
  <sheetData>
    <row r="1" spans="1:7" s="57" customFormat="1" ht="18.75">
      <c r="A1" s="428" t="s">
        <v>181</v>
      </c>
      <c r="B1" s="428"/>
      <c r="C1" s="428"/>
      <c r="D1" s="428"/>
      <c r="E1" s="428"/>
      <c r="G1" s="386" t="s">
        <v>283</v>
      </c>
    </row>
    <row r="3" spans="1:5" ht="15" customHeight="1" thickBot="1">
      <c r="A3" s="16" t="s">
        <v>145</v>
      </c>
      <c r="B3" s="16"/>
      <c r="C3" s="16"/>
      <c r="D3" s="16"/>
      <c r="E3" s="18" t="s">
        <v>196</v>
      </c>
    </row>
    <row r="4" spans="1:6" ht="15" customHeight="1">
      <c r="A4" s="12" t="s">
        <v>146</v>
      </c>
      <c r="B4" s="342" t="s">
        <v>147</v>
      </c>
      <c r="C4" s="342" t="s">
        <v>148</v>
      </c>
      <c r="D4" s="342" t="s">
        <v>149</v>
      </c>
      <c r="E4" s="343" t="s">
        <v>150</v>
      </c>
      <c r="F4" s="344"/>
    </row>
    <row r="5" spans="1:5" s="62" customFormat="1" ht="15" customHeight="1">
      <c r="A5" s="345">
        <v>27</v>
      </c>
      <c r="B5" s="61">
        <v>22639</v>
      </c>
      <c r="C5" s="346">
        <v>362</v>
      </c>
      <c r="D5" s="346">
        <v>6049</v>
      </c>
      <c r="E5" s="346">
        <v>4700546</v>
      </c>
    </row>
    <row r="6" spans="1:5" s="62" customFormat="1" ht="15" customHeight="1">
      <c r="A6" s="347">
        <f>A5+1</f>
        <v>28</v>
      </c>
      <c r="B6" s="61">
        <v>25489</v>
      </c>
      <c r="C6" s="346">
        <v>381</v>
      </c>
      <c r="D6" s="346">
        <v>6477</v>
      </c>
      <c r="E6" s="346">
        <v>5293261</v>
      </c>
    </row>
    <row r="7" spans="1:5" s="63" customFormat="1" ht="15" customHeight="1">
      <c r="A7" s="347">
        <f>A6+1</f>
        <v>29</v>
      </c>
      <c r="B7" s="61">
        <v>25603</v>
      </c>
      <c r="C7" s="346">
        <v>386</v>
      </c>
      <c r="D7" s="346">
        <v>6673</v>
      </c>
      <c r="E7" s="346">
        <v>5525620</v>
      </c>
    </row>
    <row r="8" spans="1:256" ht="15" customHeight="1">
      <c r="A8" s="347">
        <f>A7+1</f>
        <v>30</v>
      </c>
      <c r="B8" s="72">
        <v>25702</v>
      </c>
      <c r="C8" s="73">
        <v>415</v>
      </c>
      <c r="D8" s="73">
        <v>6847</v>
      </c>
      <c r="E8" s="73">
        <v>5799442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5" s="65" customFormat="1" ht="15" customHeight="1" thickBot="1">
      <c r="A9" s="348" t="s">
        <v>298</v>
      </c>
      <c r="B9" s="264">
        <v>23820</v>
      </c>
      <c r="C9" s="265">
        <v>439</v>
      </c>
      <c r="D9" s="265">
        <v>6592</v>
      </c>
      <c r="E9" s="265">
        <v>5066411</v>
      </c>
    </row>
    <row r="10" spans="1:5" ht="15" customHeight="1">
      <c r="A10" s="8" t="s">
        <v>244</v>
      </c>
      <c r="B10" s="8"/>
      <c r="C10" s="8"/>
      <c r="D10" s="8"/>
      <c r="E10" s="8"/>
    </row>
    <row r="11" spans="1:5" ht="13.5">
      <c r="A11" s="7"/>
      <c r="B11" s="7"/>
      <c r="C11" s="7"/>
      <c r="D11" s="7"/>
      <c r="E11" s="7"/>
    </row>
  </sheetData>
  <sheetProtection/>
  <mergeCells count="1">
    <mergeCell ref="A1:E1"/>
  </mergeCells>
  <hyperlinks>
    <hyperlink ref="G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"/>
  <sheetViews>
    <sheetView showGridLines="0" zoomScalePageLayoutView="0" workbookViewId="0" topLeftCell="A1">
      <selection activeCell="A33" sqref="A33"/>
    </sheetView>
  </sheetViews>
  <sheetFormatPr defaultColWidth="11.421875" defaultRowHeight="15"/>
  <cols>
    <col min="1" max="1" width="19.421875" style="64" customWidth="1"/>
    <col min="2" max="5" width="18.57421875" style="64" customWidth="1"/>
    <col min="6" max="6" width="8.00390625" style="64" customWidth="1"/>
    <col min="7" max="7" width="17.421875" style="64" customWidth="1"/>
    <col min="8" max="15" width="11.421875" style="64" customWidth="1"/>
    <col min="16" max="20" width="9.00390625" style="64" customWidth="1"/>
    <col min="21" max="21" width="7.421875" style="64" customWidth="1"/>
    <col min="22" max="24" width="9.00390625" style="64" customWidth="1"/>
    <col min="25" max="26" width="7.421875" style="64" customWidth="1"/>
    <col min="27" max="28" width="11.421875" style="64" customWidth="1"/>
    <col min="29" max="35" width="13.421875" style="64" customWidth="1"/>
    <col min="36" max="37" width="11.421875" style="64" customWidth="1"/>
    <col min="38" max="38" width="7.421875" style="64" customWidth="1"/>
    <col min="39" max="39" width="11.421875" style="64" customWidth="1"/>
    <col min="40" max="40" width="5.421875" style="64" customWidth="1"/>
    <col min="41" max="41" width="9.00390625" style="64" customWidth="1"/>
    <col min="42" max="42" width="7.421875" style="64" customWidth="1"/>
    <col min="43" max="43" width="11.421875" style="64" customWidth="1"/>
    <col min="44" max="44" width="5.421875" style="64" customWidth="1"/>
    <col min="45" max="45" width="9.00390625" style="64" customWidth="1"/>
    <col min="46" max="46" width="7.421875" style="64" customWidth="1"/>
    <col min="47" max="47" width="11.421875" style="64" customWidth="1"/>
    <col min="48" max="48" width="5.421875" style="64" customWidth="1"/>
    <col min="49" max="49" width="9.00390625" style="64" customWidth="1"/>
    <col min="50" max="50" width="11.421875" style="64" customWidth="1"/>
    <col min="51" max="52" width="9.00390625" style="64" customWidth="1"/>
    <col min="53" max="53" width="11.421875" style="64" customWidth="1"/>
    <col min="54" max="56" width="9.00390625" style="64" customWidth="1"/>
    <col min="57" max="57" width="11.421875" style="64" customWidth="1"/>
    <col min="58" max="59" width="9.00390625" style="64" customWidth="1"/>
    <col min="60" max="60" width="11.421875" style="64" customWidth="1"/>
    <col min="61" max="61" width="17.421875" style="64" customWidth="1"/>
    <col min="62" max="68" width="11.421875" style="64" customWidth="1"/>
    <col min="69" max="69" width="17.421875" style="64" customWidth="1"/>
    <col min="70" max="75" width="11.421875" style="64" customWidth="1"/>
    <col min="76" max="76" width="9.00390625" style="64" customWidth="1"/>
    <col min="77" max="77" width="13.421875" style="64" customWidth="1"/>
    <col min="78" max="79" width="17.421875" style="64" customWidth="1"/>
    <col min="80" max="80" width="11.421875" style="64" customWidth="1"/>
    <col min="81" max="81" width="13.421875" style="64" customWidth="1"/>
    <col min="82" max="82" width="25.421875" style="64" customWidth="1"/>
    <col min="83" max="83" width="11.421875" style="64" customWidth="1"/>
    <col min="84" max="84" width="17.421875" style="64" customWidth="1"/>
    <col min="85" max="87" width="7.421875" style="64" customWidth="1"/>
    <col min="88" max="88" width="11.421875" style="64" customWidth="1"/>
    <col min="89" max="92" width="9.00390625" style="64" customWidth="1"/>
    <col min="93" max="93" width="11.421875" style="64" customWidth="1"/>
    <col min="94" max="94" width="17.421875" style="64" customWidth="1"/>
    <col min="95" max="103" width="9.00390625" style="64" customWidth="1"/>
    <col min="104" max="104" width="17.421875" style="64" customWidth="1"/>
    <col min="105" max="106" width="11.421875" style="64" customWidth="1"/>
    <col min="107" max="107" width="21.421875" style="64" customWidth="1"/>
    <col min="108" max="109" width="11.421875" style="64" customWidth="1"/>
    <col min="110" max="110" width="21.421875" style="64" customWidth="1"/>
    <col min="111" max="111" width="9.00390625" style="64" customWidth="1"/>
    <col min="112" max="112" width="17.421875" style="64" customWidth="1"/>
    <col min="113" max="114" width="36.421875" style="64" customWidth="1"/>
    <col min="115" max="16384" width="11.421875" style="64" customWidth="1"/>
  </cols>
  <sheetData>
    <row r="1" spans="1:256" s="57" customFormat="1" ht="18.75">
      <c r="A1" s="392" t="s">
        <v>239</v>
      </c>
      <c r="B1" s="392"/>
      <c r="C1" s="392"/>
      <c r="D1" s="392"/>
      <c r="E1" s="392"/>
      <c r="F1" s="81"/>
      <c r="G1" s="386" t="s">
        <v>283</v>
      </c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3" spans="1:5" ht="15" customHeight="1" thickBot="1">
      <c r="A3" s="82" t="s">
        <v>145</v>
      </c>
      <c r="B3" s="82"/>
      <c r="C3" s="82"/>
      <c r="D3" s="82"/>
      <c r="E3" s="83" t="s">
        <v>197</v>
      </c>
    </row>
    <row r="4" spans="1:5" ht="15" customHeight="1">
      <c r="A4" s="107" t="s">
        <v>146</v>
      </c>
      <c r="B4" s="263" t="s">
        <v>147</v>
      </c>
      <c r="C4" s="263" t="s">
        <v>151</v>
      </c>
      <c r="D4" s="263" t="s">
        <v>149</v>
      </c>
      <c r="E4" s="106" t="s">
        <v>150</v>
      </c>
    </row>
    <row r="5" spans="1:5" ht="15" customHeight="1">
      <c r="A5" s="95">
        <v>27</v>
      </c>
      <c r="B5" s="61">
        <v>15844</v>
      </c>
      <c r="C5" s="266">
        <v>46.3</v>
      </c>
      <c r="D5" s="192">
        <v>2565</v>
      </c>
      <c r="E5" s="192">
        <v>5703316</v>
      </c>
    </row>
    <row r="6" spans="1:5" ht="15" customHeight="1">
      <c r="A6" s="97">
        <f>A5+1</f>
        <v>28</v>
      </c>
      <c r="B6" s="61">
        <v>15085</v>
      </c>
      <c r="C6" s="266">
        <v>43.1</v>
      </c>
      <c r="D6" s="192">
        <v>2172</v>
      </c>
      <c r="E6" s="192">
        <v>5528626</v>
      </c>
    </row>
    <row r="7" spans="1:256" s="3" customFormat="1" ht="15" customHeight="1">
      <c r="A7" s="97">
        <f>A6+1</f>
        <v>29</v>
      </c>
      <c r="B7" s="61">
        <v>15245</v>
      </c>
      <c r="C7" s="266">
        <v>42</v>
      </c>
      <c r="D7" s="192">
        <v>2206</v>
      </c>
      <c r="E7" s="192">
        <v>5809410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  <c r="IR7" s="65"/>
      <c r="IS7" s="65"/>
      <c r="IT7" s="65"/>
      <c r="IU7" s="65"/>
      <c r="IV7" s="65"/>
    </row>
    <row r="8" spans="1:256" s="6" customFormat="1" ht="15" customHeight="1">
      <c r="A8" s="97">
        <f>A7+1</f>
        <v>30</v>
      </c>
      <c r="B8" s="72">
        <v>14067</v>
      </c>
      <c r="C8" s="267">
        <v>39.9</v>
      </c>
      <c r="D8" s="73">
        <v>2086</v>
      </c>
      <c r="E8" s="73">
        <v>5276055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  <c r="IR8" s="64"/>
      <c r="IS8" s="64"/>
      <c r="IT8" s="64"/>
      <c r="IU8" s="64"/>
      <c r="IV8" s="64"/>
    </row>
    <row r="9" spans="1:256" s="4" customFormat="1" ht="15" customHeight="1" thickBot="1">
      <c r="A9" s="305" t="s">
        <v>285</v>
      </c>
      <c r="B9" s="264">
        <v>12579</v>
      </c>
      <c r="C9" s="268">
        <v>39.6</v>
      </c>
      <c r="D9" s="265">
        <v>2036</v>
      </c>
      <c r="E9" s="265">
        <v>4737859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</row>
    <row r="10" spans="1:5" ht="15" customHeight="1">
      <c r="A10" s="103" t="s">
        <v>245</v>
      </c>
      <c r="B10" s="103"/>
      <c r="C10" s="103"/>
      <c r="D10" s="103"/>
      <c r="E10" s="103"/>
    </row>
    <row r="11" spans="1:5" ht="13.5">
      <c r="A11" s="59"/>
      <c r="B11" s="59"/>
      <c r="C11" s="59"/>
      <c r="D11" s="59"/>
      <c r="E11" s="59"/>
    </row>
  </sheetData>
  <sheetProtection/>
  <mergeCells count="1">
    <mergeCell ref="A1:E1"/>
  </mergeCells>
  <hyperlinks>
    <hyperlink ref="G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6"/>
  <sheetViews>
    <sheetView showGridLines="0" zoomScaleSheetLayoutView="90" zoomScalePageLayoutView="0" workbookViewId="0" topLeftCell="A1">
      <selection activeCell="A38" sqref="A38"/>
    </sheetView>
  </sheetViews>
  <sheetFormatPr defaultColWidth="11.421875" defaultRowHeight="15"/>
  <cols>
    <col min="1" max="1" width="18.00390625" style="64" customWidth="1"/>
    <col min="2" max="7" width="12.421875" style="64" customWidth="1"/>
    <col min="8" max="8" width="8.421875" style="64" customWidth="1"/>
    <col min="9" max="9" width="16.8515625" style="64" bestFit="1" customWidth="1"/>
    <col min="10" max="12" width="9.00390625" style="64" customWidth="1"/>
    <col min="13" max="13" width="7.421875" style="64" customWidth="1"/>
    <col min="14" max="16" width="9.00390625" style="64" customWidth="1"/>
    <col min="17" max="18" width="7.421875" style="64" customWidth="1"/>
    <col min="19" max="20" width="11.421875" style="64" customWidth="1"/>
    <col min="21" max="27" width="13.421875" style="64" customWidth="1"/>
    <col min="28" max="29" width="11.421875" style="64" customWidth="1"/>
    <col min="30" max="30" width="7.421875" style="64" customWidth="1"/>
    <col min="31" max="31" width="11.421875" style="64" customWidth="1"/>
    <col min="32" max="32" width="5.421875" style="64" customWidth="1"/>
    <col min="33" max="33" width="9.00390625" style="64" customWidth="1"/>
    <col min="34" max="34" width="7.421875" style="64" customWidth="1"/>
    <col min="35" max="35" width="11.421875" style="64" customWidth="1"/>
    <col min="36" max="36" width="5.421875" style="64" customWidth="1"/>
    <col min="37" max="37" width="9.00390625" style="64" customWidth="1"/>
    <col min="38" max="38" width="7.421875" style="64" customWidth="1"/>
    <col min="39" max="39" width="11.421875" style="64" customWidth="1"/>
    <col min="40" max="40" width="5.421875" style="64" customWidth="1"/>
    <col min="41" max="41" width="9.00390625" style="64" customWidth="1"/>
    <col min="42" max="42" width="11.421875" style="64" customWidth="1"/>
    <col min="43" max="44" width="9.00390625" style="64" customWidth="1"/>
    <col min="45" max="45" width="11.421875" style="64" customWidth="1"/>
    <col min="46" max="48" width="9.00390625" style="64" customWidth="1"/>
    <col min="49" max="49" width="11.421875" style="64" customWidth="1"/>
    <col min="50" max="51" width="9.00390625" style="64" customWidth="1"/>
    <col min="52" max="52" width="11.421875" style="64" customWidth="1"/>
    <col min="53" max="53" width="17.421875" style="64" customWidth="1"/>
    <col min="54" max="60" width="11.421875" style="64" customWidth="1"/>
    <col min="61" max="61" width="17.421875" style="64" customWidth="1"/>
    <col min="62" max="67" width="11.421875" style="64" customWidth="1"/>
    <col min="68" max="68" width="9.00390625" style="64" customWidth="1"/>
    <col min="69" max="69" width="13.421875" style="64" customWidth="1"/>
    <col min="70" max="71" width="17.421875" style="64" customWidth="1"/>
    <col min="72" max="72" width="11.421875" style="64" customWidth="1"/>
    <col min="73" max="73" width="13.421875" style="64" customWidth="1"/>
    <col min="74" max="74" width="25.421875" style="64" customWidth="1"/>
    <col min="75" max="75" width="11.421875" style="64" customWidth="1"/>
    <col min="76" max="76" width="17.421875" style="64" customWidth="1"/>
    <col min="77" max="79" width="7.421875" style="64" customWidth="1"/>
    <col min="80" max="80" width="11.421875" style="64" customWidth="1"/>
    <col min="81" max="84" width="9.00390625" style="64" customWidth="1"/>
    <col min="85" max="85" width="11.421875" style="64" customWidth="1"/>
    <col min="86" max="86" width="17.421875" style="64" customWidth="1"/>
    <col min="87" max="95" width="9.00390625" style="64" customWidth="1"/>
    <col min="96" max="96" width="17.421875" style="64" customWidth="1"/>
    <col min="97" max="98" width="11.421875" style="64" customWidth="1"/>
    <col min="99" max="99" width="21.421875" style="64" customWidth="1"/>
    <col min="100" max="101" width="11.421875" style="64" customWidth="1"/>
    <col min="102" max="102" width="21.421875" style="64" customWidth="1"/>
    <col min="103" max="103" width="9.00390625" style="64" customWidth="1"/>
    <col min="104" max="104" width="17.421875" style="64" customWidth="1"/>
    <col min="105" max="106" width="36.421875" style="64" customWidth="1"/>
    <col min="107" max="16384" width="11.421875" style="64" customWidth="1"/>
  </cols>
  <sheetData>
    <row r="1" spans="1:256" s="57" customFormat="1" ht="18.75">
      <c r="A1" s="392" t="s">
        <v>204</v>
      </c>
      <c r="B1" s="392"/>
      <c r="C1" s="392"/>
      <c r="D1" s="392"/>
      <c r="E1" s="392"/>
      <c r="F1" s="392"/>
      <c r="G1" s="392"/>
      <c r="H1" s="81"/>
      <c r="I1" s="386" t="s">
        <v>283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</row>
    <row r="3" spans="1:7" ht="14.25" thickBot="1">
      <c r="A3" s="82" t="s">
        <v>205</v>
      </c>
      <c r="B3" s="82"/>
      <c r="C3" s="82"/>
      <c r="D3" s="82"/>
      <c r="E3" s="82"/>
      <c r="F3" s="82"/>
      <c r="G3" s="83" t="s">
        <v>246</v>
      </c>
    </row>
    <row r="4" spans="1:7" ht="17.25" customHeight="1">
      <c r="A4" s="398" t="s">
        <v>137</v>
      </c>
      <c r="B4" s="395" t="s">
        <v>138</v>
      </c>
      <c r="C4" s="397"/>
      <c r="D4" s="396"/>
      <c r="E4" s="395" t="s">
        <v>139</v>
      </c>
      <c r="F4" s="397"/>
      <c r="G4" s="397"/>
    </row>
    <row r="5" spans="1:7" ht="17.25" customHeight="1">
      <c r="A5" s="399"/>
      <c r="B5" s="108" t="s">
        <v>140</v>
      </c>
      <c r="C5" s="108" t="s">
        <v>141</v>
      </c>
      <c r="D5" s="108" t="s">
        <v>142</v>
      </c>
      <c r="E5" s="108" t="s">
        <v>140</v>
      </c>
      <c r="F5" s="108" t="s">
        <v>141</v>
      </c>
      <c r="G5" s="109" t="s">
        <v>142</v>
      </c>
    </row>
    <row r="6" spans="1:7" ht="12.75" customHeight="1">
      <c r="A6" s="95">
        <v>27</v>
      </c>
      <c r="B6" s="111">
        <v>13591</v>
      </c>
      <c r="C6" s="112">
        <v>7961</v>
      </c>
      <c r="D6" s="112">
        <v>5630</v>
      </c>
      <c r="E6" s="112">
        <v>2580696</v>
      </c>
      <c r="F6" s="112">
        <v>1154096</v>
      </c>
      <c r="G6" s="112">
        <v>1426600</v>
      </c>
    </row>
    <row r="7" spans="1:7" ht="12.75" customHeight="1">
      <c r="A7" s="97">
        <f>A6+1</f>
        <v>28</v>
      </c>
      <c r="B7" s="111">
        <v>14142</v>
      </c>
      <c r="C7" s="112">
        <v>8396</v>
      </c>
      <c r="D7" s="112">
        <v>5746</v>
      </c>
      <c r="E7" s="112">
        <v>2669326</v>
      </c>
      <c r="F7" s="112">
        <v>1208064</v>
      </c>
      <c r="G7" s="112">
        <v>1461262</v>
      </c>
    </row>
    <row r="8" spans="1:256" s="3" customFormat="1" ht="12.75" customHeight="1">
      <c r="A8" s="97">
        <f>A7+1</f>
        <v>29</v>
      </c>
      <c r="B8" s="111">
        <v>14378</v>
      </c>
      <c r="C8" s="112">
        <v>8565</v>
      </c>
      <c r="D8" s="112">
        <v>5813</v>
      </c>
      <c r="E8" s="112">
        <v>2702919</v>
      </c>
      <c r="F8" s="112">
        <v>1226373</v>
      </c>
      <c r="G8" s="112">
        <v>1476546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  <c r="IR8" s="65"/>
      <c r="IS8" s="65"/>
      <c r="IT8" s="65"/>
      <c r="IU8" s="65"/>
      <c r="IV8" s="65"/>
    </row>
    <row r="9" spans="1:7" ht="12.75" customHeight="1">
      <c r="A9" s="97">
        <f>A8+1</f>
        <v>30</v>
      </c>
      <c r="B9" s="111">
        <v>14621</v>
      </c>
      <c r="C9" s="112">
        <v>8746</v>
      </c>
      <c r="D9" s="112">
        <v>5875</v>
      </c>
      <c r="E9" s="112">
        <v>2743670</v>
      </c>
      <c r="F9" s="112">
        <v>1250356</v>
      </c>
      <c r="G9" s="112">
        <v>1493314</v>
      </c>
    </row>
    <row r="10" spans="1:256" s="3" customFormat="1" ht="12.75" customHeight="1">
      <c r="A10" s="98" t="s">
        <v>285</v>
      </c>
      <c r="B10" s="284">
        <v>14918</v>
      </c>
      <c r="C10" s="285">
        <v>8973</v>
      </c>
      <c r="D10" s="285">
        <v>5945</v>
      </c>
      <c r="E10" s="285">
        <v>2784502</v>
      </c>
      <c r="F10" s="285">
        <v>1271967</v>
      </c>
      <c r="G10" s="285">
        <v>1512535</v>
      </c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7" ht="3" customHeight="1">
      <c r="A11" s="88"/>
      <c r="B11" s="111"/>
      <c r="C11" s="112"/>
      <c r="D11" s="112"/>
      <c r="E11" s="112"/>
      <c r="F11" s="112"/>
      <c r="G11" s="112"/>
    </row>
    <row r="12" spans="1:7" ht="3" customHeight="1" thickBot="1">
      <c r="A12" s="286"/>
      <c r="B12" s="287"/>
      <c r="C12" s="82"/>
      <c r="D12" s="82"/>
      <c r="E12" s="82"/>
      <c r="F12" s="82"/>
      <c r="G12" s="82"/>
    </row>
    <row r="13" spans="1:256" s="7" customFormat="1" ht="15.75" customHeight="1">
      <c r="A13" s="288" t="s">
        <v>143</v>
      </c>
      <c r="B13" s="289"/>
      <c r="C13" s="289"/>
      <c r="D13" s="289"/>
      <c r="E13" s="289"/>
      <c r="F13" s="289"/>
      <c r="G13" s="28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spans="1:256" s="7" customFormat="1" ht="15.75" customHeight="1">
      <c r="A14" s="59" t="s">
        <v>144</v>
      </c>
      <c r="B14" s="290"/>
      <c r="C14" s="290"/>
      <c r="D14" s="290"/>
      <c r="E14" s="290"/>
      <c r="F14" s="290"/>
      <c r="G14" s="290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spans="2:4" ht="13.5">
      <c r="B15" s="104"/>
      <c r="C15" s="104"/>
      <c r="D15" s="104"/>
    </row>
    <row r="16" ht="13.5">
      <c r="B16" s="104"/>
    </row>
  </sheetData>
  <sheetProtection/>
  <mergeCells count="4">
    <mergeCell ref="A1:G1"/>
    <mergeCell ref="A4:A5"/>
    <mergeCell ref="B4:D4"/>
    <mergeCell ref="E4:G4"/>
  </mergeCells>
  <hyperlinks>
    <hyperlink ref="J1" location="項目一覧表!A1" display="項目一覧表へ戻る"/>
    <hyperlink ref="I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Zeros="0" zoomScalePageLayoutView="0" workbookViewId="0" topLeftCell="A1">
      <selection activeCell="A34" sqref="A34"/>
    </sheetView>
  </sheetViews>
  <sheetFormatPr defaultColWidth="11.421875" defaultRowHeight="15"/>
  <cols>
    <col min="1" max="1" width="15.28125" style="64" customWidth="1"/>
    <col min="2" max="7" width="12.421875" style="64" customWidth="1"/>
    <col min="8" max="8" width="7.8515625" style="64" customWidth="1"/>
    <col min="9" max="9" width="16.8515625" style="64" bestFit="1" customWidth="1"/>
    <col min="10" max="16384" width="11.421875" style="64" customWidth="1"/>
  </cols>
  <sheetData>
    <row r="1" spans="1:9" ht="18.75">
      <c r="A1" s="392" t="s">
        <v>206</v>
      </c>
      <c r="B1" s="392"/>
      <c r="C1" s="392"/>
      <c r="D1" s="392"/>
      <c r="E1" s="392"/>
      <c r="F1" s="392"/>
      <c r="G1" s="392"/>
      <c r="H1" s="81"/>
      <c r="I1" s="386" t="s">
        <v>283</v>
      </c>
    </row>
    <row r="3" spans="1:7" ht="18" customHeight="1" thickBot="1">
      <c r="A3" s="82"/>
      <c r="B3" s="82"/>
      <c r="C3" s="82"/>
      <c r="D3" s="82"/>
      <c r="E3" s="82"/>
      <c r="F3" s="82"/>
      <c r="G3" s="83" t="s">
        <v>198</v>
      </c>
    </row>
    <row r="4" spans="1:7" ht="18" customHeight="1">
      <c r="A4" s="398" t="s">
        <v>129</v>
      </c>
      <c r="B4" s="395" t="s">
        <v>130</v>
      </c>
      <c r="C4" s="397"/>
      <c r="D4" s="396"/>
      <c r="E4" s="429" t="s">
        <v>131</v>
      </c>
      <c r="F4" s="429" t="s">
        <v>132</v>
      </c>
      <c r="G4" s="188" t="s">
        <v>133</v>
      </c>
    </row>
    <row r="5" spans="1:7" ht="18" customHeight="1">
      <c r="A5" s="399"/>
      <c r="B5" s="108" t="s">
        <v>71</v>
      </c>
      <c r="C5" s="108" t="s">
        <v>134</v>
      </c>
      <c r="D5" s="108" t="s">
        <v>135</v>
      </c>
      <c r="E5" s="430"/>
      <c r="F5" s="430"/>
      <c r="G5" s="190" t="s">
        <v>136</v>
      </c>
    </row>
    <row r="6" spans="1:7" ht="18" customHeight="1">
      <c r="A6" s="191">
        <v>27</v>
      </c>
      <c r="B6" s="61">
        <v>9002</v>
      </c>
      <c r="C6" s="192">
        <v>6525</v>
      </c>
      <c r="D6" s="192">
        <v>2477</v>
      </c>
      <c r="E6" s="192">
        <v>1809820</v>
      </c>
      <c r="F6" s="193">
        <v>6994</v>
      </c>
      <c r="G6" s="192">
        <v>401</v>
      </c>
    </row>
    <row r="7" spans="1:7" ht="18" customHeight="1">
      <c r="A7" s="194">
        <v>28</v>
      </c>
      <c r="B7" s="61">
        <v>8909</v>
      </c>
      <c r="C7" s="192">
        <v>6415</v>
      </c>
      <c r="D7" s="192">
        <v>2494</v>
      </c>
      <c r="E7" s="192">
        <v>1844518</v>
      </c>
      <c r="F7" s="193">
        <v>5670</v>
      </c>
      <c r="G7" s="192">
        <v>349</v>
      </c>
    </row>
    <row r="8" spans="1:7" ht="18" customHeight="1">
      <c r="A8" s="194">
        <v>29</v>
      </c>
      <c r="B8" s="61">
        <v>9437</v>
      </c>
      <c r="C8" s="192">
        <v>6716</v>
      </c>
      <c r="D8" s="192">
        <v>2721</v>
      </c>
      <c r="E8" s="192">
        <v>1998087</v>
      </c>
      <c r="F8" s="193">
        <v>6033</v>
      </c>
      <c r="G8" s="192">
        <v>344</v>
      </c>
    </row>
    <row r="9" spans="1:7" ht="18" customHeight="1">
      <c r="A9" s="194">
        <v>30</v>
      </c>
      <c r="B9" s="349">
        <v>9351</v>
      </c>
      <c r="C9" s="350">
        <v>6841</v>
      </c>
      <c r="D9" s="350">
        <v>2510</v>
      </c>
      <c r="E9" s="350">
        <v>2042504</v>
      </c>
      <c r="F9" s="350">
        <v>5945</v>
      </c>
      <c r="G9" s="350">
        <v>401</v>
      </c>
    </row>
    <row r="10" spans="1:7" s="65" customFormat="1" ht="18" customHeight="1" thickBot="1">
      <c r="A10" s="351" t="s">
        <v>295</v>
      </c>
      <c r="B10" s="352">
        <v>9660</v>
      </c>
      <c r="C10" s="353">
        <v>7007</v>
      </c>
      <c r="D10" s="353">
        <v>2653</v>
      </c>
      <c r="E10" s="353">
        <v>2152430</v>
      </c>
      <c r="F10" s="353">
        <v>5812</v>
      </c>
      <c r="G10" s="195">
        <v>353</v>
      </c>
    </row>
    <row r="11" spans="1:7" ht="18" customHeight="1">
      <c r="A11" s="103" t="s">
        <v>242</v>
      </c>
      <c r="B11" s="103"/>
      <c r="C11" s="103"/>
      <c r="D11" s="103"/>
      <c r="E11" s="103"/>
      <c r="F11" s="103"/>
      <c r="G11" s="103"/>
    </row>
    <row r="12" spans="1:7" ht="18" customHeight="1">
      <c r="A12" s="59" t="s">
        <v>199</v>
      </c>
      <c r="B12" s="59"/>
      <c r="C12" s="59"/>
      <c r="D12" s="59"/>
      <c r="E12" s="59"/>
      <c r="F12" s="59"/>
      <c r="G12" s="59"/>
    </row>
  </sheetData>
  <sheetProtection/>
  <mergeCells count="5">
    <mergeCell ref="A1:G1"/>
    <mergeCell ref="A4:A5"/>
    <mergeCell ref="B4:D4"/>
    <mergeCell ref="E4:E5"/>
    <mergeCell ref="F4:F5"/>
  </mergeCells>
  <hyperlinks>
    <hyperlink ref="I1" location="項目一覧表!A1" display="項目一覧表へ戻る"/>
  </hyperlink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友澤 求枝</cp:lastModifiedBy>
  <dcterms:modified xsi:type="dcterms:W3CDTF">2022-11-29T00:15:30Z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