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20520" windowHeight="3435" activeTab="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</sheets>
  <externalReferences>
    <externalReference r:id="rId14"/>
  </externalReferences>
  <definedNames>
    <definedName name="_xlnm.Print_Area" localSheetId="0">'16-1'!$A$1:$V$22</definedName>
    <definedName name="_xlnm.Print_Area" localSheetId="9">'16-10'!$A$2:$Y$30</definedName>
    <definedName name="_xlnm.Print_Area" localSheetId="1">'16-2'!$A$1:$G$24</definedName>
    <definedName name="_xlnm.Print_Area" localSheetId="2">'16-3'!$A$1:$J$12</definedName>
    <definedName name="_xlnm.Print_Area" localSheetId="4">'16-5'!$A$1:$J$13</definedName>
    <definedName name="_xlnm.Print_Area" localSheetId="5">'16-6'!$A$3:$R$80</definedName>
    <definedName name="_xlnm.Print_Area" localSheetId="6">'16-7'!$A$2:$M$52</definedName>
    <definedName name="_xlnm.Print_Area" localSheetId="7">'16-8'!$B$1:$P$23</definedName>
    <definedName name="_xlnm.Print_Area" localSheetId="8">'16-9'!$A$3:$M$60</definedName>
    <definedName name="_xlnm.Print_Titles" localSheetId="0">'16-1'!$1:$2</definedName>
    <definedName name="_xlnm.Print_Titles" localSheetId="5">'16-6'!$1:$2</definedName>
    <definedName name="_xlnm.Print_Titles" localSheetId="8">'16-9'!$1:$4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<sst xmlns="http://schemas.openxmlformats.org/spreadsheetml/2006/main" count="1566" uniqueCount="627">
  <si>
    <t>１６-４　消防団別消防自動車等現有状況</t>
  </si>
  <si>
    <t>（単位：台）</t>
  </si>
  <si>
    <t>車両計</t>
  </si>
  <si>
    <t>団指令車</t>
  </si>
  <si>
    <t>資機材搬送車</t>
  </si>
  <si>
    <t>ポンプ車</t>
  </si>
  <si>
    <t>　（搬送用）　
軽積載車</t>
  </si>
  <si>
    <t>総数</t>
  </si>
  <si>
    <t>-</t>
  </si>
  <si>
    <t>東部分団</t>
  </si>
  <si>
    <t>西部分団</t>
  </si>
  <si>
    <t>南部分団</t>
  </si>
  <si>
    <t>多肥分団</t>
  </si>
  <si>
    <t>屋島分団</t>
  </si>
  <si>
    <t>川島分団</t>
  </si>
  <si>
    <t>十河分団</t>
  </si>
  <si>
    <t>東植田分団</t>
  </si>
  <si>
    <t>西植田分団</t>
  </si>
  <si>
    <t>弦打分団</t>
  </si>
  <si>
    <t>国分寺分団</t>
  </si>
  <si>
    <t>塩江分団</t>
  </si>
  <si>
    <t>香川分団</t>
  </si>
  <si>
    <t>香南分団</t>
  </si>
  <si>
    <t>庵治分団</t>
  </si>
  <si>
    <t>牟礼分団</t>
  </si>
  <si>
    <t>消防車</t>
  </si>
  <si>
    <t>車両計</t>
  </si>
  <si>
    <t>水そう付ポンプ車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</si>
  <si>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</si>
  <si>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</si>
  <si>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</si>
  <si>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</si>
  <si>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</si>
  <si>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</si>
  <si>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</si>
  <si>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</si>
  <si>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</si>
  <si>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</si>
  <si>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化学機動車</t>
  </si>
  <si>
    <t>小型動力ポンプ付水槽車</t>
  </si>
  <si>
    <t>災害用人員搬送車</t>
  </si>
  <si>
    <t>乗用車</t>
  </si>
  <si>
    <t>資機材搬送車</t>
  </si>
  <si>
    <t>（35ｍ）</t>
  </si>
  <si>
    <t>（50ｍ）</t>
  </si>
  <si>
    <t>消 防 局</t>
  </si>
  <si>
    <t>北消防署</t>
  </si>
  <si>
    <t>南消防署</t>
  </si>
  <si>
    <t>東消防署</t>
  </si>
  <si>
    <t>西消防署</t>
  </si>
  <si>
    <t>三木消防署</t>
  </si>
  <si>
    <t xml:space="preserve">  　・受託２町（綾川町・三木町）を含む。</t>
  </si>
  <si>
    <t>区 分</t>
  </si>
  <si>
    <t>出場台数（台）</t>
  </si>
  <si>
    <t>出場人員数（人）</t>
  </si>
  <si>
    <t>月 別</t>
  </si>
  <si>
    <t>計</t>
  </si>
  <si>
    <t>署</t>
  </si>
  <si>
    <t>団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</si>
  <si>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</si>
  <si>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</si>
  <si>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</si>
  <si>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</si>
  <si>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</si>
  <si>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</si>
  <si>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</si>
  <si>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</si>
  <si>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</si>
  <si>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</si>
  <si>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>資料：高松市消防局消防防災課</t>
  </si>
  <si>
    <t xml:space="preserve">         区 分</t>
  </si>
  <si>
    <t>火　災　件　数　(件)</t>
  </si>
  <si>
    <t>焼  損  面  積</t>
  </si>
  <si>
    <t>損害額</t>
  </si>
  <si>
    <t>年 次</t>
  </si>
  <si>
    <t>総数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</si>
  <si>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</si>
  <si>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</si>
  <si>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</si>
  <si>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</si>
  <si>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</si>
  <si>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</si>
  <si>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</si>
  <si>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</si>
  <si>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資料：高松市消防局消防防災課</t>
  </si>
  <si>
    <t xml:space="preserve">    ・受託２町（綾川町・三木町）を含む。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</si>
  <si>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</si>
  <si>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</si>
  <si>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</si>
  <si>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</si>
  <si>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</si>
  <si>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</si>
  <si>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</si>
  <si>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</si>
  <si>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</si>
  <si>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</si>
  <si>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</si>
  <si>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</si>
  <si>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</si>
  <si>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</si>
  <si>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</si>
  <si>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</si>
  <si>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</si>
  <si>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</si>
  <si>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</si>
  <si>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</si>
  <si>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</si>
  <si>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</si>
  <si>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</si>
  <si>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</si>
  <si>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</si>
  <si>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</si>
  <si>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</si>
  <si>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</si>
  <si>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</si>
  <si>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</si>
  <si>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</si>
  <si>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</si>
  <si>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</si>
  <si>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</si>
  <si>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</si>
  <si>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</si>
  <si>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</si>
  <si>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</si>
  <si>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</si>
  <si>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</si>
  <si>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</si>
  <si>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</si>
  <si>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</si>
  <si>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</si>
  <si>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</si>
  <si>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</si>
  <si>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</si>
  <si>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</si>
  <si>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</si>
  <si>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</si>
  <si>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</si>
  <si>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</si>
  <si>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</si>
  <si>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</si>
  <si>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</si>
  <si>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</si>
  <si>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</si>
  <si>
    <t>火災件数</t>
  </si>
  <si>
    <t>被　災</t>
  </si>
  <si>
    <t>被災棟数</t>
  </si>
  <si>
    <t>被災者数</t>
  </si>
  <si>
    <t>焼損面積</t>
  </si>
  <si>
    <t>死傷者</t>
  </si>
  <si>
    <t>損害額</t>
  </si>
  <si>
    <t>世帯数</t>
  </si>
  <si>
    <t>建物</t>
  </si>
  <si>
    <t>林野</t>
  </si>
  <si>
    <t>林野その他</t>
  </si>
  <si>
    <t>（件）</t>
  </si>
  <si>
    <t>（世帯）</t>
  </si>
  <si>
    <t>（棟）</t>
  </si>
  <si>
    <t>（人）</t>
  </si>
  <si>
    <t>（㎡）</t>
  </si>
  <si>
    <t>（ａ）</t>
  </si>
  <si>
    <t>（千円）</t>
  </si>
  <si>
    <t>資料：高松市消防局予防課</t>
  </si>
  <si>
    <t>　　・受託２町（綾川町・三木町）を含む。</t>
  </si>
  <si>
    <t>１６－８　原因別火災発生状況</t>
  </si>
  <si>
    <t>区　分</t>
  </si>
  <si>
    <t>たき火</t>
  </si>
  <si>
    <t>放火</t>
  </si>
  <si>
    <t>火遊び</t>
  </si>
  <si>
    <t>電灯・電話等
配線</t>
  </si>
  <si>
    <t>放火の疑い</t>
  </si>
  <si>
    <t>配線器具</t>
  </si>
  <si>
    <t>焼却炉</t>
  </si>
  <si>
    <t>風呂かまど</t>
  </si>
  <si>
    <t>不明・調査中</t>
  </si>
  <si>
    <t>年　次</t>
  </si>
  <si>
    <t>区        分</t>
  </si>
  <si>
    <t>損 害 額</t>
  </si>
  <si>
    <t>西部分団</t>
  </si>
  <si>
    <t>川島分団</t>
  </si>
  <si>
    <t>十河分団</t>
  </si>
  <si>
    <t>弦打分団</t>
  </si>
  <si>
    <t>綾川町</t>
  </si>
  <si>
    <t>三木町</t>
  </si>
  <si>
    <t>その他</t>
  </si>
  <si>
    <t>資料：高松市消防局予防課</t>
  </si>
  <si>
    <t>総数</t>
  </si>
  <si>
    <t>男</t>
  </si>
  <si>
    <t>女</t>
  </si>
  <si>
    <t>総   数</t>
  </si>
  <si>
    <t>男</t>
  </si>
  <si>
    <t>女</t>
  </si>
  <si>
    <t>第１区</t>
  </si>
  <si>
    <t>瀬戸内保育所</t>
  </si>
  <si>
    <t>第25区</t>
  </si>
  <si>
    <t>前田小学校
体育館</t>
  </si>
  <si>
    <t>第２区</t>
  </si>
  <si>
    <t>第26区</t>
  </si>
  <si>
    <t>川添小学校
体育館</t>
  </si>
  <si>
    <t>第50区</t>
  </si>
  <si>
    <t>第３区</t>
  </si>
  <si>
    <t>第27区</t>
  </si>
  <si>
    <t>林小学校
体育館</t>
  </si>
  <si>
    <t>第51区</t>
  </si>
  <si>
    <t>第４区</t>
  </si>
  <si>
    <t>紫雲中学校
体育館</t>
  </si>
  <si>
    <t>第28区</t>
  </si>
  <si>
    <t>三渓小学校
体育館</t>
  </si>
  <si>
    <t>第52区</t>
  </si>
  <si>
    <t>第５区</t>
  </si>
  <si>
    <t>亀阜小学校
体育館</t>
  </si>
  <si>
    <t>第29区</t>
  </si>
  <si>
    <t>多肥小学校
体育館</t>
  </si>
  <si>
    <t>第53区</t>
  </si>
  <si>
    <t>西山ふれあい
センター</t>
  </si>
  <si>
    <t>第６区</t>
  </si>
  <si>
    <t>第30区</t>
  </si>
  <si>
    <t>仏生山小学校
体育館</t>
  </si>
  <si>
    <t>第54区</t>
  </si>
  <si>
    <t>大滝大川県立
自然公園センター</t>
  </si>
  <si>
    <t>第７区</t>
  </si>
  <si>
    <t>桜町中学校
体育館</t>
  </si>
  <si>
    <t>第31区</t>
  </si>
  <si>
    <t>一宮小学校
体育館</t>
  </si>
  <si>
    <t>第55区</t>
  </si>
  <si>
    <t>香南町由佐農村
環境改善センター</t>
  </si>
  <si>
    <t>第８区</t>
  </si>
  <si>
    <t>花園小学校
体育館</t>
  </si>
  <si>
    <t>第32区</t>
  </si>
  <si>
    <t>第56区</t>
  </si>
  <si>
    <t>香南町池西農村
環境改善センター</t>
  </si>
  <si>
    <t>第９区</t>
  </si>
  <si>
    <t>玉藻中学校
旧体育館</t>
  </si>
  <si>
    <t>第33区</t>
  </si>
  <si>
    <t>川岡小学校
体育館</t>
  </si>
  <si>
    <t>第57区</t>
  </si>
  <si>
    <t>高松第一小学校
体育館</t>
  </si>
  <si>
    <t>第34区</t>
  </si>
  <si>
    <t>円座小学校
体育館</t>
  </si>
  <si>
    <t>第58区</t>
  </si>
  <si>
    <t>浅野小学校
体育館</t>
  </si>
  <si>
    <t>第11区</t>
  </si>
  <si>
    <t>旧築地小学校
体育館</t>
  </si>
  <si>
    <t>第35区</t>
  </si>
  <si>
    <t>檀紙小学校
体育館</t>
  </si>
  <si>
    <t>第59区</t>
  </si>
  <si>
    <t>第12区</t>
  </si>
  <si>
    <t>旧新塩屋町小学校体育館</t>
  </si>
  <si>
    <t>第36区</t>
  </si>
  <si>
    <t>弦打小学校
体育館</t>
  </si>
  <si>
    <t>第60区</t>
  </si>
  <si>
    <t>東谷コミュニティ
センター</t>
  </si>
  <si>
    <t>第13区</t>
  </si>
  <si>
    <t>鶴尾中学校
体育館</t>
  </si>
  <si>
    <t>第37区</t>
  </si>
  <si>
    <t>鬼無小学校
体育館</t>
  </si>
  <si>
    <t>第61区</t>
  </si>
  <si>
    <t>香川町多目的
研修集会施設</t>
  </si>
  <si>
    <t>第14区</t>
  </si>
  <si>
    <t>鶴尾小学校
体育館</t>
  </si>
  <si>
    <t>第38区</t>
  </si>
  <si>
    <t>香西小学校
体育館</t>
  </si>
  <si>
    <t>第62区</t>
  </si>
  <si>
    <t>国分寺北部小学校
体育館</t>
  </si>
  <si>
    <t>第15区</t>
  </si>
  <si>
    <t>太田南小学校
体育館</t>
  </si>
  <si>
    <t>第39区</t>
  </si>
  <si>
    <t>下笠居小学校
体育館</t>
  </si>
  <si>
    <t>第63区</t>
  </si>
  <si>
    <t>国分寺中学校
体育館</t>
  </si>
  <si>
    <t>第16区</t>
  </si>
  <si>
    <t>太田小学校
体育館</t>
  </si>
  <si>
    <t>第40区</t>
  </si>
  <si>
    <t>第64区</t>
  </si>
  <si>
    <t>国分寺南部小学校
体育館</t>
  </si>
  <si>
    <t>第17区</t>
  </si>
  <si>
    <t>中央小学校
体育館</t>
  </si>
  <si>
    <t>第41区</t>
  </si>
  <si>
    <t>第65区</t>
  </si>
  <si>
    <t>庵治支所</t>
  </si>
  <si>
    <t>第18区</t>
  </si>
  <si>
    <t>第42区</t>
  </si>
  <si>
    <t>川島小学校
体育館</t>
  </si>
  <si>
    <t>第66区</t>
  </si>
  <si>
    <t>鎌野自治会館</t>
  </si>
  <si>
    <t>第19区</t>
  </si>
  <si>
    <t>第43区</t>
  </si>
  <si>
    <t>十河小学校
体育館</t>
  </si>
  <si>
    <t>第67区</t>
  </si>
  <si>
    <t>第20区</t>
  </si>
  <si>
    <t>第44区</t>
  </si>
  <si>
    <t>東植田小学校
体育館</t>
  </si>
  <si>
    <t>第68区</t>
  </si>
  <si>
    <t>大島青松園
大島会館</t>
  </si>
  <si>
    <t>第21区</t>
  </si>
  <si>
    <t>春日幼稚園</t>
  </si>
  <si>
    <t>第45区</t>
  </si>
  <si>
    <t>東植田小学校
菅沢分校体育館</t>
  </si>
  <si>
    <t>第69区</t>
  </si>
  <si>
    <t>第22区</t>
  </si>
  <si>
    <t>古高松小学校
体育館</t>
  </si>
  <si>
    <t>第46区</t>
  </si>
  <si>
    <t>植田小学校
体育館</t>
  </si>
  <si>
    <t>第70区</t>
  </si>
  <si>
    <t>第23区</t>
  </si>
  <si>
    <t>屋島小学校
体育館</t>
  </si>
  <si>
    <t>第47区</t>
  </si>
  <si>
    <t>第71区</t>
  </si>
  <si>
    <t>第24区</t>
  </si>
  <si>
    <t>屋島東小学校
体育館</t>
  </si>
  <si>
    <t>第48区</t>
  </si>
  <si>
    <t>屋島西小学校
体育館</t>
  </si>
  <si>
    <t>資料：高松市選挙管理委員会事務局選挙課</t>
  </si>
  <si>
    <t>総　数</t>
  </si>
  <si>
    <t>自　由</t>
  </si>
  <si>
    <t>　社　会　</t>
  </si>
  <si>
    <t>日　本</t>
  </si>
  <si>
    <t>公明党</t>
  </si>
  <si>
    <t>国民</t>
  </si>
  <si>
    <t>民主党</t>
  </si>
  <si>
    <t>幸　福</t>
  </si>
  <si>
    <t>無所属</t>
  </si>
  <si>
    <t>（執行年月日）</t>
  </si>
  <si>
    <t>共産党</t>
  </si>
  <si>
    <t>香川県知事選挙</t>
  </si>
  <si>
    <t>香川県議会議員選挙</t>
  </si>
  <si>
    <t>　</t>
  </si>
  <si>
    <t>高松市議会議員選挙</t>
  </si>
  <si>
    <t>無投票</t>
  </si>
  <si>
    <t>高松市長選挙</t>
  </si>
  <si>
    <t>参議院議員選挙</t>
  </si>
  <si>
    <t>衆議院議員選挙</t>
  </si>
  <si>
    <t>[小選挙区選出</t>
  </si>
  <si>
    <t>[選挙区選出]</t>
  </si>
  <si>
    <t>（各年12月31日現在）</t>
  </si>
  <si>
    <t>年 次 ・ 部 課 別</t>
  </si>
  <si>
    <t>総  数</t>
  </si>
  <si>
    <t>部　　　課　　　別</t>
  </si>
  <si>
    <t>都市計画課</t>
  </si>
  <si>
    <t>市民課</t>
  </si>
  <si>
    <t>秘書課</t>
  </si>
  <si>
    <t>人事課</t>
  </si>
  <si>
    <t>広聴広報課</t>
  </si>
  <si>
    <t>総務課</t>
  </si>
  <si>
    <t>予防課</t>
  </si>
  <si>
    <t>財政課</t>
  </si>
  <si>
    <t>消防防災課</t>
  </si>
  <si>
    <t>情報指令課</t>
  </si>
  <si>
    <t>市民税課</t>
  </si>
  <si>
    <t>資産税課</t>
  </si>
  <si>
    <t>国保・高齢者医療課</t>
  </si>
  <si>
    <t>長寿福祉課</t>
  </si>
  <si>
    <t>保健対策課</t>
  </si>
  <si>
    <t>生活衛生課</t>
  </si>
  <si>
    <t>保健センター</t>
  </si>
  <si>
    <t>環境業務課</t>
  </si>
  <si>
    <t>南部クリーンセンター</t>
  </si>
  <si>
    <t>西部クリーンセンター</t>
  </si>
  <si>
    <t>衛生処理センター</t>
  </si>
  <si>
    <t>　</t>
  </si>
  <si>
    <t xml:space="preserve"> </t>
  </si>
  <si>
    <t>火災種別件数</t>
  </si>
  <si>
    <t>焼損面積</t>
  </si>
  <si>
    <t>計</t>
  </si>
  <si>
    <t>建物</t>
  </si>
  <si>
    <t>林野</t>
  </si>
  <si>
    <t>車両</t>
  </si>
  <si>
    <t>船舶</t>
  </si>
  <si>
    <t>その他</t>
  </si>
  <si>
    <t>建物床</t>
  </si>
  <si>
    <t>建物表</t>
  </si>
  <si>
    <t>（㎡）</t>
  </si>
  <si>
    <t>（ａ）</t>
  </si>
  <si>
    <t>（千円）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</si>
  <si>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</si>
  <si>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</si>
  <si>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</si>
  <si>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</si>
  <si>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</si>
  <si>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</si>
  <si>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</si>
  <si>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</si>
  <si>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</si>
  <si>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</si>
  <si>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</si>
  <si>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</si>
  <si>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</si>
  <si>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</si>
  <si>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</si>
  <si>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</si>
  <si>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</si>
  <si>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</si>
  <si>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鬼無分団</t>
  </si>
  <si>
    <t>香西分団</t>
  </si>
  <si>
    <t>下笠居分団</t>
  </si>
  <si>
    <t>（受託２町分）</t>
  </si>
  <si>
    <t>　　・受託２町（綾川町・三木町）を含む。</t>
  </si>
  <si>
    <t>建物床</t>
  </si>
  <si>
    <t>１６－１　消防署別消防自動車等現有状況</t>
  </si>
  <si>
    <t>１６－２　火災出動状況</t>
  </si>
  <si>
    <t>１６－３　火災発生状況</t>
  </si>
  <si>
    <t>１６－５　火災損害状況</t>
  </si>
  <si>
    <t>１６－６　事故別救急出動状況</t>
  </si>
  <si>
    <t>１６－７　分団区域別火災発生状況</t>
  </si>
  <si>
    <t>資料：高松市総務局人事課</t>
  </si>
  <si>
    <t xml:space="preserve">    ・署については、受託２町（綾川町・三木町）を含む。</t>
  </si>
  <si>
    <t>（単位：件、人）</t>
  </si>
  <si>
    <t>　　・上段は候補者数、カッコ内は当選人員、下段は得票数である。</t>
  </si>
  <si>
    <t>事務局</t>
  </si>
  <si>
    <t>※平成25年度分より、年度末の数値として4月1日現在とする。</t>
  </si>
  <si>
    <t>資料：高松市消防局消防防災課</t>
  </si>
  <si>
    <t>　　・平成21年3月31日に合併町地域（旧6町）の投票区及び投票所の見直し・変更を行った。</t>
  </si>
  <si>
    <t>都市整備局総数</t>
  </si>
  <si>
    <t>市民政策局総数</t>
  </si>
  <si>
    <t>政策課</t>
  </si>
  <si>
    <t>地域政策課</t>
  </si>
  <si>
    <t>人権啓発課</t>
  </si>
  <si>
    <t>&lt;コンパクト・エコシティ推進部&gt;</t>
  </si>
  <si>
    <t>まちづくり企画課</t>
  </si>
  <si>
    <t>交通政策課</t>
  </si>
  <si>
    <t>総務課</t>
  </si>
  <si>
    <t>危機管理課</t>
  </si>
  <si>
    <t>情報政策課</t>
  </si>
  <si>
    <t>三木消防署</t>
  </si>
  <si>
    <t>財政局総数</t>
  </si>
  <si>
    <t>病院局総数</t>
  </si>
  <si>
    <t>契約監理課</t>
  </si>
  <si>
    <t>&lt;市民病院&gt;</t>
  </si>
  <si>
    <t>医療局</t>
  </si>
  <si>
    <t>薬剤局</t>
  </si>
  <si>
    <t>&lt;税務部&gt;</t>
  </si>
  <si>
    <t>医療技術局</t>
  </si>
  <si>
    <t>看護局</t>
  </si>
  <si>
    <t>&lt;塩江分院&gt;</t>
  </si>
  <si>
    <t>健康福祉総務課</t>
  </si>
  <si>
    <t>&lt;香川診療所&gt;</t>
  </si>
  <si>
    <t>新病院整備課</t>
  </si>
  <si>
    <t>上下水道局総数</t>
  </si>
  <si>
    <t>地域包括支援センター</t>
  </si>
  <si>
    <t>企業総務課</t>
  </si>
  <si>
    <t>子育て支援課</t>
  </si>
  <si>
    <t>財務管理課</t>
  </si>
  <si>
    <t>こども家庭課</t>
  </si>
  <si>
    <t>こども園運営課</t>
  </si>
  <si>
    <t>水道整備課</t>
  </si>
  <si>
    <t>維持管理課</t>
  </si>
  <si>
    <t>浄水課</t>
  </si>
  <si>
    <t>下水道整備課</t>
  </si>
  <si>
    <t>環境局総数</t>
  </si>
  <si>
    <t>下水道施設課</t>
  </si>
  <si>
    <t>環境総務課</t>
  </si>
  <si>
    <t>環境保全推進課</t>
  </si>
  <si>
    <t>教育委員会教育局総数</t>
  </si>
  <si>
    <t>環境指導課</t>
  </si>
  <si>
    <t>総務課</t>
  </si>
  <si>
    <t>学校教育課</t>
  </si>
  <si>
    <t>環境施設対策課</t>
  </si>
  <si>
    <t>保健体育課</t>
  </si>
  <si>
    <t>生涯学習課</t>
  </si>
  <si>
    <t>人権教育課</t>
  </si>
  <si>
    <t>中央図書館</t>
  </si>
  <si>
    <t>総合教育センター</t>
  </si>
  <si>
    <t>高松第一高等学校</t>
  </si>
  <si>
    <t>&lt;産業経済部&gt;</t>
  </si>
  <si>
    <t>小学校</t>
  </si>
  <si>
    <t>産業振興課</t>
  </si>
  <si>
    <t>農林水産課</t>
  </si>
  <si>
    <t>土地改良課</t>
  </si>
  <si>
    <t>競輪事業課</t>
  </si>
  <si>
    <t>選挙管理委員会事務局選挙課</t>
  </si>
  <si>
    <t>&lt;文化・観光・スポーツ部&gt;</t>
  </si>
  <si>
    <t>公平委員会</t>
  </si>
  <si>
    <t>観光交流課</t>
  </si>
  <si>
    <t>農業委員会事務局農政課</t>
  </si>
  <si>
    <t>文化芸術振興課</t>
  </si>
  <si>
    <t>文化財課</t>
  </si>
  <si>
    <t>総務調査課</t>
  </si>
  <si>
    <t>スポーツ振興課</t>
  </si>
  <si>
    <t>議事課</t>
  </si>
  <si>
    <t>美術館美術課</t>
  </si>
  <si>
    <t xml:space="preserve">    　2</t>
  </si>
  <si>
    <t>１６－９　党派別候補者数・得票数および当選人員</t>
  </si>
  <si>
    <t>れ日本</t>
  </si>
  <si>
    <t>１６－１０　 投票区別選挙人名簿登録者数</t>
  </si>
  <si>
    <t>旧安原小学校
体育館</t>
  </si>
  <si>
    <t>旧安原小学校
戸石分校</t>
  </si>
  <si>
    <t>旧塩江小学校
体育館</t>
  </si>
  <si>
    <t>旧上西小学校
体育館</t>
  </si>
  <si>
    <t>大野小学校南校舎
（特別活動室）</t>
  </si>
  <si>
    <t>川東コミュニティ
センター</t>
  </si>
  <si>
    <t>１６－１１　職員数</t>
  </si>
  <si>
    <t>財産経営課</t>
  </si>
  <si>
    <t>（平成28年4月1日現在）</t>
  </si>
  <si>
    <t>二輪車</t>
  </si>
  <si>
    <t>救急艇</t>
  </si>
  <si>
    <t>はしご車</t>
  </si>
  <si>
    <t>小型動力ポンプ</t>
  </si>
  <si>
    <t>（30ｍ）</t>
  </si>
  <si>
    <t>年次・所属</t>
  </si>
  <si>
    <t>-</t>
  </si>
  <si>
    <t xml:space="preserve">資料：高松市消防局消防防災課  </t>
  </si>
  <si>
    <t>-</t>
  </si>
  <si>
    <t>（平成28年4月1日現在）</t>
  </si>
  <si>
    <t>区　　分</t>
  </si>
  <si>
    <t>（小型動力ポンプ）</t>
  </si>
  <si>
    <t>　（全自動）　
付積載車
小型動力ポンプ</t>
  </si>
  <si>
    <t>付積載車
小型動力ポンプ</t>
  </si>
  <si>
    <t>付水槽車
小型動力ポンプ</t>
  </si>
  <si>
    <t>団本部</t>
  </si>
  <si>
    <t>東部分団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</si>
  <si>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</si>
  <si>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</si>
  <si>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</si>
  <si>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</si>
  <si>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</si>
  <si>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</si>
  <si>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</si>
  <si>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</si>
  <si>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</si>
  <si>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</si>
  <si>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</si>
  <si>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</si>
  <si>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</si>
  <si>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</si>
  <si>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前田分団</t>
  </si>
  <si>
    <t>川添分団</t>
  </si>
  <si>
    <t>林分団</t>
  </si>
  <si>
    <t>鬼無分団</t>
  </si>
  <si>
    <t>香西分団</t>
  </si>
  <si>
    <t>下笠居分団</t>
  </si>
  <si>
    <t>たばこ</t>
  </si>
  <si>
    <t>こんろ</t>
  </si>
  <si>
    <t>ストーブ</t>
  </si>
  <si>
    <t>電気機器</t>
  </si>
  <si>
    <t>日本維</t>
  </si>
  <si>
    <t>たちあが</t>
  </si>
  <si>
    <t>新党</t>
  </si>
  <si>
    <t>新の会</t>
  </si>
  <si>
    <t>実現党</t>
  </si>
  <si>
    <t>4(1)</t>
  </si>
  <si>
    <t>1(-)</t>
  </si>
  <si>
    <t>-</t>
  </si>
  <si>
    <t>1(1)</t>
  </si>
  <si>
    <t>・香川県第一区]</t>
  </si>
  <si>
    <t>3(1)</t>
  </si>
  <si>
    <t>・香川県第二区]</t>
  </si>
  <si>
    <t>3(1)</t>
  </si>
  <si>
    <t>2(1)</t>
  </si>
  <si>
    <t>22(15)</t>
  </si>
  <si>
    <t>7(6)</t>
  </si>
  <si>
    <t>2(2)</t>
  </si>
  <si>
    <t>4(2)</t>
  </si>
  <si>
    <t>7(3)</t>
  </si>
  <si>
    <t>57(40)</t>
  </si>
  <si>
    <t>27(24)</t>
  </si>
  <si>
    <t>1(1)</t>
  </si>
  <si>
    <t>4(1)</t>
  </si>
  <si>
    <t>6(6)</t>
  </si>
  <si>
    <t>5(2)</t>
  </si>
  <si>
    <t>1(-)</t>
  </si>
  <si>
    <t>13(6)</t>
  </si>
  <si>
    <t>-</t>
  </si>
  <si>
    <t>15(15)</t>
  </si>
  <si>
    <t>7(7)</t>
  </si>
  <si>
    <t>2(2)</t>
  </si>
  <si>
    <t>2(2)</t>
  </si>
  <si>
    <t>無投票</t>
  </si>
  <si>
    <t>50(40)</t>
  </si>
  <si>
    <t>28(24)</t>
  </si>
  <si>
    <t>3(2)</t>
  </si>
  <si>
    <t>1(-)</t>
  </si>
  <si>
    <t>11(7)</t>
  </si>
  <si>
    <t>（平成28年3月2日現在）</t>
  </si>
  <si>
    <t>投票区・投票所</t>
  </si>
  <si>
    <t>投票区・投票所</t>
  </si>
  <si>
    <t>新番丁小学校
体育館</t>
  </si>
  <si>
    <t>旧四番丁小学校
体育館</t>
  </si>
  <si>
    <t>高松市保健
センター</t>
  </si>
  <si>
    <t>寺井幼稚園</t>
  </si>
  <si>
    <t>第10区</t>
  </si>
  <si>
    <t>女木コミュニティ
センター</t>
  </si>
  <si>
    <t>男木コミュニティ
センター</t>
  </si>
  <si>
    <t>木太南小学校
体育館</t>
  </si>
  <si>
    <t>木太小学校
体育館</t>
  </si>
  <si>
    <t>木太北部小学校
体育館</t>
  </si>
  <si>
    <t>古高松南小学校
体育館</t>
  </si>
  <si>
    <t>　　　</t>
  </si>
  <si>
    <t>第49区</t>
  </si>
  <si>
    <t>高尻地区
自治連合会会館</t>
  </si>
  <si>
    <t>牟礼南小学校
体育館</t>
  </si>
  <si>
    <t>牟礼小学校
体育館</t>
  </si>
  <si>
    <t>牟礼北小学校
体育館</t>
  </si>
  <si>
    <t>在外選挙人名簿登録者数　男　 100人　　女   125人　　計   225人</t>
  </si>
  <si>
    <t>（単位：人）</t>
  </si>
  <si>
    <t>道路管理課</t>
  </si>
  <si>
    <t>道路整備課</t>
  </si>
  <si>
    <t>河港課</t>
  </si>
  <si>
    <t>建築指導課</t>
  </si>
  <si>
    <t>公園緑地課</t>
  </si>
  <si>
    <t>建築課</t>
  </si>
  <si>
    <t>住宅課</t>
  </si>
  <si>
    <t>くらし安全安心課</t>
  </si>
  <si>
    <t>市民やすらぎ課</t>
  </si>
  <si>
    <t>出納室</t>
  </si>
  <si>
    <t>支所・出張所</t>
  </si>
  <si>
    <t>消防局総数</t>
  </si>
  <si>
    <t>総務局総数</t>
  </si>
  <si>
    <t>コンプライアンス推進課</t>
  </si>
  <si>
    <t>西消防署</t>
  </si>
  <si>
    <t>納税課</t>
  </si>
  <si>
    <t>医療局</t>
  </si>
  <si>
    <t>健康福祉局総数</t>
  </si>
  <si>
    <t>&lt;福祉事務所&gt;</t>
  </si>
  <si>
    <t>障がい福祉課</t>
  </si>
  <si>
    <t>生活福祉課</t>
  </si>
  <si>
    <t>&lt;長寿福祉部&gt;</t>
  </si>
  <si>
    <t>介護保険課</t>
  </si>
  <si>
    <t>お客さまセンター</t>
  </si>
  <si>
    <t>&lt;こども未来部&gt;</t>
  </si>
  <si>
    <t>給排水設備課</t>
  </si>
  <si>
    <t>&lt;保健所&gt;</t>
  </si>
  <si>
    <t>創造都市推進局総数</t>
  </si>
  <si>
    <t>中学校</t>
  </si>
  <si>
    <t>監査委員事務局監査課</t>
  </si>
  <si>
    <t>―</t>
  </si>
  <si>
    <t>市場業務課</t>
  </si>
  <si>
    <t>&lt;市議会事務局&gt;</t>
  </si>
  <si>
    <t>※平成23年は12月31日現在であり、平成24年度から年度末の数値として4月1日現在とする。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</si>
</sst>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成&quot;#&quot;年　 &quot;"/>
    <numFmt numFmtId="179" formatCode="#,##0_ "/>
    <numFmt numFmtId="180" formatCode="&quot;平成&quot;#&quot;年1月&quot;"/>
    <numFmt numFmtId="181" formatCode="#,##0_);[Red]\(#,##0\)"/>
    <numFmt numFmtId="182" formatCode="#&quot;年 1月&quot;"/>
    <numFmt numFmtId="183" formatCode="&quot;平成 &quot;#&quot; 年&quot;"/>
    <numFmt numFmtId="184" formatCode="&quot; &quot;#"/>
    <numFmt numFmtId="185" formatCode="\([$-411]ge\.m\.d\)"/>
    <numFmt numFmtId="186" formatCode="#,##0.000"/>
    <numFmt numFmtId="187" formatCode="#,##0;[Red]#,##0"/>
    <numFmt numFmtId="188" formatCode="&quot;平　　成　　&quot;#&quot;　　年&quot;"/>
    <numFmt numFmtId="189" formatCode="&quot;　　　&quot;#"/>
    <numFmt numFmtId="190" formatCode="&quot;　　 &quot;#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8"/>
      <name val="ＭＳ ゴシック"/>
      <family val="3"/>
    </font>
    <font>
      <sz val="2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34">
    <xf numFmtId="0" fontId="0" fillId="0" borderId="0" xfId="0" applyFont="1" applyAlignment="1">
      <alignment vertical="center"/>
    </xf>
    <xf numFmtId="0" fontId="3" fillId="33" borderId="0" xfId="67" applyFont="1" applyFill="1" applyAlignment="1">
      <alignment/>
      <protection/>
    </xf>
    <xf numFmtId="0" fontId="2" fillId="33" borderId="0" xfId="63" applyFill="1">
      <alignment/>
      <protection/>
    </xf>
    <xf numFmtId="0" fontId="5" fillId="33" borderId="0" xfId="67" applyFont="1" applyFill="1">
      <alignment/>
      <protection/>
    </xf>
    <xf numFmtId="0" fontId="5" fillId="33" borderId="10" xfId="67" applyFont="1" applyFill="1" applyBorder="1">
      <alignment/>
      <protection/>
    </xf>
    <xf numFmtId="0" fontId="5" fillId="33" borderId="10" xfId="67" applyFont="1" applyFill="1" applyBorder="1" applyAlignment="1">
      <alignment horizontal="right"/>
      <protection/>
    </xf>
    <xf numFmtId="0" fontId="5" fillId="33" borderId="11" xfId="67" applyFont="1" applyFill="1" applyBorder="1">
      <alignment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horizontal="center" vertical="distributed" textRotation="255"/>
      <protection/>
    </xf>
    <xf numFmtId="0" fontId="5" fillId="33" borderId="12" xfId="67" applyFont="1" applyFill="1" applyBorder="1" applyAlignment="1">
      <alignment horizontal="center" vertical="distributed" textRotation="255" wrapText="1"/>
      <protection/>
    </xf>
    <xf numFmtId="0" fontId="5" fillId="33" borderId="12" xfId="67" applyFont="1" applyFill="1" applyBorder="1" applyAlignment="1">
      <alignment horizontal="center" vertical="distributed" textRotation="255" wrapText="1" readingOrder="2"/>
      <protection/>
    </xf>
    <xf numFmtId="0" fontId="5" fillId="33" borderId="13" xfId="67" applyFont="1" applyFill="1" applyBorder="1" applyAlignment="1">
      <alignment horizontal="center" vertical="distributed" textRotation="255" wrapText="1"/>
      <protection/>
    </xf>
    <xf numFmtId="0" fontId="2" fillId="33" borderId="0" xfId="63" applyFont="1" applyFill="1" applyAlignment="1">
      <alignment vertical="distributed" textRotation="255" wrapText="1"/>
      <protection/>
    </xf>
    <xf numFmtId="0" fontId="5" fillId="33" borderId="14" xfId="67" applyFont="1" applyFill="1" applyBorder="1" applyAlignment="1">
      <alignment horizontal="center" vertical="center"/>
      <protection/>
    </xf>
    <xf numFmtId="0" fontId="8" fillId="33" borderId="15" xfId="67" applyFont="1" applyFill="1" applyBorder="1" applyAlignment="1">
      <alignment horizontal="center" vertical="distributed" textRotation="255"/>
      <protection/>
    </xf>
    <xf numFmtId="0" fontId="8" fillId="33" borderId="16" xfId="67" applyFont="1" applyFill="1" applyBorder="1" applyAlignment="1">
      <alignment horizontal="center" vertical="distributed" textRotation="255"/>
      <protection/>
    </xf>
    <xf numFmtId="0" fontId="2" fillId="33" borderId="0" xfId="63" applyFill="1" applyAlignment="1">
      <alignment vertical="distributed" textRotation="255" wrapText="1"/>
      <protection/>
    </xf>
    <xf numFmtId="0" fontId="8" fillId="33" borderId="13" xfId="67" applyFont="1" applyFill="1" applyBorder="1" applyAlignment="1">
      <alignment horizontal="center" vertical="distributed" textRotation="255"/>
      <protection/>
    </xf>
    <xf numFmtId="0" fontId="8" fillId="33" borderId="0" xfId="67" applyFont="1" applyFill="1" applyBorder="1" applyAlignment="1">
      <alignment horizontal="center" vertical="distributed" textRotation="255"/>
      <protection/>
    </xf>
    <xf numFmtId="0" fontId="8" fillId="33" borderId="17" xfId="67" applyFont="1" applyFill="1" applyBorder="1" applyAlignment="1">
      <alignment horizontal="center" vertical="distributed" textRotation="255"/>
      <protection/>
    </xf>
    <xf numFmtId="0" fontId="5" fillId="33" borderId="0" xfId="63" applyFont="1" applyFill="1" applyAlignment="1">
      <alignment horizontal="distributed" vertical="center" indent="1"/>
      <protection/>
    </xf>
    <xf numFmtId="0" fontId="9" fillId="33" borderId="13" xfId="67" applyFont="1" applyFill="1" applyBorder="1" applyAlignment="1" applyProtection="1">
      <alignment horizontal="right" vertical="center"/>
      <protection locked="0"/>
    </xf>
    <xf numFmtId="0" fontId="9" fillId="33" borderId="0" xfId="67" applyFont="1" applyFill="1" applyBorder="1" applyAlignment="1" applyProtection="1">
      <alignment horizontal="right" vertical="center"/>
      <protection locked="0"/>
    </xf>
    <xf numFmtId="0" fontId="9" fillId="33" borderId="18" xfId="67" applyFont="1" applyFill="1" applyBorder="1" applyAlignment="1" applyProtection="1">
      <alignment horizontal="right" vertical="center"/>
      <protection locked="0"/>
    </xf>
    <xf numFmtId="0" fontId="9" fillId="33" borderId="0" xfId="63" applyNumberFormat="1" applyFont="1" applyFill="1" applyBorder="1" applyAlignment="1">
      <alignment horizontal="right"/>
      <protection/>
    </xf>
    <xf numFmtId="0" fontId="5" fillId="33" borderId="0" xfId="67" applyFont="1" applyFill="1" applyBorder="1" applyAlignment="1">
      <alignment horizontal="distributed" vertical="center" wrapText="1" indent="1"/>
      <protection/>
    </xf>
    <xf numFmtId="0" fontId="10" fillId="33" borderId="0" xfId="67" applyNumberFormat="1" applyFont="1" applyFill="1" applyBorder="1" applyAlignment="1" applyProtection="1">
      <alignment horizontal="right" vertical="center"/>
      <protection locked="0"/>
    </xf>
    <xf numFmtId="0" fontId="10" fillId="33" borderId="13" xfId="67" applyNumberFormat="1" applyFont="1" applyFill="1" applyBorder="1" applyAlignment="1" applyProtection="1">
      <alignment horizontal="right" vertical="center"/>
      <protection locked="0"/>
    </xf>
    <xf numFmtId="0" fontId="5" fillId="33" borderId="18" xfId="67" applyFont="1" applyFill="1" applyBorder="1" applyAlignment="1">
      <alignment horizontal="distributed" vertical="center" wrapText="1" indent="1"/>
      <protection/>
    </xf>
    <xf numFmtId="0" fontId="5" fillId="33" borderId="19" xfId="67" applyFont="1" applyFill="1" applyBorder="1" applyAlignment="1">
      <alignment horizontal="distributed" vertical="center" wrapText="1" indent="1"/>
      <protection/>
    </xf>
    <xf numFmtId="0" fontId="9" fillId="33" borderId="10" xfId="67" applyFont="1" applyFill="1" applyBorder="1" applyAlignment="1" applyProtection="1">
      <alignment horizontal="right" vertical="center"/>
      <protection locked="0"/>
    </xf>
    <xf numFmtId="0" fontId="10" fillId="33" borderId="10" xfId="67" applyNumberFormat="1" applyFont="1" applyFill="1" applyBorder="1" applyAlignment="1" applyProtection="1">
      <alignment horizontal="right" vertical="center"/>
      <protection locked="0"/>
    </xf>
    <xf numFmtId="0" fontId="10" fillId="33" borderId="20" xfId="67" applyNumberFormat="1" applyFont="1" applyFill="1" applyBorder="1" applyAlignment="1" applyProtection="1">
      <alignment horizontal="right" vertical="center"/>
      <protection locked="0"/>
    </xf>
    <xf numFmtId="0" fontId="2" fillId="33" borderId="0" xfId="63" applyFont="1" applyFill="1">
      <alignment/>
      <protection/>
    </xf>
    <xf numFmtId="0" fontId="5" fillId="0" borderId="0" xfId="63" applyFont="1">
      <alignment/>
      <protection/>
    </xf>
    <xf numFmtId="0" fontId="11" fillId="0" borderId="0" xfId="63" applyFont="1">
      <alignment/>
      <protection/>
    </xf>
    <xf numFmtId="0" fontId="5" fillId="0" borderId="10" xfId="63" applyFont="1" applyBorder="1">
      <alignment/>
      <protection/>
    </xf>
    <xf numFmtId="0" fontId="5" fillId="0" borderId="10" xfId="63" applyFont="1" applyBorder="1" applyAlignment="1">
      <alignment horizontal="right"/>
      <protection/>
    </xf>
    <xf numFmtId="0" fontId="5" fillId="0" borderId="21" xfId="63" applyFont="1" applyFill="1" applyBorder="1" applyAlignment="1">
      <alignment horizontal="right" vertical="center"/>
      <protection/>
    </xf>
    <xf numFmtId="0" fontId="5" fillId="0" borderId="0" xfId="63" applyFont="1" applyFill="1">
      <alignment/>
      <protection/>
    </xf>
    <xf numFmtId="0" fontId="5" fillId="0" borderId="18" xfId="63" applyFont="1" applyFill="1" applyBorder="1" applyAlignment="1">
      <alignment vertical="center"/>
      <protection/>
    </xf>
    <xf numFmtId="0" fontId="5" fillId="0" borderId="0" xfId="63" applyFont="1" applyFill="1" applyBorder="1">
      <alignment/>
      <protection/>
    </xf>
    <xf numFmtId="0" fontId="5" fillId="0" borderId="14" xfId="63" applyFont="1" applyFill="1" applyBorder="1" applyAlignment="1">
      <alignment/>
      <protection/>
    </xf>
    <xf numFmtId="176" fontId="5" fillId="0" borderId="18" xfId="63" applyNumberFormat="1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right" vertical="center"/>
      <protection/>
    </xf>
    <xf numFmtId="0" fontId="10" fillId="0" borderId="0" xfId="63" applyFont="1" applyAlignment="1" applyProtection="1">
      <alignment horizontal="right" vertical="center"/>
      <protection locked="0"/>
    </xf>
    <xf numFmtId="0" fontId="9" fillId="0" borderId="0" xfId="63" applyFont="1" applyFill="1" applyBorder="1" applyAlignment="1" applyProtection="1">
      <alignment horizontal="right" vertical="center"/>
      <protection locked="0"/>
    </xf>
    <xf numFmtId="0" fontId="10" fillId="0" borderId="0" xfId="63" applyFont="1" applyFill="1">
      <alignment/>
      <protection/>
    </xf>
    <xf numFmtId="177" fontId="5" fillId="0" borderId="18" xfId="63" applyNumberFormat="1" applyFont="1" applyFill="1" applyBorder="1" applyAlignment="1" quotePrefix="1">
      <alignment horizontal="center" vertical="center"/>
      <protection/>
    </xf>
    <xf numFmtId="0" fontId="10" fillId="0" borderId="0" xfId="63" applyFont="1" applyAlignment="1">
      <alignment horizontal="right" vertical="center"/>
      <protection/>
    </xf>
    <xf numFmtId="0" fontId="10" fillId="0" borderId="0" xfId="63" applyFont="1" applyBorder="1" applyAlignment="1">
      <alignment horizontal="right" vertical="center"/>
      <protection/>
    </xf>
    <xf numFmtId="177" fontId="9" fillId="0" borderId="18" xfId="63" applyNumberFormat="1" applyFont="1" applyFill="1" applyBorder="1" applyAlignment="1" quotePrefix="1">
      <alignment horizontal="center" vertical="center"/>
      <protection/>
    </xf>
    <xf numFmtId="0" fontId="9" fillId="0" borderId="13" xfId="63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 horizontal="right" vertical="center"/>
      <protection/>
    </xf>
    <xf numFmtId="0" fontId="9" fillId="0" borderId="0" xfId="63" applyFont="1" applyFill="1">
      <alignment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Border="1" applyAlignment="1" applyProtection="1">
      <alignment vertical="center"/>
      <protection locked="0"/>
    </xf>
    <xf numFmtId="0" fontId="5" fillId="0" borderId="13" xfId="63" applyFont="1" applyFill="1" applyBorder="1" applyAlignment="1" applyProtection="1">
      <alignment horizontal="right" vertical="center"/>
      <protection locked="0"/>
    </xf>
    <xf numFmtId="0" fontId="10" fillId="0" borderId="0" xfId="63" applyFont="1" applyFill="1" applyBorder="1" applyAlignment="1" applyProtection="1">
      <alignment horizontal="right" vertical="center"/>
      <protection locked="0"/>
    </xf>
    <xf numFmtId="0" fontId="10" fillId="0" borderId="13" xfId="63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10" fillId="0" borderId="16" xfId="63" applyFont="1" applyFill="1" applyBorder="1" applyAlignment="1">
      <alignment horizontal="right" vertical="center"/>
      <protection/>
    </xf>
    <xf numFmtId="0" fontId="10" fillId="0" borderId="22" xfId="63" applyFont="1" applyFill="1" applyBorder="1" applyAlignment="1" applyProtection="1">
      <alignment horizontal="right" vertical="center"/>
      <protection locked="0"/>
    </xf>
    <xf numFmtId="0" fontId="10" fillId="0" borderId="16" xfId="63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/>
      <protection/>
    </xf>
    <xf numFmtId="0" fontId="5" fillId="0" borderId="10" xfId="63" applyFont="1" applyFill="1" applyBorder="1">
      <alignment/>
      <protection/>
    </xf>
    <xf numFmtId="3" fontId="5" fillId="0" borderId="10" xfId="63" applyNumberFormat="1" applyFont="1" applyFill="1" applyBorder="1">
      <alignment/>
      <protection/>
    </xf>
    <xf numFmtId="0" fontId="5" fillId="0" borderId="14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178" fontId="5" fillId="0" borderId="18" xfId="63" applyNumberFormat="1" applyFont="1" applyFill="1" applyBorder="1" applyAlignment="1">
      <alignment horizontal="center" vertical="center"/>
      <protection/>
    </xf>
    <xf numFmtId="38" fontId="10" fillId="0" borderId="0" xfId="51" applyFont="1" applyFill="1" applyBorder="1" applyAlignment="1">
      <alignment horizontal="right" vertical="center"/>
    </xf>
    <xf numFmtId="0" fontId="5" fillId="0" borderId="18" xfId="63" applyFont="1" applyFill="1" applyBorder="1" applyAlignment="1">
      <alignment horizontal="left" vertical="center" indent="3"/>
      <protection/>
    </xf>
    <xf numFmtId="0" fontId="9" fillId="0" borderId="18" xfId="63" applyFont="1" applyFill="1" applyBorder="1" applyAlignment="1">
      <alignment horizontal="left" vertical="center" indent="3"/>
      <protection/>
    </xf>
    <xf numFmtId="0" fontId="9" fillId="0" borderId="18" xfId="63" applyFont="1" applyFill="1" applyBorder="1" applyAlignment="1">
      <alignment horizontal="center" vertical="center"/>
      <protection/>
    </xf>
    <xf numFmtId="180" fontId="5" fillId="0" borderId="18" xfId="63" applyNumberFormat="1" applyFont="1" applyFill="1" applyBorder="1" applyAlignment="1" quotePrefix="1">
      <alignment horizontal="center" vertical="center"/>
      <protection/>
    </xf>
    <xf numFmtId="0" fontId="10" fillId="0" borderId="0" xfId="63" applyFont="1" applyFill="1" applyBorder="1">
      <alignment/>
      <protection/>
    </xf>
    <xf numFmtId="0" fontId="5" fillId="0" borderId="18" xfId="63" applyFont="1" applyFill="1" applyBorder="1" applyAlignment="1" quotePrefix="1">
      <alignment horizontal="center" vertical="center"/>
      <protection/>
    </xf>
    <xf numFmtId="3" fontId="10" fillId="0" borderId="0" xfId="63" applyNumberFormat="1" applyFont="1" applyAlignment="1" applyProtection="1">
      <alignment horizontal="right" vertical="center"/>
      <protection locked="0"/>
    </xf>
    <xf numFmtId="0" fontId="5" fillId="0" borderId="25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179" fontId="5" fillId="0" borderId="0" xfId="63" applyNumberFormat="1" applyFont="1">
      <alignment/>
      <protection/>
    </xf>
    <xf numFmtId="0" fontId="5" fillId="0" borderId="21" xfId="63" applyFont="1" applyBorder="1" applyAlignment="1">
      <alignment horizontal="right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38" fontId="10" fillId="0" borderId="13" xfId="63" applyNumberFormat="1" applyFont="1" applyBorder="1" applyAlignment="1">
      <alignment vertical="center"/>
      <protection/>
    </xf>
    <xf numFmtId="38" fontId="10" fillId="0" borderId="0" xfId="63" applyNumberFormat="1" applyFont="1" applyAlignment="1" applyProtection="1">
      <alignment vertical="center"/>
      <protection locked="0"/>
    </xf>
    <xf numFmtId="38" fontId="10" fillId="0" borderId="0" xfId="63" applyNumberFormat="1" applyFont="1" applyAlignment="1" applyProtection="1">
      <alignment horizontal="right" vertical="center"/>
      <protection locked="0"/>
    </xf>
    <xf numFmtId="0" fontId="10" fillId="0" borderId="0" xfId="63" applyFont="1">
      <alignment/>
      <protection/>
    </xf>
    <xf numFmtId="38" fontId="10" fillId="0" borderId="0" xfId="63" applyNumberFormat="1" applyFont="1" applyBorder="1" applyAlignment="1" applyProtection="1">
      <alignment vertical="center"/>
      <protection locked="0"/>
    </xf>
    <xf numFmtId="0" fontId="12" fillId="0" borderId="0" xfId="63" applyFont="1">
      <alignment/>
      <protection/>
    </xf>
    <xf numFmtId="38" fontId="9" fillId="0" borderId="13" xfId="63" applyNumberFormat="1" applyFont="1" applyBorder="1" applyAlignment="1">
      <alignment vertical="center"/>
      <protection/>
    </xf>
    <xf numFmtId="38" fontId="9" fillId="0" borderId="0" xfId="51" applyFont="1" applyBorder="1" applyAlignment="1" applyProtection="1">
      <alignment vertical="center"/>
      <protection locked="0"/>
    </xf>
    <xf numFmtId="38" fontId="9" fillId="0" borderId="0" xfId="51" applyFont="1" applyBorder="1" applyAlignment="1" applyProtection="1">
      <alignment horizontal="right" vertical="center"/>
      <protection locked="0"/>
    </xf>
    <xf numFmtId="38" fontId="9" fillId="0" borderId="0" xfId="63" applyNumberFormat="1" applyFont="1" applyAlignment="1" applyProtection="1">
      <alignment horizontal="right" vertical="center"/>
      <protection locked="0"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0" fontId="5" fillId="0" borderId="25" xfId="63" applyFont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13" fillId="0" borderId="0" xfId="63" applyFont="1" applyAlignment="1">
      <alignment horizontal="center"/>
      <protection/>
    </xf>
    <xf numFmtId="0" fontId="5" fillId="0" borderId="21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28" xfId="63" applyFont="1" applyBorder="1">
      <alignment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vertical="center"/>
      <protection/>
    </xf>
    <xf numFmtId="0" fontId="5" fillId="0" borderId="16" xfId="63" applyFont="1" applyBorder="1">
      <alignment/>
      <protection/>
    </xf>
    <xf numFmtId="0" fontId="5" fillId="0" borderId="29" xfId="63" applyFont="1" applyBorder="1">
      <alignment/>
      <protection/>
    </xf>
    <xf numFmtId="0" fontId="5" fillId="0" borderId="30" xfId="63" applyFont="1" applyBorder="1">
      <alignment/>
      <protection/>
    </xf>
    <xf numFmtId="3" fontId="5" fillId="0" borderId="29" xfId="63" applyNumberFormat="1" applyFont="1" applyBorder="1">
      <alignment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vertical="center"/>
      <protection/>
    </xf>
    <xf numFmtId="3" fontId="10" fillId="0" borderId="0" xfId="63" applyNumberFormat="1" applyFont="1" applyAlignment="1">
      <alignment horizontal="right" vertical="center"/>
      <protection/>
    </xf>
    <xf numFmtId="181" fontId="10" fillId="0" borderId="0" xfId="63" applyNumberFormat="1" applyFont="1" applyAlignment="1">
      <alignment horizontal="right" vertical="center"/>
      <protection/>
    </xf>
    <xf numFmtId="3" fontId="5" fillId="0" borderId="0" xfId="63" applyNumberFormat="1" applyFont="1" applyBorder="1" applyAlignment="1">
      <alignment horizontal="right" vertical="center"/>
      <protection/>
    </xf>
    <xf numFmtId="176" fontId="5" fillId="0" borderId="0" xfId="63" applyNumberFormat="1" applyFont="1" applyFill="1" applyBorder="1" applyAlignment="1">
      <alignment horizontal="center" vertical="center"/>
      <protection/>
    </xf>
    <xf numFmtId="0" fontId="14" fillId="0" borderId="0" xfId="63" applyFont="1" applyBorder="1" applyAlignment="1">
      <alignment vertical="center"/>
      <protection/>
    </xf>
    <xf numFmtId="177" fontId="5" fillId="0" borderId="0" xfId="63" applyNumberFormat="1" applyFont="1" applyFill="1" applyBorder="1" applyAlignment="1" quotePrefix="1">
      <alignment horizontal="center" vertical="center"/>
      <protection/>
    </xf>
    <xf numFmtId="3" fontId="5" fillId="0" borderId="0" xfId="63" applyNumberFormat="1" applyFont="1" applyFill="1" applyBorder="1" applyAlignment="1">
      <alignment horizontal="right" vertical="center"/>
      <protection/>
    </xf>
    <xf numFmtId="0" fontId="14" fillId="0" borderId="0" xfId="63" applyFont="1" applyFill="1" applyBorder="1" applyAlignment="1">
      <alignment vertical="center"/>
      <protection/>
    </xf>
    <xf numFmtId="0" fontId="5" fillId="0" borderId="0" xfId="63" applyFont="1" applyBorder="1" applyAlignment="1">
      <alignment horizontal="right" vertical="center"/>
      <protection/>
    </xf>
    <xf numFmtId="3" fontId="5" fillId="0" borderId="0" xfId="63" applyNumberFormat="1" applyFont="1" applyAlignment="1">
      <alignment horizontal="right" vertical="center"/>
      <protection/>
    </xf>
    <xf numFmtId="181" fontId="5" fillId="0" borderId="0" xfId="63" applyNumberFormat="1" applyFont="1" applyAlignment="1">
      <alignment horizontal="right" vertical="center"/>
      <protection/>
    </xf>
    <xf numFmtId="0" fontId="5" fillId="0" borderId="0" xfId="63" applyFont="1" applyAlignment="1">
      <alignment horizontal="right" vertical="center"/>
      <protection/>
    </xf>
    <xf numFmtId="3" fontId="9" fillId="0" borderId="0" xfId="63" applyNumberFormat="1" applyFont="1" applyBorder="1" applyAlignment="1">
      <alignment horizontal="right" vertical="center"/>
      <protection/>
    </xf>
    <xf numFmtId="181" fontId="9" fillId="0" borderId="0" xfId="63" applyNumberFormat="1" applyFont="1" applyFill="1" applyBorder="1" applyAlignment="1">
      <alignment horizontal="right" vertical="center"/>
      <protection/>
    </xf>
    <xf numFmtId="3" fontId="5" fillId="0" borderId="0" xfId="63" applyNumberFormat="1" applyFont="1">
      <alignment/>
      <protection/>
    </xf>
    <xf numFmtId="177" fontId="9" fillId="0" borderId="0" xfId="63" applyNumberFormat="1" applyFont="1" applyFill="1" applyBorder="1" applyAlignment="1" quotePrefix="1">
      <alignment horizontal="center" vertical="center"/>
      <protection/>
    </xf>
    <xf numFmtId="0" fontId="9" fillId="0" borderId="0" xfId="63" applyFont="1" applyBorder="1" applyAlignment="1">
      <alignment horizontal="right" vertical="center"/>
      <protection/>
    </xf>
    <xf numFmtId="181" fontId="5" fillId="0" borderId="0" xfId="63" applyNumberFormat="1" applyFont="1" applyBorder="1" applyAlignment="1">
      <alignment horizontal="right" vertical="center"/>
      <protection/>
    </xf>
    <xf numFmtId="3" fontId="10" fillId="0" borderId="0" xfId="63" applyNumberFormat="1" applyFont="1" applyBorder="1" applyAlignment="1">
      <alignment horizontal="right" vertical="center"/>
      <protection/>
    </xf>
    <xf numFmtId="0" fontId="10" fillId="0" borderId="0" xfId="63" applyFont="1" applyBorder="1" applyAlignment="1" applyProtection="1">
      <alignment horizontal="right" vertical="center"/>
      <protection locked="0"/>
    </xf>
    <xf numFmtId="181" fontId="10" fillId="0" borderId="0" xfId="51" applyNumberFormat="1" applyFont="1" applyBorder="1" applyAlignment="1" applyProtection="1">
      <alignment horizontal="right" vertical="center"/>
      <protection locked="0"/>
    </xf>
    <xf numFmtId="182" fontId="5" fillId="0" borderId="0" xfId="63" applyNumberFormat="1" applyFont="1" applyBorder="1" applyAlignment="1">
      <alignment horizontal="center" vertical="center"/>
      <protection/>
    </xf>
    <xf numFmtId="181" fontId="10" fillId="0" borderId="0" xfId="63" applyNumberFormat="1" applyFont="1" applyBorder="1" applyAlignment="1" applyProtection="1">
      <alignment horizontal="right" vertical="center"/>
      <protection locked="0"/>
    </xf>
    <xf numFmtId="0" fontId="10" fillId="0" borderId="0" xfId="63" applyFont="1" applyBorder="1" applyAlignment="1" applyProtection="1" quotePrefix="1">
      <alignment horizontal="right" vertical="center"/>
      <protection locked="0"/>
    </xf>
    <xf numFmtId="3" fontId="10" fillId="0" borderId="0" xfId="63" applyNumberFormat="1" applyFont="1" applyBorder="1" applyAlignment="1" applyProtection="1">
      <alignment horizontal="right" vertical="center"/>
      <protection locked="0"/>
    </xf>
    <xf numFmtId="0" fontId="5" fillId="0" borderId="0" xfId="63" applyFont="1" applyBorder="1" applyAlignment="1" quotePrefix="1">
      <alignment horizontal="center" vertical="center"/>
      <protection/>
    </xf>
    <xf numFmtId="181" fontId="10" fillId="0" borderId="0" xfId="63" applyNumberFormat="1" applyFont="1" applyBorder="1" applyAlignment="1" applyProtection="1" quotePrefix="1">
      <alignment horizontal="right" vertical="center"/>
      <protection locked="0"/>
    </xf>
    <xf numFmtId="3" fontId="10" fillId="0" borderId="0" xfId="63" applyNumberFormat="1" applyFont="1" applyFill="1" applyBorder="1" applyAlignment="1">
      <alignment horizontal="right" vertical="center"/>
      <protection/>
    </xf>
    <xf numFmtId="0" fontId="10" fillId="0" borderId="0" xfId="63" applyFont="1" applyFill="1" applyBorder="1" applyAlignment="1">
      <alignment horizontal="right" vertical="center"/>
      <protection/>
    </xf>
    <xf numFmtId="3" fontId="10" fillId="0" borderId="0" xfId="63" applyNumberFormat="1" applyFont="1" applyFill="1" applyBorder="1" applyAlignment="1" applyProtection="1">
      <alignment horizontal="right" vertical="center"/>
      <protection locked="0"/>
    </xf>
    <xf numFmtId="181" fontId="10" fillId="0" borderId="0" xfId="63" applyNumberFormat="1" applyFont="1" applyFill="1" applyBorder="1" applyAlignment="1" applyProtection="1">
      <alignment horizontal="right" vertical="center"/>
      <protection locked="0"/>
    </xf>
    <xf numFmtId="181" fontId="10" fillId="0" borderId="0" xfId="51" applyNumberFormat="1" applyFont="1" applyBorder="1" applyAlignment="1" applyProtection="1" quotePrefix="1">
      <alignment horizontal="right" vertical="center"/>
      <protection locked="0"/>
    </xf>
    <xf numFmtId="0" fontId="5" fillId="0" borderId="10" xfId="63" applyFont="1" applyBorder="1" applyAlignment="1">
      <alignment vertical="center"/>
      <protection/>
    </xf>
    <xf numFmtId="0" fontId="14" fillId="0" borderId="10" xfId="63" applyFont="1" applyBorder="1" applyAlignment="1">
      <alignment vertical="center"/>
      <protection/>
    </xf>
    <xf numFmtId="0" fontId="5" fillId="0" borderId="19" xfId="63" applyFont="1" applyBorder="1" applyAlignment="1">
      <alignment vertical="center"/>
      <protection/>
    </xf>
    <xf numFmtId="181" fontId="5" fillId="0" borderId="10" xfId="63" applyNumberFormat="1" applyFont="1" applyBorder="1" applyAlignment="1">
      <alignment vertical="center"/>
      <protection/>
    </xf>
    <xf numFmtId="0" fontId="5" fillId="0" borderId="0" xfId="63" applyFont="1" applyBorder="1">
      <alignment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38" fontId="10" fillId="0" borderId="17" xfId="51" applyFont="1" applyBorder="1" applyAlignment="1">
      <alignment horizontal="right" vertical="center"/>
    </xf>
    <xf numFmtId="38" fontId="10" fillId="0" borderId="29" xfId="51" applyFont="1" applyBorder="1" applyAlignment="1">
      <alignment horizontal="right" vertical="center"/>
    </xf>
    <xf numFmtId="38" fontId="10" fillId="0" borderId="13" xfId="51" applyFont="1" applyBorder="1" applyAlignment="1">
      <alignment horizontal="right" vertical="center"/>
    </xf>
    <xf numFmtId="38" fontId="10" fillId="0" borderId="0" xfId="51" applyFont="1" applyBorder="1" applyAlignment="1">
      <alignment horizontal="right" vertical="center"/>
    </xf>
    <xf numFmtId="38" fontId="9" fillId="0" borderId="13" xfId="51" applyFont="1" applyBorder="1" applyAlignment="1" applyProtection="1">
      <alignment horizontal="right" vertical="center"/>
      <protection locked="0"/>
    </xf>
    <xf numFmtId="0" fontId="5" fillId="0" borderId="20" xfId="68" applyFont="1" applyBorder="1" applyAlignment="1" applyProtection="1">
      <alignment vertical="center"/>
      <protection locked="0"/>
    </xf>
    <xf numFmtId="0" fontId="5" fillId="0" borderId="10" xfId="68" applyFont="1" applyBorder="1" applyAlignment="1" applyProtection="1">
      <alignment vertical="center"/>
      <protection locked="0"/>
    </xf>
    <xf numFmtId="38" fontId="5" fillId="0" borderId="10" xfId="51" applyFont="1" applyBorder="1" applyAlignment="1" applyProtection="1">
      <alignment vertical="center"/>
      <protection locked="0"/>
    </xf>
    <xf numFmtId="38" fontId="5" fillId="0" borderId="0" xfId="51" applyFont="1" applyAlignment="1">
      <alignment/>
    </xf>
    <xf numFmtId="0" fontId="15" fillId="0" borderId="10" xfId="63" applyFont="1" applyBorder="1" applyAlignment="1">
      <alignment horizontal="right"/>
      <protection/>
    </xf>
    <xf numFmtId="0" fontId="5" fillId="0" borderId="11" xfId="63" applyFont="1" applyBorder="1">
      <alignment/>
      <protection/>
    </xf>
    <xf numFmtId="0" fontId="5" fillId="0" borderId="0" xfId="63" applyFont="1" applyBorder="1" applyAlignment="1">
      <alignment horizontal="right" vertical="top"/>
      <protection/>
    </xf>
    <xf numFmtId="0" fontId="5" fillId="0" borderId="0" xfId="63" applyFont="1" applyAlignment="1">
      <alignment horizontal="left" wrapText="1"/>
      <protection/>
    </xf>
    <xf numFmtId="0" fontId="5" fillId="0" borderId="15" xfId="63" applyFont="1" applyBorder="1" applyAlignment="1">
      <alignment horizontal="center" vertical="distributed" textRotation="255" wrapText="1"/>
      <protection/>
    </xf>
    <xf numFmtId="0" fontId="5" fillId="0" borderId="16" xfId="63" applyFont="1" applyBorder="1" applyAlignment="1">
      <alignment horizontal="center" vertical="distributed" textRotation="255" wrapText="1"/>
      <protection/>
    </xf>
    <xf numFmtId="0" fontId="10" fillId="0" borderId="17" xfId="63" applyFont="1" applyBorder="1" applyAlignment="1">
      <alignment horizontal="right" vertical="distributed" wrapText="1"/>
      <protection/>
    </xf>
    <xf numFmtId="0" fontId="10" fillId="0" borderId="29" xfId="63" applyFont="1" applyBorder="1" applyAlignment="1">
      <alignment horizontal="right" vertical="distributed" wrapText="1"/>
      <protection/>
    </xf>
    <xf numFmtId="0" fontId="10" fillId="33" borderId="29" xfId="63" applyFont="1" applyFill="1" applyBorder="1" applyAlignment="1">
      <alignment horizontal="right" vertical="distributed" wrapText="1"/>
      <protection/>
    </xf>
    <xf numFmtId="0" fontId="10" fillId="0" borderId="13" xfId="63" applyFont="1" applyBorder="1" applyAlignment="1">
      <alignment horizontal="right" vertical="distributed" wrapText="1"/>
      <protection/>
    </xf>
    <xf numFmtId="0" fontId="10" fillId="0" borderId="0" xfId="63" applyFont="1" applyBorder="1" applyAlignment="1">
      <alignment horizontal="right" vertical="distributed" wrapText="1"/>
      <protection/>
    </xf>
    <xf numFmtId="0" fontId="10" fillId="33" borderId="0" xfId="63" applyFont="1" applyFill="1" applyBorder="1" applyAlignment="1">
      <alignment horizontal="right" vertical="distributed" wrapText="1"/>
      <protection/>
    </xf>
    <xf numFmtId="3" fontId="10" fillId="0" borderId="13" xfId="63" applyNumberFormat="1" applyFont="1" applyBorder="1" applyAlignment="1">
      <alignment horizontal="right" vertical="center" wrapText="1"/>
      <protection/>
    </xf>
    <xf numFmtId="3" fontId="10" fillId="0" borderId="0" xfId="63" applyNumberFormat="1" applyFont="1" applyBorder="1" applyAlignment="1">
      <alignment horizontal="right" vertical="center" wrapText="1"/>
      <protection/>
    </xf>
    <xf numFmtId="0" fontId="9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63" applyFont="1" applyBorder="1" applyAlignment="1">
      <alignment horizontal="distributed" vertical="center" wrapText="1"/>
      <protection/>
    </xf>
    <xf numFmtId="0" fontId="5" fillId="0" borderId="10" xfId="63" applyFont="1" applyBorder="1" applyAlignment="1">
      <alignment horizontal="distributed" vertical="center" wrapText="1"/>
      <protection/>
    </xf>
    <xf numFmtId="0" fontId="5" fillId="0" borderId="0" xfId="63" applyFont="1" applyAlignment="1">
      <alignment horizontal="right"/>
      <protection/>
    </xf>
    <xf numFmtId="183" fontId="5" fillId="0" borderId="0" xfId="63" applyNumberFormat="1" applyFont="1" applyBorder="1" applyAlignment="1">
      <alignment horizontal="left" vertical="center"/>
      <protection/>
    </xf>
    <xf numFmtId="0" fontId="5" fillId="0" borderId="18" xfId="63" applyFont="1" applyBorder="1" applyAlignment="1" quotePrefix="1">
      <alignment horizontal="center" vertical="center"/>
      <protection/>
    </xf>
    <xf numFmtId="3" fontId="10" fillId="0" borderId="13" xfId="63" applyNumberFormat="1" applyFont="1" applyBorder="1" applyAlignment="1" applyProtection="1">
      <alignment horizontal="right" vertical="center"/>
      <protection locked="0"/>
    </xf>
    <xf numFmtId="184" fontId="5" fillId="0" borderId="0" xfId="63" applyNumberFormat="1" applyFont="1" applyBorder="1" applyAlignment="1" quotePrefix="1">
      <alignment horizontal="center" vertical="center"/>
      <protection/>
    </xf>
    <xf numFmtId="0" fontId="9" fillId="0" borderId="0" xfId="63" applyFont="1" applyBorder="1" applyAlignment="1" quotePrefix="1">
      <alignment horizontal="center" vertical="center"/>
      <protection/>
    </xf>
    <xf numFmtId="0" fontId="9" fillId="0" borderId="18" xfId="63" applyFont="1" applyBorder="1" applyAlignment="1" quotePrefix="1">
      <alignment horizontal="center" vertical="center"/>
      <protection/>
    </xf>
    <xf numFmtId="3" fontId="9" fillId="0" borderId="0" xfId="63" applyNumberFormat="1" applyFont="1">
      <alignment/>
      <protection/>
    </xf>
    <xf numFmtId="184" fontId="9" fillId="0" borderId="0" xfId="63" applyNumberFormat="1" applyFont="1" applyBorder="1" applyAlignment="1" quotePrefix="1">
      <alignment horizontal="center" vertical="center"/>
      <protection/>
    </xf>
    <xf numFmtId="3" fontId="9" fillId="0" borderId="13" xfId="63" applyNumberFormat="1" applyFont="1" applyBorder="1" applyAlignment="1" applyProtection="1">
      <alignment horizontal="right" vertical="center"/>
      <protection locked="0"/>
    </xf>
    <xf numFmtId="3" fontId="9" fillId="0" borderId="0" xfId="63" applyNumberFormat="1" applyFont="1" applyAlignment="1" applyProtection="1">
      <alignment horizontal="right" vertical="center"/>
      <protection locked="0"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center"/>
      <protection/>
    </xf>
    <xf numFmtId="0" fontId="5" fillId="0" borderId="10" xfId="63" applyFont="1" applyBorder="1" applyAlignment="1">
      <alignment horizontal="distributed" vertical="center"/>
      <protection/>
    </xf>
    <xf numFmtId="38" fontId="5" fillId="0" borderId="0" xfId="63" applyNumberFormat="1" applyFont="1">
      <alignment/>
      <protection/>
    </xf>
    <xf numFmtId="0" fontId="3" fillId="0" borderId="0" xfId="66" applyFont="1">
      <alignment/>
      <protection/>
    </xf>
    <xf numFmtId="0" fontId="5" fillId="0" borderId="10" xfId="63" applyFont="1" applyBorder="1" applyAlignment="1" applyProtection="1">
      <alignment horizontal="right"/>
      <protection locked="0"/>
    </xf>
    <xf numFmtId="0" fontId="5" fillId="0" borderId="0" xfId="63" applyFont="1" applyBorder="1" applyAlignment="1" applyProtection="1">
      <alignment horizontal="right"/>
      <protection locked="0"/>
    </xf>
    <xf numFmtId="0" fontId="5" fillId="0" borderId="0" xfId="66" applyFont="1">
      <alignment/>
      <protection/>
    </xf>
    <xf numFmtId="0" fontId="5" fillId="0" borderId="32" xfId="63" applyFont="1" applyBorder="1" applyAlignment="1">
      <alignment horizontal="center" vertical="center"/>
      <protection/>
    </xf>
    <xf numFmtId="0" fontId="5" fillId="0" borderId="30" xfId="63" applyFont="1" applyBorder="1" applyAlignment="1">
      <alignment vertical="center"/>
      <protection/>
    </xf>
    <xf numFmtId="0" fontId="8" fillId="0" borderId="0" xfId="63" applyFont="1" applyAlignment="1">
      <alignment horizontal="distributed" vertical="center" wrapText="1"/>
      <protection/>
    </xf>
    <xf numFmtId="38" fontId="5" fillId="0" borderId="13" xfId="63" applyNumberFormat="1" applyFont="1" applyBorder="1" applyAlignment="1">
      <alignment vertical="center"/>
      <protection/>
    </xf>
    <xf numFmtId="38" fontId="5" fillId="0" borderId="0" xfId="63" applyNumberFormat="1" applyFont="1" applyAlignment="1">
      <alignment vertical="center"/>
      <protection/>
    </xf>
    <xf numFmtId="38" fontId="5" fillId="0" borderId="18" xfId="63" applyNumberFormat="1" applyFont="1" applyBorder="1" applyAlignment="1" applyProtection="1">
      <alignment vertical="center"/>
      <protection locked="0"/>
    </xf>
    <xf numFmtId="38" fontId="5" fillId="0" borderId="0" xfId="63" applyNumberFormat="1" applyFont="1" applyAlignment="1" applyProtection="1">
      <alignment vertical="center"/>
      <protection locked="0"/>
    </xf>
    <xf numFmtId="0" fontId="8" fillId="0" borderId="0" xfId="63" applyFont="1" applyBorder="1" applyAlignment="1">
      <alignment horizontal="distributed" vertical="center" wrapText="1"/>
      <protection/>
    </xf>
    <xf numFmtId="38" fontId="10" fillId="0" borderId="13" xfId="63" applyNumberFormat="1" applyFont="1" applyBorder="1" applyAlignment="1" applyProtection="1">
      <alignment vertical="center"/>
      <protection locked="0"/>
    </xf>
    <xf numFmtId="38" fontId="10" fillId="0" borderId="18" xfId="63" applyNumberFormat="1" applyFont="1" applyBorder="1" applyAlignment="1" applyProtection="1">
      <alignment vertical="center"/>
      <protection locked="0"/>
    </xf>
    <xf numFmtId="38" fontId="10" fillId="0" borderId="0" xfId="63" applyNumberFormat="1" applyFont="1" applyAlignment="1">
      <alignment vertical="center"/>
      <protection/>
    </xf>
    <xf numFmtId="38" fontId="5" fillId="0" borderId="0" xfId="63" applyNumberFormat="1" applyFont="1" applyBorder="1" applyAlignment="1" applyProtection="1">
      <alignment vertical="center"/>
      <protection locked="0"/>
    </xf>
    <xf numFmtId="0" fontId="5" fillId="0" borderId="13" xfId="63" applyFont="1" applyBorder="1" applyAlignment="1">
      <alignment vertical="center"/>
      <protection/>
    </xf>
    <xf numFmtId="0" fontId="16" fillId="0" borderId="0" xfId="63" applyFont="1" applyBorder="1" applyAlignment="1">
      <alignment horizontal="distributed" vertical="center" wrapText="1"/>
      <protection/>
    </xf>
    <xf numFmtId="0" fontId="8" fillId="0" borderId="10" xfId="63" applyFont="1" applyBorder="1" applyAlignment="1">
      <alignment horizontal="distributed" vertical="center" wrapText="1"/>
      <protection/>
    </xf>
    <xf numFmtId="38" fontId="10" fillId="0" borderId="20" xfId="63" applyNumberFormat="1" applyFont="1" applyBorder="1" applyAlignment="1" applyProtection="1">
      <alignment vertical="center"/>
      <protection locked="0"/>
    </xf>
    <xf numFmtId="38" fontId="10" fillId="0" borderId="10" xfId="63" applyNumberFormat="1" applyFont="1" applyBorder="1" applyAlignment="1" applyProtection="1">
      <alignment vertical="center"/>
      <protection locked="0"/>
    </xf>
    <xf numFmtId="0" fontId="5" fillId="0" borderId="20" xfId="63" applyFont="1" applyBorder="1" applyAlignment="1">
      <alignment vertical="center"/>
      <protection/>
    </xf>
    <xf numFmtId="38" fontId="10" fillId="0" borderId="20" xfId="63" applyNumberFormat="1" applyFont="1" applyBorder="1" applyAlignment="1">
      <alignment vertical="center"/>
      <protection/>
    </xf>
    <xf numFmtId="38" fontId="5" fillId="0" borderId="20" xfId="63" applyNumberFormat="1" applyFont="1" applyBorder="1" applyAlignment="1">
      <alignment vertical="center"/>
      <protection/>
    </xf>
    <xf numFmtId="38" fontId="5" fillId="0" borderId="10" xfId="63" applyNumberFormat="1" applyFont="1" applyBorder="1" applyAlignment="1">
      <alignment vertical="center"/>
      <protection/>
    </xf>
    <xf numFmtId="38" fontId="5" fillId="0" borderId="19" xfId="63" applyNumberFormat="1" applyFont="1" applyBorder="1" applyAlignment="1">
      <alignment vertical="center"/>
      <protection/>
    </xf>
    <xf numFmtId="0" fontId="5" fillId="0" borderId="0" xfId="63" applyFont="1" applyBorder="1" applyAlignment="1">
      <alignment horizontal="distributed" vertical="center" wrapText="1"/>
      <protection/>
    </xf>
    <xf numFmtId="38" fontId="5" fillId="0" borderId="0" xfId="63" applyNumberFormat="1" applyFont="1" applyBorder="1" applyAlignment="1">
      <alignment vertical="center"/>
      <protection/>
    </xf>
    <xf numFmtId="0" fontId="5" fillId="0" borderId="0" xfId="63" applyFont="1" applyBorder="1" applyAlignment="1" applyProtection="1">
      <alignment vertical="center"/>
      <protection locked="0"/>
    </xf>
    <xf numFmtId="0" fontId="5" fillId="0" borderId="0" xfId="63" applyFont="1" applyBorder="1" applyAlignment="1" applyProtection="1">
      <alignment vertical="center"/>
      <protection/>
    </xf>
    <xf numFmtId="0" fontId="5" fillId="0" borderId="0" xfId="63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18" fillId="0" borderId="0" xfId="66" applyFont="1" applyBorder="1">
      <alignment/>
      <protection/>
    </xf>
    <xf numFmtId="0" fontId="5" fillId="0" borderId="0" xfId="66" applyFont="1" applyBorder="1">
      <alignment/>
      <protection/>
    </xf>
    <xf numFmtId="38" fontId="5" fillId="0" borderId="0" xfId="66" applyNumberFormat="1" applyFont="1">
      <alignment/>
      <protection/>
    </xf>
    <xf numFmtId="0" fontId="3" fillId="0" borderId="0" xfId="66" applyFont="1" applyFill="1" applyAlignment="1">
      <alignment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25" xfId="66" applyFont="1" applyFill="1" applyBorder="1" applyAlignment="1">
      <alignment horizontal="center"/>
      <protection/>
    </xf>
    <xf numFmtId="0" fontId="5" fillId="0" borderId="21" xfId="66" applyFont="1" applyFill="1" applyBorder="1" applyAlignment="1">
      <alignment horizontal="center"/>
      <protection/>
    </xf>
    <xf numFmtId="0" fontId="5" fillId="0" borderId="11" xfId="66" applyFont="1" applyFill="1" applyBorder="1" applyAlignment="1">
      <alignment horizontal="center"/>
      <protection/>
    </xf>
    <xf numFmtId="0" fontId="5" fillId="0" borderId="11" xfId="66" applyFont="1" applyFill="1" applyBorder="1" applyAlignment="1">
      <alignment horizontal="center" wrapText="1"/>
      <protection/>
    </xf>
    <xf numFmtId="0" fontId="5" fillId="0" borderId="0" xfId="66" applyFont="1" applyFill="1" applyAlignment="1">
      <alignment/>
      <protection/>
    </xf>
    <xf numFmtId="0" fontId="5" fillId="0" borderId="0" xfId="66" applyFont="1" applyFill="1" applyAlignment="1">
      <alignment wrapText="1"/>
      <protection/>
    </xf>
    <xf numFmtId="0" fontId="5" fillId="0" borderId="22" xfId="66" applyFont="1" applyFill="1" applyBorder="1" applyAlignment="1">
      <alignment horizontal="center" vertical="top"/>
      <protection/>
    </xf>
    <xf numFmtId="0" fontId="5" fillId="0" borderId="14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/>
      <protection/>
    </xf>
    <xf numFmtId="0" fontId="5" fillId="0" borderId="15" xfId="66" applyFont="1" applyFill="1" applyBorder="1" applyAlignment="1">
      <alignment horizontal="center" vertical="top" wrapText="1"/>
      <protection/>
    </xf>
    <xf numFmtId="0" fontId="5" fillId="0" borderId="15" xfId="63" applyFont="1" applyBorder="1" applyAlignment="1">
      <alignment horizontal="center" vertical="top"/>
      <protection/>
    </xf>
    <xf numFmtId="0" fontId="5" fillId="0" borderId="0" xfId="66" applyFont="1" applyFill="1" applyAlignment="1">
      <alignment vertical="top"/>
      <protection/>
    </xf>
    <xf numFmtId="0" fontId="5" fillId="0" borderId="0" xfId="66" applyFont="1" applyFill="1" applyAlignment="1">
      <alignment vertical="top" wrapText="1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11" fillId="0" borderId="0" xfId="66" applyFont="1" applyFill="1" applyAlignment="1">
      <alignment vertical="center" wrapText="1"/>
      <protection/>
    </xf>
    <xf numFmtId="0" fontId="5" fillId="0" borderId="0" xfId="66" applyFont="1" applyFill="1" applyBorder="1" applyAlignment="1">
      <alignment horizontal="distributed" vertical="center" wrapText="1"/>
      <protection/>
    </xf>
    <xf numFmtId="3" fontId="10" fillId="0" borderId="13" xfId="66" applyNumberFormat="1" applyFont="1" applyFill="1" applyBorder="1" applyAlignment="1" applyProtection="1">
      <alignment horizontal="right" vertical="center"/>
      <protection locked="0"/>
    </xf>
    <xf numFmtId="0" fontId="10" fillId="0" borderId="0" xfId="66" applyFont="1" applyFill="1" applyBorder="1" applyAlignment="1" applyProtection="1">
      <alignment horizontal="right" vertical="center"/>
      <protection locked="0"/>
    </xf>
    <xf numFmtId="185" fontId="5" fillId="0" borderId="0" xfId="66" applyNumberFormat="1" applyFont="1" applyFill="1" applyBorder="1" applyAlignment="1" applyProtection="1" quotePrefix="1">
      <alignment horizontal="center" vertical="center"/>
      <protection locked="0"/>
    </xf>
    <xf numFmtId="57" fontId="5" fillId="0" borderId="0" xfId="66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66" applyFont="1" applyFill="1" applyBorder="1" applyAlignment="1">
      <alignment horizontal="distributed" vertical="center" wrapText="1" indent="1"/>
      <protection/>
    </xf>
    <xf numFmtId="0" fontId="5" fillId="0" borderId="0" xfId="66" applyFont="1" applyFill="1" applyBorder="1" applyAlignment="1">
      <alignment horizontal="left" vertical="center" wrapText="1" indent="1"/>
      <protection/>
    </xf>
    <xf numFmtId="57" fontId="5" fillId="0" borderId="0" xfId="66" applyNumberFormat="1" applyFont="1" applyFill="1" applyBorder="1" applyAlignment="1" applyProtection="1">
      <alignment horizontal="right" vertical="center" indent="1"/>
      <protection locked="0"/>
    </xf>
    <xf numFmtId="187" fontId="10" fillId="0" borderId="13" xfId="66" applyNumberFormat="1" applyFont="1" applyFill="1" applyBorder="1" applyAlignment="1" applyProtection="1">
      <alignment horizontal="right" vertical="center"/>
      <protection locked="0"/>
    </xf>
    <xf numFmtId="187" fontId="10" fillId="0" borderId="0" xfId="66" applyNumberFormat="1" applyFont="1" applyFill="1" applyBorder="1" applyAlignment="1" applyProtection="1">
      <alignment horizontal="right" vertical="center"/>
      <protection locked="0"/>
    </xf>
    <xf numFmtId="0" fontId="5" fillId="0" borderId="0" xfId="66" applyFont="1" applyFill="1" applyBorder="1" applyAlignment="1">
      <alignment horizontal="right" vertical="center" wrapText="1" indent="1"/>
      <protection/>
    </xf>
    <xf numFmtId="0" fontId="5" fillId="0" borderId="25" xfId="66" applyFont="1" applyFill="1" applyBorder="1" applyAlignment="1">
      <alignment horizontal="left" vertical="center"/>
      <protection/>
    </xf>
    <xf numFmtId="0" fontId="18" fillId="0" borderId="25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3" fillId="0" borderId="0" xfId="63" applyFont="1" applyFill="1" applyBorder="1" applyAlignment="1">
      <alignment horizontal="right"/>
      <protection/>
    </xf>
    <xf numFmtId="0" fontId="3" fillId="0" borderId="0" xfId="63" applyFont="1" applyFill="1" applyAlignment="1">
      <alignment horizontal="right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>
      <alignment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horizontal="right"/>
      <protection/>
    </xf>
    <xf numFmtId="0" fontId="5" fillId="0" borderId="32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Border="1" applyAlignment="1" applyProtection="1">
      <alignment horizontal="center" vertical="center"/>
      <protection locked="0"/>
    </xf>
    <xf numFmtId="0" fontId="10" fillId="0" borderId="18" xfId="63" applyFont="1" applyFill="1" applyBorder="1" applyAlignment="1">
      <alignment horizontal="center" vertical="center"/>
      <protection/>
    </xf>
    <xf numFmtId="38" fontId="10" fillId="0" borderId="18" xfId="5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horizontal="distributed" vertical="center"/>
      <protection/>
    </xf>
    <xf numFmtId="0" fontId="9" fillId="0" borderId="18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10" fillId="0" borderId="0" xfId="63" applyFont="1" applyFill="1" applyBorder="1" applyAlignment="1">
      <alignment horizontal="right"/>
      <protection/>
    </xf>
    <xf numFmtId="0" fontId="12" fillId="0" borderId="18" xfId="63" applyFont="1" applyFill="1" applyBorder="1" applyAlignment="1">
      <alignment horizontal="center" vertical="center"/>
      <protection/>
    </xf>
    <xf numFmtId="38" fontId="9" fillId="0" borderId="18" xfId="51" applyFont="1" applyFill="1" applyBorder="1" applyAlignment="1">
      <alignment horizontal="right" vertical="center"/>
    </xf>
    <xf numFmtId="38" fontId="5" fillId="0" borderId="0" xfId="63" applyNumberFormat="1" applyFont="1" applyFill="1" applyBorder="1" applyAlignment="1" applyProtection="1">
      <alignment horizontal="right" vertical="center"/>
      <protection locked="0"/>
    </xf>
    <xf numFmtId="0" fontId="10" fillId="0" borderId="18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right"/>
      <protection/>
    </xf>
    <xf numFmtId="3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13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20" xfId="63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9" xfId="63" applyFont="1" applyFill="1" applyBorder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18" fillId="0" borderId="0" xfId="63" applyFont="1" applyFill="1" applyBorder="1" applyAlignment="1">
      <alignment vertical="center"/>
      <protection/>
    </xf>
    <xf numFmtId="0" fontId="18" fillId="0" borderId="0" xfId="63" applyFont="1" applyFill="1">
      <alignment/>
      <protection/>
    </xf>
    <xf numFmtId="0" fontId="5" fillId="0" borderId="0" xfId="63" applyFont="1" applyFill="1" applyBorder="1" applyAlignment="1">
      <alignment horizontal="right" vertical="center"/>
      <protection/>
    </xf>
    <xf numFmtId="38" fontId="5" fillId="0" borderId="0" xfId="63" applyNumberFormat="1" applyFont="1" applyFill="1" applyBorder="1" applyAlignment="1">
      <alignment horizontal="right"/>
      <protection/>
    </xf>
    <xf numFmtId="0" fontId="5" fillId="0" borderId="28" xfId="66" applyFont="1" applyFill="1" applyBorder="1" applyAlignment="1">
      <alignment horizontal="center" wrapText="1"/>
      <protection/>
    </xf>
    <xf numFmtId="0" fontId="5" fillId="0" borderId="16" xfId="63" applyFont="1" applyBorder="1" applyAlignment="1">
      <alignment horizontal="center" vertical="top"/>
      <protection/>
    </xf>
    <xf numFmtId="187" fontId="5" fillId="0" borderId="0" xfId="66" applyNumberFormat="1" applyFont="1" applyFill="1" applyAlignment="1">
      <alignment vertical="center"/>
      <protection/>
    </xf>
    <xf numFmtId="38" fontId="9" fillId="0" borderId="0" xfId="63" applyNumberFormat="1" applyFont="1" applyFill="1" applyBorder="1">
      <alignment/>
      <protection/>
    </xf>
    <xf numFmtId="3" fontId="10" fillId="0" borderId="0" xfId="63" applyNumberFormat="1" applyFont="1" applyFill="1" applyBorder="1">
      <alignment/>
      <protection/>
    </xf>
    <xf numFmtId="0" fontId="3" fillId="0" borderId="0" xfId="63" applyFont="1" applyBorder="1">
      <alignment/>
      <protection/>
    </xf>
    <xf numFmtId="0" fontId="5" fillId="0" borderId="0" xfId="63" applyFont="1" applyBorder="1" applyAlignment="1">
      <alignment horizontal="right"/>
      <protection/>
    </xf>
    <xf numFmtId="38" fontId="9" fillId="0" borderId="10" xfId="51" applyFont="1" applyFill="1" applyBorder="1" applyAlignment="1" applyProtection="1">
      <alignment vertical="center"/>
      <protection locked="0"/>
    </xf>
    <xf numFmtId="0" fontId="9" fillId="0" borderId="13" xfId="63" applyNumberFormat="1" applyFont="1" applyFill="1" applyBorder="1" applyAlignment="1" applyProtection="1">
      <alignment horizontal="right" vertical="center" wrapText="1"/>
      <protection locked="0"/>
    </xf>
    <xf numFmtId="38" fontId="9" fillId="0" borderId="0" xfId="51" applyFont="1" applyFill="1" applyAlignment="1" applyProtection="1">
      <alignment vertical="center"/>
      <protection locked="0"/>
    </xf>
    <xf numFmtId="38" fontId="9" fillId="0" borderId="0" xfId="51" applyFont="1" applyFill="1" applyAlignment="1" applyProtection="1">
      <alignment horizontal="right" vertical="center"/>
      <protection locked="0"/>
    </xf>
    <xf numFmtId="3" fontId="12" fillId="0" borderId="0" xfId="63" applyNumberFormat="1" applyFont="1" applyFill="1" applyAlignment="1" applyProtection="1">
      <alignment vertical="center"/>
      <protection locked="0"/>
    </xf>
    <xf numFmtId="179" fontId="12" fillId="0" borderId="0" xfId="63" applyNumberFormat="1" applyFont="1" applyFill="1" applyAlignment="1" applyProtection="1">
      <alignment horizontal="right" vertical="center"/>
      <protection locked="0"/>
    </xf>
    <xf numFmtId="3" fontId="10" fillId="0" borderId="0" xfId="63" applyNumberFormat="1" applyFont="1" applyFill="1" applyAlignment="1" applyProtection="1">
      <alignment vertical="center"/>
      <protection locked="0"/>
    </xf>
    <xf numFmtId="3" fontId="10" fillId="0" borderId="0" xfId="63" applyNumberFormat="1" applyFont="1" applyFill="1" applyProtection="1">
      <alignment/>
      <protection locked="0"/>
    </xf>
    <xf numFmtId="3" fontId="10" fillId="0" borderId="0" xfId="63" applyNumberFormat="1" applyFont="1" applyFill="1" applyAlignment="1" applyProtection="1">
      <alignment horizontal="right" vertical="center"/>
      <protection locked="0"/>
    </xf>
    <xf numFmtId="3" fontId="10" fillId="0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Fill="1" applyBorder="1" applyProtection="1">
      <alignment/>
      <protection locked="0"/>
    </xf>
    <xf numFmtId="3" fontId="10" fillId="0" borderId="20" xfId="63" applyNumberFormat="1" applyFont="1" applyBorder="1" applyAlignment="1" applyProtection="1">
      <alignment horizontal="right" vertical="center"/>
      <protection locked="0"/>
    </xf>
    <xf numFmtId="3" fontId="10" fillId="0" borderId="10" xfId="63" applyNumberFormat="1" applyFont="1" applyBorder="1" applyAlignment="1" applyProtection="1">
      <alignment horizontal="right" vertical="center"/>
      <protection locked="0"/>
    </xf>
    <xf numFmtId="38" fontId="5" fillId="0" borderId="18" xfId="51" applyFont="1" applyFill="1" applyBorder="1" applyAlignment="1">
      <alignment horizontal="right" vertical="center"/>
    </xf>
    <xf numFmtId="38" fontId="12" fillId="0" borderId="18" xfId="51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horizontal="distributed" vertical="center"/>
      <protection/>
    </xf>
    <xf numFmtId="38" fontId="5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distributed" vertical="center" wrapText="1"/>
      <protection/>
    </xf>
    <xf numFmtId="0" fontId="58" fillId="33" borderId="25" xfId="67" applyFont="1" applyFill="1" applyBorder="1" applyAlignment="1">
      <alignment vertical="center"/>
      <protection/>
    </xf>
    <xf numFmtId="0" fontId="58" fillId="33" borderId="0" xfId="63" applyFont="1" applyFill="1">
      <alignment/>
      <protection/>
    </xf>
    <xf numFmtId="38" fontId="10" fillId="0" borderId="12" xfId="51" applyFont="1" applyFill="1" applyBorder="1" applyAlignment="1">
      <alignment horizontal="right" vertical="center"/>
    </xf>
    <xf numFmtId="0" fontId="5" fillId="0" borderId="33" xfId="63" applyFont="1" applyFill="1" applyBorder="1" applyAlignment="1">
      <alignment horizontal="center" vertical="center"/>
      <protection/>
    </xf>
    <xf numFmtId="0" fontId="5" fillId="0" borderId="34" xfId="63" applyFont="1" applyFill="1" applyBorder="1" applyAlignment="1">
      <alignment horizontal="center" vertical="center"/>
      <protection/>
    </xf>
    <xf numFmtId="0" fontId="10" fillId="0" borderId="0" xfId="63" applyFont="1" applyFill="1" applyAlignment="1">
      <alignment vertical="center"/>
      <protection/>
    </xf>
    <xf numFmtId="38" fontId="9" fillId="0" borderId="34" xfId="51" applyFont="1" applyFill="1" applyBorder="1" applyAlignment="1">
      <alignment horizontal="right" vertical="center"/>
    </xf>
    <xf numFmtId="38" fontId="10" fillId="0" borderId="34" xfId="51" applyFont="1" applyFill="1" applyBorder="1" applyAlignment="1">
      <alignment horizontal="right" vertical="center"/>
    </xf>
    <xf numFmtId="0" fontId="5" fillId="0" borderId="0" xfId="63" applyFont="1" applyFill="1" applyAlignment="1">
      <alignment horizontal="distributed" vertical="center"/>
      <protection/>
    </xf>
    <xf numFmtId="0" fontId="10" fillId="0" borderId="34" xfId="63" applyFont="1" applyFill="1" applyBorder="1" applyAlignment="1">
      <alignment vertical="center"/>
      <protection/>
    </xf>
    <xf numFmtId="0" fontId="9" fillId="0" borderId="34" xfId="63" applyFont="1" applyFill="1" applyBorder="1" applyAlignment="1">
      <alignment vertical="center"/>
      <protection/>
    </xf>
    <xf numFmtId="0" fontId="10" fillId="0" borderId="34" xfId="63" applyFont="1" applyFill="1" applyBorder="1" applyAlignment="1">
      <alignment horizontal="right" vertical="center"/>
      <protection/>
    </xf>
    <xf numFmtId="0" fontId="5" fillId="0" borderId="35" xfId="63" applyFont="1" applyFill="1" applyBorder="1" applyAlignment="1">
      <alignment vertical="center"/>
      <protection/>
    </xf>
    <xf numFmtId="38" fontId="10" fillId="0" borderId="0" xfId="51" applyFont="1" applyFill="1" applyAlignment="1" applyProtection="1">
      <alignment vertical="center"/>
      <protection locked="0"/>
    </xf>
    <xf numFmtId="38" fontId="10" fillId="0" borderId="0" xfId="51" applyFont="1" applyFill="1" applyAlignment="1" applyProtection="1">
      <alignment horizontal="right" vertical="center"/>
      <protection locked="0"/>
    </xf>
    <xf numFmtId="3" fontId="59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38" fontId="10" fillId="0" borderId="0" xfId="51" applyFont="1" applyBorder="1" applyAlignment="1" applyProtection="1">
      <alignment vertical="center"/>
      <protection locked="0"/>
    </xf>
    <xf numFmtId="38" fontId="10" fillId="0" borderId="0" xfId="51" applyFont="1" applyBorder="1" applyAlignment="1" applyProtection="1">
      <alignment horizontal="right" vertical="center"/>
      <protection locked="0"/>
    </xf>
    <xf numFmtId="38" fontId="10" fillId="0" borderId="0" xfId="51" applyFont="1" applyFill="1" applyBorder="1" applyAlignment="1" applyProtection="1">
      <alignment vertical="center"/>
      <protection locked="0"/>
    </xf>
    <xf numFmtId="38" fontId="9" fillId="0" borderId="12" xfId="51" applyFont="1" applyFill="1" applyBorder="1" applyAlignment="1">
      <alignment horizontal="right" vertical="center"/>
    </xf>
    <xf numFmtId="0" fontId="5" fillId="0" borderId="17" xfId="63" applyFont="1" applyBorder="1" applyAlignment="1">
      <alignment vertical="center"/>
      <protection/>
    </xf>
    <xf numFmtId="38" fontId="52" fillId="0" borderId="0" xfId="65" applyNumberFormat="1" applyFont="1">
      <alignment vertical="center"/>
      <protection/>
    </xf>
    <xf numFmtId="0" fontId="5" fillId="0" borderId="18" xfId="63" applyFont="1" applyFill="1" applyBorder="1" applyAlignment="1">
      <alignment horizontal="right" vertical="center"/>
      <protection/>
    </xf>
    <xf numFmtId="0" fontId="10" fillId="0" borderId="0" xfId="63" applyFont="1" applyFill="1" applyAlignment="1" applyProtection="1">
      <alignment vertical="center"/>
      <protection locked="0"/>
    </xf>
    <xf numFmtId="0" fontId="10" fillId="0" borderId="0" xfId="63" applyFont="1" applyFill="1" applyAlignment="1" applyProtection="1">
      <alignment horizontal="right" vertical="center"/>
      <protection locked="0"/>
    </xf>
    <xf numFmtId="0" fontId="10" fillId="0" borderId="0" xfId="63" applyFont="1" applyFill="1" applyBorder="1" applyAlignment="1" applyProtection="1">
      <alignment vertical="center"/>
      <protection locked="0"/>
    </xf>
    <xf numFmtId="0" fontId="10" fillId="0" borderId="17" xfId="63" applyFont="1" applyFill="1" applyBorder="1" applyAlignment="1" applyProtection="1">
      <alignment vertical="center"/>
      <protection locked="0"/>
    </xf>
    <xf numFmtId="0" fontId="10" fillId="0" borderId="0" xfId="63" applyFont="1" applyFill="1" applyAlignment="1">
      <alignment horizontal="right" vertical="center"/>
      <protection/>
    </xf>
    <xf numFmtId="0" fontId="12" fillId="0" borderId="0" xfId="63" applyFont="1" applyFill="1" applyBorder="1" applyAlignment="1">
      <alignment horizontal="right" vertical="center"/>
      <protection/>
    </xf>
    <xf numFmtId="0" fontId="10" fillId="0" borderId="22" xfId="63" applyFont="1" applyFill="1" applyBorder="1" applyAlignment="1">
      <alignment horizontal="right" vertical="center"/>
      <protection/>
    </xf>
    <xf numFmtId="0" fontId="5" fillId="0" borderId="22" xfId="63" applyFont="1" applyFill="1" applyBorder="1" applyAlignment="1" applyProtection="1">
      <alignment horizontal="right" vertical="center"/>
      <protection locked="0"/>
    </xf>
    <xf numFmtId="0" fontId="5" fillId="0" borderId="22" xfId="63" applyFont="1" applyFill="1" applyBorder="1" applyAlignment="1">
      <alignment horizontal="right" vertical="center"/>
      <protection/>
    </xf>
    <xf numFmtId="0" fontId="9" fillId="0" borderId="0" xfId="63" applyFont="1" applyFill="1" applyAlignment="1">
      <alignment horizontal="right" vertical="center"/>
      <protection/>
    </xf>
    <xf numFmtId="38" fontId="10" fillId="0" borderId="0" xfId="52" applyFont="1" applyFill="1" applyBorder="1" applyAlignment="1" applyProtection="1">
      <alignment horizontal="right" vertical="center"/>
      <protection locked="0"/>
    </xf>
    <xf numFmtId="38" fontId="10" fillId="0" borderId="0" xfId="52" applyFont="1" applyFill="1" applyBorder="1" applyAlignment="1">
      <alignment horizontal="right" vertical="center"/>
    </xf>
    <xf numFmtId="38" fontId="10" fillId="0" borderId="10" xfId="52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center"/>
      <protection/>
    </xf>
    <xf numFmtId="0" fontId="8" fillId="0" borderId="12" xfId="63" applyFont="1" applyFill="1" applyBorder="1" applyAlignment="1">
      <alignment horizontal="center" vertical="distributed" textRotation="255"/>
      <protection/>
    </xf>
    <xf numFmtId="0" fontId="5" fillId="0" borderId="12" xfId="63" applyFont="1" applyFill="1" applyBorder="1" applyAlignment="1">
      <alignment horizontal="center" vertical="distributed" textRotation="255"/>
      <protection/>
    </xf>
    <xf numFmtId="0" fontId="5" fillId="0" borderId="15" xfId="63" applyFont="1" applyFill="1" applyBorder="1" applyAlignment="1">
      <alignment horizontal="center" vertical="distributed" textRotation="255"/>
      <protection/>
    </xf>
    <xf numFmtId="0" fontId="5" fillId="0" borderId="18" xfId="63" applyFont="1" applyFill="1" applyBorder="1" applyAlignment="1">
      <alignment vertical="center"/>
      <protection/>
    </xf>
    <xf numFmtId="0" fontId="8" fillId="0" borderId="12" xfId="63" applyFont="1" applyFill="1" applyBorder="1" applyAlignment="1">
      <alignment horizontal="center" vertical="top" textRotation="255"/>
      <protection/>
    </xf>
    <xf numFmtId="0" fontId="8" fillId="0" borderId="15" xfId="63" applyFont="1" applyFill="1" applyBorder="1" applyAlignment="1">
      <alignment horizontal="center" vertical="top" textRotation="255"/>
      <protection/>
    </xf>
    <xf numFmtId="0" fontId="5" fillId="0" borderId="13" xfId="63" applyFont="1" applyFill="1" applyBorder="1" applyAlignment="1">
      <alignment horizontal="center" vertical="distributed" textRotation="255"/>
      <protection/>
    </xf>
    <xf numFmtId="0" fontId="5" fillId="0" borderId="16" xfId="63" applyFont="1" applyFill="1" applyBorder="1" applyAlignment="1">
      <alignment horizontal="center" vertical="distributed" textRotation="255"/>
      <protection/>
    </xf>
    <xf numFmtId="0" fontId="5" fillId="0" borderId="11" xfId="63" applyFont="1" applyFill="1" applyBorder="1" applyAlignment="1">
      <alignment horizontal="center" vertical="distributed" textRotation="255"/>
      <protection/>
    </xf>
    <xf numFmtId="0" fontId="5" fillId="0" borderId="28" xfId="63" applyFont="1" applyFill="1" applyBorder="1" applyAlignment="1">
      <alignment horizontal="center" vertical="distributed" textRotation="255"/>
      <protection/>
    </xf>
    <xf numFmtId="0" fontId="3" fillId="0" borderId="0" xfId="63" applyFont="1" applyAlignment="1">
      <alignment horizontal="center"/>
      <protection/>
    </xf>
    <xf numFmtId="0" fontId="5" fillId="0" borderId="0" xfId="63" applyFont="1" applyFill="1" applyBorder="1" applyAlignment="1">
      <alignment horizontal="left"/>
      <protection/>
    </xf>
    <xf numFmtId="0" fontId="58" fillId="0" borderId="0" xfId="64" applyFont="1" applyBorder="1" applyAlignment="1">
      <alignment horizontal="left"/>
      <protection/>
    </xf>
    <xf numFmtId="0" fontId="5" fillId="0" borderId="12" xfId="63" applyFont="1" applyFill="1" applyBorder="1" applyAlignment="1">
      <alignment horizontal="center" vertical="distributed" textRotation="255" indent="1"/>
      <protection/>
    </xf>
    <xf numFmtId="0" fontId="5" fillId="0" borderId="15" xfId="63" applyFont="1" applyFill="1" applyBorder="1" applyAlignment="1">
      <alignment horizontal="center" vertical="distributed" textRotation="255" inden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36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6" xfId="63" applyFont="1" applyBorder="1" applyAlignment="1">
      <alignment horizontal="center" vertical="center"/>
      <protection/>
    </xf>
    <xf numFmtId="0" fontId="5" fillId="0" borderId="36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3" fillId="33" borderId="0" xfId="67" applyFont="1" applyFill="1" applyAlignment="1">
      <alignment horizontal="center"/>
      <protection/>
    </xf>
    <xf numFmtId="0" fontId="5" fillId="33" borderId="25" xfId="67" applyFont="1" applyFill="1" applyBorder="1" applyAlignment="1">
      <alignment horizontal="center" vertical="center"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5" fillId="33" borderId="28" xfId="67" applyFont="1" applyFill="1" applyBorder="1" applyAlignment="1">
      <alignment horizontal="center" vertical="center" textRotation="255"/>
      <protection/>
    </xf>
    <xf numFmtId="0" fontId="5" fillId="33" borderId="13" xfId="67" applyFont="1" applyFill="1" applyBorder="1" applyAlignment="1">
      <alignment horizontal="center" vertical="center" textRotation="255"/>
      <protection/>
    </xf>
    <xf numFmtId="0" fontId="5" fillId="33" borderId="16" xfId="67" applyFont="1" applyFill="1" applyBorder="1" applyAlignment="1">
      <alignment horizontal="center" vertical="center" textRotation="255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distributed" textRotation="255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distributed" textRotation="255" wrapText="1"/>
      <protection/>
    </xf>
    <xf numFmtId="0" fontId="5" fillId="0" borderId="12" xfId="63" applyFont="1" applyBorder="1" applyAlignment="1">
      <alignment vertical="distributed" textRotation="255" wrapText="1"/>
      <protection/>
    </xf>
    <xf numFmtId="0" fontId="2" fillId="0" borderId="12" xfId="63" applyFont="1" applyBorder="1" applyAlignment="1">
      <alignment/>
      <protection/>
    </xf>
    <xf numFmtId="0" fontId="5" fillId="0" borderId="13" xfId="63" applyFont="1" applyBorder="1" applyAlignment="1">
      <alignment vertical="distributed" textRotation="255" wrapText="1"/>
      <protection/>
    </xf>
    <xf numFmtId="0" fontId="2" fillId="0" borderId="13" xfId="63" applyFont="1" applyBorder="1" applyAlignment="1">
      <alignment/>
      <protection/>
    </xf>
    <xf numFmtId="0" fontId="3" fillId="0" borderId="0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13" fillId="0" borderId="0" xfId="63" applyFont="1" applyAlignment="1">
      <alignment horizontal="center"/>
      <protection/>
    </xf>
    <xf numFmtId="0" fontId="3" fillId="0" borderId="0" xfId="63" applyFont="1" applyFill="1" applyAlignment="1">
      <alignment horizontal="center"/>
      <protection/>
    </xf>
    <xf numFmtId="188" fontId="5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distributed" vertical="center"/>
      <protection/>
    </xf>
    <xf numFmtId="189" fontId="5" fillId="0" borderId="0" xfId="63" applyNumberFormat="1" applyFont="1" applyFill="1" applyBorder="1" applyAlignment="1" quotePrefix="1">
      <alignment horizontal="center" vertical="center"/>
      <protection/>
    </xf>
    <xf numFmtId="0" fontId="5" fillId="0" borderId="0" xfId="63" applyFont="1" applyFill="1" applyBorder="1" applyAlignment="1">
      <alignment horizontal="distributed" vertical="center"/>
      <protection/>
    </xf>
    <xf numFmtId="190" fontId="9" fillId="0" borderId="0" xfId="63" applyNumberFormat="1" applyFont="1" applyFill="1" applyBorder="1" applyAlignment="1" quotePrefix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１６　選挙管理委員会選挙課" xfId="66"/>
    <cellStyle name="標準_１６消防局総務課" xfId="67"/>
    <cellStyle name="標準_１６消防局予防課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0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6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123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1057275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showGridLines="0" showZeros="0" tabSelected="1" zoomScale="85" zoomScaleNormal="85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5.140625" style="34" customWidth="1"/>
    <col min="2" max="2" width="4.57421875" style="34" customWidth="1"/>
    <col min="3" max="24" width="3.421875" style="34" customWidth="1"/>
    <col min="25" max="16384" width="11.421875" style="34" customWidth="1"/>
  </cols>
  <sheetData>
    <row r="1" spans="1:24" ht="23.25" customHeight="1">
      <c r="A1" s="383" t="s">
        <v>397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</row>
    <row r="2" ht="12" customHeight="1">
      <c r="A2" s="35"/>
    </row>
    <row r="3" spans="1:24" ht="14.25" thickBot="1">
      <c r="A3" s="36" t="s">
        <v>491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 t="s">
        <v>1</v>
      </c>
    </row>
    <row r="4" spans="1:24" s="39" customFormat="1" ht="12.75" customHeight="1">
      <c r="A4" s="358" t="s">
        <v>25</v>
      </c>
      <c r="B4" s="386" t="s">
        <v>26</v>
      </c>
      <c r="C4" s="374" t="s">
        <v>27</v>
      </c>
      <c r="D4" s="374" t="s">
        <v>5</v>
      </c>
      <c r="E4" s="374" t="s">
        <v>28</v>
      </c>
      <c r="F4" s="374" t="s">
        <v>28</v>
      </c>
      <c r="G4" s="374" t="s">
        <v>494</v>
      </c>
      <c r="H4" s="374" t="s">
        <v>29</v>
      </c>
      <c r="I4" s="374" t="s">
        <v>30</v>
      </c>
      <c r="J4" s="374" t="s">
        <v>31</v>
      </c>
      <c r="K4" s="374" t="s">
        <v>32</v>
      </c>
      <c r="L4" s="374" t="s">
        <v>33</v>
      </c>
      <c r="M4" s="374" t="s">
        <v>34</v>
      </c>
      <c r="N4" s="374" t="s">
        <v>35</v>
      </c>
      <c r="O4" s="374" t="s">
        <v>36</v>
      </c>
      <c r="P4" s="374" t="s">
        <v>37</v>
      </c>
      <c r="Q4" s="374" t="s">
        <v>38</v>
      </c>
      <c r="R4" s="373" t="s">
        <v>39</v>
      </c>
      <c r="S4" s="374" t="s">
        <v>40</v>
      </c>
      <c r="T4" s="374" t="s">
        <v>41</v>
      </c>
      <c r="U4" s="379" t="s">
        <v>42</v>
      </c>
      <c r="V4" s="381" t="s">
        <v>495</v>
      </c>
      <c r="W4" s="381" t="s">
        <v>492</v>
      </c>
      <c r="X4" s="382" t="s">
        <v>493</v>
      </c>
    </row>
    <row r="5" spans="1:24" s="39" customFormat="1" ht="20.25" customHeight="1">
      <c r="A5" s="376"/>
      <c r="B5" s="386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9"/>
      <c r="V5" s="374"/>
      <c r="W5" s="374"/>
      <c r="X5" s="379"/>
    </row>
    <row r="6" spans="1:24" s="39" customFormat="1" ht="51" customHeight="1">
      <c r="A6" s="376"/>
      <c r="B6" s="386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9"/>
      <c r="V6" s="374"/>
      <c r="W6" s="374"/>
      <c r="X6" s="379"/>
    </row>
    <row r="7" spans="1:24" s="39" customFormat="1" ht="42.75" customHeight="1">
      <c r="A7" s="376"/>
      <c r="B7" s="386"/>
      <c r="C7" s="374"/>
      <c r="D7" s="374"/>
      <c r="E7" s="377" t="s">
        <v>43</v>
      </c>
      <c r="F7" s="377" t="s">
        <v>44</v>
      </c>
      <c r="G7" s="377" t="s">
        <v>496</v>
      </c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9"/>
      <c r="V7" s="374"/>
      <c r="W7" s="374"/>
      <c r="X7" s="379"/>
    </row>
    <row r="8" spans="1:24" s="39" customFormat="1" ht="12.75" customHeight="1">
      <c r="A8" s="42" t="s">
        <v>497</v>
      </c>
      <c r="B8" s="387"/>
      <c r="C8" s="375"/>
      <c r="D8" s="375"/>
      <c r="E8" s="378"/>
      <c r="F8" s="378"/>
      <c r="G8" s="378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80"/>
      <c r="V8" s="375"/>
      <c r="W8" s="375"/>
      <c r="X8" s="380"/>
    </row>
    <row r="9" spans="1:24" s="47" customFormat="1" ht="18" customHeight="1">
      <c r="A9" s="43">
        <v>23</v>
      </c>
      <c r="B9" s="44">
        <v>93</v>
      </c>
      <c r="C9" s="359">
        <v>8</v>
      </c>
      <c r="D9" s="359">
        <v>18</v>
      </c>
      <c r="E9" s="359">
        <v>2</v>
      </c>
      <c r="F9" s="359">
        <v>1</v>
      </c>
      <c r="G9" s="360">
        <v>1</v>
      </c>
      <c r="H9" s="359">
        <v>2</v>
      </c>
      <c r="I9" s="359">
        <v>3</v>
      </c>
      <c r="J9" s="359">
        <v>2</v>
      </c>
      <c r="K9" s="359">
        <v>11</v>
      </c>
      <c r="L9" s="359">
        <v>6</v>
      </c>
      <c r="M9" s="359">
        <v>1</v>
      </c>
      <c r="N9" s="359">
        <v>8</v>
      </c>
      <c r="O9" s="359">
        <v>18</v>
      </c>
      <c r="P9" s="359">
        <v>1</v>
      </c>
      <c r="Q9" s="359">
        <v>1</v>
      </c>
      <c r="R9" s="359">
        <v>1</v>
      </c>
      <c r="S9" s="359">
        <v>1</v>
      </c>
      <c r="T9" s="359">
        <v>2</v>
      </c>
      <c r="U9" s="361">
        <v>6</v>
      </c>
      <c r="V9" s="362">
        <v>17</v>
      </c>
      <c r="W9" s="56">
        <v>7</v>
      </c>
      <c r="X9" s="148">
        <v>1</v>
      </c>
    </row>
    <row r="10" spans="1:24" s="47" customFormat="1" ht="18" customHeight="1">
      <c r="A10" s="48">
        <f>A9+1</f>
        <v>24</v>
      </c>
      <c r="B10" s="44">
        <v>92</v>
      </c>
      <c r="C10" s="363">
        <v>8</v>
      </c>
      <c r="D10" s="363">
        <v>18</v>
      </c>
      <c r="E10" s="363">
        <v>1</v>
      </c>
      <c r="F10" s="363">
        <v>1</v>
      </c>
      <c r="G10" s="363">
        <v>1</v>
      </c>
      <c r="H10" s="363">
        <v>3</v>
      </c>
      <c r="I10" s="363">
        <v>2</v>
      </c>
      <c r="J10" s="363">
        <v>1</v>
      </c>
      <c r="K10" s="363">
        <v>11</v>
      </c>
      <c r="L10" s="363">
        <v>6</v>
      </c>
      <c r="M10" s="363">
        <v>1</v>
      </c>
      <c r="N10" s="363">
        <v>8</v>
      </c>
      <c r="O10" s="363">
        <v>18</v>
      </c>
      <c r="P10" s="363">
        <v>1</v>
      </c>
      <c r="Q10" s="363">
        <v>1</v>
      </c>
      <c r="R10" s="363">
        <v>1</v>
      </c>
      <c r="S10" s="363">
        <v>1</v>
      </c>
      <c r="T10" s="363">
        <v>2</v>
      </c>
      <c r="U10" s="148">
        <v>7</v>
      </c>
      <c r="V10" s="44">
        <v>18</v>
      </c>
      <c r="W10" s="56">
        <v>7</v>
      </c>
      <c r="X10" s="148">
        <v>1</v>
      </c>
    </row>
    <row r="11" spans="1:24" s="47" customFormat="1" ht="18" customHeight="1">
      <c r="A11" s="48">
        <v>25</v>
      </c>
      <c r="B11" s="44">
        <v>92</v>
      </c>
      <c r="C11" s="363">
        <v>8</v>
      </c>
      <c r="D11" s="363">
        <v>18</v>
      </c>
      <c r="E11" s="363">
        <v>1</v>
      </c>
      <c r="F11" s="363">
        <v>1</v>
      </c>
      <c r="G11" s="363">
        <v>1</v>
      </c>
      <c r="H11" s="363">
        <v>3</v>
      </c>
      <c r="I11" s="363">
        <v>2</v>
      </c>
      <c r="J11" s="363">
        <v>1</v>
      </c>
      <c r="K11" s="363">
        <v>11</v>
      </c>
      <c r="L11" s="363">
        <v>6</v>
      </c>
      <c r="M11" s="363">
        <v>1</v>
      </c>
      <c r="N11" s="363">
        <v>8</v>
      </c>
      <c r="O11" s="363">
        <v>18</v>
      </c>
      <c r="P11" s="363">
        <v>1</v>
      </c>
      <c r="Q11" s="363">
        <v>1</v>
      </c>
      <c r="R11" s="363">
        <v>1</v>
      </c>
      <c r="S11" s="363">
        <v>1</v>
      </c>
      <c r="T11" s="363">
        <v>2</v>
      </c>
      <c r="U11" s="148">
        <v>7</v>
      </c>
      <c r="V11" s="44">
        <v>18</v>
      </c>
      <c r="W11" s="56">
        <v>7</v>
      </c>
      <c r="X11" s="148">
        <v>1</v>
      </c>
    </row>
    <row r="12" spans="1:24" s="47" customFormat="1" ht="18" customHeight="1">
      <c r="A12" s="48">
        <v>26</v>
      </c>
      <c r="B12" s="44">
        <v>87</v>
      </c>
      <c r="C12" s="148">
        <v>8</v>
      </c>
      <c r="D12" s="148">
        <v>14</v>
      </c>
      <c r="E12" s="148">
        <v>1</v>
      </c>
      <c r="F12" s="148" t="s">
        <v>8</v>
      </c>
      <c r="G12" s="148">
        <v>2</v>
      </c>
      <c r="H12" s="148">
        <v>2</v>
      </c>
      <c r="I12" s="148">
        <v>2</v>
      </c>
      <c r="J12" s="148">
        <v>1</v>
      </c>
      <c r="K12" s="148">
        <v>11</v>
      </c>
      <c r="L12" s="148">
        <v>6</v>
      </c>
      <c r="M12" s="148">
        <v>1</v>
      </c>
      <c r="N12" s="148">
        <v>8</v>
      </c>
      <c r="O12" s="148">
        <v>18</v>
      </c>
      <c r="P12" s="148">
        <v>1</v>
      </c>
      <c r="Q12" s="148">
        <v>1</v>
      </c>
      <c r="R12" s="148">
        <v>1</v>
      </c>
      <c r="S12" s="148">
        <v>1</v>
      </c>
      <c r="T12" s="148">
        <v>2</v>
      </c>
      <c r="U12" s="148">
        <v>7</v>
      </c>
      <c r="V12" s="44">
        <v>15</v>
      </c>
      <c r="W12" s="56">
        <v>4</v>
      </c>
      <c r="X12" s="148">
        <v>1</v>
      </c>
    </row>
    <row r="13" spans="1:24" s="54" customFormat="1" ht="18" customHeight="1">
      <c r="A13" s="51">
        <f>A12+1</f>
        <v>27</v>
      </c>
      <c r="B13" s="52">
        <v>86</v>
      </c>
      <c r="C13" s="53">
        <v>7</v>
      </c>
      <c r="D13" s="53">
        <v>14</v>
      </c>
      <c r="E13" s="53">
        <v>1</v>
      </c>
      <c r="F13" s="368" t="s">
        <v>500</v>
      </c>
      <c r="G13" s="53">
        <v>2</v>
      </c>
      <c r="H13" s="53">
        <v>2</v>
      </c>
      <c r="I13" s="53">
        <v>2</v>
      </c>
      <c r="J13" s="53">
        <v>1</v>
      </c>
      <c r="K13" s="53">
        <v>11</v>
      </c>
      <c r="L13" s="53">
        <v>6</v>
      </c>
      <c r="M13" s="53">
        <v>1</v>
      </c>
      <c r="N13" s="53">
        <v>8</v>
      </c>
      <c r="O13" s="53">
        <v>18</v>
      </c>
      <c r="P13" s="53">
        <v>1</v>
      </c>
      <c r="Q13" s="53">
        <v>1</v>
      </c>
      <c r="R13" s="53">
        <v>1</v>
      </c>
      <c r="S13" s="53">
        <v>1</v>
      </c>
      <c r="T13" s="53">
        <v>2</v>
      </c>
      <c r="U13" s="53">
        <v>7</v>
      </c>
      <c r="V13" s="52">
        <v>15</v>
      </c>
      <c r="W13" s="46">
        <v>4</v>
      </c>
      <c r="X13" s="364">
        <v>1</v>
      </c>
    </row>
    <row r="14" spans="1:24" s="39" customFormat="1" ht="6" customHeight="1">
      <c r="A14" s="55"/>
      <c r="B14" s="44"/>
      <c r="C14" s="56"/>
      <c r="D14" s="56"/>
      <c r="E14" s="56"/>
      <c r="F14" s="56"/>
      <c r="G14" s="56"/>
      <c r="H14" s="56"/>
      <c r="I14" s="56"/>
      <c r="J14" s="57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8"/>
      <c r="W14" s="46"/>
      <c r="X14" s="78">
        <v>0</v>
      </c>
    </row>
    <row r="15" spans="1:24" s="39" customFormat="1" ht="15.75" customHeight="1">
      <c r="A15" s="55" t="s">
        <v>45</v>
      </c>
      <c r="B15" s="44">
        <v>10</v>
      </c>
      <c r="C15" s="363" t="s">
        <v>8</v>
      </c>
      <c r="D15" s="363" t="s">
        <v>8</v>
      </c>
      <c r="E15" s="363" t="s">
        <v>8</v>
      </c>
      <c r="F15" s="363" t="s">
        <v>8</v>
      </c>
      <c r="G15" s="363" t="s">
        <v>8</v>
      </c>
      <c r="H15" s="363" t="s">
        <v>8</v>
      </c>
      <c r="I15" s="363" t="s">
        <v>8</v>
      </c>
      <c r="J15" s="59">
        <v>1</v>
      </c>
      <c r="K15" s="59">
        <v>3</v>
      </c>
      <c r="L15" s="363" t="s">
        <v>8</v>
      </c>
      <c r="M15" s="59">
        <v>1</v>
      </c>
      <c r="N15" s="59">
        <v>1</v>
      </c>
      <c r="O15" s="363" t="s">
        <v>8</v>
      </c>
      <c r="P15" s="363" t="s">
        <v>8</v>
      </c>
      <c r="Q15" s="363" t="s">
        <v>8</v>
      </c>
      <c r="R15" s="363" t="s">
        <v>8</v>
      </c>
      <c r="S15" s="59">
        <v>1</v>
      </c>
      <c r="T15" s="59">
        <v>1</v>
      </c>
      <c r="U15" s="59">
        <v>2</v>
      </c>
      <c r="V15" s="44" t="s">
        <v>8</v>
      </c>
      <c r="W15" s="56" t="s">
        <v>8</v>
      </c>
      <c r="X15" s="308">
        <v>1</v>
      </c>
    </row>
    <row r="16" spans="1:24" s="39" customFormat="1" ht="15.75" customHeight="1">
      <c r="A16" s="55" t="s">
        <v>46</v>
      </c>
      <c r="B16" s="44">
        <v>17</v>
      </c>
      <c r="C16" s="59">
        <v>1</v>
      </c>
      <c r="D16" s="59">
        <v>2</v>
      </c>
      <c r="E16" s="363" t="s">
        <v>8</v>
      </c>
      <c r="F16" s="363" t="s">
        <v>8</v>
      </c>
      <c r="G16" s="59">
        <v>1</v>
      </c>
      <c r="H16" s="59">
        <v>1</v>
      </c>
      <c r="I16" s="59">
        <v>1</v>
      </c>
      <c r="J16" s="363" t="s">
        <v>8</v>
      </c>
      <c r="K16" s="59">
        <v>1</v>
      </c>
      <c r="L16" s="59">
        <v>1</v>
      </c>
      <c r="M16" s="363" t="s">
        <v>8</v>
      </c>
      <c r="N16" s="59">
        <v>3</v>
      </c>
      <c r="O16" s="59">
        <v>3</v>
      </c>
      <c r="P16" s="59">
        <v>1</v>
      </c>
      <c r="Q16" s="59">
        <v>1</v>
      </c>
      <c r="R16" s="59">
        <v>1</v>
      </c>
      <c r="S16" s="363" t="s">
        <v>8</v>
      </c>
      <c r="T16" s="363" t="s">
        <v>8</v>
      </c>
      <c r="U16" s="363" t="s">
        <v>8</v>
      </c>
      <c r="V16" s="60">
        <v>2</v>
      </c>
      <c r="W16" s="56">
        <v>3</v>
      </c>
      <c r="X16" s="308" t="s">
        <v>8</v>
      </c>
    </row>
    <row r="17" spans="1:24" s="39" customFormat="1" ht="15.75" customHeight="1">
      <c r="A17" s="55" t="s">
        <v>47</v>
      </c>
      <c r="B17" s="44">
        <v>21</v>
      </c>
      <c r="C17" s="59">
        <v>2</v>
      </c>
      <c r="D17" s="59">
        <v>4</v>
      </c>
      <c r="E17" s="363" t="s">
        <v>8</v>
      </c>
      <c r="F17" s="363" t="s">
        <v>8</v>
      </c>
      <c r="G17" s="59">
        <v>1</v>
      </c>
      <c r="H17" s="59">
        <v>1</v>
      </c>
      <c r="I17" s="59">
        <v>1</v>
      </c>
      <c r="J17" s="363" t="s">
        <v>8</v>
      </c>
      <c r="K17" s="59">
        <v>3</v>
      </c>
      <c r="L17" s="59">
        <v>1</v>
      </c>
      <c r="M17" s="363" t="s">
        <v>8</v>
      </c>
      <c r="N17" s="59">
        <v>1</v>
      </c>
      <c r="O17" s="59">
        <v>6</v>
      </c>
      <c r="P17" s="363" t="s">
        <v>8</v>
      </c>
      <c r="Q17" s="363" t="s">
        <v>8</v>
      </c>
      <c r="R17" s="363" t="s">
        <v>8</v>
      </c>
      <c r="S17" s="363" t="s">
        <v>8</v>
      </c>
      <c r="T17" s="363" t="s">
        <v>8</v>
      </c>
      <c r="U17" s="59">
        <v>1</v>
      </c>
      <c r="V17" s="60">
        <v>4</v>
      </c>
      <c r="W17" s="56">
        <v>1</v>
      </c>
      <c r="X17" s="308" t="s">
        <v>8</v>
      </c>
    </row>
    <row r="18" spans="1:24" s="39" customFormat="1" ht="15.75" customHeight="1">
      <c r="A18" s="61" t="s">
        <v>48</v>
      </c>
      <c r="B18" s="44">
        <v>15</v>
      </c>
      <c r="C18" s="59">
        <v>1</v>
      </c>
      <c r="D18" s="59">
        <v>4</v>
      </c>
      <c r="E18" s="59">
        <v>1</v>
      </c>
      <c r="F18" s="363" t="s">
        <v>8</v>
      </c>
      <c r="G18" s="363" t="s">
        <v>8</v>
      </c>
      <c r="H18" s="363" t="s">
        <v>8</v>
      </c>
      <c r="I18" s="363" t="s">
        <v>8</v>
      </c>
      <c r="J18" s="363" t="s">
        <v>8</v>
      </c>
      <c r="K18" s="59">
        <v>2</v>
      </c>
      <c r="L18" s="59">
        <v>1</v>
      </c>
      <c r="M18" s="363" t="s">
        <v>8</v>
      </c>
      <c r="N18" s="59">
        <v>1</v>
      </c>
      <c r="O18" s="59">
        <v>4</v>
      </c>
      <c r="P18" s="363" t="s">
        <v>8</v>
      </c>
      <c r="Q18" s="363" t="s">
        <v>8</v>
      </c>
      <c r="R18" s="363" t="s">
        <v>8</v>
      </c>
      <c r="S18" s="363" t="s">
        <v>8</v>
      </c>
      <c r="T18" s="363" t="s">
        <v>8</v>
      </c>
      <c r="U18" s="59">
        <v>1</v>
      </c>
      <c r="V18" s="60">
        <v>4</v>
      </c>
      <c r="W18" s="56" t="s">
        <v>8</v>
      </c>
      <c r="X18" s="308" t="s">
        <v>8</v>
      </c>
    </row>
    <row r="19" spans="1:24" s="39" customFormat="1" ht="15.75" customHeight="1">
      <c r="A19" s="61" t="s">
        <v>49</v>
      </c>
      <c r="B19" s="44">
        <v>15</v>
      </c>
      <c r="C19" s="59">
        <v>2</v>
      </c>
      <c r="D19" s="59">
        <v>3</v>
      </c>
      <c r="E19" s="363" t="s">
        <v>8</v>
      </c>
      <c r="F19" s="363" t="s">
        <v>8</v>
      </c>
      <c r="G19" s="363" t="s">
        <v>8</v>
      </c>
      <c r="H19" s="363" t="s">
        <v>8</v>
      </c>
      <c r="I19" s="363" t="s">
        <v>8</v>
      </c>
      <c r="J19" s="363" t="s">
        <v>8</v>
      </c>
      <c r="K19" s="59">
        <v>1</v>
      </c>
      <c r="L19" s="59">
        <v>2</v>
      </c>
      <c r="M19" s="363" t="s">
        <v>8</v>
      </c>
      <c r="N19" s="59">
        <v>2</v>
      </c>
      <c r="O19" s="59">
        <v>4</v>
      </c>
      <c r="P19" s="363" t="s">
        <v>8</v>
      </c>
      <c r="Q19" s="363" t="s">
        <v>8</v>
      </c>
      <c r="R19" s="363" t="s">
        <v>8</v>
      </c>
      <c r="S19" s="363" t="s">
        <v>8</v>
      </c>
      <c r="T19" s="363" t="s">
        <v>8</v>
      </c>
      <c r="U19" s="363">
        <v>1</v>
      </c>
      <c r="V19" s="60">
        <v>4</v>
      </c>
      <c r="W19" s="56" t="s">
        <v>8</v>
      </c>
      <c r="X19" s="308" t="s">
        <v>8</v>
      </c>
    </row>
    <row r="20" spans="1:24" s="39" customFormat="1" ht="13.5">
      <c r="A20" s="62" t="s">
        <v>50</v>
      </c>
      <c r="B20" s="63">
        <v>8</v>
      </c>
      <c r="C20" s="64">
        <v>1</v>
      </c>
      <c r="D20" s="64">
        <v>1</v>
      </c>
      <c r="E20" s="365" t="s">
        <v>8</v>
      </c>
      <c r="F20" s="365" t="s">
        <v>8</v>
      </c>
      <c r="G20" s="365" t="s">
        <v>8</v>
      </c>
      <c r="H20" s="365" t="s">
        <v>8</v>
      </c>
      <c r="I20" s="365" t="s">
        <v>8</v>
      </c>
      <c r="J20" s="365" t="s">
        <v>8</v>
      </c>
      <c r="K20" s="64">
        <v>1</v>
      </c>
      <c r="L20" s="64">
        <v>1</v>
      </c>
      <c r="M20" s="365" t="s">
        <v>8</v>
      </c>
      <c r="N20" s="64" t="s">
        <v>8</v>
      </c>
      <c r="O20" s="64">
        <v>1</v>
      </c>
      <c r="P20" s="365" t="s">
        <v>8</v>
      </c>
      <c r="Q20" s="365" t="s">
        <v>8</v>
      </c>
      <c r="R20" s="365" t="s">
        <v>8</v>
      </c>
      <c r="S20" s="365" t="s">
        <v>8</v>
      </c>
      <c r="T20" s="64">
        <v>1</v>
      </c>
      <c r="U20" s="64">
        <v>2</v>
      </c>
      <c r="V20" s="65">
        <v>1</v>
      </c>
      <c r="W20" s="366" t="s">
        <v>8</v>
      </c>
      <c r="X20" s="367" t="s">
        <v>8</v>
      </c>
    </row>
    <row r="21" spans="1:22" s="39" customFormat="1" ht="13.5">
      <c r="A21" s="384" t="s">
        <v>626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</row>
    <row r="22" spans="1:5" s="39" customFormat="1" ht="13.5">
      <c r="A22" s="41" t="s">
        <v>499</v>
      </c>
      <c r="B22" s="41"/>
      <c r="C22" s="41"/>
      <c r="D22" s="41"/>
      <c r="E22" s="41"/>
    </row>
    <row r="23" spans="1:8" ht="13.5">
      <c r="A23" s="66" t="s">
        <v>51</v>
      </c>
      <c r="B23" s="66"/>
      <c r="C23" s="66"/>
      <c r="D23" s="39"/>
      <c r="E23" s="39"/>
      <c r="F23" s="39"/>
      <c r="G23" s="39"/>
      <c r="H23" s="39"/>
    </row>
  </sheetData>
  <sheetProtection/>
  <mergeCells count="29">
    <mergeCell ref="W4:W8"/>
    <mergeCell ref="X4:X8"/>
    <mergeCell ref="V4:V8"/>
    <mergeCell ref="A1:X1"/>
    <mergeCell ref="A21:V21"/>
    <mergeCell ref="B4:B8"/>
    <mergeCell ref="C4:C8"/>
    <mergeCell ref="D4:D8"/>
    <mergeCell ref="E4:E6"/>
    <mergeCell ref="F4:F6"/>
    <mergeCell ref="H4:H8"/>
    <mergeCell ref="I4:I8"/>
    <mergeCell ref="J4:J8"/>
    <mergeCell ref="U4:U8"/>
    <mergeCell ref="K4:K8"/>
    <mergeCell ref="L4:L8"/>
    <mergeCell ref="M4:M8"/>
    <mergeCell ref="N4:N8"/>
    <mergeCell ref="O4:O8"/>
    <mergeCell ref="R4:R8"/>
    <mergeCell ref="S4:S8"/>
    <mergeCell ref="T4:T8"/>
    <mergeCell ref="P4:P8"/>
    <mergeCell ref="A5:A7"/>
    <mergeCell ref="E7:E8"/>
    <mergeCell ref="F7:F8"/>
    <mergeCell ref="G7:G8"/>
    <mergeCell ref="Q4:Q8"/>
    <mergeCell ref="G4:G6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="85" zoomScaleNormal="85" zoomScaleSheetLayoutView="100" zoomScalePageLayoutView="0" workbookViewId="0" topLeftCell="E1">
      <pane ySplit="3" topLeftCell="A22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6.57421875" style="205" customWidth="1"/>
    <col min="2" max="2" width="16.140625" style="205" customWidth="1"/>
    <col min="3" max="3" width="1.1484375" style="205" customWidth="1"/>
    <col min="4" max="6" width="8.7109375" style="205" customWidth="1"/>
    <col min="7" max="7" width="6.57421875" style="205" customWidth="1"/>
    <col min="8" max="8" width="16.8515625" style="205" customWidth="1"/>
    <col min="9" max="9" width="0.85546875" style="205" customWidth="1"/>
    <col min="10" max="13" width="8.421875" style="205" customWidth="1"/>
    <col min="14" max="14" width="6.57421875" style="205" customWidth="1"/>
    <col min="15" max="15" width="16.57421875" style="205" customWidth="1"/>
    <col min="16" max="16" width="1.1484375" style="205" customWidth="1"/>
    <col min="17" max="17" width="10.421875" style="205" customWidth="1"/>
    <col min="18" max="19" width="8.140625" style="205" customWidth="1"/>
    <col min="20" max="20" width="6.57421875" style="205" customWidth="1"/>
    <col min="21" max="21" width="16.57421875" style="205" customWidth="1"/>
    <col min="22" max="22" width="0.85546875" style="205" customWidth="1"/>
    <col min="23" max="25" width="8.00390625" style="205" customWidth="1"/>
    <col min="26" max="16384" width="11.421875" style="205" customWidth="1"/>
  </cols>
  <sheetData>
    <row r="1" spans="1:25" s="202" customFormat="1" ht="21">
      <c r="A1" s="383" t="s">
        <v>482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0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</row>
    <row r="2" spans="1:25" ht="23.25" customHeight="1" thickBot="1">
      <c r="A2" s="36" t="s">
        <v>571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03"/>
      <c r="M2" s="204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203" t="s">
        <v>585</v>
      </c>
    </row>
    <row r="3" spans="1:25" ht="31.5" customHeight="1">
      <c r="A3" s="392" t="s">
        <v>572</v>
      </c>
      <c r="B3" s="392"/>
      <c r="C3" s="393"/>
      <c r="D3" s="206" t="s">
        <v>185</v>
      </c>
      <c r="E3" s="206" t="s">
        <v>186</v>
      </c>
      <c r="F3" s="206" t="s">
        <v>187</v>
      </c>
      <c r="G3" s="391" t="s">
        <v>573</v>
      </c>
      <c r="H3" s="392"/>
      <c r="I3" s="393"/>
      <c r="J3" s="206" t="s">
        <v>188</v>
      </c>
      <c r="K3" s="206" t="s">
        <v>189</v>
      </c>
      <c r="L3" s="86" t="s">
        <v>190</v>
      </c>
      <c r="M3" s="118"/>
      <c r="N3" s="392" t="s">
        <v>572</v>
      </c>
      <c r="O3" s="392"/>
      <c r="P3" s="393"/>
      <c r="Q3" s="206" t="s">
        <v>188</v>
      </c>
      <c r="R3" s="206" t="s">
        <v>189</v>
      </c>
      <c r="S3" s="206" t="s">
        <v>190</v>
      </c>
      <c r="T3" s="392" t="s">
        <v>572</v>
      </c>
      <c r="U3" s="392"/>
      <c r="V3" s="393"/>
      <c r="W3" s="87" t="s">
        <v>188</v>
      </c>
      <c r="X3" s="206" t="s">
        <v>189</v>
      </c>
      <c r="Y3" s="86" t="s">
        <v>190</v>
      </c>
    </row>
    <row r="4" spans="1:25" ht="31.5" customHeight="1">
      <c r="A4" s="426" t="s">
        <v>7</v>
      </c>
      <c r="B4" s="426"/>
      <c r="C4" s="119"/>
      <c r="D4" s="357">
        <v>345803</v>
      </c>
      <c r="E4" s="357">
        <v>164449</v>
      </c>
      <c r="F4" s="357">
        <v>181354</v>
      </c>
      <c r="G4" s="356"/>
      <c r="H4" s="106"/>
      <c r="I4" s="207"/>
      <c r="J4" s="34"/>
      <c r="K4" s="34"/>
      <c r="L4" s="34"/>
      <c r="M4" s="156"/>
      <c r="N4" s="106"/>
      <c r="O4" s="208"/>
      <c r="P4" s="119"/>
      <c r="Q4" s="209"/>
      <c r="R4" s="210"/>
      <c r="S4" s="211"/>
      <c r="T4" s="105"/>
      <c r="U4" s="208"/>
      <c r="V4" s="119"/>
      <c r="W4" s="210"/>
      <c r="X4" s="210"/>
      <c r="Y4" s="212"/>
    </row>
    <row r="5" spans="1:25" ht="31.5" customHeight="1">
      <c r="A5" s="106" t="s">
        <v>191</v>
      </c>
      <c r="B5" s="213" t="s">
        <v>192</v>
      </c>
      <c r="C5" s="119"/>
      <c r="D5" s="214">
        <v>2632</v>
      </c>
      <c r="E5" s="93">
        <v>1325</v>
      </c>
      <c r="F5" s="215">
        <v>1307</v>
      </c>
      <c r="G5" s="106" t="s">
        <v>193</v>
      </c>
      <c r="H5" s="213" t="s">
        <v>194</v>
      </c>
      <c r="I5" s="119"/>
      <c r="J5" s="92">
        <v>3597</v>
      </c>
      <c r="K5" s="370">
        <v>1715</v>
      </c>
      <c r="L5" s="370">
        <v>1882</v>
      </c>
      <c r="M5" s="217"/>
      <c r="N5" s="106" t="s">
        <v>586</v>
      </c>
      <c r="O5" s="213" t="s">
        <v>483</v>
      </c>
      <c r="P5" s="119"/>
      <c r="Q5" s="216">
        <v>1032</v>
      </c>
      <c r="R5" s="216">
        <v>494</v>
      </c>
      <c r="S5" s="215">
        <v>538</v>
      </c>
      <c r="T5" s="106"/>
      <c r="U5" s="213"/>
      <c r="V5" s="119"/>
      <c r="W5" s="210"/>
      <c r="X5" s="210"/>
      <c r="Y5" s="212"/>
    </row>
    <row r="6" spans="1:25" ht="31.5" customHeight="1">
      <c r="A6" s="106" t="s">
        <v>195</v>
      </c>
      <c r="B6" s="213" t="s">
        <v>574</v>
      </c>
      <c r="C6" s="119"/>
      <c r="D6" s="214">
        <v>8818</v>
      </c>
      <c r="E6" s="93">
        <v>4181</v>
      </c>
      <c r="F6" s="215">
        <v>4637</v>
      </c>
      <c r="G6" s="106" t="s">
        <v>196</v>
      </c>
      <c r="H6" s="213" t="s">
        <v>197</v>
      </c>
      <c r="I6" s="119"/>
      <c r="J6" s="92">
        <v>8111</v>
      </c>
      <c r="K6" s="370">
        <v>3797</v>
      </c>
      <c r="L6" s="370">
        <v>4314</v>
      </c>
      <c r="M6" s="217"/>
      <c r="N6" s="106" t="s">
        <v>198</v>
      </c>
      <c r="O6" s="213" t="s">
        <v>484</v>
      </c>
      <c r="P6" s="119"/>
      <c r="Q6" s="216">
        <v>41</v>
      </c>
      <c r="R6" s="216">
        <v>21</v>
      </c>
      <c r="S6" s="215">
        <v>20</v>
      </c>
      <c r="T6" s="105"/>
      <c r="U6" s="208"/>
      <c r="V6" s="119"/>
      <c r="W6" s="210"/>
      <c r="X6" s="210"/>
      <c r="Y6" s="212"/>
    </row>
    <row r="7" spans="1:25" ht="31.5" customHeight="1">
      <c r="A7" s="106" t="s">
        <v>199</v>
      </c>
      <c r="B7" s="213" t="s">
        <v>575</v>
      </c>
      <c r="C7" s="119"/>
      <c r="D7" s="214">
        <v>3390</v>
      </c>
      <c r="E7" s="93">
        <v>1545</v>
      </c>
      <c r="F7" s="93">
        <v>1845</v>
      </c>
      <c r="G7" s="218" t="s">
        <v>200</v>
      </c>
      <c r="H7" s="213" t="s">
        <v>201</v>
      </c>
      <c r="I7" s="119"/>
      <c r="J7" s="92">
        <v>9320</v>
      </c>
      <c r="K7" s="370">
        <v>4550</v>
      </c>
      <c r="L7" s="370">
        <v>4770</v>
      </c>
      <c r="M7" s="217"/>
      <c r="N7" s="106" t="s">
        <v>202</v>
      </c>
      <c r="O7" s="213" t="s">
        <v>485</v>
      </c>
      <c r="P7" s="119"/>
      <c r="Q7" s="216">
        <v>1005</v>
      </c>
      <c r="R7" s="216">
        <v>479</v>
      </c>
      <c r="S7" s="215">
        <v>526</v>
      </c>
      <c r="T7" s="105"/>
      <c r="U7" s="208"/>
      <c r="V7" s="119"/>
      <c r="W7" s="210"/>
      <c r="X7" s="210"/>
      <c r="Y7" s="212"/>
    </row>
    <row r="8" spans="1:25" ht="31.5" customHeight="1">
      <c r="A8" s="106" t="s">
        <v>203</v>
      </c>
      <c r="B8" s="213" t="s">
        <v>204</v>
      </c>
      <c r="C8" s="119"/>
      <c r="D8" s="214">
        <v>5940</v>
      </c>
      <c r="E8" s="93">
        <v>2831</v>
      </c>
      <c r="F8" s="93">
        <v>3109</v>
      </c>
      <c r="G8" s="218" t="s">
        <v>205</v>
      </c>
      <c r="H8" s="213" t="s">
        <v>206</v>
      </c>
      <c r="I8" s="119"/>
      <c r="J8" s="92">
        <v>3602</v>
      </c>
      <c r="K8" s="370">
        <v>1741</v>
      </c>
      <c r="L8" s="370">
        <v>1861</v>
      </c>
      <c r="M8" s="217"/>
      <c r="N8" s="106" t="s">
        <v>207</v>
      </c>
      <c r="O8" s="213" t="s">
        <v>486</v>
      </c>
      <c r="P8" s="119"/>
      <c r="Q8" s="216">
        <v>278</v>
      </c>
      <c r="R8" s="216">
        <v>115</v>
      </c>
      <c r="S8" s="215">
        <v>163</v>
      </c>
      <c r="T8" s="105"/>
      <c r="U8" s="208"/>
      <c r="V8" s="119"/>
      <c r="W8" s="210"/>
      <c r="X8" s="210"/>
      <c r="Y8" s="210"/>
    </row>
    <row r="9" spans="1:25" ht="31.5" customHeight="1">
      <c r="A9" s="106" t="s">
        <v>208</v>
      </c>
      <c r="B9" s="213" t="s">
        <v>209</v>
      </c>
      <c r="C9" s="119"/>
      <c r="D9" s="214">
        <v>6607</v>
      </c>
      <c r="E9" s="93">
        <v>3039</v>
      </c>
      <c r="F9" s="93">
        <v>3568</v>
      </c>
      <c r="G9" s="218" t="s">
        <v>210</v>
      </c>
      <c r="H9" s="213" t="s">
        <v>211</v>
      </c>
      <c r="I9" s="119"/>
      <c r="J9" s="92">
        <v>9671</v>
      </c>
      <c r="K9" s="370">
        <v>4600</v>
      </c>
      <c r="L9" s="370">
        <v>5071</v>
      </c>
      <c r="M9" s="217"/>
      <c r="N9" s="106" t="s">
        <v>212</v>
      </c>
      <c r="O9" s="213" t="s">
        <v>213</v>
      </c>
      <c r="P9" s="119"/>
      <c r="Q9" s="216">
        <v>66</v>
      </c>
      <c r="R9" s="216">
        <v>32</v>
      </c>
      <c r="S9" s="215">
        <v>34</v>
      </c>
      <c r="T9" s="105"/>
      <c r="U9" s="208"/>
      <c r="V9" s="119"/>
      <c r="W9" s="210"/>
      <c r="X9" s="210"/>
      <c r="Y9" s="210"/>
    </row>
    <row r="10" spans="1:25" ht="31.5" customHeight="1">
      <c r="A10" s="106" t="s">
        <v>214</v>
      </c>
      <c r="B10" s="213" t="s">
        <v>576</v>
      </c>
      <c r="C10" s="119"/>
      <c r="D10" s="214">
        <v>6610</v>
      </c>
      <c r="E10" s="93">
        <v>3015</v>
      </c>
      <c r="F10" s="93">
        <v>3595</v>
      </c>
      <c r="G10" s="218" t="s">
        <v>215</v>
      </c>
      <c r="H10" s="213" t="s">
        <v>216</v>
      </c>
      <c r="I10" s="119"/>
      <c r="J10" s="92">
        <v>7135</v>
      </c>
      <c r="K10" s="370">
        <v>3370</v>
      </c>
      <c r="L10" s="370">
        <v>3765</v>
      </c>
      <c r="M10" s="217"/>
      <c r="N10" s="106" t="s">
        <v>217</v>
      </c>
      <c r="O10" s="213" t="s">
        <v>218</v>
      </c>
      <c r="P10" s="119"/>
      <c r="Q10" s="216">
        <v>25</v>
      </c>
      <c r="R10" s="216">
        <v>9</v>
      </c>
      <c r="S10" s="215">
        <v>16</v>
      </c>
      <c r="T10" s="105"/>
      <c r="U10" s="208"/>
      <c r="V10" s="119"/>
      <c r="W10" s="210"/>
      <c r="X10" s="210"/>
      <c r="Y10" s="210"/>
    </row>
    <row r="11" spans="1:25" ht="31.5" customHeight="1">
      <c r="A11" s="106" t="s">
        <v>219</v>
      </c>
      <c r="B11" s="213" t="s">
        <v>220</v>
      </c>
      <c r="C11" s="119"/>
      <c r="D11" s="214">
        <v>9669</v>
      </c>
      <c r="E11" s="93">
        <v>4617</v>
      </c>
      <c r="F11" s="93">
        <v>5052</v>
      </c>
      <c r="G11" s="218" t="s">
        <v>221</v>
      </c>
      <c r="H11" s="213" t="s">
        <v>222</v>
      </c>
      <c r="I11" s="119"/>
      <c r="J11" s="92">
        <v>8910</v>
      </c>
      <c r="K11" s="370">
        <v>4205</v>
      </c>
      <c r="L11" s="370">
        <v>4705</v>
      </c>
      <c r="M11" s="217"/>
      <c r="N11" s="106" t="s">
        <v>223</v>
      </c>
      <c r="O11" s="213" t="s">
        <v>224</v>
      </c>
      <c r="P11" s="119"/>
      <c r="Q11" s="216">
        <v>3125</v>
      </c>
      <c r="R11" s="216">
        <v>1509</v>
      </c>
      <c r="S11" s="215">
        <v>1616</v>
      </c>
      <c r="T11" s="105"/>
      <c r="U11" s="208"/>
      <c r="V11" s="119"/>
      <c r="W11" s="210"/>
      <c r="X11" s="210"/>
      <c r="Y11" s="210"/>
    </row>
    <row r="12" spans="1:25" ht="31.5" customHeight="1">
      <c r="A12" s="106" t="s">
        <v>225</v>
      </c>
      <c r="B12" s="213" t="s">
        <v>226</v>
      </c>
      <c r="C12" s="119"/>
      <c r="D12" s="214">
        <v>3596</v>
      </c>
      <c r="E12" s="93">
        <v>1692</v>
      </c>
      <c r="F12" s="93">
        <v>1904</v>
      </c>
      <c r="G12" s="218" t="s">
        <v>227</v>
      </c>
      <c r="H12" s="213" t="s">
        <v>577</v>
      </c>
      <c r="I12" s="119"/>
      <c r="J12" s="92">
        <v>3666</v>
      </c>
      <c r="K12" s="370">
        <v>1690</v>
      </c>
      <c r="L12" s="370">
        <v>1976</v>
      </c>
      <c r="M12" s="217"/>
      <c r="N12" s="106" t="s">
        <v>228</v>
      </c>
      <c r="O12" s="213" t="s">
        <v>229</v>
      </c>
      <c r="P12" s="119"/>
      <c r="Q12" s="216">
        <v>3038</v>
      </c>
      <c r="R12" s="216">
        <v>1494</v>
      </c>
      <c r="S12" s="215">
        <v>1544</v>
      </c>
      <c r="T12" s="105"/>
      <c r="U12" s="208"/>
      <c r="V12" s="119"/>
      <c r="W12" s="210"/>
      <c r="X12" s="210"/>
      <c r="Y12" s="210"/>
    </row>
    <row r="13" spans="1:25" ht="31.5" customHeight="1">
      <c r="A13" s="106" t="s">
        <v>230</v>
      </c>
      <c r="B13" s="213" t="s">
        <v>231</v>
      </c>
      <c r="C13" s="119"/>
      <c r="D13" s="214">
        <v>3893</v>
      </c>
      <c r="E13" s="93">
        <v>1782</v>
      </c>
      <c r="F13" s="93">
        <v>2111</v>
      </c>
      <c r="G13" s="218" t="s">
        <v>232</v>
      </c>
      <c r="H13" s="213" t="s">
        <v>233</v>
      </c>
      <c r="I13" s="119"/>
      <c r="J13" s="92">
        <v>3762</v>
      </c>
      <c r="K13" s="370">
        <v>1780</v>
      </c>
      <c r="L13" s="370">
        <v>1982</v>
      </c>
      <c r="M13" s="217"/>
      <c r="N13" s="106" t="s">
        <v>234</v>
      </c>
      <c r="O13" s="213" t="s">
        <v>487</v>
      </c>
      <c r="P13" s="119"/>
      <c r="Q13" s="216">
        <v>5769</v>
      </c>
      <c r="R13" s="216">
        <v>2747</v>
      </c>
      <c r="S13" s="215">
        <v>3022</v>
      </c>
      <c r="T13" s="105"/>
      <c r="U13" s="208"/>
      <c r="V13" s="119"/>
      <c r="W13" s="210"/>
      <c r="X13" s="210"/>
      <c r="Y13" s="210"/>
    </row>
    <row r="14" spans="1:25" ht="31.5" customHeight="1">
      <c r="A14" s="106" t="s">
        <v>578</v>
      </c>
      <c r="B14" s="219" t="s">
        <v>235</v>
      </c>
      <c r="C14" s="119"/>
      <c r="D14" s="214">
        <v>7222</v>
      </c>
      <c r="E14" s="93">
        <v>3506</v>
      </c>
      <c r="F14" s="93">
        <v>3716</v>
      </c>
      <c r="G14" s="218" t="s">
        <v>236</v>
      </c>
      <c r="H14" s="213" t="s">
        <v>237</v>
      </c>
      <c r="I14" s="119"/>
      <c r="J14" s="92">
        <v>8521</v>
      </c>
      <c r="K14" s="370">
        <v>4066</v>
      </c>
      <c r="L14" s="370">
        <v>4455</v>
      </c>
      <c r="M14" s="217"/>
      <c r="N14" s="106" t="s">
        <v>238</v>
      </c>
      <c r="O14" s="213" t="s">
        <v>239</v>
      </c>
      <c r="P14" s="119"/>
      <c r="Q14" s="216">
        <v>7476</v>
      </c>
      <c r="R14" s="216">
        <v>3581</v>
      </c>
      <c r="S14" s="215">
        <v>3895</v>
      </c>
      <c r="T14" s="105"/>
      <c r="U14" s="208"/>
      <c r="V14" s="119"/>
      <c r="W14" s="210"/>
      <c r="X14" s="210"/>
      <c r="Y14" s="210"/>
    </row>
    <row r="15" spans="1:25" ht="31.5" customHeight="1">
      <c r="A15" s="106" t="s">
        <v>240</v>
      </c>
      <c r="B15" s="213" t="s">
        <v>241</v>
      </c>
      <c r="C15" s="119"/>
      <c r="D15" s="214">
        <v>3261</v>
      </c>
      <c r="E15" s="93">
        <v>1550</v>
      </c>
      <c r="F15" s="93">
        <v>1711</v>
      </c>
      <c r="G15" s="218" t="s">
        <v>242</v>
      </c>
      <c r="H15" s="213" t="s">
        <v>243</v>
      </c>
      <c r="I15" s="119"/>
      <c r="J15" s="92">
        <v>6432</v>
      </c>
      <c r="K15" s="370">
        <v>3077</v>
      </c>
      <c r="L15" s="370">
        <v>3355</v>
      </c>
      <c r="M15" s="217"/>
      <c r="N15" s="106" t="s">
        <v>244</v>
      </c>
      <c r="O15" s="213" t="s">
        <v>488</v>
      </c>
      <c r="P15" s="119"/>
      <c r="Q15" s="216">
        <v>5949</v>
      </c>
      <c r="R15" s="216">
        <v>2855</v>
      </c>
      <c r="S15" s="215">
        <v>3094</v>
      </c>
      <c r="T15" s="105"/>
      <c r="U15" s="208"/>
      <c r="V15" s="119"/>
      <c r="W15" s="210"/>
      <c r="X15" s="210"/>
      <c r="Y15" s="210"/>
    </row>
    <row r="16" spans="1:25" ht="31.5" customHeight="1">
      <c r="A16" s="106" t="s">
        <v>245</v>
      </c>
      <c r="B16" s="213" t="s">
        <v>246</v>
      </c>
      <c r="C16" s="119"/>
      <c r="D16" s="214">
        <v>3778</v>
      </c>
      <c r="E16" s="93">
        <v>1807</v>
      </c>
      <c r="F16" s="93">
        <v>1971</v>
      </c>
      <c r="G16" s="218" t="s">
        <v>247</v>
      </c>
      <c r="H16" s="213" t="s">
        <v>248</v>
      </c>
      <c r="I16" s="119"/>
      <c r="J16" s="92">
        <v>8622</v>
      </c>
      <c r="K16" s="370">
        <v>4177</v>
      </c>
      <c r="L16" s="370">
        <v>4445</v>
      </c>
      <c r="M16" s="217"/>
      <c r="N16" s="106" t="s">
        <v>249</v>
      </c>
      <c r="O16" s="213" t="s">
        <v>250</v>
      </c>
      <c r="P16" s="119"/>
      <c r="Q16" s="216">
        <v>264</v>
      </c>
      <c r="R16" s="216">
        <v>131</v>
      </c>
      <c r="S16" s="215">
        <v>133</v>
      </c>
      <c r="T16" s="105"/>
      <c r="U16" s="208"/>
      <c r="V16" s="119"/>
      <c r="W16" s="210"/>
      <c r="X16" s="210"/>
      <c r="Y16" s="212"/>
    </row>
    <row r="17" spans="1:25" ht="31.5" customHeight="1">
      <c r="A17" s="106" t="s">
        <v>251</v>
      </c>
      <c r="B17" s="213" t="s">
        <v>252</v>
      </c>
      <c r="C17" s="119"/>
      <c r="D17" s="214">
        <v>4219</v>
      </c>
      <c r="E17" s="93">
        <v>2051</v>
      </c>
      <c r="F17" s="93">
        <v>2168</v>
      </c>
      <c r="G17" s="218" t="s">
        <v>253</v>
      </c>
      <c r="H17" s="213" t="s">
        <v>254</v>
      </c>
      <c r="I17" s="119"/>
      <c r="J17" s="92">
        <v>4761</v>
      </c>
      <c r="K17" s="370">
        <v>2289</v>
      </c>
      <c r="L17" s="370">
        <v>2472</v>
      </c>
      <c r="M17" s="217"/>
      <c r="N17" s="106" t="s">
        <v>255</v>
      </c>
      <c r="O17" s="208" t="s">
        <v>256</v>
      </c>
      <c r="P17" s="119"/>
      <c r="Q17" s="216">
        <v>212</v>
      </c>
      <c r="R17" s="216">
        <v>100</v>
      </c>
      <c r="S17" s="215">
        <v>112</v>
      </c>
      <c r="T17" s="105"/>
      <c r="U17" s="208"/>
      <c r="V17" s="119"/>
      <c r="W17" s="210"/>
      <c r="X17" s="210"/>
      <c r="Y17" s="212"/>
    </row>
    <row r="18" spans="1:25" ht="31.5" customHeight="1">
      <c r="A18" s="106" t="s">
        <v>257</v>
      </c>
      <c r="B18" s="213" t="s">
        <v>258</v>
      </c>
      <c r="C18" s="119"/>
      <c r="D18" s="214">
        <v>4938</v>
      </c>
      <c r="E18" s="93">
        <v>2513</v>
      </c>
      <c r="F18" s="93">
        <v>2425</v>
      </c>
      <c r="G18" s="218" t="s">
        <v>259</v>
      </c>
      <c r="H18" s="213" t="s">
        <v>260</v>
      </c>
      <c r="I18" s="119"/>
      <c r="J18" s="92">
        <v>8665</v>
      </c>
      <c r="K18" s="370">
        <v>4145</v>
      </c>
      <c r="L18" s="370">
        <v>4520</v>
      </c>
      <c r="M18" s="217"/>
      <c r="N18" s="106" t="s">
        <v>261</v>
      </c>
      <c r="O18" s="208" t="s">
        <v>262</v>
      </c>
      <c r="P18" s="119"/>
      <c r="Q18" s="216">
        <v>7621</v>
      </c>
      <c r="R18" s="216">
        <v>3627</v>
      </c>
      <c r="S18" s="215">
        <v>3994</v>
      </c>
      <c r="T18" s="105"/>
      <c r="U18" s="208"/>
      <c r="V18" s="119"/>
      <c r="W18" s="210"/>
      <c r="X18" s="210"/>
      <c r="Y18" s="212"/>
    </row>
    <row r="19" spans="1:25" ht="31.5" customHeight="1">
      <c r="A19" s="106" t="s">
        <v>263</v>
      </c>
      <c r="B19" s="213" t="s">
        <v>264</v>
      </c>
      <c r="C19" s="119"/>
      <c r="D19" s="214">
        <v>11348</v>
      </c>
      <c r="E19" s="93">
        <v>5365</v>
      </c>
      <c r="F19" s="93">
        <v>5983</v>
      </c>
      <c r="G19" s="218" t="s">
        <v>265</v>
      </c>
      <c r="H19" s="213" t="s">
        <v>266</v>
      </c>
      <c r="I19" s="119"/>
      <c r="J19" s="92">
        <v>4943</v>
      </c>
      <c r="K19" s="370">
        <v>2365</v>
      </c>
      <c r="L19" s="370">
        <v>2578</v>
      </c>
      <c r="M19" s="217"/>
      <c r="N19" s="106" t="s">
        <v>267</v>
      </c>
      <c r="O19" s="208" t="s">
        <v>268</v>
      </c>
      <c r="P19" s="119"/>
      <c r="Q19" s="216">
        <v>5563</v>
      </c>
      <c r="R19" s="216">
        <v>2614</v>
      </c>
      <c r="S19" s="215">
        <v>2949</v>
      </c>
      <c r="T19" s="105"/>
      <c r="U19" s="208"/>
      <c r="V19" s="119"/>
      <c r="W19" s="210"/>
      <c r="X19" s="210"/>
      <c r="Y19" s="212"/>
    </row>
    <row r="20" spans="1:25" ht="31.5" customHeight="1">
      <c r="A20" s="106" t="s">
        <v>269</v>
      </c>
      <c r="B20" s="213" t="s">
        <v>270</v>
      </c>
      <c r="C20" s="119"/>
      <c r="D20" s="214">
        <v>8664</v>
      </c>
      <c r="E20" s="93">
        <v>4108</v>
      </c>
      <c r="F20" s="93">
        <v>4556</v>
      </c>
      <c r="G20" s="218" t="s">
        <v>271</v>
      </c>
      <c r="H20" s="213" t="s">
        <v>579</v>
      </c>
      <c r="I20" s="119"/>
      <c r="J20" s="92">
        <v>163</v>
      </c>
      <c r="K20" s="370">
        <v>76</v>
      </c>
      <c r="L20" s="370">
        <v>87</v>
      </c>
      <c r="M20" s="217"/>
      <c r="N20" s="106" t="s">
        <v>272</v>
      </c>
      <c r="O20" s="213" t="s">
        <v>273</v>
      </c>
      <c r="P20" s="119"/>
      <c r="Q20" s="216">
        <v>6658</v>
      </c>
      <c r="R20" s="216">
        <v>3174</v>
      </c>
      <c r="S20" s="215">
        <v>3484</v>
      </c>
      <c r="T20" s="105"/>
      <c r="U20" s="208"/>
      <c r="V20" s="119"/>
      <c r="W20" s="210"/>
      <c r="X20" s="210"/>
      <c r="Y20" s="212"/>
    </row>
    <row r="21" spans="1:25" ht="31.5" customHeight="1">
      <c r="A21" s="106" t="s">
        <v>274</v>
      </c>
      <c r="B21" s="213" t="s">
        <v>275</v>
      </c>
      <c r="C21" s="119"/>
      <c r="D21" s="214">
        <v>8464</v>
      </c>
      <c r="E21" s="93">
        <v>4080</v>
      </c>
      <c r="F21" s="93">
        <v>4384</v>
      </c>
      <c r="G21" s="218" t="s">
        <v>276</v>
      </c>
      <c r="H21" s="213" t="s">
        <v>580</v>
      </c>
      <c r="I21" s="119"/>
      <c r="J21" s="92">
        <v>164</v>
      </c>
      <c r="K21" s="370">
        <v>74</v>
      </c>
      <c r="L21" s="370">
        <v>90</v>
      </c>
      <c r="M21" s="217"/>
      <c r="N21" s="106" t="s">
        <v>277</v>
      </c>
      <c r="O21" s="213" t="s">
        <v>278</v>
      </c>
      <c r="P21" s="119"/>
      <c r="Q21" s="216">
        <v>4138</v>
      </c>
      <c r="R21" s="216">
        <v>1958</v>
      </c>
      <c r="S21" s="215">
        <v>2180</v>
      </c>
      <c r="T21" s="105"/>
      <c r="U21" s="208"/>
      <c r="V21" s="119"/>
      <c r="W21" s="210"/>
      <c r="X21" s="210"/>
      <c r="Y21" s="212"/>
    </row>
    <row r="22" spans="1:25" ht="31.5" customHeight="1">
      <c r="A22" s="106" t="s">
        <v>279</v>
      </c>
      <c r="B22" s="213" t="s">
        <v>581</v>
      </c>
      <c r="C22" s="119"/>
      <c r="D22" s="214">
        <v>8301</v>
      </c>
      <c r="E22" s="93">
        <v>3918</v>
      </c>
      <c r="F22" s="93">
        <v>4383</v>
      </c>
      <c r="G22" s="218" t="s">
        <v>280</v>
      </c>
      <c r="H22" s="213" t="s">
        <v>281</v>
      </c>
      <c r="I22" s="119"/>
      <c r="J22" s="92">
        <v>8406</v>
      </c>
      <c r="K22" s="370">
        <v>3990</v>
      </c>
      <c r="L22" s="370">
        <v>4416</v>
      </c>
      <c r="M22" s="217"/>
      <c r="N22" s="106" t="s">
        <v>282</v>
      </c>
      <c r="O22" s="208" t="s">
        <v>283</v>
      </c>
      <c r="P22" s="119"/>
      <c r="Q22" s="216">
        <v>289</v>
      </c>
      <c r="R22" s="216">
        <v>135</v>
      </c>
      <c r="S22" s="215">
        <v>154</v>
      </c>
      <c r="T22" s="105"/>
      <c r="U22" s="208"/>
      <c r="V22" s="119"/>
      <c r="W22" s="210"/>
      <c r="X22" s="210"/>
      <c r="Y22" s="212"/>
    </row>
    <row r="23" spans="1:25" ht="31.5" customHeight="1">
      <c r="A23" s="106" t="s">
        <v>284</v>
      </c>
      <c r="B23" s="213" t="s">
        <v>582</v>
      </c>
      <c r="C23" s="119"/>
      <c r="D23" s="214">
        <v>7834</v>
      </c>
      <c r="E23" s="93">
        <v>3669</v>
      </c>
      <c r="F23" s="93">
        <v>4165</v>
      </c>
      <c r="G23" s="218" t="s">
        <v>285</v>
      </c>
      <c r="H23" s="213" t="s">
        <v>286</v>
      </c>
      <c r="I23" s="119"/>
      <c r="J23" s="92">
        <v>6921</v>
      </c>
      <c r="K23" s="370">
        <v>3315</v>
      </c>
      <c r="L23" s="370">
        <v>3606</v>
      </c>
      <c r="M23" s="217"/>
      <c r="N23" s="106" t="s">
        <v>287</v>
      </c>
      <c r="O23" s="208" t="s">
        <v>587</v>
      </c>
      <c r="P23" s="119"/>
      <c r="Q23" s="216">
        <v>160</v>
      </c>
      <c r="R23" s="216">
        <v>73</v>
      </c>
      <c r="S23" s="215">
        <v>87</v>
      </c>
      <c r="T23" s="105"/>
      <c r="U23" s="208"/>
      <c r="V23" s="119"/>
      <c r="W23" s="210"/>
      <c r="X23" s="210"/>
      <c r="Y23" s="212"/>
    </row>
    <row r="24" spans="1:25" ht="31.5" customHeight="1">
      <c r="A24" s="106" t="s">
        <v>288</v>
      </c>
      <c r="B24" s="213" t="s">
        <v>583</v>
      </c>
      <c r="C24" s="119"/>
      <c r="D24" s="214">
        <v>6643</v>
      </c>
      <c r="E24" s="93">
        <v>3168</v>
      </c>
      <c r="F24" s="93">
        <v>3475</v>
      </c>
      <c r="G24" s="218" t="s">
        <v>289</v>
      </c>
      <c r="H24" s="213" t="s">
        <v>290</v>
      </c>
      <c r="I24" s="119"/>
      <c r="J24" s="92">
        <v>943</v>
      </c>
      <c r="K24" s="370">
        <v>456</v>
      </c>
      <c r="L24" s="370">
        <v>487</v>
      </c>
      <c r="M24" s="217"/>
      <c r="N24" s="106" t="s">
        <v>291</v>
      </c>
      <c r="O24" s="208" t="s">
        <v>292</v>
      </c>
      <c r="P24" s="119"/>
      <c r="Q24" s="216">
        <v>70</v>
      </c>
      <c r="R24" s="216">
        <v>37</v>
      </c>
      <c r="S24" s="215">
        <v>33</v>
      </c>
      <c r="T24" s="105"/>
      <c r="U24" s="208"/>
      <c r="V24" s="119"/>
      <c r="W24" s="210"/>
      <c r="X24" s="210"/>
      <c r="Y24" s="212"/>
    </row>
    <row r="25" spans="1:25" ht="31.5" customHeight="1">
      <c r="A25" s="106" t="s">
        <v>293</v>
      </c>
      <c r="B25" s="213" t="s">
        <v>294</v>
      </c>
      <c r="C25" s="119"/>
      <c r="D25" s="214">
        <v>3187</v>
      </c>
      <c r="E25" s="93">
        <v>1572</v>
      </c>
      <c r="F25" s="93">
        <v>1615</v>
      </c>
      <c r="G25" s="218" t="s">
        <v>295</v>
      </c>
      <c r="H25" s="213" t="s">
        <v>296</v>
      </c>
      <c r="I25" s="119"/>
      <c r="J25" s="92">
        <v>79</v>
      </c>
      <c r="K25" s="370">
        <v>41</v>
      </c>
      <c r="L25" s="370">
        <v>38</v>
      </c>
      <c r="M25" s="217"/>
      <c r="N25" s="106" t="s">
        <v>297</v>
      </c>
      <c r="O25" s="208" t="s">
        <v>588</v>
      </c>
      <c r="P25" s="119"/>
      <c r="Q25" s="216">
        <v>3921</v>
      </c>
      <c r="R25" s="216">
        <v>1859</v>
      </c>
      <c r="S25" s="215">
        <v>2062</v>
      </c>
      <c r="T25" s="105"/>
      <c r="U25" s="208"/>
      <c r="V25" s="119"/>
      <c r="W25" s="210"/>
      <c r="X25" s="210"/>
      <c r="Y25" s="212"/>
    </row>
    <row r="26" spans="1:25" ht="31.5" customHeight="1">
      <c r="A26" s="106" t="s">
        <v>298</v>
      </c>
      <c r="B26" s="213" t="s">
        <v>299</v>
      </c>
      <c r="C26" s="119"/>
      <c r="D26" s="214">
        <v>9971</v>
      </c>
      <c r="E26" s="93">
        <v>4602</v>
      </c>
      <c r="F26" s="93">
        <v>5369</v>
      </c>
      <c r="G26" s="218" t="s">
        <v>300</v>
      </c>
      <c r="H26" s="213" t="s">
        <v>301</v>
      </c>
      <c r="I26" s="119"/>
      <c r="J26" s="92">
        <v>2107</v>
      </c>
      <c r="K26" s="370">
        <v>984</v>
      </c>
      <c r="L26" s="370">
        <v>1123</v>
      </c>
      <c r="M26" s="217"/>
      <c r="N26" s="106" t="s">
        <v>302</v>
      </c>
      <c r="O26" s="208" t="s">
        <v>589</v>
      </c>
      <c r="P26" s="119"/>
      <c r="Q26" s="216">
        <v>4569</v>
      </c>
      <c r="R26" s="216">
        <v>2148</v>
      </c>
      <c r="S26" s="215">
        <v>2421</v>
      </c>
      <c r="T26" s="105"/>
      <c r="U26" s="208"/>
      <c r="V26" s="119"/>
      <c r="W26" s="210"/>
      <c r="X26" s="210"/>
      <c r="Y26" s="212"/>
    </row>
    <row r="27" spans="1:25" ht="31.5" customHeight="1">
      <c r="A27" s="106" t="s">
        <v>303</v>
      </c>
      <c r="B27" s="213" t="s">
        <v>304</v>
      </c>
      <c r="C27" s="119"/>
      <c r="D27" s="214">
        <v>7481</v>
      </c>
      <c r="E27" s="93">
        <v>3548</v>
      </c>
      <c r="F27" s="93">
        <v>3933</v>
      </c>
      <c r="G27" s="218" t="s">
        <v>305</v>
      </c>
      <c r="H27" s="213" t="s">
        <v>584</v>
      </c>
      <c r="I27" s="119"/>
      <c r="J27" s="92">
        <v>4391</v>
      </c>
      <c r="K27" s="370">
        <v>2094</v>
      </c>
      <c r="L27" s="370">
        <v>2297</v>
      </c>
      <c r="M27" s="217"/>
      <c r="N27" s="106" t="s">
        <v>306</v>
      </c>
      <c r="O27" s="208" t="s">
        <v>590</v>
      </c>
      <c r="P27" s="119"/>
      <c r="Q27" s="216">
        <v>5957</v>
      </c>
      <c r="R27" s="216">
        <v>2779</v>
      </c>
      <c r="S27" s="215">
        <v>3178</v>
      </c>
      <c r="T27" s="105"/>
      <c r="U27" s="208"/>
      <c r="V27" s="119"/>
      <c r="W27" s="210"/>
      <c r="X27" s="210"/>
      <c r="Y27" s="212"/>
    </row>
    <row r="28" spans="1:25" ht="31.5" customHeight="1" thickBot="1">
      <c r="A28" s="152" t="s">
        <v>307</v>
      </c>
      <c r="B28" s="220" t="s">
        <v>308</v>
      </c>
      <c r="C28" s="154"/>
      <c r="D28" s="221">
        <v>2426</v>
      </c>
      <c r="E28" s="222">
        <v>1156</v>
      </c>
      <c r="F28" s="222">
        <v>1270</v>
      </c>
      <c r="G28" s="223" t="s">
        <v>309</v>
      </c>
      <c r="H28" s="220" t="s">
        <v>310</v>
      </c>
      <c r="I28" s="154"/>
      <c r="J28" s="224">
        <v>6793</v>
      </c>
      <c r="K28" s="371">
        <v>3241</v>
      </c>
      <c r="L28" s="371">
        <v>3552</v>
      </c>
      <c r="M28" s="217"/>
      <c r="N28" s="152"/>
      <c r="O28" s="220"/>
      <c r="P28" s="154"/>
      <c r="Q28" s="225"/>
      <c r="R28" s="226"/>
      <c r="S28" s="227"/>
      <c r="T28" s="152"/>
      <c r="U28" s="220"/>
      <c r="V28" s="154"/>
      <c r="W28" s="226"/>
      <c r="X28" s="226"/>
      <c r="Y28" s="226"/>
    </row>
    <row r="29" spans="1:25" ht="17.25" customHeight="1">
      <c r="A29" s="106" t="s">
        <v>311</v>
      </c>
      <c r="B29" s="228"/>
      <c r="C29" s="106"/>
      <c r="D29" s="217"/>
      <c r="E29" s="217"/>
      <c r="F29" s="217"/>
      <c r="G29" s="106"/>
      <c r="H29" s="228"/>
      <c r="I29" s="106"/>
      <c r="J29" s="229"/>
      <c r="K29" s="229"/>
      <c r="L29" s="217"/>
      <c r="M29" s="217"/>
      <c r="N29" s="286" t="s">
        <v>591</v>
      </c>
      <c r="O29" s="228"/>
      <c r="P29" s="106"/>
      <c r="Q29" s="333"/>
      <c r="R29" s="333"/>
      <c r="S29" s="333"/>
      <c r="T29" s="286"/>
      <c r="U29" s="334"/>
      <c r="V29" s="286"/>
      <c r="W29" s="287" t="str">
        <f>A2</f>
        <v>（平成28年3月2日現在）</v>
      </c>
      <c r="X29" s="333"/>
      <c r="Y29" s="229"/>
    </row>
    <row r="30" spans="1:27" s="234" customFormat="1" ht="17.25" customHeight="1">
      <c r="A30" s="106" t="s">
        <v>410</v>
      </c>
      <c r="B30" s="106"/>
      <c r="C30" s="106"/>
      <c r="D30" s="106"/>
      <c r="E30" s="105"/>
      <c r="F30" s="105"/>
      <c r="G30" s="105"/>
      <c r="H30" s="106"/>
      <c r="I30" s="105"/>
      <c r="J30" s="105"/>
      <c r="K30" s="105"/>
      <c r="L30" s="105"/>
      <c r="M30" s="106"/>
      <c r="N30" s="106"/>
      <c r="O30" s="106"/>
      <c r="P30" s="106"/>
      <c r="Q30" s="230"/>
      <c r="R30" s="231"/>
      <c r="S30" s="231"/>
      <c r="T30" s="231"/>
      <c r="U30" s="231"/>
      <c r="V30" s="231"/>
      <c r="W30" s="232"/>
      <c r="X30" s="231"/>
      <c r="Y30" s="231"/>
      <c r="Z30" s="233"/>
      <c r="AA30" s="233"/>
    </row>
    <row r="31" spans="1:28" ht="14.25">
      <c r="A31" s="235"/>
      <c r="B31" s="236"/>
      <c r="C31" s="236"/>
      <c r="D31" s="235"/>
      <c r="E31" s="236"/>
      <c r="F31" s="236"/>
      <c r="K31" s="236"/>
      <c r="L31" s="236"/>
      <c r="M31" s="236"/>
      <c r="N31" s="235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</row>
    <row r="32" spans="1:29" ht="30.75" customHeight="1">
      <c r="A32" s="236"/>
      <c r="B32" s="236"/>
      <c r="C32" s="236"/>
      <c r="D32" s="237"/>
      <c r="E32" s="237"/>
      <c r="F32" s="237"/>
      <c r="J32" s="237"/>
      <c r="K32" s="237"/>
      <c r="L32" s="237"/>
      <c r="M32" s="236"/>
      <c r="N32" s="235"/>
      <c r="O32" s="236"/>
      <c r="P32" s="236"/>
      <c r="Q32" s="237"/>
      <c r="R32" s="237"/>
      <c r="S32" s="237"/>
      <c r="X32" s="236"/>
      <c r="Y32" s="236"/>
      <c r="Z32" s="236"/>
      <c r="AA32" s="236"/>
      <c r="AB32" s="236"/>
      <c r="AC32" s="236"/>
    </row>
    <row r="33" spans="1:25" ht="13.5">
      <c r="A33" s="236"/>
      <c r="K33" s="236"/>
      <c r="L33" s="236"/>
      <c r="M33" s="236"/>
      <c r="N33" s="236"/>
      <c r="P33" s="236"/>
      <c r="S33" s="236"/>
      <c r="X33" s="236"/>
      <c r="Y33" s="236"/>
    </row>
    <row r="34" spans="1:25" ht="13.5">
      <c r="A34" s="236"/>
      <c r="J34" s="237"/>
      <c r="K34" s="237"/>
      <c r="L34" s="237"/>
      <c r="M34" s="236"/>
      <c r="N34" s="236"/>
      <c r="Q34" s="237"/>
      <c r="R34" s="237"/>
      <c r="S34" s="237"/>
      <c r="X34" s="236"/>
      <c r="Y34" s="236"/>
    </row>
    <row r="35" spans="1:25" ht="13.5">
      <c r="A35" s="236"/>
      <c r="K35" s="236"/>
      <c r="L35" s="236"/>
      <c r="M35" s="236"/>
      <c r="N35" s="236"/>
      <c r="X35" s="236"/>
      <c r="Y35" s="236"/>
    </row>
    <row r="36" spans="1:25" ht="13.5">
      <c r="A36" s="236"/>
      <c r="K36" s="236"/>
      <c r="L36" s="236"/>
      <c r="M36" s="236"/>
      <c r="N36" s="236"/>
      <c r="X36" s="236"/>
      <c r="Y36" s="236"/>
    </row>
    <row r="37" spans="1:25" ht="13.5">
      <c r="A37" s="236"/>
      <c r="K37" s="236"/>
      <c r="L37" s="236"/>
      <c r="M37" s="236"/>
      <c r="N37" s="236"/>
      <c r="X37" s="236"/>
      <c r="Y37" s="236"/>
    </row>
    <row r="38" spans="1:25" ht="13.5">
      <c r="A38" s="236"/>
      <c r="K38" s="236"/>
      <c r="M38" s="236"/>
      <c r="N38" s="236"/>
      <c r="X38" s="236"/>
      <c r="Y38" s="236"/>
    </row>
    <row r="39" spans="1:24" ht="13.5">
      <c r="A39" s="236"/>
      <c r="M39" s="236"/>
      <c r="N39" s="236"/>
      <c r="X39" s="236"/>
    </row>
    <row r="40" spans="1:14" ht="13.5">
      <c r="A40" s="236"/>
      <c r="M40" s="236"/>
      <c r="N40" s="236"/>
    </row>
    <row r="41" spans="1:14" ht="13.5">
      <c r="A41" s="236"/>
      <c r="M41" s="236"/>
      <c r="N41" s="236"/>
    </row>
    <row r="42" spans="1:14" ht="13.5">
      <c r="A42" s="236"/>
      <c r="M42" s="236"/>
      <c r="N42" s="236"/>
    </row>
    <row r="43" spans="1:14" ht="13.5">
      <c r="A43" s="236"/>
      <c r="M43" s="236"/>
      <c r="N43" s="236"/>
    </row>
    <row r="44" spans="1:14" ht="13.5">
      <c r="A44" s="236"/>
      <c r="N44" s="236"/>
    </row>
    <row r="45" ht="13.5">
      <c r="N45" s="236"/>
    </row>
  </sheetData>
  <sheetProtection/>
  <mergeCells count="7">
    <mergeCell ref="A4:B4"/>
    <mergeCell ref="A1:L1"/>
    <mergeCell ref="N1:Y1"/>
    <mergeCell ref="A3:C3"/>
    <mergeCell ref="G3:I3"/>
    <mergeCell ref="N3:P3"/>
    <mergeCell ref="T3:V3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7" r:id="rId1"/>
  <colBreaks count="1" manualBreakCount="1">
    <brk id="12" min="1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SheetLayoutView="90" zoomScalePageLayoutView="0" workbookViewId="0" topLeftCell="A1">
      <pane ySplit="4" topLeftCell="A5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2.8515625" style="39" customWidth="1"/>
    <col min="2" max="2" width="15.421875" style="39" customWidth="1"/>
    <col min="3" max="3" width="18.57421875" style="39" customWidth="1"/>
    <col min="4" max="4" width="1.7109375" style="39" customWidth="1"/>
    <col min="5" max="5" width="9.8515625" style="39" customWidth="1"/>
    <col min="6" max="6" width="3.28125" style="39" customWidth="1"/>
    <col min="7" max="7" width="2.7109375" style="39" customWidth="1"/>
    <col min="8" max="8" width="14.57421875" style="39" customWidth="1"/>
    <col min="9" max="9" width="18.421875" style="39" customWidth="1"/>
    <col min="10" max="10" width="1.7109375" style="39" customWidth="1"/>
    <col min="11" max="11" width="9.57421875" style="39" customWidth="1"/>
    <col min="12" max="12" width="7.7109375" style="39" customWidth="1"/>
    <col min="13" max="13" width="7.421875" style="39" customWidth="1"/>
    <col min="14" max="14" width="6.421875" style="39" customWidth="1"/>
    <col min="15" max="16384" width="11.421875" style="39" customWidth="1"/>
  </cols>
  <sheetData>
    <row r="1" spans="1:16" s="280" customFormat="1" ht="21" customHeight="1">
      <c r="A1" s="428" t="s">
        <v>489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276"/>
      <c r="M1" s="276"/>
      <c r="N1" s="277"/>
      <c r="O1" s="278"/>
      <c r="P1" s="279"/>
    </row>
    <row r="2" spans="1:16" s="280" customFormat="1" ht="1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  <c r="O2" s="278"/>
      <c r="P2" s="279"/>
    </row>
    <row r="3" spans="1:12" ht="14.25" thickBot="1">
      <c r="A3" s="67" t="s">
        <v>333</v>
      </c>
      <c r="B3" s="67"/>
      <c r="C3" s="67"/>
      <c r="D3" s="67"/>
      <c r="E3" s="67"/>
      <c r="F3" s="67"/>
      <c r="G3" s="67"/>
      <c r="H3" s="67"/>
      <c r="I3" s="67"/>
      <c r="J3" s="67"/>
      <c r="K3" s="281" t="s">
        <v>592</v>
      </c>
      <c r="L3" s="282"/>
    </row>
    <row r="4" spans="1:12" ht="18" customHeight="1">
      <c r="A4" s="389" t="s">
        <v>334</v>
      </c>
      <c r="B4" s="389"/>
      <c r="C4" s="389"/>
      <c r="D4" s="390"/>
      <c r="E4" s="283" t="s">
        <v>335</v>
      </c>
      <c r="F4" s="284"/>
      <c r="G4" s="389" t="s">
        <v>336</v>
      </c>
      <c r="H4" s="389"/>
      <c r="I4" s="389"/>
      <c r="J4" s="390"/>
      <c r="K4" s="338" t="s">
        <v>335</v>
      </c>
      <c r="L4" s="41"/>
    </row>
    <row r="5" spans="1:12" s="41" customFormat="1" ht="6" customHeight="1">
      <c r="A5" s="61"/>
      <c r="B5" s="61"/>
      <c r="C5" s="61"/>
      <c r="D5" s="61"/>
      <c r="E5" s="285"/>
      <c r="F5" s="286"/>
      <c r="G5" s="61"/>
      <c r="H5" s="61"/>
      <c r="I5" s="61"/>
      <c r="J5" s="55"/>
      <c r="K5" s="339"/>
      <c r="L5" s="287"/>
    </row>
    <row r="6" spans="1:13" s="47" customFormat="1" ht="13.5" customHeight="1">
      <c r="A6" s="61"/>
      <c r="B6" s="429">
        <v>23</v>
      </c>
      <c r="C6" s="429"/>
      <c r="D6" s="288"/>
      <c r="E6" s="289">
        <v>3674</v>
      </c>
      <c r="F6" s="340"/>
      <c r="G6" s="430" t="s">
        <v>411</v>
      </c>
      <c r="H6" s="430"/>
      <c r="I6" s="430"/>
      <c r="J6" s="291"/>
      <c r="K6" s="341">
        <v>192</v>
      </c>
      <c r="L6" s="296"/>
      <c r="M6" s="78"/>
    </row>
    <row r="7" spans="1:13" s="47" customFormat="1" ht="13.5" customHeight="1">
      <c r="A7" s="61"/>
      <c r="B7" s="431">
        <f>B6+1</f>
        <v>24</v>
      </c>
      <c r="C7" s="431"/>
      <c r="D7" s="288"/>
      <c r="E7" s="289">
        <v>3681</v>
      </c>
      <c r="F7" s="340"/>
      <c r="G7" s="292"/>
      <c r="H7" s="432" t="s">
        <v>337</v>
      </c>
      <c r="I7" s="432"/>
      <c r="J7" s="40"/>
      <c r="K7" s="342">
        <v>23</v>
      </c>
      <c r="L7" s="296"/>
      <c r="M7" s="293"/>
    </row>
    <row r="8" spans="1:13" s="47" customFormat="1" ht="13.5" customHeight="1">
      <c r="A8" s="61"/>
      <c r="B8" s="431">
        <f>B7+1</f>
        <v>25</v>
      </c>
      <c r="C8" s="431"/>
      <c r="D8" s="288"/>
      <c r="E8" s="289">
        <v>3652</v>
      </c>
      <c r="F8" s="82"/>
      <c r="G8" s="39"/>
      <c r="H8" s="432" t="s">
        <v>593</v>
      </c>
      <c r="I8" s="432"/>
      <c r="J8" s="40"/>
      <c r="K8" s="342">
        <v>25</v>
      </c>
      <c r="L8" s="56"/>
      <c r="M8" s="293"/>
    </row>
    <row r="9" spans="1:13" s="47" customFormat="1" ht="13.5" customHeight="1">
      <c r="A9" s="61"/>
      <c r="B9" s="431">
        <f>B8+1</f>
        <v>26</v>
      </c>
      <c r="C9" s="431"/>
      <c r="D9" s="294"/>
      <c r="E9" s="289">
        <v>3668</v>
      </c>
      <c r="F9" s="340"/>
      <c r="G9" s="39"/>
      <c r="H9" s="432" t="s">
        <v>594</v>
      </c>
      <c r="I9" s="432"/>
      <c r="J9" s="40"/>
      <c r="K9" s="342">
        <v>25</v>
      </c>
      <c r="L9" s="56"/>
      <c r="M9" s="293"/>
    </row>
    <row r="10" spans="1:13" ht="13.5" customHeight="1">
      <c r="A10" s="61"/>
      <c r="B10" s="433">
        <f>B9+1</f>
        <v>27</v>
      </c>
      <c r="C10" s="433"/>
      <c r="D10" s="76"/>
      <c r="E10" s="295">
        <v>3659</v>
      </c>
      <c r="F10" s="82"/>
      <c r="G10" s="292"/>
      <c r="H10" s="432" t="s">
        <v>595</v>
      </c>
      <c r="I10" s="432"/>
      <c r="J10" s="40"/>
      <c r="K10" s="342">
        <v>14</v>
      </c>
      <c r="L10" s="56"/>
      <c r="M10" s="282"/>
    </row>
    <row r="11" spans="1:13" ht="13.5" customHeight="1">
      <c r="A11" s="286"/>
      <c r="B11" s="286"/>
      <c r="C11" s="286"/>
      <c r="D11" s="40"/>
      <c r="E11" s="289"/>
      <c r="F11" s="82"/>
      <c r="G11" s="292"/>
      <c r="H11" s="432" t="s">
        <v>596</v>
      </c>
      <c r="I11" s="432"/>
      <c r="J11" s="40"/>
      <c r="K11" s="342">
        <v>26</v>
      </c>
      <c r="L11" s="296"/>
      <c r="M11" s="282"/>
    </row>
    <row r="12" spans="1:13" ht="13.5" customHeight="1">
      <c r="A12" s="430" t="s">
        <v>412</v>
      </c>
      <c r="B12" s="430"/>
      <c r="C12" s="430"/>
      <c r="D12" s="291"/>
      <c r="E12" s="295">
        <v>166</v>
      </c>
      <c r="F12" s="82"/>
      <c r="G12" s="292"/>
      <c r="H12" s="432" t="s">
        <v>597</v>
      </c>
      <c r="I12" s="432"/>
      <c r="J12" s="297"/>
      <c r="K12" s="342">
        <v>11</v>
      </c>
      <c r="L12" s="296"/>
      <c r="M12" s="309"/>
    </row>
    <row r="13" spans="1:13" ht="13.5" customHeight="1">
      <c r="A13" s="292"/>
      <c r="B13" s="432" t="s">
        <v>413</v>
      </c>
      <c r="C13" s="432"/>
      <c r="D13" s="40"/>
      <c r="E13" s="289">
        <v>18</v>
      </c>
      <c r="F13" s="82"/>
      <c r="G13" s="292"/>
      <c r="H13" s="432" t="s">
        <v>598</v>
      </c>
      <c r="I13" s="432"/>
      <c r="J13" s="297"/>
      <c r="K13" s="342">
        <v>31</v>
      </c>
      <c r="L13" s="56"/>
      <c r="M13" s="282"/>
    </row>
    <row r="14" spans="1:13" ht="13.5" customHeight="1">
      <c r="A14" s="292"/>
      <c r="B14" s="432" t="s">
        <v>414</v>
      </c>
      <c r="C14" s="432"/>
      <c r="D14" s="40"/>
      <c r="E14" s="289">
        <v>21</v>
      </c>
      <c r="F14" s="82"/>
      <c r="G14" s="290"/>
      <c r="H14" s="432" t="s">
        <v>599</v>
      </c>
      <c r="I14" s="432"/>
      <c r="J14" s="291"/>
      <c r="K14" s="344">
        <v>37</v>
      </c>
      <c r="L14" s="56"/>
      <c r="M14" s="282"/>
    </row>
    <row r="15" spans="1:13" ht="13.5" customHeight="1">
      <c r="A15" s="292"/>
      <c r="B15" s="432" t="s">
        <v>600</v>
      </c>
      <c r="C15" s="432"/>
      <c r="D15" s="40"/>
      <c r="E15" s="289">
        <v>11</v>
      </c>
      <c r="F15" s="82"/>
      <c r="G15" s="290"/>
      <c r="H15" s="292"/>
      <c r="I15" s="292"/>
      <c r="J15" s="291"/>
      <c r="K15" s="344"/>
      <c r="L15" s="296"/>
      <c r="M15" s="282"/>
    </row>
    <row r="16" spans="1:13" ht="13.5" customHeight="1">
      <c r="A16" s="292"/>
      <c r="B16" s="432" t="s">
        <v>601</v>
      </c>
      <c r="C16" s="432"/>
      <c r="D16" s="40"/>
      <c r="E16" s="289">
        <v>17</v>
      </c>
      <c r="F16" s="82"/>
      <c r="G16" s="430" t="s">
        <v>602</v>
      </c>
      <c r="H16" s="430"/>
      <c r="I16" s="430"/>
      <c r="J16" s="297"/>
      <c r="K16" s="345">
        <v>16</v>
      </c>
      <c r="L16" s="56"/>
      <c r="M16" s="282"/>
    </row>
    <row r="17" spans="1:13" ht="13.5" customHeight="1">
      <c r="A17" s="292"/>
      <c r="B17" s="432" t="s">
        <v>338</v>
      </c>
      <c r="C17" s="432"/>
      <c r="D17" s="40"/>
      <c r="E17" s="289">
        <v>62</v>
      </c>
      <c r="F17" s="82"/>
      <c r="G17" s="430"/>
      <c r="H17" s="430"/>
      <c r="I17" s="430"/>
      <c r="J17" s="297"/>
      <c r="K17" s="345"/>
      <c r="L17" s="56"/>
      <c r="M17" s="282"/>
    </row>
    <row r="18" spans="1:13" ht="13.5" customHeight="1">
      <c r="A18" s="292"/>
      <c r="B18" s="432" t="s">
        <v>415</v>
      </c>
      <c r="C18" s="432"/>
      <c r="D18" s="40"/>
      <c r="E18" s="289">
        <v>25</v>
      </c>
      <c r="F18" s="82"/>
      <c r="G18" s="430" t="s">
        <v>603</v>
      </c>
      <c r="H18" s="430"/>
      <c r="I18" s="430"/>
      <c r="J18" s="297"/>
      <c r="K18" s="345">
        <v>100</v>
      </c>
      <c r="L18" s="56"/>
      <c r="M18" s="282"/>
    </row>
    <row r="19" spans="1:13" ht="13.5" customHeight="1">
      <c r="A19" s="290"/>
      <c r="B19" s="432" t="s">
        <v>416</v>
      </c>
      <c r="C19" s="432"/>
      <c r="D19" s="40"/>
      <c r="E19" s="289"/>
      <c r="F19" s="82"/>
      <c r="G19" s="430"/>
      <c r="H19" s="430"/>
      <c r="I19" s="430"/>
      <c r="J19" s="40"/>
      <c r="K19" s="345"/>
      <c r="L19" s="296"/>
      <c r="M19" s="282"/>
    </row>
    <row r="20" spans="1:13" ht="13.5" customHeight="1">
      <c r="A20" s="292"/>
      <c r="B20" s="432" t="s">
        <v>417</v>
      </c>
      <c r="C20" s="432"/>
      <c r="D20" s="40"/>
      <c r="E20" s="289">
        <v>5</v>
      </c>
      <c r="F20" s="82"/>
      <c r="G20" s="430" t="s">
        <v>604</v>
      </c>
      <c r="H20" s="430"/>
      <c r="I20" s="430"/>
      <c r="J20" s="297"/>
      <c r="K20" s="345">
        <v>470</v>
      </c>
      <c r="L20" s="56"/>
      <c r="M20" s="282"/>
    </row>
    <row r="21" spans="1:13" ht="13.5" customHeight="1">
      <c r="A21" s="292"/>
      <c r="B21" s="432" t="s">
        <v>418</v>
      </c>
      <c r="C21" s="432"/>
      <c r="D21" s="40"/>
      <c r="E21" s="289">
        <v>7</v>
      </c>
      <c r="F21" s="82"/>
      <c r="G21" s="372"/>
      <c r="H21" s="432" t="s">
        <v>342</v>
      </c>
      <c r="I21" s="432"/>
      <c r="J21" s="40"/>
      <c r="K21" s="344">
        <v>30</v>
      </c>
      <c r="L21" s="56"/>
      <c r="M21" s="282"/>
    </row>
    <row r="22" spans="1:13" ht="13.5" customHeight="1">
      <c r="A22" s="292"/>
      <c r="B22" s="432"/>
      <c r="C22" s="432"/>
      <c r="D22" s="40"/>
      <c r="E22" s="337"/>
      <c r="F22" s="82"/>
      <c r="G22" s="292"/>
      <c r="H22" s="432" t="s">
        <v>343</v>
      </c>
      <c r="I22" s="432"/>
      <c r="J22" s="40"/>
      <c r="K22" s="344">
        <v>21</v>
      </c>
      <c r="L22" s="56"/>
      <c r="M22" s="282"/>
    </row>
    <row r="23" spans="1:13" ht="13.5" customHeight="1">
      <c r="A23" s="430" t="s">
        <v>605</v>
      </c>
      <c r="B23" s="430"/>
      <c r="C23" s="430"/>
      <c r="D23" s="40"/>
      <c r="E23" s="295">
        <v>102</v>
      </c>
      <c r="F23" s="82"/>
      <c r="G23" s="292"/>
      <c r="H23" s="432" t="s">
        <v>345</v>
      </c>
      <c r="I23" s="432"/>
      <c r="J23" s="40"/>
      <c r="K23" s="344">
        <v>11</v>
      </c>
      <c r="L23" s="56"/>
      <c r="M23" s="282"/>
    </row>
    <row r="24" spans="1:13" ht="13.5" customHeight="1">
      <c r="A24" s="292"/>
      <c r="B24" s="432" t="s">
        <v>339</v>
      </c>
      <c r="C24" s="432"/>
      <c r="D24" s="40"/>
      <c r="E24" s="289">
        <v>5</v>
      </c>
      <c r="F24" s="82"/>
      <c r="G24" s="292"/>
      <c r="H24" s="432" t="s">
        <v>346</v>
      </c>
      <c r="I24" s="432"/>
      <c r="J24" s="40"/>
      <c r="K24" s="344">
        <v>24</v>
      </c>
      <c r="L24" s="56"/>
      <c r="M24" s="282"/>
    </row>
    <row r="25" spans="1:13" ht="13.5" customHeight="1">
      <c r="A25" s="292"/>
      <c r="B25" s="432" t="s">
        <v>419</v>
      </c>
      <c r="C25" s="432"/>
      <c r="D25" s="40"/>
      <c r="E25" s="289">
        <v>14</v>
      </c>
      <c r="F25" s="82"/>
      <c r="G25" s="286"/>
      <c r="H25" s="432" t="s">
        <v>46</v>
      </c>
      <c r="I25" s="432"/>
      <c r="J25" s="40"/>
      <c r="K25" s="344">
        <v>89</v>
      </c>
      <c r="L25" s="296"/>
      <c r="M25" s="282"/>
    </row>
    <row r="26" spans="1:13" ht="13.5" customHeight="1">
      <c r="A26" s="292"/>
      <c r="B26" s="432" t="s">
        <v>606</v>
      </c>
      <c r="C26" s="432"/>
      <c r="D26" s="40"/>
      <c r="E26" s="289">
        <v>5</v>
      </c>
      <c r="F26" s="82"/>
      <c r="G26" s="286"/>
      <c r="H26" s="432" t="s">
        <v>47</v>
      </c>
      <c r="I26" s="432"/>
      <c r="J26" s="40"/>
      <c r="K26" s="344">
        <v>113</v>
      </c>
      <c r="L26" s="56"/>
      <c r="M26" s="282"/>
    </row>
    <row r="27" spans="1:13" ht="13.5" customHeight="1">
      <c r="A27" s="292"/>
      <c r="B27" s="432" t="s">
        <v>340</v>
      </c>
      <c r="C27" s="432"/>
      <c r="D27" s="40"/>
      <c r="E27" s="289">
        <v>40</v>
      </c>
      <c r="F27" s="82"/>
      <c r="G27" s="292"/>
      <c r="H27" s="432" t="s">
        <v>48</v>
      </c>
      <c r="I27" s="432"/>
      <c r="J27" s="40"/>
      <c r="K27" s="344">
        <v>83</v>
      </c>
      <c r="L27" s="56"/>
      <c r="M27" s="282"/>
    </row>
    <row r="28" spans="1:13" ht="13.5" customHeight="1">
      <c r="A28" s="292"/>
      <c r="B28" s="432" t="s">
        <v>420</v>
      </c>
      <c r="C28" s="432"/>
      <c r="D28" s="291"/>
      <c r="E28" s="289">
        <v>7</v>
      </c>
      <c r="F28" s="82"/>
      <c r="G28" s="292"/>
      <c r="H28" s="432" t="s">
        <v>607</v>
      </c>
      <c r="I28" s="432"/>
      <c r="J28" s="40"/>
      <c r="K28" s="344">
        <v>72</v>
      </c>
      <c r="L28" s="56"/>
      <c r="M28" s="298"/>
    </row>
    <row r="29" spans="1:13" ht="13.5" customHeight="1">
      <c r="A29" s="292"/>
      <c r="B29" s="432" t="s">
        <v>421</v>
      </c>
      <c r="C29" s="432"/>
      <c r="D29" s="40"/>
      <c r="E29" s="289">
        <v>22</v>
      </c>
      <c r="F29" s="82"/>
      <c r="G29" s="292"/>
      <c r="H29" s="432" t="s">
        <v>422</v>
      </c>
      <c r="I29" s="432"/>
      <c r="J29" s="40"/>
      <c r="K29" s="344">
        <v>27</v>
      </c>
      <c r="L29" s="56"/>
      <c r="M29" s="298"/>
    </row>
    <row r="30" spans="1:13" ht="13.5" customHeight="1">
      <c r="A30" s="292"/>
      <c r="B30" s="432" t="s">
        <v>341</v>
      </c>
      <c r="C30" s="432"/>
      <c r="D30" s="40"/>
      <c r="E30" s="289">
        <v>9</v>
      </c>
      <c r="F30" s="82"/>
      <c r="G30" s="292"/>
      <c r="H30" s="432"/>
      <c r="I30" s="432"/>
      <c r="J30" s="40"/>
      <c r="K30" s="344"/>
      <c r="L30" s="56"/>
      <c r="M30" s="298"/>
    </row>
    <row r="31" spans="1:13" ht="13.5" customHeight="1">
      <c r="A31" s="292"/>
      <c r="B31" s="432"/>
      <c r="C31" s="432"/>
      <c r="D31" s="40"/>
      <c r="E31" s="337"/>
      <c r="F31" s="82"/>
      <c r="G31" s="430" t="s">
        <v>424</v>
      </c>
      <c r="H31" s="430"/>
      <c r="I31" s="430"/>
      <c r="J31" s="40"/>
      <c r="K31" s="345">
        <v>432</v>
      </c>
      <c r="L31" s="56"/>
      <c r="M31" s="298"/>
    </row>
    <row r="32" spans="1:13" ht="13.5" customHeight="1">
      <c r="A32" s="430" t="s">
        <v>423</v>
      </c>
      <c r="B32" s="430"/>
      <c r="C32" s="430"/>
      <c r="D32" s="40"/>
      <c r="E32" s="295">
        <v>184</v>
      </c>
      <c r="F32" s="82"/>
      <c r="G32" s="292"/>
      <c r="H32" s="292" t="s">
        <v>426</v>
      </c>
      <c r="I32" s="292" t="s">
        <v>427</v>
      </c>
      <c r="J32" s="297"/>
      <c r="K32" s="342">
        <v>39</v>
      </c>
      <c r="L32" s="56"/>
      <c r="M32" s="298"/>
    </row>
    <row r="33" spans="1:13" ht="13.5" customHeight="1">
      <c r="A33" s="292"/>
      <c r="B33" s="432" t="s">
        <v>344</v>
      </c>
      <c r="C33" s="432"/>
      <c r="D33" s="40"/>
      <c r="E33" s="289">
        <v>15</v>
      </c>
      <c r="F33" s="82"/>
      <c r="H33" s="292"/>
      <c r="I33" s="292" t="s">
        <v>428</v>
      </c>
      <c r="J33" s="297"/>
      <c r="K33" s="344">
        <v>17</v>
      </c>
      <c r="L33" s="296"/>
      <c r="M33" s="298"/>
    </row>
    <row r="34" spans="1:13" ht="13.5" customHeight="1">
      <c r="A34" s="292"/>
      <c r="B34" s="432" t="s">
        <v>425</v>
      </c>
      <c r="C34" s="432"/>
      <c r="D34" s="40"/>
      <c r="E34" s="289">
        <v>18</v>
      </c>
      <c r="F34" s="82"/>
      <c r="G34" s="292"/>
      <c r="H34" s="292"/>
      <c r="I34" s="292" t="s">
        <v>430</v>
      </c>
      <c r="J34" s="297"/>
      <c r="K34" s="344">
        <v>49</v>
      </c>
      <c r="L34" s="56"/>
      <c r="M34" s="298"/>
    </row>
    <row r="35" spans="1:13" ht="13.5" customHeight="1">
      <c r="A35" s="292"/>
      <c r="B35" s="432" t="s">
        <v>490</v>
      </c>
      <c r="C35" s="432"/>
      <c r="D35" s="40"/>
      <c r="E35" s="289">
        <v>33</v>
      </c>
      <c r="F35" s="82"/>
      <c r="H35" s="292"/>
      <c r="I35" s="292" t="s">
        <v>431</v>
      </c>
      <c r="J35" s="297"/>
      <c r="K35" s="344">
        <v>228</v>
      </c>
      <c r="L35" s="56"/>
      <c r="M35" s="298"/>
    </row>
    <row r="36" spans="1:13" ht="13.5" customHeight="1">
      <c r="A36" s="290"/>
      <c r="B36" s="292" t="s">
        <v>429</v>
      </c>
      <c r="C36" s="292" t="s">
        <v>608</v>
      </c>
      <c r="D36" s="40"/>
      <c r="E36" s="289">
        <v>43</v>
      </c>
      <c r="F36" s="82"/>
      <c r="G36" s="286"/>
      <c r="H36" s="292"/>
      <c r="I36" s="292" t="s">
        <v>407</v>
      </c>
      <c r="J36" s="40"/>
      <c r="K36" s="344">
        <v>35</v>
      </c>
      <c r="L36" s="56"/>
      <c r="M36" s="298"/>
    </row>
    <row r="37" spans="1:13" ht="13.5" customHeight="1">
      <c r="A37" s="292"/>
      <c r="B37" s="292"/>
      <c r="C37" s="292" t="s">
        <v>347</v>
      </c>
      <c r="D37" s="40"/>
      <c r="E37" s="289">
        <v>35</v>
      </c>
      <c r="F37" s="82"/>
      <c r="G37" s="292"/>
      <c r="H37" s="292" t="s">
        <v>432</v>
      </c>
      <c r="I37" s="292" t="s">
        <v>609</v>
      </c>
      <c r="J37" s="291"/>
      <c r="K37" s="344">
        <v>11</v>
      </c>
      <c r="L37" s="56"/>
      <c r="M37" s="298"/>
    </row>
    <row r="38" spans="1:13" ht="13.5" customHeight="1">
      <c r="A38" s="292"/>
      <c r="B38" s="292"/>
      <c r="C38" s="292" t="s">
        <v>348</v>
      </c>
      <c r="D38" s="291"/>
      <c r="E38" s="289">
        <v>40</v>
      </c>
      <c r="F38" s="82"/>
      <c r="G38" s="292"/>
      <c r="H38" s="292"/>
      <c r="I38" s="292" t="s">
        <v>431</v>
      </c>
      <c r="J38" s="40"/>
      <c r="K38" s="344">
        <v>30</v>
      </c>
      <c r="L38" s="56"/>
      <c r="M38" s="298"/>
    </row>
    <row r="39" spans="1:13" ht="13.5" customHeight="1">
      <c r="A39" s="292"/>
      <c r="B39" s="292"/>
      <c r="C39" s="292"/>
      <c r="D39" s="40"/>
      <c r="E39" s="289"/>
      <c r="F39" s="82"/>
      <c r="G39" s="292"/>
      <c r="H39" s="292"/>
      <c r="I39" s="292" t="s">
        <v>407</v>
      </c>
      <c r="J39" s="40"/>
      <c r="K39" s="344">
        <v>5</v>
      </c>
      <c r="L39" s="299"/>
      <c r="M39" s="298"/>
    </row>
    <row r="40" spans="1:13" ht="13.5" customHeight="1">
      <c r="A40" s="430" t="s">
        <v>610</v>
      </c>
      <c r="B40" s="430"/>
      <c r="C40" s="430"/>
      <c r="D40" s="40"/>
      <c r="E40" s="355">
        <v>958</v>
      </c>
      <c r="F40" s="82"/>
      <c r="G40" s="292"/>
      <c r="H40" s="292" t="s">
        <v>434</v>
      </c>
      <c r="I40" s="292" t="s">
        <v>609</v>
      </c>
      <c r="J40" s="40"/>
      <c r="K40" s="344">
        <v>9</v>
      </c>
      <c r="L40" s="299"/>
      <c r="M40" s="298"/>
    </row>
    <row r="41" spans="1:13" ht="13.5" customHeight="1">
      <c r="A41" s="290"/>
      <c r="B41" s="432" t="s">
        <v>433</v>
      </c>
      <c r="C41" s="432"/>
      <c r="D41" s="40"/>
      <c r="E41" s="289">
        <v>15</v>
      </c>
      <c r="F41" s="82"/>
      <c r="G41" s="292"/>
      <c r="H41" s="292"/>
      <c r="I41" s="292" t="s">
        <v>407</v>
      </c>
      <c r="J41" s="40"/>
      <c r="K41" s="344">
        <v>2</v>
      </c>
      <c r="L41" s="299"/>
      <c r="M41" s="298"/>
    </row>
    <row r="42" spans="1:13" ht="13.5" customHeight="1">
      <c r="A42" s="292"/>
      <c r="B42" s="432" t="s">
        <v>349</v>
      </c>
      <c r="C42" s="432"/>
      <c r="D42" s="40"/>
      <c r="E42" s="289">
        <v>62</v>
      </c>
      <c r="F42" s="82"/>
      <c r="G42" s="286"/>
      <c r="H42" s="432" t="s">
        <v>435</v>
      </c>
      <c r="I42" s="432"/>
      <c r="J42" s="40"/>
      <c r="K42" s="344">
        <v>7</v>
      </c>
      <c r="L42" s="299"/>
      <c r="M42" s="298"/>
    </row>
    <row r="43" spans="1:13" ht="13.5" customHeight="1">
      <c r="A43" s="292"/>
      <c r="B43" s="292" t="s">
        <v>611</v>
      </c>
      <c r="C43" s="292" t="s">
        <v>612</v>
      </c>
      <c r="D43" s="40"/>
      <c r="E43" s="289">
        <v>30</v>
      </c>
      <c r="F43" s="82"/>
      <c r="G43" s="290"/>
      <c r="H43" s="432"/>
      <c r="I43" s="432"/>
      <c r="J43" s="40"/>
      <c r="K43" s="344"/>
      <c r="L43" s="299"/>
      <c r="M43" s="298"/>
    </row>
    <row r="44" spans="1:13" ht="13.5" customHeight="1">
      <c r="A44" s="292"/>
      <c r="B44" s="292"/>
      <c r="C44" s="292" t="s">
        <v>613</v>
      </c>
      <c r="D44" s="40"/>
      <c r="E44" s="289">
        <v>64</v>
      </c>
      <c r="F44" s="82"/>
      <c r="G44" s="430" t="s">
        <v>436</v>
      </c>
      <c r="H44" s="430"/>
      <c r="I44" s="430"/>
      <c r="J44" s="40"/>
      <c r="K44" s="345">
        <v>262</v>
      </c>
      <c r="L44" s="299"/>
      <c r="M44" s="298"/>
    </row>
    <row r="45" spans="1:13" ht="13.5" customHeight="1">
      <c r="A45" s="292"/>
      <c r="B45" s="292" t="s">
        <v>614</v>
      </c>
      <c r="C45" s="292" t="s">
        <v>350</v>
      </c>
      <c r="D45" s="40"/>
      <c r="E45" s="289">
        <v>22</v>
      </c>
      <c r="F45" s="82"/>
      <c r="G45" s="292"/>
      <c r="H45" s="432" t="s">
        <v>438</v>
      </c>
      <c r="I45" s="432"/>
      <c r="J45" s="297"/>
      <c r="K45" s="342">
        <v>19</v>
      </c>
      <c r="L45" s="56"/>
      <c r="M45" s="298"/>
    </row>
    <row r="46" spans="1:13" ht="13.5" customHeight="1">
      <c r="A46" s="292"/>
      <c r="B46" s="292"/>
      <c r="C46" s="292" t="s">
        <v>615</v>
      </c>
      <c r="D46" s="40"/>
      <c r="E46" s="289">
        <v>37</v>
      </c>
      <c r="F46" s="82"/>
      <c r="G46" s="372"/>
      <c r="H46" s="432" t="s">
        <v>440</v>
      </c>
      <c r="I46" s="432"/>
      <c r="J46" s="40"/>
      <c r="K46" s="342">
        <v>22</v>
      </c>
      <c r="L46" s="56"/>
      <c r="M46" s="298"/>
    </row>
    <row r="47" spans="1:13" ht="13.5" customHeight="1">
      <c r="A47" s="292"/>
      <c r="B47" s="290"/>
      <c r="C47" s="332" t="s">
        <v>437</v>
      </c>
      <c r="D47" s="291"/>
      <c r="E47" s="289">
        <v>29</v>
      </c>
      <c r="F47" s="82"/>
      <c r="G47" s="292"/>
      <c r="H47" s="432" t="s">
        <v>616</v>
      </c>
      <c r="I47" s="432"/>
      <c r="J47" s="40"/>
      <c r="K47" s="344">
        <v>23</v>
      </c>
      <c r="L47" s="56"/>
      <c r="M47" s="298"/>
    </row>
    <row r="48" spans="1:13" ht="13.5" customHeight="1">
      <c r="A48" s="292"/>
      <c r="B48" s="292" t="s">
        <v>617</v>
      </c>
      <c r="C48" s="292" t="s">
        <v>439</v>
      </c>
      <c r="D48" s="40"/>
      <c r="E48" s="289">
        <v>21</v>
      </c>
      <c r="F48" s="82"/>
      <c r="G48" s="292"/>
      <c r="H48" s="432" t="s">
        <v>618</v>
      </c>
      <c r="I48" s="432"/>
      <c r="J48" s="291"/>
      <c r="K48" s="344">
        <v>29</v>
      </c>
      <c r="L48" s="56"/>
      <c r="M48" s="298"/>
    </row>
    <row r="49" spans="1:13" ht="13.5" customHeight="1">
      <c r="A49" s="292"/>
      <c r="B49" s="292"/>
      <c r="C49" s="292" t="s">
        <v>441</v>
      </c>
      <c r="D49" s="40"/>
      <c r="E49" s="289">
        <v>18</v>
      </c>
      <c r="F49" s="82"/>
      <c r="G49" s="292"/>
      <c r="H49" s="432" t="s">
        <v>443</v>
      </c>
      <c r="I49" s="432"/>
      <c r="J49" s="40"/>
      <c r="K49" s="344">
        <v>31</v>
      </c>
      <c r="L49" s="56"/>
      <c r="M49" s="298"/>
    </row>
    <row r="50" spans="1:13" ht="13.5" customHeight="1">
      <c r="A50" s="292"/>
      <c r="B50" s="292"/>
      <c r="C50" s="292" t="s">
        <v>442</v>
      </c>
      <c r="D50" s="40"/>
      <c r="E50" s="289">
        <v>534</v>
      </c>
      <c r="F50" s="82"/>
      <c r="G50" s="292"/>
      <c r="H50" s="432" t="s">
        <v>444</v>
      </c>
      <c r="I50" s="432"/>
      <c r="J50" s="40"/>
      <c r="K50" s="344">
        <v>24</v>
      </c>
      <c r="L50" s="56"/>
      <c r="M50" s="298"/>
    </row>
    <row r="51" spans="1:13" ht="13.5" customHeight="1">
      <c r="A51" s="292"/>
      <c r="B51" s="292" t="s">
        <v>619</v>
      </c>
      <c r="C51" s="292" t="s">
        <v>351</v>
      </c>
      <c r="D51" s="40"/>
      <c r="E51" s="289">
        <v>20</v>
      </c>
      <c r="F51" s="82"/>
      <c r="G51" s="292"/>
      <c r="H51" s="432" t="s">
        <v>445</v>
      </c>
      <c r="I51" s="432"/>
      <c r="J51" s="40"/>
      <c r="K51" s="344">
        <v>64</v>
      </c>
      <c r="L51" s="56"/>
      <c r="M51" s="298"/>
    </row>
    <row r="52" spans="1:13" ht="13.5" customHeight="1">
      <c r="A52" s="292"/>
      <c r="B52" s="292"/>
      <c r="C52" s="292" t="s">
        <v>352</v>
      </c>
      <c r="D52" s="40"/>
      <c r="E52" s="289">
        <v>32</v>
      </c>
      <c r="F52" s="82"/>
      <c r="G52" s="292"/>
      <c r="H52" s="432" t="s">
        <v>446</v>
      </c>
      <c r="I52" s="432"/>
      <c r="J52" s="40"/>
      <c r="K52" s="344">
        <v>24</v>
      </c>
      <c r="L52" s="56"/>
      <c r="M52" s="298"/>
    </row>
    <row r="53" spans="1:13" ht="13.5" customHeight="1">
      <c r="A53" s="292"/>
      <c r="B53" s="292"/>
      <c r="C53" s="292" t="s">
        <v>353</v>
      </c>
      <c r="D53" s="40"/>
      <c r="E53" s="289">
        <v>74</v>
      </c>
      <c r="F53" s="82"/>
      <c r="G53" s="290"/>
      <c r="H53" s="432" t="s">
        <v>448</v>
      </c>
      <c r="I53" s="432"/>
      <c r="J53" s="40"/>
      <c r="K53" s="344">
        <v>26</v>
      </c>
      <c r="L53" s="56"/>
      <c r="M53" s="298"/>
    </row>
    <row r="54" spans="1:13" ht="13.5" customHeight="1">
      <c r="A54" s="292"/>
      <c r="B54" s="292"/>
      <c r="C54" s="292"/>
      <c r="D54" s="40"/>
      <c r="E54" s="289"/>
      <c r="F54" s="82"/>
      <c r="G54" s="292"/>
      <c r="H54" s="432"/>
      <c r="I54" s="432"/>
      <c r="J54" s="40"/>
      <c r="K54" s="344"/>
      <c r="L54" s="56"/>
      <c r="M54" s="298"/>
    </row>
    <row r="55" spans="1:13" ht="13.5" customHeight="1">
      <c r="A55" s="430" t="s">
        <v>447</v>
      </c>
      <c r="B55" s="430"/>
      <c r="C55" s="430"/>
      <c r="D55" s="40"/>
      <c r="E55" s="295">
        <v>223</v>
      </c>
      <c r="F55" s="82"/>
      <c r="G55" s="430" t="s">
        <v>451</v>
      </c>
      <c r="H55" s="430"/>
      <c r="I55" s="430"/>
      <c r="J55" s="40"/>
      <c r="K55" s="345">
        <v>341</v>
      </c>
      <c r="L55" s="56"/>
      <c r="M55" s="298"/>
    </row>
    <row r="56" spans="1:13" ht="13.5" customHeight="1">
      <c r="A56" s="290"/>
      <c r="B56" s="432" t="s">
        <v>449</v>
      </c>
      <c r="C56" s="432"/>
      <c r="D56" s="40"/>
      <c r="E56" s="289">
        <v>8</v>
      </c>
      <c r="F56" s="82"/>
      <c r="G56" s="292"/>
      <c r="H56" s="432" t="s">
        <v>453</v>
      </c>
      <c r="I56" s="432"/>
      <c r="J56" s="297"/>
      <c r="K56" s="342">
        <v>22</v>
      </c>
      <c r="L56" s="296"/>
      <c r="M56" s="298"/>
    </row>
    <row r="57" spans="1:13" ht="13.5" customHeight="1">
      <c r="A57" s="292"/>
      <c r="B57" s="432" t="s">
        <v>450</v>
      </c>
      <c r="C57" s="432"/>
      <c r="D57" s="40"/>
      <c r="E57" s="289">
        <v>10</v>
      </c>
      <c r="F57" s="82"/>
      <c r="G57" s="372"/>
      <c r="H57" s="432" t="s">
        <v>454</v>
      </c>
      <c r="I57" s="432"/>
      <c r="J57" s="291"/>
      <c r="K57" s="344">
        <v>22</v>
      </c>
      <c r="L57" s="56"/>
      <c r="M57" s="298"/>
    </row>
    <row r="58" spans="1:13" ht="13.5" customHeight="1">
      <c r="A58" s="292"/>
      <c r="B58" s="432" t="s">
        <v>452</v>
      </c>
      <c r="C58" s="432"/>
      <c r="D58" s="40"/>
      <c r="E58" s="289">
        <v>33</v>
      </c>
      <c r="F58" s="82"/>
      <c r="G58" s="292"/>
      <c r="H58" s="432" t="s">
        <v>456</v>
      </c>
      <c r="I58" s="432"/>
      <c r="J58" s="40"/>
      <c r="K58" s="344">
        <v>35</v>
      </c>
      <c r="L58" s="56"/>
      <c r="M58" s="298"/>
    </row>
    <row r="59" spans="1:13" ht="13.5" customHeight="1">
      <c r="A59" s="292"/>
      <c r="B59" s="432" t="s">
        <v>354</v>
      </c>
      <c r="C59" s="432"/>
      <c r="D59" s="40"/>
      <c r="E59" s="289">
        <v>98</v>
      </c>
      <c r="F59" s="82"/>
      <c r="G59" s="286"/>
      <c r="H59" s="432" t="s">
        <v>457</v>
      </c>
      <c r="I59" s="432"/>
      <c r="J59" s="40"/>
      <c r="K59" s="344">
        <v>16</v>
      </c>
      <c r="L59" s="56"/>
      <c r="M59" s="298"/>
    </row>
    <row r="60" spans="2:13" ht="13.5" customHeight="1">
      <c r="B60" s="432" t="s">
        <v>455</v>
      </c>
      <c r="C60" s="432"/>
      <c r="D60" s="40"/>
      <c r="E60" s="289">
        <v>7</v>
      </c>
      <c r="F60" s="82"/>
      <c r="G60" s="292"/>
      <c r="H60" s="432" t="s">
        <v>458</v>
      </c>
      <c r="I60" s="432"/>
      <c r="J60" s="40"/>
      <c r="K60" s="344">
        <v>6</v>
      </c>
      <c r="L60" s="56"/>
      <c r="M60" s="298"/>
    </row>
    <row r="61" spans="1:13" ht="13.5" customHeight="1">
      <c r="A61" s="292"/>
      <c r="B61" s="432" t="s">
        <v>355</v>
      </c>
      <c r="C61" s="432"/>
      <c r="D61" s="291"/>
      <c r="E61" s="289">
        <v>7</v>
      </c>
      <c r="F61" s="82"/>
      <c r="G61" s="292"/>
      <c r="H61" s="432" t="s">
        <v>459</v>
      </c>
      <c r="I61" s="432"/>
      <c r="J61" s="40"/>
      <c r="K61" s="344">
        <v>24</v>
      </c>
      <c r="L61" s="56"/>
      <c r="M61" s="298"/>
    </row>
    <row r="62" spans="2:13" ht="13.5" customHeight="1">
      <c r="B62" s="432" t="s">
        <v>356</v>
      </c>
      <c r="C62" s="432"/>
      <c r="D62" s="40"/>
      <c r="E62" s="289">
        <v>46</v>
      </c>
      <c r="F62" s="82"/>
      <c r="G62" s="292"/>
      <c r="H62" s="432" t="s">
        <v>460</v>
      </c>
      <c r="I62" s="432"/>
      <c r="J62" s="40"/>
      <c r="K62" s="344">
        <v>8</v>
      </c>
      <c r="L62" s="56"/>
      <c r="M62" s="298"/>
    </row>
    <row r="63" spans="2:13" ht="13.5" customHeight="1">
      <c r="B63" s="432" t="s">
        <v>357</v>
      </c>
      <c r="C63" s="432"/>
      <c r="D63" s="40"/>
      <c r="E63" s="289">
        <v>14</v>
      </c>
      <c r="F63" s="82"/>
      <c r="G63" s="292"/>
      <c r="H63" s="432" t="s">
        <v>461</v>
      </c>
      <c r="I63" s="432"/>
      <c r="J63" s="40"/>
      <c r="K63" s="344">
        <v>65</v>
      </c>
      <c r="L63" s="56"/>
      <c r="M63" s="298"/>
    </row>
    <row r="64" spans="2:13" ht="13.5" customHeight="1">
      <c r="B64" s="432"/>
      <c r="C64" s="432"/>
      <c r="D64" s="40"/>
      <c r="E64" s="289"/>
      <c r="F64" s="82"/>
      <c r="G64" s="292"/>
      <c r="H64" s="432" t="s">
        <v>463</v>
      </c>
      <c r="I64" s="432"/>
      <c r="J64" s="40"/>
      <c r="K64" s="344">
        <v>103</v>
      </c>
      <c r="L64" s="56"/>
      <c r="M64" s="298"/>
    </row>
    <row r="65" spans="1:13" ht="13.5" customHeight="1">
      <c r="A65" s="430" t="s">
        <v>620</v>
      </c>
      <c r="B65" s="430"/>
      <c r="C65" s="430"/>
      <c r="D65" s="40"/>
      <c r="E65" s="295">
        <v>162</v>
      </c>
      <c r="F65" s="82"/>
      <c r="G65" s="292"/>
      <c r="H65" s="432" t="s">
        <v>621</v>
      </c>
      <c r="I65" s="432"/>
      <c r="J65" s="40"/>
      <c r="K65" s="344">
        <v>40</v>
      </c>
      <c r="L65" s="56"/>
      <c r="M65" s="298"/>
    </row>
    <row r="66" spans="1:13" ht="13.5" customHeight="1">
      <c r="A66" s="292"/>
      <c r="B66" s="432" t="s">
        <v>462</v>
      </c>
      <c r="C66" s="432"/>
      <c r="D66" s="40"/>
      <c r="E66" s="331"/>
      <c r="F66" s="82"/>
      <c r="G66" s="301"/>
      <c r="H66" s="432"/>
      <c r="I66" s="432"/>
      <c r="J66" s="40"/>
      <c r="K66" s="344"/>
      <c r="L66" s="56"/>
      <c r="M66" s="298"/>
    </row>
    <row r="67" spans="1:13" ht="13.5" customHeight="1">
      <c r="A67" s="292"/>
      <c r="B67" s="432" t="s">
        <v>464</v>
      </c>
      <c r="C67" s="432"/>
      <c r="D67" s="40"/>
      <c r="E67" s="289">
        <v>12</v>
      </c>
      <c r="F67" s="82"/>
      <c r="G67" s="432" t="s">
        <v>622</v>
      </c>
      <c r="H67" s="432"/>
      <c r="I67" s="432"/>
      <c r="J67" s="40"/>
      <c r="K67" s="344">
        <v>10</v>
      </c>
      <c r="L67" s="296"/>
      <c r="M67" s="298"/>
    </row>
    <row r="68" spans="1:13" ht="13.5" customHeight="1">
      <c r="A68" s="292"/>
      <c r="B68" s="432" t="s">
        <v>465</v>
      </c>
      <c r="C68" s="432"/>
      <c r="D68" s="40"/>
      <c r="E68" s="289">
        <v>26</v>
      </c>
      <c r="F68" s="82"/>
      <c r="G68" s="432" t="s">
        <v>468</v>
      </c>
      <c r="H68" s="432"/>
      <c r="I68" s="432"/>
      <c r="J68" s="40"/>
      <c r="K68" s="344">
        <v>10</v>
      </c>
      <c r="L68" s="56"/>
      <c r="M68" s="298"/>
    </row>
    <row r="69" spans="1:13" ht="13.5" customHeight="1">
      <c r="A69" s="292"/>
      <c r="B69" s="432" t="s">
        <v>466</v>
      </c>
      <c r="C69" s="432"/>
      <c r="D69" s="40"/>
      <c r="E69" s="289">
        <v>26</v>
      </c>
      <c r="F69" s="300"/>
      <c r="G69" s="432" t="s">
        <v>470</v>
      </c>
      <c r="H69" s="432"/>
      <c r="I69" s="432"/>
      <c r="J69" s="40"/>
      <c r="K69" s="346" t="s">
        <v>623</v>
      </c>
      <c r="L69" s="56"/>
      <c r="M69" s="298"/>
    </row>
    <row r="70" spans="1:13" ht="13.5" customHeight="1">
      <c r="A70" s="292"/>
      <c r="B70" s="432" t="s">
        <v>467</v>
      </c>
      <c r="C70" s="432"/>
      <c r="D70" s="291"/>
      <c r="E70" s="330">
        <v>13</v>
      </c>
      <c r="F70" s="300"/>
      <c r="G70" s="432" t="s">
        <v>472</v>
      </c>
      <c r="H70" s="432"/>
      <c r="I70" s="432"/>
      <c r="J70" s="40"/>
      <c r="K70" s="346">
        <v>11</v>
      </c>
      <c r="L70" s="56"/>
      <c r="M70" s="298"/>
    </row>
    <row r="71" spans="1:13" ht="13.5" customHeight="1">
      <c r="A71" s="292"/>
      <c r="B71" s="432" t="s">
        <v>624</v>
      </c>
      <c r="C71" s="432"/>
      <c r="D71" s="40"/>
      <c r="E71" s="289">
        <v>12</v>
      </c>
      <c r="F71" s="300"/>
      <c r="G71" s="432" t="s">
        <v>625</v>
      </c>
      <c r="H71" s="432"/>
      <c r="I71" s="432"/>
      <c r="J71" s="82"/>
      <c r="K71" s="346"/>
      <c r="L71" s="56"/>
      <c r="M71" s="298"/>
    </row>
    <row r="72" spans="1:13" ht="13.5" customHeight="1">
      <c r="A72" s="292"/>
      <c r="B72" s="432" t="s">
        <v>469</v>
      </c>
      <c r="C72" s="432"/>
      <c r="D72" s="40"/>
      <c r="E72" s="289"/>
      <c r="F72" s="300"/>
      <c r="G72" s="432" t="s">
        <v>475</v>
      </c>
      <c r="H72" s="432"/>
      <c r="I72" s="432"/>
      <c r="J72" s="286"/>
      <c r="K72" s="344">
        <v>13</v>
      </c>
      <c r="L72" s="56"/>
      <c r="M72" s="298"/>
    </row>
    <row r="73" spans="1:13" ht="13.5" customHeight="1">
      <c r="A73" s="292"/>
      <c r="B73" s="432" t="s">
        <v>471</v>
      </c>
      <c r="C73" s="432"/>
      <c r="D73" s="40"/>
      <c r="E73" s="289">
        <v>18</v>
      </c>
      <c r="F73" s="300"/>
      <c r="G73" s="432" t="s">
        <v>477</v>
      </c>
      <c r="H73" s="432"/>
      <c r="I73" s="432"/>
      <c r="J73" s="40"/>
      <c r="K73" s="344">
        <v>7</v>
      </c>
      <c r="L73" s="56"/>
      <c r="M73" s="298"/>
    </row>
    <row r="74" spans="1:13" ht="13.5" customHeight="1">
      <c r="A74" s="292"/>
      <c r="B74" s="432" t="s">
        <v>473</v>
      </c>
      <c r="C74" s="432"/>
      <c r="D74" s="40"/>
      <c r="E74" s="289">
        <v>11</v>
      </c>
      <c r="F74" s="300"/>
      <c r="G74" s="432"/>
      <c r="H74" s="432"/>
      <c r="I74" s="432"/>
      <c r="J74" s="40"/>
      <c r="K74" s="346"/>
      <c r="L74" s="56"/>
      <c r="M74" s="298"/>
    </row>
    <row r="75" spans="1:13" ht="13.5" customHeight="1">
      <c r="A75" s="292"/>
      <c r="B75" s="432" t="s">
        <v>474</v>
      </c>
      <c r="C75" s="432"/>
      <c r="D75" s="40"/>
      <c r="E75" s="289">
        <v>21</v>
      </c>
      <c r="F75" s="300"/>
      <c r="G75" s="432"/>
      <c r="H75" s="432"/>
      <c r="I75" s="432"/>
      <c r="J75" s="297"/>
      <c r="K75" s="344"/>
      <c r="L75" s="56"/>
      <c r="M75" s="298"/>
    </row>
    <row r="76" spans="1:13" ht="13.5" customHeight="1">
      <c r="A76" s="292"/>
      <c r="B76" s="432" t="s">
        <v>476</v>
      </c>
      <c r="C76" s="432"/>
      <c r="D76" s="40"/>
      <c r="E76" s="289">
        <v>14</v>
      </c>
      <c r="F76" s="300"/>
      <c r="G76" s="432"/>
      <c r="H76" s="432"/>
      <c r="I76" s="432"/>
      <c r="J76" s="297"/>
      <c r="K76" s="344"/>
      <c r="L76" s="56"/>
      <c r="M76" s="41"/>
    </row>
    <row r="77" spans="1:13" s="82" customFormat="1" ht="16.5" customHeight="1">
      <c r="A77" s="292"/>
      <c r="B77" s="432" t="s">
        <v>478</v>
      </c>
      <c r="C77" s="432"/>
      <c r="D77" s="40"/>
      <c r="E77" s="289">
        <v>9</v>
      </c>
      <c r="G77" s="292"/>
      <c r="H77" s="292"/>
      <c r="I77" s="292"/>
      <c r="J77" s="40"/>
      <c r="K77" s="344"/>
      <c r="L77" s="286"/>
      <c r="M77" s="305"/>
    </row>
    <row r="78" spans="1:12" s="307" customFormat="1" ht="15" thickBot="1">
      <c r="A78" s="292"/>
      <c r="B78" s="343"/>
      <c r="C78" s="343"/>
      <c r="D78" s="40"/>
      <c r="E78" s="289"/>
      <c r="F78" s="302"/>
      <c r="G78" s="303"/>
      <c r="H78" s="303"/>
      <c r="I78" s="303"/>
      <c r="J78" s="304"/>
      <c r="K78" s="347"/>
      <c r="L78" s="306"/>
    </row>
    <row r="79" spans="1:12" ht="16.5" customHeight="1">
      <c r="A79" s="81" t="s">
        <v>403</v>
      </c>
      <c r="B79" s="81"/>
      <c r="C79" s="81"/>
      <c r="D79" s="81"/>
      <c r="E79" s="81"/>
      <c r="F79" s="82"/>
      <c r="G79" s="82"/>
      <c r="H79" s="286"/>
      <c r="I79" s="286"/>
      <c r="J79" s="82"/>
      <c r="K79" s="82"/>
      <c r="L79" s="286"/>
    </row>
    <row r="80" spans="1:12" ht="13.5">
      <c r="A80" s="82"/>
      <c r="B80" s="82"/>
      <c r="C80" s="82"/>
      <c r="D80" s="82"/>
      <c r="E80" s="82"/>
      <c r="F80" s="82"/>
      <c r="G80" s="82"/>
      <c r="H80" s="286"/>
      <c r="I80" s="286"/>
      <c r="J80" s="82"/>
      <c r="K80" s="82"/>
      <c r="L80" s="286"/>
    </row>
    <row r="81" spans="1:13" ht="13.5">
      <c r="A81" s="82"/>
      <c r="B81" s="82"/>
      <c r="C81" s="82"/>
      <c r="D81" s="82"/>
      <c r="E81" s="82"/>
      <c r="F81" s="82"/>
      <c r="G81" s="82"/>
      <c r="H81" s="286"/>
      <c r="I81" s="286"/>
      <c r="J81" s="82"/>
      <c r="K81" s="82"/>
      <c r="L81" s="286"/>
      <c r="M81" s="298"/>
    </row>
    <row r="82" spans="1:13" ht="13.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308"/>
      <c r="M82" s="298"/>
    </row>
    <row r="83" spans="1:12" ht="13.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286"/>
    </row>
    <row r="84" spans="1:12" ht="13.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286"/>
    </row>
    <row r="85" spans="1:12" ht="13.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286"/>
    </row>
    <row r="86" spans="1:12" ht="13.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286"/>
    </row>
    <row r="87" spans="1:12" ht="13.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286"/>
    </row>
    <row r="88" spans="1:12" ht="13.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286"/>
    </row>
    <row r="89" spans="1:12" ht="13.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286"/>
    </row>
    <row r="90" spans="1:12" ht="13.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286"/>
    </row>
    <row r="91" spans="1:12" ht="13.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286"/>
    </row>
    <row r="92" spans="2:12" ht="13.5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286"/>
    </row>
    <row r="93" spans="6:12" ht="13.5">
      <c r="F93" s="82"/>
      <c r="G93" s="82"/>
      <c r="H93" s="82"/>
      <c r="I93" s="82"/>
      <c r="J93" s="82"/>
      <c r="K93" s="82"/>
      <c r="L93" s="286"/>
    </row>
    <row r="94" spans="7:12" ht="13.5">
      <c r="G94" s="82"/>
      <c r="H94" s="82"/>
      <c r="I94" s="82"/>
      <c r="J94" s="82"/>
      <c r="K94" s="82"/>
      <c r="L94" s="286"/>
    </row>
    <row r="95" spans="8:12" ht="13.5">
      <c r="H95" s="82"/>
      <c r="I95" s="82"/>
      <c r="J95" s="82"/>
      <c r="K95" s="82"/>
      <c r="L95" s="286"/>
    </row>
    <row r="96" ht="13.5">
      <c r="L96" s="286"/>
    </row>
  </sheetData>
  <sheetProtection/>
  <mergeCells count="118">
    <mergeCell ref="B76:C76"/>
    <mergeCell ref="G76:I76"/>
    <mergeCell ref="B77:C77"/>
    <mergeCell ref="A40:C40"/>
    <mergeCell ref="B41:C41"/>
    <mergeCell ref="B42:C42"/>
    <mergeCell ref="H43:I43"/>
    <mergeCell ref="H54:I54"/>
    <mergeCell ref="G17:I17"/>
    <mergeCell ref="G19:I19"/>
    <mergeCell ref="B22:C22"/>
    <mergeCell ref="A23:C23"/>
    <mergeCell ref="B30:C30"/>
    <mergeCell ref="H30:I30"/>
    <mergeCell ref="B24:C24"/>
    <mergeCell ref="B28:C28"/>
    <mergeCell ref="B29:C29"/>
    <mergeCell ref="B75:C75"/>
    <mergeCell ref="B71:C71"/>
    <mergeCell ref="G73:I73"/>
    <mergeCell ref="G72:I72"/>
    <mergeCell ref="G71:I71"/>
    <mergeCell ref="A55:C55"/>
    <mergeCell ref="G67:I67"/>
    <mergeCell ref="G75:I75"/>
    <mergeCell ref="A65:C65"/>
    <mergeCell ref="B70:C70"/>
    <mergeCell ref="B72:C72"/>
    <mergeCell ref="B73:C73"/>
    <mergeCell ref="B74:C74"/>
    <mergeCell ref="G74:I74"/>
    <mergeCell ref="B69:C69"/>
    <mergeCell ref="H60:I60"/>
    <mergeCell ref="H24:I24"/>
    <mergeCell ref="H25:I25"/>
    <mergeCell ref="B27:C27"/>
    <mergeCell ref="B25:C25"/>
    <mergeCell ref="H63:I63"/>
    <mergeCell ref="G68:I68"/>
    <mergeCell ref="H48:I48"/>
    <mergeCell ref="H49:I49"/>
    <mergeCell ref="B59:C59"/>
    <mergeCell ref="H61:I61"/>
    <mergeCell ref="B60:C60"/>
    <mergeCell ref="B61:C61"/>
    <mergeCell ref="H59:I59"/>
    <mergeCell ref="B68:C68"/>
    <mergeCell ref="B64:C64"/>
    <mergeCell ref="B66:C66"/>
    <mergeCell ref="B67:C67"/>
    <mergeCell ref="B63:C63"/>
    <mergeCell ref="G18:I18"/>
    <mergeCell ref="G70:I70"/>
    <mergeCell ref="H62:I62"/>
    <mergeCell ref="H64:I64"/>
    <mergeCell ref="H57:I57"/>
    <mergeCell ref="H58:I58"/>
    <mergeCell ref="G69:I69"/>
    <mergeCell ref="H28:I28"/>
    <mergeCell ref="H50:I50"/>
    <mergeCell ref="B58:C58"/>
    <mergeCell ref="H56:I56"/>
    <mergeCell ref="H27:I27"/>
    <mergeCell ref="H52:I52"/>
    <mergeCell ref="H53:I53"/>
    <mergeCell ref="H45:I45"/>
    <mergeCell ref="H29:I29"/>
    <mergeCell ref="B56:C56"/>
    <mergeCell ref="B57:C57"/>
    <mergeCell ref="B31:C31"/>
    <mergeCell ref="B33:C33"/>
    <mergeCell ref="G31:I31"/>
    <mergeCell ref="H42:I42"/>
    <mergeCell ref="H66:I66"/>
    <mergeCell ref="G16:I16"/>
    <mergeCell ref="H51:I51"/>
    <mergeCell ref="H65:I65"/>
    <mergeCell ref="B62:C62"/>
    <mergeCell ref="G55:I55"/>
    <mergeCell ref="H46:I46"/>
    <mergeCell ref="H47:I47"/>
    <mergeCell ref="G44:I44"/>
    <mergeCell ref="A32:C32"/>
    <mergeCell ref="B34:C34"/>
    <mergeCell ref="B35:C35"/>
    <mergeCell ref="H21:I21"/>
    <mergeCell ref="H22:I22"/>
    <mergeCell ref="H23:I23"/>
    <mergeCell ref="B26:C26"/>
    <mergeCell ref="H26:I26"/>
    <mergeCell ref="B19:C19"/>
    <mergeCell ref="B20:C20"/>
    <mergeCell ref="B21:C21"/>
    <mergeCell ref="G20:I20"/>
    <mergeCell ref="B16:C16"/>
    <mergeCell ref="B17:C17"/>
    <mergeCell ref="B18:C18"/>
    <mergeCell ref="H11:I11"/>
    <mergeCell ref="A12:C12"/>
    <mergeCell ref="B13:C13"/>
    <mergeCell ref="B14:C14"/>
    <mergeCell ref="B15:C15"/>
    <mergeCell ref="H12:I12"/>
    <mergeCell ref="H13:I13"/>
    <mergeCell ref="H14:I14"/>
    <mergeCell ref="B8:C8"/>
    <mergeCell ref="H8:I8"/>
    <mergeCell ref="B9:C9"/>
    <mergeCell ref="H9:I9"/>
    <mergeCell ref="B10:C10"/>
    <mergeCell ref="H10:I10"/>
    <mergeCell ref="A1:K1"/>
    <mergeCell ref="A4:D4"/>
    <mergeCell ref="G4:J4"/>
    <mergeCell ref="B6:C6"/>
    <mergeCell ref="G6:I6"/>
    <mergeCell ref="B7:C7"/>
    <mergeCell ref="H7:I7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90" r:id="rId1"/>
  <colBreaks count="1" manualBreakCount="1">
    <brk id="16" min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7.00390625" style="34" customWidth="1"/>
    <col min="2" max="7" width="12.421875" style="34" customWidth="1"/>
    <col min="8" max="16384" width="11.421875" style="34" customWidth="1"/>
  </cols>
  <sheetData>
    <row r="1" spans="1:7" ht="21" customHeight="1">
      <c r="A1" s="383" t="s">
        <v>398</v>
      </c>
      <c r="B1" s="383"/>
      <c r="C1" s="383"/>
      <c r="D1" s="383"/>
      <c r="E1" s="383"/>
      <c r="F1" s="383"/>
      <c r="G1" s="383"/>
    </row>
    <row r="2" spans="1:7" s="39" customFormat="1" ht="14.25" thickBot="1">
      <c r="A2" s="67"/>
      <c r="B2" s="68"/>
      <c r="C2" s="67"/>
      <c r="D2" s="67"/>
      <c r="E2" s="68"/>
      <c r="F2" s="67"/>
      <c r="G2" s="67"/>
    </row>
    <row r="3" spans="1:8" s="39" customFormat="1" ht="15" customHeight="1">
      <c r="A3" s="38" t="s">
        <v>52</v>
      </c>
      <c r="B3" s="388" t="s">
        <v>53</v>
      </c>
      <c r="C3" s="389"/>
      <c r="D3" s="390"/>
      <c r="E3" s="388" t="s">
        <v>54</v>
      </c>
      <c r="F3" s="389"/>
      <c r="G3" s="389"/>
      <c r="H3" s="41"/>
    </row>
    <row r="4" spans="1:8" s="39" customFormat="1" ht="15" customHeight="1">
      <c r="A4" s="69" t="s">
        <v>55</v>
      </c>
      <c r="B4" s="70" t="s">
        <v>56</v>
      </c>
      <c r="C4" s="70" t="s">
        <v>57</v>
      </c>
      <c r="D4" s="70" t="s">
        <v>58</v>
      </c>
      <c r="E4" s="70" t="s">
        <v>56</v>
      </c>
      <c r="F4" s="70" t="s">
        <v>57</v>
      </c>
      <c r="G4" s="71" t="s">
        <v>58</v>
      </c>
      <c r="H4" s="41"/>
    </row>
    <row r="5" spans="1:8" s="39" customFormat="1" ht="15" customHeight="1">
      <c r="A5" s="72">
        <v>23</v>
      </c>
      <c r="B5" s="73">
        <v>1838</v>
      </c>
      <c r="C5" s="73">
        <v>1219</v>
      </c>
      <c r="D5" s="73">
        <v>619</v>
      </c>
      <c r="E5" s="73">
        <v>9691</v>
      </c>
      <c r="F5" s="73">
        <v>3594</v>
      </c>
      <c r="G5" s="73">
        <v>6097</v>
      </c>
      <c r="H5" s="313"/>
    </row>
    <row r="6" spans="1:8" s="39" customFormat="1" ht="15" customHeight="1">
      <c r="A6" s="74">
        <f>A5+1</f>
        <v>24</v>
      </c>
      <c r="B6" s="73">
        <v>1527</v>
      </c>
      <c r="C6" s="73">
        <v>991</v>
      </c>
      <c r="D6" s="73">
        <v>536</v>
      </c>
      <c r="E6" s="73">
        <v>8982</v>
      </c>
      <c r="F6" s="73">
        <v>3018</v>
      </c>
      <c r="G6" s="73">
        <v>5964</v>
      </c>
      <c r="H6" s="313"/>
    </row>
    <row r="7" spans="1:8" s="39" customFormat="1" ht="15" customHeight="1">
      <c r="A7" s="74">
        <f>A6+1</f>
        <v>25</v>
      </c>
      <c r="B7" s="73">
        <v>1641</v>
      </c>
      <c r="C7" s="73">
        <v>1065</v>
      </c>
      <c r="D7" s="73">
        <v>576</v>
      </c>
      <c r="E7" s="73">
        <v>8840</v>
      </c>
      <c r="F7" s="73">
        <v>3194</v>
      </c>
      <c r="G7" s="73">
        <v>5646</v>
      </c>
      <c r="H7" s="313"/>
    </row>
    <row r="8" spans="1:8" s="39" customFormat="1" ht="15" customHeight="1">
      <c r="A8" s="74">
        <f>A7+1</f>
        <v>26</v>
      </c>
      <c r="B8" s="348">
        <v>1399</v>
      </c>
      <c r="C8" s="348">
        <v>928</v>
      </c>
      <c r="D8" s="348">
        <v>471</v>
      </c>
      <c r="E8" s="349">
        <v>7451</v>
      </c>
      <c r="F8" s="348">
        <v>2842</v>
      </c>
      <c r="G8" s="348">
        <v>4609</v>
      </c>
      <c r="H8" s="313"/>
    </row>
    <row r="9" spans="1:8" s="54" customFormat="1" ht="13.5" customHeight="1">
      <c r="A9" s="75">
        <f>A8+1</f>
        <v>27</v>
      </c>
      <c r="B9" s="319">
        <v>1271</v>
      </c>
      <c r="C9" s="319">
        <v>873</v>
      </c>
      <c r="D9" s="319">
        <v>398</v>
      </c>
      <c r="E9" s="320">
        <v>6391</v>
      </c>
      <c r="F9" s="319">
        <v>2635</v>
      </c>
      <c r="G9" s="319">
        <v>3756</v>
      </c>
      <c r="H9" s="314"/>
    </row>
    <row r="10" spans="1:8" s="54" customFormat="1" ht="6" customHeight="1">
      <c r="A10" s="76"/>
      <c r="B10" s="321"/>
      <c r="C10" s="321"/>
      <c r="D10" s="321"/>
      <c r="E10" s="322"/>
      <c r="F10" s="321"/>
      <c r="G10" s="321"/>
      <c r="H10" s="314"/>
    </row>
    <row r="11" spans="1:8" s="47" customFormat="1" ht="13.5" customHeight="1">
      <c r="A11" s="77">
        <f>A9</f>
        <v>27</v>
      </c>
      <c r="B11" s="351">
        <v>157</v>
      </c>
      <c r="C11" s="350">
        <v>102</v>
      </c>
      <c r="D11" s="323">
        <v>55</v>
      </c>
      <c r="E11" s="351">
        <v>670</v>
      </c>
      <c r="F11" s="323">
        <v>295</v>
      </c>
      <c r="G11" s="324">
        <v>375</v>
      </c>
      <c r="H11" s="314"/>
    </row>
    <row r="12" spans="1:8" s="47" customFormat="1" ht="13.5" customHeight="1">
      <c r="A12" s="79" t="s">
        <v>479</v>
      </c>
      <c r="B12" s="351">
        <v>130</v>
      </c>
      <c r="C12" s="350">
        <v>82</v>
      </c>
      <c r="D12" s="325">
        <v>48</v>
      </c>
      <c r="E12" s="351">
        <v>572</v>
      </c>
      <c r="F12" s="323">
        <v>248</v>
      </c>
      <c r="G12" s="324">
        <v>324</v>
      </c>
      <c r="H12" s="314"/>
    </row>
    <row r="13" spans="1:8" s="47" customFormat="1" ht="13.5" customHeight="1">
      <c r="A13" s="79" t="s">
        <v>59</v>
      </c>
      <c r="B13" s="351">
        <v>175</v>
      </c>
      <c r="C13" s="350">
        <v>123</v>
      </c>
      <c r="D13" s="325">
        <v>52</v>
      </c>
      <c r="E13" s="351">
        <v>759</v>
      </c>
      <c r="F13" s="323">
        <v>387</v>
      </c>
      <c r="G13" s="324">
        <v>372</v>
      </c>
      <c r="H13" s="314"/>
    </row>
    <row r="14" spans="1:8" s="47" customFormat="1" ht="13.5" customHeight="1">
      <c r="A14" s="79" t="s">
        <v>60</v>
      </c>
      <c r="B14" s="351">
        <v>134</v>
      </c>
      <c r="C14" s="350">
        <v>78</v>
      </c>
      <c r="D14" s="323">
        <v>56</v>
      </c>
      <c r="E14" s="351">
        <v>704</v>
      </c>
      <c r="F14" s="323">
        <v>235</v>
      </c>
      <c r="G14" s="324">
        <v>469</v>
      </c>
      <c r="H14" s="314"/>
    </row>
    <row r="15" spans="1:8" s="47" customFormat="1" ht="13.5" customHeight="1">
      <c r="A15" s="79" t="s">
        <v>61</v>
      </c>
      <c r="B15" s="351">
        <v>134</v>
      </c>
      <c r="C15" s="350">
        <v>95</v>
      </c>
      <c r="D15" s="323">
        <v>39</v>
      </c>
      <c r="E15" s="351">
        <v>690</v>
      </c>
      <c r="F15" s="323">
        <v>283</v>
      </c>
      <c r="G15" s="324">
        <v>407</v>
      </c>
      <c r="H15" s="314"/>
    </row>
    <row r="16" spans="1:8" s="47" customFormat="1" ht="13.5" customHeight="1">
      <c r="A16" s="79" t="s">
        <v>62</v>
      </c>
      <c r="B16" s="351">
        <v>84</v>
      </c>
      <c r="C16" s="350">
        <v>73</v>
      </c>
      <c r="D16" s="323">
        <v>11</v>
      </c>
      <c r="E16" s="351">
        <v>513</v>
      </c>
      <c r="F16" s="323">
        <v>209</v>
      </c>
      <c r="G16" s="324">
        <v>304</v>
      </c>
      <c r="H16" s="314"/>
    </row>
    <row r="17" spans="1:8" s="47" customFormat="1" ht="13.5" customHeight="1">
      <c r="A17" s="79" t="s">
        <v>63</v>
      </c>
      <c r="B17" s="351">
        <v>31</v>
      </c>
      <c r="C17" s="350">
        <v>20</v>
      </c>
      <c r="D17" s="323">
        <v>11</v>
      </c>
      <c r="E17" s="351">
        <v>176</v>
      </c>
      <c r="F17" s="323">
        <v>55</v>
      </c>
      <c r="G17" s="324">
        <v>121</v>
      </c>
      <c r="H17" s="314"/>
    </row>
    <row r="18" spans="1:8" s="47" customFormat="1" ht="13.5" customHeight="1">
      <c r="A18" s="79" t="s">
        <v>64</v>
      </c>
      <c r="B18" s="351">
        <v>102</v>
      </c>
      <c r="C18" s="350">
        <v>78</v>
      </c>
      <c r="D18" s="323">
        <v>24</v>
      </c>
      <c r="E18" s="351">
        <v>660</v>
      </c>
      <c r="F18" s="323">
        <v>249</v>
      </c>
      <c r="G18" s="324">
        <v>411</v>
      </c>
      <c r="H18" s="314"/>
    </row>
    <row r="19" spans="1:8" s="47" customFormat="1" ht="13.5" customHeight="1">
      <c r="A19" s="79" t="s">
        <v>65</v>
      </c>
      <c r="B19" s="351">
        <v>89</v>
      </c>
      <c r="C19" s="350">
        <v>67</v>
      </c>
      <c r="D19" s="323">
        <v>22</v>
      </c>
      <c r="E19" s="351">
        <v>496</v>
      </c>
      <c r="F19" s="323">
        <v>203</v>
      </c>
      <c r="G19" s="324">
        <v>293</v>
      </c>
      <c r="H19" s="314"/>
    </row>
    <row r="20" spans="1:8" s="47" customFormat="1" ht="13.5" customHeight="1">
      <c r="A20" s="79" t="s">
        <v>66</v>
      </c>
      <c r="B20" s="351">
        <v>119</v>
      </c>
      <c r="C20" s="350">
        <v>80</v>
      </c>
      <c r="D20" s="323">
        <v>39</v>
      </c>
      <c r="E20" s="351">
        <v>430</v>
      </c>
      <c r="F20" s="323">
        <v>237</v>
      </c>
      <c r="G20" s="324">
        <v>193</v>
      </c>
      <c r="H20" s="314"/>
    </row>
    <row r="21" spans="1:8" s="47" customFormat="1" ht="13.5" customHeight="1">
      <c r="A21" s="79" t="s">
        <v>67</v>
      </c>
      <c r="B21" s="351">
        <v>38</v>
      </c>
      <c r="C21" s="350">
        <v>24</v>
      </c>
      <c r="D21" s="323">
        <v>14</v>
      </c>
      <c r="E21" s="351">
        <v>176</v>
      </c>
      <c r="F21" s="323">
        <v>73</v>
      </c>
      <c r="G21" s="324">
        <v>103</v>
      </c>
      <c r="H21" s="314"/>
    </row>
    <row r="22" spans="1:8" s="47" customFormat="1" ht="13.5" customHeight="1" thickBot="1">
      <c r="A22" s="79" t="s">
        <v>68</v>
      </c>
      <c r="B22" s="351">
        <v>78</v>
      </c>
      <c r="C22" s="350">
        <v>51</v>
      </c>
      <c r="D22" s="326">
        <v>27</v>
      </c>
      <c r="E22" s="351">
        <v>545</v>
      </c>
      <c r="F22" s="326">
        <v>161</v>
      </c>
      <c r="G22" s="327">
        <v>384</v>
      </c>
      <c r="H22" s="314"/>
    </row>
    <row r="23" spans="1:7" s="82" customFormat="1" ht="16.5" customHeight="1">
      <c r="A23" s="81" t="s">
        <v>69</v>
      </c>
      <c r="B23" s="81"/>
      <c r="C23" s="81"/>
      <c r="D23" s="81"/>
      <c r="E23" s="81"/>
      <c r="F23" s="81"/>
      <c r="G23" s="81"/>
    </row>
    <row r="24" spans="1:7" s="82" customFormat="1" ht="16.5" customHeight="1">
      <c r="A24" s="82" t="s">
        <v>404</v>
      </c>
      <c r="C24" s="83"/>
      <c r="D24" s="83"/>
      <c r="F24" s="83"/>
      <c r="G24" s="83"/>
    </row>
    <row r="25" spans="2:7" ht="13.5">
      <c r="B25" s="84"/>
      <c r="C25" s="84"/>
      <c r="D25" s="84"/>
      <c r="E25" s="84"/>
      <c r="F25" s="84"/>
      <c r="G25" s="84"/>
    </row>
    <row r="26" spans="2:7" ht="13.5">
      <c r="B26" s="84"/>
      <c r="C26" s="84"/>
      <c r="D26" s="84"/>
      <c r="E26" s="84"/>
      <c r="F26" s="84"/>
      <c r="G26" s="84"/>
    </row>
    <row r="27" spans="2:3" ht="13.5">
      <c r="B27" s="84"/>
      <c r="C27" s="84"/>
    </row>
  </sheetData>
  <sheetProtection/>
  <mergeCells count="3">
    <mergeCell ref="A1:G1"/>
    <mergeCell ref="B3:D3"/>
    <mergeCell ref="E3:G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ignoredErrors>
    <ignoredError sqref="A12:A2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5"/>
  <sheetViews>
    <sheetView showGridLines="0" showZeros="0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5.8515625" style="34" customWidth="1"/>
    <col min="2" max="7" width="7.421875" style="34" customWidth="1"/>
    <col min="8" max="9" width="10.421875" style="34" customWidth="1"/>
    <col min="10" max="10" width="13.8515625" style="34" customWidth="1"/>
    <col min="11" max="16384" width="11.421875" style="34" customWidth="1"/>
  </cols>
  <sheetData>
    <row r="1" spans="1:10" ht="24.75" customHeight="1">
      <c r="A1" s="383" t="s">
        <v>399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7.25">
      <c r="A2" s="35"/>
    </row>
    <row r="3" spans="1:10" ht="14.25" thickBo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.75" customHeight="1">
      <c r="A4" s="85" t="s">
        <v>70</v>
      </c>
      <c r="B4" s="391" t="s">
        <v>71</v>
      </c>
      <c r="C4" s="392"/>
      <c r="D4" s="392"/>
      <c r="E4" s="392"/>
      <c r="F4" s="392"/>
      <c r="G4" s="393"/>
      <c r="H4" s="391" t="s">
        <v>72</v>
      </c>
      <c r="I4" s="393"/>
      <c r="J4" s="88" t="s">
        <v>73</v>
      </c>
    </row>
    <row r="5" spans="1:10" ht="15.75" customHeight="1">
      <c r="A5" s="89" t="s">
        <v>74</v>
      </c>
      <c r="B5" s="90" t="s">
        <v>75</v>
      </c>
      <c r="C5" s="90" t="s">
        <v>76</v>
      </c>
      <c r="D5" s="90" t="s">
        <v>77</v>
      </c>
      <c r="E5" s="90" t="s">
        <v>78</v>
      </c>
      <c r="F5" s="90" t="s">
        <v>79</v>
      </c>
      <c r="G5" s="90" t="s">
        <v>80</v>
      </c>
      <c r="H5" s="90" t="s">
        <v>81</v>
      </c>
      <c r="I5" s="90" t="s">
        <v>82</v>
      </c>
      <c r="J5" s="91" t="s">
        <v>83</v>
      </c>
    </row>
    <row r="6" spans="1:10" s="95" customFormat="1" ht="16.5" customHeight="1">
      <c r="A6" s="43">
        <v>23</v>
      </c>
      <c r="B6" s="92">
        <v>214</v>
      </c>
      <c r="C6" s="93">
        <v>99</v>
      </c>
      <c r="D6" s="93">
        <v>16</v>
      </c>
      <c r="E6" s="93">
        <v>28</v>
      </c>
      <c r="F6" s="94">
        <v>1</v>
      </c>
      <c r="G6" s="93">
        <v>70</v>
      </c>
      <c r="H6" s="93">
        <v>5405</v>
      </c>
      <c r="I6" s="93">
        <v>116</v>
      </c>
      <c r="J6" s="93">
        <v>349371</v>
      </c>
    </row>
    <row r="7" spans="1:10" s="95" customFormat="1" ht="16.5" customHeight="1">
      <c r="A7" s="48">
        <f>A6+1</f>
        <v>24</v>
      </c>
      <c r="B7" s="92">
        <v>161</v>
      </c>
      <c r="C7" s="93">
        <v>89</v>
      </c>
      <c r="D7" s="93">
        <v>4</v>
      </c>
      <c r="E7" s="93">
        <v>22</v>
      </c>
      <c r="F7" s="94">
        <v>2</v>
      </c>
      <c r="G7" s="94">
        <v>44</v>
      </c>
      <c r="H7" s="93">
        <v>6077</v>
      </c>
      <c r="I7" s="93">
        <v>16</v>
      </c>
      <c r="J7" s="96">
        <v>474505</v>
      </c>
    </row>
    <row r="8" spans="1:10" s="97" customFormat="1" ht="16.5" customHeight="1">
      <c r="A8" s="48">
        <f>A7+1</f>
        <v>25</v>
      </c>
      <c r="B8" s="92">
        <v>173</v>
      </c>
      <c r="C8" s="93">
        <v>68</v>
      </c>
      <c r="D8" s="93">
        <v>14</v>
      </c>
      <c r="E8" s="93">
        <v>10</v>
      </c>
      <c r="F8" s="94">
        <v>0</v>
      </c>
      <c r="G8" s="94">
        <v>81</v>
      </c>
      <c r="H8" s="93">
        <v>2599</v>
      </c>
      <c r="I8" s="93">
        <v>644</v>
      </c>
      <c r="J8" s="96">
        <v>168419</v>
      </c>
    </row>
    <row r="9" spans="1:10" s="95" customFormat="1" ht="16.5" customHeight="1">
      <c r="A9" s="48">
        <f>A8+1</f>
        <v>26</v>
      </c>
      <c r="B9" s="92">
        <v>144</v>
      </c>
      <c r="C9" s="352">
        <v>76</v>
      </c>
      <c r="D9" s="352">
        <v>4</v>
      </c>
      <c r="E9" s="352">
        <v>13</v>
      </c>
      <c r="F9" s="353">
        <v>1</v>
      </c>
      <c r="G9" s="94">
        <v>50</v>
      </c>
      <c r="H9" s="352">
        <v>4056</v>
      </c>
      <c r="I9" s="352">
        <v>23</v>
      </c>
      <c r="J9" s="354">
        <v>270840</v>
      </c>
    </row>
    <row r="10" spans="1:81" s="102" customFormat="1" ht="16.5" customHeight="1" thickBot="1">
      <c r="A10" s="51">
        <f>A9+1</f>
        <v>27</v>
      </c>
      <c r="B10" s="98">
        <v>138</v>
      </c>
      <c r="C10" s="99">
        <v>64</v>
      </c>
      <c r="D10" s="99">
        <v>3</v>
      </c>
      <c r="E10" s="99">
        <v>16</v>
      </c>
      <c r="F10" s="100">
        <v>1</v>
      </c>
      <c r="G10" s="101">
        <v>54</v>
      </c>
      <c r="H10" s="99">
        <v>2797</v>
      </c>
      <c r="I10" s="99">
        <v>4</v>
      </c>
      <c r="J10" s="317">
        <v>201980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</row>
    <row r="11" spans="1:23" s="105" customFormat="1" ht="15" customHeight="1">
      <c r="A11" s="104" t="s">
        <v>84</v>
      </c>
      <c r="B11" s="104"/>
      <c r="C11" s="104"/>
      <c r="D11" s="104"/>
      <c r="E11" s="104"/>
      <c r="F11" s="104"/>
      <c r="G11" s="104"/>
      <c r="H11" s="104"/>
      <c r="I11" s="104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="82" customFormat="1" ht="15" customHeight="1">
      <c r="A12" s="82" t="s">
        <v>85</v>
      </c>
    </row>
    <row r="15" ht="13.5">
      <c r="B15" s="201"/>
    </row>
  </sheetData>
  <sheetProtection/>
  <mergeCells count="3">
    <mergeCell ref="A1:J1"/>
    <mergeCell ref="B4:G4"/>
    <mergeCell ref="H4:I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19.00390625" style="33" customWidth="1"/>
    <col min="2" max="10" width="7.28125" style="2" customWidth="1"/>
    <col min="11" max="16384" width="9.00390625" style="2" customWidth="1"/>
  </cols>
  <sheetData>
    <row r="1" spans="1:11" ht="19.5" customHeight="1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1"/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0" ht="14.25" customHeight="1" thickBot="1">
      <c r="A3" s="4" t="s">
        <v>501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4.5" customHeight="1">
      <c r="A4" s="395" t="s">
        <v>502</v>
      </c>
      <c r="B4" s="6"/>
      <c r="C4" s="6"/>
      <c r="D4" s="6"/>
      <c r="E4" s="6"/>
      <c r="F4" s="6"/>
      <c r="G4" s="6"/>
      <c r="H4" s="6"/>
      <c r="I4" s="6"/>
      <c r="J4" s="397" t="s">
        <v>503</v>
      </c>
    </row>
    <row r="5" spans="1:10" s="12" customFormat="1" ht="105.75" customHeight="1">
      <c r="A5" s="396"/>
      <c r="B5" s="8" t="s">
        <v>2</v>
      </c>
      <c r="C5" s="8" t="s">
        <v>3</v>
      </c>
      <c r="D5" s="8" t="s">
        <v>4</v>
      </c>
      <c r="E5" s="8" t="s">
        <v>5</v>
      </c>
      <c r="F5" s="9" t="s">
        <v>504</v>
      </c>
      <c r="G5" s="9" t="s">
        <v>505</v>
      </c>
      <c r="H5" s="10" t="s">
        <v>506</v>
      </c>
      <c r="I5" s="11" t="s">
        <v>6</v>
      </c>
      <c r="J5" s="398"/>
    </row>
    <row r="6" spans="1:10" s="16" customFormat="1" ht="4.5" customHeight="1">
      <c r="A6" s="13"/>
      <c r="B6" s="14"/>
      <c r="C6" s="14"/>
      <c r="D6" s="14"/>
      <c r="E6" s="14"/>
      <c r="F6" s="14"/>
      <c r="G6" s="14"/>
      <c r="H6" s="14"/>
      <c r="I6" s="15"/>
      <c r="J6" s="399"/>
    </row>
    <row r="7" spans="1:10" s="16" customFormat="1" ht="6" customHeight="1">
      <c r="A7" s="7"/>
      <c r="B7" s="17"/>
      <c r="C7" s="18"/>
      <c r="D7" s="18"/>
      <c r="E7" s="18"/>
      <c r="F7" s="18"/>
      <c r="G7" s="18"/>
      <c r="H7" s="18"/>
      <c r="I7" s="18"/>
      <c r="J7" s="19"/>
    </row>
    <row r="8" spans="1:10" ht="14.25" customHeight="1">
      <c r="A8" s="20" t="s">
        <v>7</v>
      </c>
      <c r="B8" s="21">
        <v>110</v>
      </c>
      <c r="C8" s="22">
        <v>1</v>
      </c>
      <c r="D8" s="22">
        <v>1</v>
      </c>
      <c r="E8" s="22">
        <v>58</v>
      </c>
      <c r="F8" s="22">
        <v>2</v>
      </c>
      <c r="G8" s="22">
        <v>44</v>
      </c>
      <c r="H8" s="22">
        <v>1</v>
      </c>
      <c r="I8" s="23">
        <v>1</v>
      </c>
      <c r="J8" s="24">
        <v>2</v>
      </c>
    </row>
    <row r="9" spans="1:10" ht="14.25" customHeight="1">
      <c r="A9" s="25" t="s">
        <v>507</v>
      </c>
      <c r="B9" s="21">
        <v>3</v>
      </c>
      <c r="C9" s="26">
        <v>1</v>
      </c>
      <c r="D9" s="26">
        <v>1</v>
      </c>
      <c r="E9" s="26" t="s">
        <v>498</v>
      </c>
      <c r="F9" s="26" t="s">
        <v>498</v>
      </c>
      <c r="G9" s="26">
        <v>1</v>
      </c>
      <c r="H9" s="26" t="s">
        <v>498</v>
      </c>
      <c r="I9" s="26" t="s">
        <v>498</v>
      </c>
      <c r="J9" s="27" t="s">
        <v>498</v>
      </c>
    </row>
    <row r="10" spans="1:10" ht="14.25" customHeight="1">
      <c r="A10" s="25" t="s">
        <v>508</v>
      </c>
      <c r="B10" s="21">
        <v>1</v>
      </c>
      <c r="C10" s="26" t="s">
        <v>498</v>
      </c>
      <c r="D10" s="26" t="s">
        <v>498</v>
      </c>
      <c r="E10" s="26">
        <v>1</v>
      </c>
      <c r="F10" s="26" t="s">
        <v>8</v>
      </c>
      <c r="G10" s="26" t="s">
        <v>8</v>
      </c>
      <c r="H10" s="26" t="s">
        <v>8</v>
      </c>
      <c r="I10" s="26" t="s">
        <v>8</v>
      </c>
      <c r="J10" s="27" t="s">
        <v>8</v>
      </c>
    </row>
    <row r="11" spans="1:10" ht="14.25" customHeight="1">
      <c r="A11" s="25" t="s">
        <v>10</v>
      </c>
      <c r="B11" s="21">
        <v>2</v>
      </c>
      <c r="C11" s="26" t="s">
        <v>498</v>
      </c>
      <c r="D11" s="26" t="s">
        <v>498</v>
      </c>
      <c r="E11" s="26">
        <v>2</v>
      </c>
      <c r="F11" s="26" t="s">
        <v>8</v>
      </c>
      <c r="G11" s="26" t="s">
        <v>8</v>
      </c>
      <c r="H11" s="26" t="s">
        <v>8</v>
      </c>
      <c r="I11" s="26" t="s">
        <v>8</v>
      </c>
      <c r="J11" s="27" t="s">
        <v>8</v>
      </c>
    </row>
    <row r="12" spans="1:10" ht="14.25" customHeight="1">
      <c r="A12" s="25" t="s">
        <v>509</v>
      </c>
      <c r="B12" s="21">
        <v>1</v>
      </c>
      <c r="C12" s="26" t="s">
        <v>498</v>
      </c>
      <c r="D12" s="26" t="s">
        <v>498</v>
      </c>
      <c r="E12" s="26">
        <v>1</v>
      </c>
      <c r="F12" s="26" t="s">
        <v>498</v>
      </c>
      <c r="G12" s="26" t="s">
        <v>8</v>
      </c>
      <c r="H12" s="26" t="s">
        <v>8</v>
      </c>
      <c r="I12" s="26" t="s">
        <v>8</v>
      </c>
      <c r="J12" s="27" t="s">
        <v>8</v>
      </c>
    </row>
    <row r="13" spans="1:10" ht="14.25" customHeight="1">
      <c r="A13" s="25" t="s">
        <v>510</v>
      </c>
      <c r="B13" s="21">
        <v>1</v>
      </c>
      <c r="C13" s="26" t="s">
        <v>498</v>
      </c>
      <c r="D13" s="26" t="s">
        <v>498</v>
      </c>
      <c r="E13" s="26">
        <v>1</v>
      </c>
      <c r="F13" s="26" t="s">
        <v>498</v>
      </c>
      <c r="G13" s="26" t="s">
        <v>8</v>
      </c>
      <c r="H13" s="26" t="s">
        <v>8</v>
      </c>
      <c r="I13" s="26" t="s">
        <v>8</v>
      </c>
      <c r="J13" s="27" t="s">
        <v>8</v>
      </c>
    </row>
    <row r="14" spans="1:10" ht="14.25" customHeight="1">
      <c r="A14" s="25" t="s">
        <v>511</v>
      </c>
      <c r="B14" s="21">
        <v>2</v>
      </c>
      <c r="C14" s="26" t="s">
        <v>498</v>
      </c>
      <c r="D14" s="26" t="s">
        <v>498</v>
      </c>
      <c r="E14" s="26" t="s">
        <v>498</v>
      </c>
      <c r="F14" s="26">
        <v>1</v>
      </c>
      <c r="G14" s="26">
        <v>1</v>
      </c>
      <c r="H14" s="26" t="s">
        <v>498</v>
      </c>
      <c r="I14" s="26" t="s">
        <v>498</v>
      </c>
      <c r="J14" s="27" t="s">
        <v>498</v>
      </c>
    </row>
    <row r="15" spans="1:10" ht="14.25" customHeight="1">
      <c r="A15" s="25" t="s">
        <v>512</v>
      </c>
      <c r="B15" s="21">
        <v>2</v>
      </c>
      <c r="C15" s="26" t="s">
        <v>498</v>
      </c>
      <c r="D15" s="26" t="s">
        <v>498</v>
      </c>
      <c r="E15" s="26" t="s">
        <v>498</v>
      </c>
      <c r="F15" s="26">
        <v>1</v>
      </c>
      <c r="G15" s="26" t="s">
        <v>498</v>
      </c>
      <c r="H15" s="26" t="s">
        <v>498</v>
      </c>
      <c r="I15" s="26" t="s">
        <v>498</v>
      </c>
      <c r="J15" s="27">
        <v>1</v>
      </c>
    </row>
    <row r="16" spans="1:10" ht="14.25" customHeight="1">
      <c r="A16" s="25" t="s">
        <v>513</v>
      </c>
      <c r="B16" s="21">
        <v>3</v>
      </c>
      <c r="C16" s="26" t="s">
        <v>498</v>
      </c>
      <c r="D16" s="26" t="s">
        <v>498</v>
      </c>
      <c r="E16" s="26">
        <v>2</v>
      </c>
      <c r="F16" s="26" t="s">
        <v>498</v>
      </c>
      <c r="G16" s="26">
        <v>1</v>
      </c>
      <c r="H16" s="26" t="s">
        <v>498</v>
      </c>
      <c r="I16" s="26" t="s">
        <v>498</v>
      </c>
      <c r="J16" s="27" t="s">
        <v>498</v>
      </c>
    </row>
    <row r="17" spans="1:10" ht="14.25" customHeight="1">
      <c r="A17" s="25" t="s">
        <v>514</v>
      </c>
      <c r="B17" s="21">
        <v>2</v>
      </c>
      <c r="C17" s="26" t="s">
        <v>498</v>
      </c>
      <c r="D17" s="26" t="s">
        <v>498</v>
      </c>
      <c r="E17" s="26">
        <v>2</v>
      </c>
      <c r="F17" s="26" t="s">
        <v>498</v>
      </c>
      <c r="G17" s="26" t="s">
        <v>498</v>
      </c>
      <c r="H17" s="26" t="s">
        <v>498</v>
      </c>
      <c r="I17" s="26" t="s">
        <v>498</v>
      </c>
      <c r="J17" s="27" t="s">
        <v>498</v>
      </c>
    </row>
    <row r="18" spans="1:10" ht="14.25" customHeight="1">
      <c r="A18" s="25" t="s">
        <v>515</v>
      </c>
      <c r="B18" s="21">
        <v>3</v>
      </c>
      <c r="C18" s="26" t="s">
        <v>498</v>
      </c>
      <c r="D18" s="26" t="s">
        <v>498</v>
      </c>
      <c r="E18" s="26">
        <v>1</v>
      </c>
      <c r="F18" s="26" t="s">
        <v>498</v>
      </c>
      <c r="G18" s="26">
        <v>2</v>
      </c>
      <c r="H18" s="26" t="s">
        <v>498</v>
      </c>
      <c r="I18" s="26" t="s">
        <v>498</v>
      </c>
      <c r="J18" s="27" t="s">
        <v>498</v>
      </c>
    </row>
    <row r="19" spans="1:10" ht="14.25" customHeight="1">
      <c r="A19" s="25" t="s">
        <v>12</v>
      </c>
      <c r="B19" s="21">
        <v>2</v>
      </c>
      <c r="C19" s="26" t="s">
        <v>498</v>
      </c>
      <c r="D19" s="26" t="s">
        <v>498</v>
      </c>
      <c r="E19" s="26">
        <v>2</v>
      </c>
      <c r="F19" s="26" t="s">
        <v>498</v>
      </c>
      <c r="G19" s="26" t="s">
        <v>498</v>
      </c>
      <c r="H19" s="26" t="s">
        <v>498</v>
      </c>
      <c r="I19" s="26" t="s">
        <v>498</v>
      </c>
      <c r="J19" s="27" t="s">
        <v>498</v>
      </c>
    </row>
    <row r="20" spans="1:10" ht="14.25" customHeight="1">
      <c r="A20" s="25" t="s">
        <v>516</v>
      </c>
      <c r="B20" s="21">
        <v>2</v>
      </c>
      <c r="C20" s="26" t="s">
        <v>498</v>
      </c>
      <c r="D20" s="26" t="s">
        <v>498</v>
      </c>
      <c r="E20" s="26">
        <v>1</v>
      </c>
      <c r="F20" s="26" t="s">
        <v>498</v>
      </c>
      <c r="G20" s="26">
        <v>1</v>
      </c>
      <c r="H20" s="26" t="s">
        <v>498</v>
      </c>
      <c r="I20" s="26" t="s">
        <v>498</v>
      </c>
      <c r="J20" s="27" t="s">
        <v>498</v>
      </c>
    </row>
    <row r="21" spans="1:10" ht="14.25" customHeight="1">
      <c r="A21" s="25" t="s">
        <v>517</v>
      </c>
      <c r="B21" s="21">
        <v>3</v>
      </c>
      <c r="C21" s="26" t="s">
        <v>498</v>
      </c>
      <c r="D21" s="26" t="s">
        <v>498</v>
      </c>
      <c r="E21" s="26">
        <v>3</v>
      </c>
      <c r="F21" s="26" t="s">
        <v>498</v>
      </c>
      <c r="G21" s="26" t="s">
        <v>498</v>
      </c>
      <c r="H21" s="26" t="s">
        <v>498</v>
      </c>
      <c r="I21" s="26" t="s">
        <v>498</v>
      </c>
      <c r="J21" s="27" t="s">
        <v>498</v>
      </c>
    </row>
    <row r="22" spans="1:10" ht="14.25" customHeight="1">
      <c r="A22" s="25" t="s">
        <v>518</v>
      </c>
      <c r="B22" s="21">
        <v>1</v>
      </c>
      <c r="C22" s="26" t="s">
        <v>498</v>
      </c>
      <c r="D22" s="26" t="s">
        <v>498</v>
      </c>
      <c r="E22" s="26">
        <v>1</v>
      </c>
      <c r="F22" s="26" t="s">
        <v>498</v>
      </c>
      <c r="G22" s="26" t="s">
        <v>498</v>
      </c>
      <c r="H22" s="26" t="s">
        <v>498</v>
      </c>
      <c r="I22" s="26" t="s">
        <v>498</v>
      </c>
      <c r="J22" s="27" t="s">
        <v>498</v>
      </c>
    </row>
    <row r="23" spans="1:10" ht="14.25" customHeight="1">
      <c r="A23" s="25" t="s">
        <v>519</v>
      </c>
      <c r="B23" s="21">
        <v>1</v>
      </c>
      <c r="C23" s="26" t="s">
        <v>498</v>
      </c>
      <c r="D23" s="26" t="s">
        <v>498</v>
      </c>
      <c r="E23" s="26">
        <v>1</v>
      </c>
      <c r="F23" s="26" t="s">
        <v>498</v>
      </c>
      <c r="G23" s="26" t="s">
        <v>498</v>
      </c>
      <c r="H23" s="26" t="s">
        <v>498</v>
      </c>
      <c r="I23" s="26" t="s">
        <v>498</v>
      </c>
      <c r="J23" s="27" t="s">
        <v>498</v>
      </c>
    </row>
    <row r="24" spans="1:10" ht="14.25" customHeight="1">
      <c r="A24" s="25" t="s">
        <v>520</v>
      </c>
      <c r="B24" s="21">
        <v>1</v>
      </c>
      <c r="C24" s="26" t="s">
        <v>498</v>
      </c>
      <c r="D24" s="26" t="s">
        <v>498</v>
      </c>
      <c r="E24" s="26">
        <v>1</v>
      </c>
      <c r="F24" s="26" t="s">
        <v>498</v>
      </c>
      <c r="G24" s="26" t="s">
        <v>498</v>
      </c>
      <c r="H24" s="26" t="s">
        <v>498</v>
      </c>
      <c r="I24" s="26" t="s">
        <v>498</v>
      </c>
      <c r="J24" s="27" t="s">
        <v>498</v>
      </c>
    </row>
    <row r="25" spans="1:10" ht="14.25" customHeight="1">
      <c r="A25" s="25" t="s">
        <v>521</v>
      </c>
      <c r="B25" s="21">
        <v>3</v>
      </c>
      <c r="C25" s="26" t="s">
        <v>498</v>
      </c>
      <c r="D25" s="26" t="s">
        <v>498</v>
      </c>
      <c r="E25" s="26">
        <v>3</v>
      </c>
      <c r="F25" s="26" t="s">
        <v>498</v>
      </c>
      <c r="G25" s="26" t="s">
        <v>498</v>
      </c>
      <c r="H25" s="26" t="s">
        <v>498</v>
      </c>
      <c r="I25" s="26" t="s">
        <v>498</v>
      </c>
      <c r="J25" s="27" t="s">
        <v>498</v>
      </c>
    </row>
    <row r="26" spans="1:10" ht="14.25" customHeight="1">
      <c r="A26" s="25" t="s">
        <v>522</v>
      </c>
      <c r="B26" s="21">
        <v>3</v>
      </c>
      <c r="C26" s="26" t="s">
        <v>498</v>
      </c>
      <c r="D26" s="26" t="s">
        <v>498</v>
      </c>
      <c r="E26" s="26">
        <v>2</v>
      </c>
      <c r="F26" s="26" t="s">
        <v>498</v>
      </c>
      <c r="G26" s="26">
        <v>1</v>
      </c>
      <c r="H26" s="26" t="s">
        <v>498</v>
      </c>
      <c r="I26" s="26" t="s">
        <v>498</v>
      </c>
      <c r="J26" s="27" t="s">
        <v>498</v>
      </c>
    </row>
    <row r="27" spans="1:10" ht="14.25" customHeight="1">
      <c r="A27" s="25" t="s">
        <v>13</v>
      </c>
      <c r="B27" s="21">
        <v>5</v>
      </c>
      <c r="C27" s="26" t="s">
        <v>498</v>
      </c>
      <c r="D27" s="26" t="s">
        <v>498</v>
      </c>
      <c r="E27" s="26">
        <v>1</v>
      </c>
      <c r="F27" s="26" t="s">
        <v>498</v>
      </c>
      <c r="G27" s="26">
        <v>3</v>
      </c>
      <c r="H27" s="26" t="s">
        <v>498</v>
      </c>
      <c r="I27" s="26" t="s">
        <v>498</v>
      </c>
      <c r="J27" s="27">
        <v>1</v>
      </c>
    </row>
    <row r="28" spans="1:10" ht="14.25" customHeight="1">
      <c r="A28" s="25" t="s">
        <v>523</v>
      </c>
      <c r="B28" s="21">
        <v>2</v>
      </c>
      <c r="C28" s="26" t="s">
        <v>498</v>
      </c>
      <c r="D28" s="26" t="s">
        <v>498</v>
      </c>
      <c r="E28" s="26">
        <v>1</v>
      </c>
      <c r="F28" s="26" t="s">
        <v>498</v>
      </c>
      <c r="G28" s="26">
        <v>1</v>
      </c>
      <c r="H28" s="26" t="s">
        <v>498</v>
      </c>
      <c r="I28" s="26" t="s">
        <v>8</v>
      </c>
      <c r="J28" s="27" t="s">
        <v>498</v>
      </c>
    </row>
    <row r="29" spans="1:10" ht="14.25" customHeight="1">
      <c r="A29" s="25" t="s">
        <v>524</v>
      </c>
      <c r="B29" s="21">
        <v>2</v>
      </c>
      <c r="C29" s="26" t="s">
        <v>498</v>
      </c>
      <c r="D29" s="26" t="s">
        <v>498</v>
      </c>
      <c r="E29" s="26">
        <v>2</v>
      </c>
      <c r="F29" s="26" t="s">
        <v>498</v>
      </c>
      <c r="G29" s="26" t="s">
        <v>498</v>
      </c>
      <c r="H29" s="26" t="s">
        <v>8</v>
      </c>
      <c r="I29" s="26" t="s">
        <v>8</v>
      </c>
      <c r="J29" s="27" t="s">
        <v>8</v>
      </c>
    </row>
    <row r="30" spans="1:10" ht="14.25" customHeight="1">
      <c r="A30" s="25" t="s">
        <v>525</v>
      </c>
      <c r="B30" s="21">
        <v>2</v>
      </c>
      <c r="C30" s="26" t="s">
        <v>498</v>
      </c>
      <c r="D30" s="26" t="s">
        <v>498</v>
      </c>
      <c r="E30" s="26">
        <v>2</v>
      </c>
      <c r="F30" s="26" t="s">
        <v>498</v>
      </c>
      <c r="G30" s="26" t="s">
        <v>498</v>
      </c>
      <c r="H30" s="26" t="s">
        <v>8</v>
      </c>
      <c r="I30" s="26" t="s">
        <v>8</v>
      </c>
      <c r="J30" s="27" t="s">
        <v>8</v>
      </c>
    </row>
    <row r="31" spans="1:10" ht="14.25" customHeight="1">
      <c r="A31" s="25" t="s">
        <v>14</v>
      </c>
      <c r="B31" s="21">
        <v>1</v>
      </c>
      <c r="C31" s="26" t="s">
        <v>498</v>
      </c>
      <c r="D31" s="26" t="s">
        <v>498</v>
      </c>
      <c r="E31" s="26">
        <v>1</v>
      </c>
      <c r="F31" s="26" t="s">
        <v>498</v>
      </c>
      <c r="G31" s="26" t="s">
        <v>498</v>
      </c>
      <c r="H31" s="26" t="s">
        <v>8</v>
      </c>
      <c r="I31" s="26" t="s">
        <v>8</v>
      </c>
      <c r="J31" s="27" t="s">
        <v>8</v>
      </c>
    </row>
    <row r="32" spans="1:10" ht="14.25" customHeight="1">
      <c r="A32" s="25" t="s">
        <v>15</v>
      </c>
      <c r="B32" s="21">
        <v>1</v>
      </c>
      <c r="C32" s="26" t="s">
        <v>498</v>
      </c>
      <c r="D32" s="26" t="s">
        <v>498</v>
      </c>
      <c r="E32" s="26">
        <v>1</v>
      </c>
      <c r="F32" s="26" t="s">
        <v>498</v>
      </c>
      <c r="G32" s="26" t="s">
        <v>498</v>
      </c>
      <c r="H32" s="26" t="s">
        <v>8</v>
      </c>
      <c r="I32" s="26" t="s">
        <v>8</v>
      </c>
      <c r="J32" s="27" t="s">
        <v>8</v>
      </c>
    </row>
    <row r="33" spans="1:10" ht="14.25" customHeight="1">
      <c r="A33" s="25" t="s">
        <v>16</v>
      </c>
      <c r="B33" s="21">
        <v>3</v>
      </c>
      <c r="C33" s="26" t="s">
        <v>498</v>
      </c>
      <c r="D33" s="26" t="s">
        <v>498</v>
      </c>
      <c r="E33" s="26">
        <v>1</v>
      </c>
      <c r="F33" s="26" t="s">
        <v>498</v>
      </c>
      <c r="G33" s="26">
        <v>2</v>
      </c>
      <c r="H33" s="26" t="s">
        <v>8</v>
      </c>
      <c r="I33" s="26" t="s">
        <v>8</v>
      </c>
      <c r="J33" s="27" t="s">
        <v>8</v>
      </c>
    </row>
    <row r="34" spans="1:10" ht="14.25" customHeight="1">
      <c r="A34" s="25" t="s">
        <v>17</v>
      </c>
      <c r="B34" s="21">
        <v>2</v>
      </c>
      <c r="C34" s="26" t="s">
        <v>498</v>
      </c>
      <c r="D34" s="26" t="s">
        <v>498</v>
      </c>
      <c r="E34" s="26">
        <v>1</v>
      </c>
      <c r="F34" s="26" t="s">
        <v>498</v>
      </c>
      <c r="G34" s="26">
        <v>1</v>
      </c>
      <c r="H34" s="26" t="s">
        <v>8</v>
      </c>
      <c r="I34" s="26" t="s">
        <v>8</v>
      </c>
      <c r="J34" s="27" t="s">
        <v>8</v>
      </c>
    </row>
    <row r="35" spans="1:10" ht="14.25" customHeight="1">
      <c r="A35" s="25" t="s">
        <v>18</v>
      </c>
      <c r="B35" s="21">
        <v>1</v>
      </c>
      <c r="C35" s="26" t="s">
        <v>498</v>
      </c>
      <c r="D35" s="26" t="s">
        <v>498</v>
      </c>
      <c r="E35" s="26">
        <v>1</v>
      </c>
      <c r="F35" s="26" t="s">
        <v>498</v>
      </c>
      <c r="G35" s="26" t="s">
        <v>498</v>
      </c>
      <c r="H35" s="26" t="s">
        <v>8</v>
      </c>
      <c r="I35" s="26" t="s">
        <v>8</v>
      </c>
      <c r="J35" s="27" t="s">
        <v>8</v>
      </c>
    </row>
    <row r="36" spans="1:10" ht="14.25" customHeight="1">
      <c r="A36" s="25" t="s">
        <v>526</v>
      </c>
      <c r="B36" s="21">
        <v>2</v>
      </c>
      <c r="C36" s="26" t="s">
        <v>498</v>
      </c>
      <c r="D36" s="26" t="s">
        <v>498</v>
      </c>
      <c r="E36" s="26">
        <v>1</v>
      </c>
      <c r="F36" s="26" t="s">
        <v>498</v>
      </c>
      <c r="G36" s="26">
        <v>1</v>
      </c>
      <c r="H36" s="26" t="s">
        <v>8</v>
      </c>
      <c r="I36" s="26" t="s">
        <v>8</v>
      </c>
      <c r="J36" s="27" t="s">
        <v>8</v>
      </c>
    </row>
    <row r="37" spans="1:10" ht="14.25" customHeight="1">
      <c r="A37" s="25" t="s">
        <v>527</v>
      </c>
      <c r="B37" s="21">
        <v>1</v>
      </c>
      <c r="C37" s="26" t="s">
        <v>498</v>
      </c>
      <c r="D37" s="26" t="s">
        <v>498</v>
      </c>
      <c r="E37" s="26">
        <v>1</v>
      </c>
      <c r="F37" s="26" t="s">
        <v>498</v>
      </c>
      <c r="G37" s="26" t="s">
        <v>498</v>
      </c>
      <c r="H37" s="26" t="s">
        <v>8</v>
      </c>
      <c r="I37" s="26" t="s">
        <v>8</v>
      </c>
      <c r="J37" s="27" t="s">
        <v>8</v>
      </c>
    </row>
    <row r="38" spans="1:10" ht="14.25" customHeight="1">
      <c r="A38" s="25" t="s">
        <v>528</v>
      </c>
      <c r="B38" s="21">
        <v>2</v>
      </c>
      <c r="C38" s="26" t="s">
        <v>498</v>
      </c>
      <c r="D38" s="26" t="s">
        <v>498</v>
      </c>
      <c r="E38" s="26">
        <v>1</v>
      </c>
      <c r="F38" s="26" t="s">
        <v>498</v>
      </c>
      <c r="G38" s="26">
        <v>1</v>
      </c>
      <c r="H38" s="26" t="s">
        <v>8</v>
      </c>
      <c r="I38" s="26" t="s">
        <v>8</v>
      </c>
      <c r="J38" s="27" t="s">
        <v>8</v>
      </c>
    </row>
    <row r="39" spans="1:10" ht="14.25" customHeight="1">
      <c r="A39" s="25" t="s">
        <v>19</v>
      </c>
      <c r="B39" s="21">
        <v>8</v>
      </c>
      <c r="C39" s="26" t="s">
        <v>498</v>
      </c>
      <c r="D39" s="26" t="s">
        <v>498</v>
      </c>
      <c r="E39" s="26">
        <v>4</v>
      </c>
      <c r="F39" s="26" t="s">
        <v>498</v>
      </c>
      <c r="G39" s="26">
        <v>4</v>
      </c>
      <c r="H39" s="26" t="s">
        <v>8</v>
      </c>
      <c r="I39" s="26" t="s">
        <v>8</v>
      </c>
      <c r="J39" s="27" t="s">
        <v>8</v>
      </c>
    </row>
    <row r="40" spans="1:10" ht="14.25" customHeight="1">
      <c r="A40" s="25" t="s">
        <v>20</v>
      </c>
      <c r="B40" s="21">
        <v>5</v>
      </c>
      <c r="C40" s="26" t="s">
        <v>498</v>
      </c>
      <c r="D40" s="26" t="s">
        <v>498</v>
      </c>
      <c r="E40" s="26">
        <v>2</v>
      </c>
      <c r="F40" s="26" t="s">
        <v>498</v>
      </c>
      <c r="G40" s="26">
        <v>3</v>
      </c>
      <c r="H40" s="26" t="s">
        <v>8</v>
      </c>
      <c r="I40" s="26" t="s">
        <v>8</v>
      </c>
      <c r="J40" s="27" t="s">
        <v>8</v>
      </c>
    </row>
    <row r="41" spans="1:10" ht="14.25" customHeight="1">
      <c r="A41" s="25" t="s">
        <v>21</v>
      </c>
      <c r="B41" s="21">
        <v>11</v>
      </c>
      <c r="C41" s="26" t="s">
        <v>498</v>
      </c>
      <c r="D41" s="26" t="s">
        <v>498</v>
      </c>
      <c r="E41" s="26">
        <v>3</v>
      </c>
      <c r="F41" s="26" t="s">
        <v>498</v>
      </c>
      <c r="G41" s="26">
        <v>8</v>
      </c>
      <c r="H41" s="26" t="s">
        <v>8</v>
      </c>
      <c r="I41" s="26" t="s">
        <v>8</v>
      </c>
      <c r="J41" s="27" t="s">
        <v>8</v>
      </c>
    </row>
    <row r="42" spans="1:10" ht="14.25" customHeight="1">
      <c r="A42" s="25" t="s">
        <v>22</v>
      </c>
      <c r="B42" s="21">
        <v>4</v>
      </c>
      <c r="C42" s="26" t="s">
        <v>498</v>
      </c>
      <c r="D42" s="26" t="s">
        <v>498</v>
      </c>
      <c r="E42" s="26">
        <v>2</v>
      </c>
      <c r="F42" s="26" t="s">
        <v>498</v>
      </c>
      <c r="G42" s="26">
        <v>2</v>
      </c>
      <c r="H42" s="26" t="s">
        <v>8</v>
      </c>
      <c r="I42" s="26" t="s">
        <v>8</v>
      </c>
      <c r="J42" s="27" t="s">
        <v>8</v>
      </c>
    </row>
    <row r="43" spans="1:10" ht="14.25" customHeight="1">
      <c r="A43" s="25" t="s">
        <v>23</v>
      </c>
      <c r="B43" s="21">
        <v>14</v>
      </c>
      <c r="C43" s="26" t="s">
        <v>498</v>
      </c>
      <c r="D43" s="26" t="s">
        <v>498</v>
      </c>
      <c r="E43" s="26">
        <v>5</v>
      </c>
      <c r="F43" s="26" t="s">
        <v>498</v>
      </c>
      <c r="G43" s="26">
        <v>7</v>
      </c>
      <c r="H43" s="26">
        <v>1</v>
      </c>
      <c r="I43" s="26">
        <v>1</v>
      </c>
      <c r="J43" s="27" t="s">
        <v>8</v>
      </c>
    </row>
    <row r="44" spans="1:10" ht="14.25" customHeight="1">
      <c r="A44" s="28" t="s">
        <v>24</v>
      </c>
      <c r="B44" s="21">
        <v>8</v>
      </c>
      <c r="C44" s="26" t="s">
        <v>498</v>
      </c>
      <c r="D44" s="26" t="s">
        <v>498</v>
      </c>
      <c r="E44" s="26">
        <v>4</v>
      </c>
      <c r="F44" s="26" t="s">
        <v>498</v>
      </c>
      <c r="G44" s="26">
        <v>4</v>
      </c>
      <c r="H44" s="26" t="s">
        <v>8</v>
      </c>
      <c r="I44" s="26" t="s">
        <v>498</v>
      </c>
      <c r="J44" s="27" t="s">
        <v>8</v>
      </c>
    </row>
    <row r="45" spans="1:10" ht="4.5" customHeight="1" thickBot="1">
      <c r="A45" s="29"/>
      <c r="B45" s="30"/>
      <c r="C45" s="31"/>
      <c r="D45" s="31"/>
      <c r="E45" s="31"/>
      <c r="F45" s="31"/>
      <c r="G45" s="31"/>
      <c r="H45" s="31"/>
      <c r="I45" s="31"/>
      <c r="J45" s="32"/>
    </row>
    <row r="46" spans="1:10" ht="15" customHeight="1">
      <c r="A46" s="335" t="s">
        <v>408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3.5">
      <c r="A47" s="336" t="s">
        <v>409</v>
      </c>
      <c r="B47" s="33"/>
      <c r="C47" s="33"/>
      <c r="D47" s="33"/>
      <c r="E47" s="33"/>
      <c r="F47" s="33"/>
      <c r="G47" s="33"/>
      <c r="H47" s="33"/>
      <c r="I47" s="33"/>
      <c r="J47" s="33"/>
    </row>
  </sheetData>
  <sheetProtection/>
  <mergeCells count="3">
    <mergeCell ref="A1:J1"/>
    <mergeCell ref="A4:A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1.421875" style="34" customWidth="1"/>
    <col min="2" max="2" width="9.421875" style="34" customWidth="1"/>
    <col min="3" max="3" width="8.57421875" style="34" customWidth="1"/>
    <col min="4" max="5" width="9.421875" style="34" customWidth="1"/>
    <col min="6" max="7" width="8.57421875" style="34" customWidth="1"/>
    <col min="8" max="8" width="7.7109375" style="34" customWidth="1"/>
    <col min="9" max="10" width="12.00390625" style="34" customWidth="1"/>
    <col min="11" max="16384" width="11.421875" style="34" customWidth="1"/>
  </cols>
  <sheetData>
    <row r="1" spans="1:10" ht="18.75">
      <c r="A1" s="383" t="s">
        <v>400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8" thickBot="1">
      <c r="A2" s="35"/>
    </row>
    <row r="3" spans="1:10" ht="15" customHeight="1">
      <c r="A3" s="85" t="s">
        <v>70</v>
      </c>
      <c r="B3" s="400" t="s">
        <v>143</v>
      </c>
      <c r="C3" s="157" t="s">
        <v>144</v>
      </c>
      <c r="D3" s="400" t="s">
        <v>145</v>
      </c>
      <c r="E3" s="400" t="s">
        <v>146</v>
      </c>
      <c r="F3" s="391" t="s">
        <v>147</v>
      </c>
      <c r="G3" s="393"/>
      <c r="H3" s="400" t="s">
        <v>148</v>
      </c>
      <c r="I3" s="391" t="s">
        <v>149</v>
      </c>
      <c r="J3" s="392"/>
    </row>
    <row r="4" spans="2:10" ht="15" customHeight="1">
      <c r="B4" s="401"/>
      <c r="C4" s="112" t="s">
        <v>150</v>
      </c>
      <c r="D4" s="401"/>
      <c r="E4" s="401"/>
      <c r="F4" s="158" t="s">
        <v>396</v>
      </c>
      <c r="G4" s="158" t="s">
        <v>152</v>
      </c>
      <c r="H4" s="401"/>
      <c r="I4" s="158" t="s">
        <v>151</v>
      </c>
      <c r="J4" s="159" t="s">
        <v>153</v>
      </c>
    </row>
    <row r="5" spans="1:10" ht="15" customHeight="1">
      <c r="A5" s="89" t="s">
        <v>74</v>
      </c>
      <c r="B5" s="160" t="s">
        <v>154</v>
      </c>
      <c r="C5" s="160" t="s">
        <v>155</v>
      </c>
      <c r="D5" s="160" t="s">
        <v>156</v>
      </c>
      <c r="E5" s="160" t="s">
        <v>157</v>
      </c>
      <c r="F5" s="160" t="s">
        <v>158</v>
      </c>
      <c r="G5" s="160" t="s">
        <v>159</v>
      </c>
      <c r="H5" s="160" t="s">
        <v>157</v>
      </c>
      <c r="I5" s="160" t="s">
        <v>160</v>
      </c>
      <c r="J5" s="91" t="s">
        <v>160</v>
      </c>
    </row>
    <row r="6" spans="1:11" ht="17.25" customHeight="1">
      <c r="A6" s="43">
        <v>23</v>
      </c>
      <c r="B6" s="161">
        <v>214</v>
      </c>
      <c r="C6" s="162">
        <v>78</v>
      </c>
      <c r="D6" s="162">
        <v>138</v>
      </c>
      <c r="E6" s="162">
        <v>188</v>
      </c>
      <c r="F6" s="162">
        <v>4944</v>
      </c>
      <c r="G6" s="162">
        <v>116</v>
      </c>
      <c r="H6" s="162">
        <v>29</v>
      </c>
      <c r="I6" s="162">
        <v>343520</v>
      </c>
      <c r="J6" s="162">
        <v>5851</v>
      </c>
      <c r="K6" s="201"/>
    </row>
    <row r="7" spans="1:11" ht="17.25" customHeight="1">
      <c r="A7" s="48">
        <f>A6+1</f>
        <v>24</v>
      </c>
      <c r="B7" s="163">
        <v>161</v>
      </c>
      <c r="C7" s="164">
        <v>96</v>
      </c>
      <c r="D7" s="164">
        <v>133</v>
      </c>
      <c r="E7" s="164">
        <v>235</v>
      </c>
      <c r="F7" s="164">
        <v>6077</v>
      </c>
      <c r="G7" s="164">
        <v>16</v>
      </c>
      <c r="H7" s="164">
        <v>23</v>
      </c>
      <c r="I7" s="164">
        <v>458747</v>
      </c>
      <c r="J7" s="164">
        <v>15758</v>
      </c>
      <c r="K7" s="201"/>
    </row>
    <row r="8" spans="1:11" ht="17.25" customHeight="1">
      <c r="A8" s="48">
        <f>A7+1</f>
        <v>25</v>
      </c>
      <c r="B8" s="163">
        <v>173</v>
      </c>
      <c r="C8" s="164">
        <v>44</v>
      </c>
      <c r="D8" s="164">
        <v>89</v>
      </c>
      <c r="E8" s="164">
        <v>97</v>
      </c>
      <c r="F8" s="164">
        <v>2599</v>
      </c>
      <c r="G8" s="164">
        <v>664</v>
      </c>
      <c r="H8" s="164">
        <v>28</v>
      </c>
      <c r="I8" s="164">
        <v>157563</v>
      </c>
      <c r="J8" s="164">
        <v>10856</v>
      </c>
      <c r="K8" s="201"/>
    </row>
    <row r="9" spans="1:11" ht="17.25" customHeight="1">
      <c r="A9" s="48">
        <f>A8+1</f>
        <v>26</v>
      </c>
      <c r="B9" s="163">
        <v>144</v>
      </c>
      <c r="C9" s="164">
        <v>57</v>
      </c>
      <c r="D9" s="164">
        <v>110</v>
      </c>
      <c r="E9" s="164">
        <v>137</v>
      </c>
      <c r="F9" s="164">
        <v>3753</v>
      </c>
      <c r="G9" s="164">
        <v>23</v>
      </c>
      <c r="H9" s="164">
        <v>22</v>
      </c>
      <c r="I9" s="164">
        <v>259754</v>
      </c>
      <c r="J9" s="164">
        <v>11086</v>
      </c>
      <c r="K9" s="201"/>
    </row>
    <row r="10" spans="1:11" ht="17.25" customHeight="1">
      <c r="A10" s="51">
        <f>A9+1</f>
        <v>27</v>
      </c>
      <c r="B10" s="165">
        <v>138</v>
      </c>
      <c r="C10" s="100">
        <v>57</v>
      </c>
      <c r="D10" s="100">
        <v>98</v>
      </c>
      <c r="E10" s="100">
        <v>123</v>
      </c>
      <c r="F10" s="100">
        <v>2414</v>
      </c>
      <c r="G10" s="100">
        <v>4</v>
      </c>
      <c r="H10" s="100">
        <v>23</v>
      </c>
      <c r="I10" s="100">
        <v>158578</v>
      </c>
      <c r="J10" s="100">
        <v>43402</v>
      </c>
      <c r="K10" s="201"/>
    </row>
    <row r="11" spans="1:10" ht="3" customHeight="1" thickBot="1">
      <c r="A11" s="135"/>
      <c r="B11" s="166"/>
      <c r="C11" s="167"/>
      <c r="D11" s="167"/>
      <c r="E11" s="167"/>
      <c r="F11" s="167"/>
      <c r="G11" s="167"/>
      <c r="H11" s="167"/>
      <c r="I11" s="168"/>
      <c r="J11" s="167"/>
    </row>
    <row r="12" spans="1:5" s="105" customFormat="1" ht="15.75" customHeight="1">
      <c r="A12" s="104" t="s">
        <v>161</v>
      </c>
      <c r="B12" s="104"/>
      <c r="C12" s="104"/>
      <c r="D12" s="104"/>
      <c r="E12" s="104"/>
    </row>
    <row r="13" s="105" customFormat="1" ht="15.75" customHeight="1">
      <c r="A13" s="82" t="s">
        <v>162</v>
      </c>
    </row>
    <row r="14" spans="6:10" ht="13.5">
      <c r="F14" s="169"/>
      <c r="I14" s="169"/>
      <c r="J14" s="169"/>
    </row>
  </sheetData>
  <sheetProtection/>
  <mergeCells count="7">
    <mergeCell ref="A1:J1"/>
    <mergeCell ref="B3:B4"/>
    <mergeCell ref="D3:D4"/>
    <mergeCell ref="E3:E4"/>
    <mergeCell ref="F3:G3"/>
    <mergeCell ref="H3:H4"/>
    <mergeCell ref="I3:J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"/>
  <sheetViews>
    <sheetView showGridLines="0" zoomScale="85" zoomScaleNormal="85" zoomScaleSheetLayoutView="75" zoomScalePageLayoutView="0" workbookViewId="0" topLeftCell="A1">
      <pane ySplit="9" topLeftCell="A58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8.8515625" style="34" customWidth="1"/>
    <col min="2" max="2" width="3.421875" style="34" customWidth="1"/>
    <col min="3" max="3" width="10.7109375" style="34" customWidth="1"/>
    <col min="4" max="4" width="8.421875" style="34" customWidth="1"/>
    <col min="5" max="5" width="5.421875" style="34" customWidth="1"/>
    <col min="6" max="6" width="5.140625" style="34" customWidth="1"/>
    <col min="7" max="7" width="5.00390625" style="34" customWidth="1"/>
    <col min="8" max="8" width="7.421875" style="34" customWidth="1"/>
    <col min="9" max="10" width="4.57421875" style="34" customWidth="1"/>
    <col min="11" max="11" width="7.421875" style="34" customWidth="1"/>
    <col min="12" max="13" width="4.57421875" style="34" customWidth="1"/>
    <col min="14" max="14" width="8.7109375" style="34" customWidth="1"/>
    <col min="15" max="15" width="7.00390625" style="34" customWidth="1"/>
    <col min="16" max="17" width="4.57421875" style="34" customWidth="1"/>
    <col min="18" max="18" width="4.8515625" style="34" customWidth="1"/>
    <col min="19" max="16384" width="11.421875" style="34" customWidth="1"/>
  </cols>
  <sheetData>
    <row r="1" spans="1:18" ht="24.75" customHeight="1">
      <c r="A1" s="383" t="s">
        <v>401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18" ht="12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5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405</v>
      </c>
    </row>
    <row r="4" spans="1:18" ht="9" customHeight="1">
      <c r="A4" s="108"/>
      <c r="B4" s="404" t="s">
        <v>86</v>
      </c>
      <c r="C4" s="405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</row>
    <row r="5" spans="1:18" ht="13.5" customHeight="1">
      <c r="A5" s="111" t="s">
        <v>87</v>
      </c>
      <c r="B5" s="406"/>
      <c r="C5" s="407"/>
      <c r="D5" s="112" t="s">
        <v>88</v>
      </c>
      <c r="E5" s="112" t="s">
        <v>89</v>
      </c>
      <c r="F5" s="112" t="s">
        <v>90</v>
      </c>
      <c r="G5" s="112" t="s">
        <v>91</v>
      </c>
      <c r="H5" s="112" t="s">
        <v>92</v>
      </c>
      <c r="I5" s="112" t="s">
        <v>93</v>
      </c>
      <c r="J5" s="112" t="s">
        <v>94</v>
      </c>
      <c r="K5" s="112" t="s">
        <v>95</v>
      </c>
      <c r="L5" s="112" t="s">
        <v>96</v>
      </c>
      <c r="M5" s="112" t="s">
        <v>90</v>
      </c>
      <c r="N5" s="112" t="s">
        <v>97</v>
      </c>
      <c r="O5" s="112" t="s">
        <v>98</v>
      </c>
      <c r="P5" s="112" t="s">
        <v>99</v>
      </c>
      <c r="Q5" s="112" t="s">
        <v>100</v>
      </c>
      <c r="R5" s="408" t="s">
        <v>80</v>
      </c>
    </row>
    <row r="6" spans="1:18" ht="13.5">
      <c r="A6" s="111"/>
      <c r="B6" s="406"/>
      <c r="C6" s="407"/>
      <c r="D6" s="112"/>
      <c r="E6" s="112"/>
      <c r="F6" s="112" t="s">
        <v>101</v>
      </c>
      <c r="G6" s="112"/>
      <c r="H6" s="112" t="s">
        <v>102</v>
      </c>
      <c r="I6" s="112" t="s">
        <v>103</v>
      </c>
      <c r="J6" s="112" t="s">
        <v>104</v>
      </c>
      <c r="K6" s="112" t="s">
        <v>105</v>
      </c>
      <c r="L6" s="112" t="s">
        <v>106</v>
      </c>
      <c r="M6" s="112" t="s">
        <v>107</v>
      </c>
      <c r="N6" s="112"/>
      <c r="O6" s="112"/>
      <c r="P6" s="112" t="s">
        <v>108</v>
      </c>
      <c r="Q6" s="112" t="s">
        <v>109</v>
      </c>
      <c r="R6" s="408"/>
    </row>
    <row r="7" spans="1:18" ht="13.5">
      <c r="A7" s="111"/>
      <c r="B7" s="406" t="s">
        <v>110</v>
      </c>
      <c r="C7" s="407"/>
      <c r="D7" s="112"/>
      <c r="E7" s="112"/>
      <c r="F7" s="112" t="s">
        <v>111</v>
      </c>
      <c r="G7" s="112"/>
      <c r="H7" s="112" t="s">
        <v>112</v>
      </c>
      <c r="I7" s="112" t="s">
        <v>111</v>
      </c>
      <c r="J7" s="112" t="s">
        <v>113</v>
      </c>
      <c r="K7" s="112" t="s">
        <v>114</v>
      </c>
      <c r="L7" s="112" t="s">
        <v>112</v>
      </c>
      <c r="M7" s="112" t="s">
        <v>115</v>
      </c>
      <c r="N7" s="112"/>
      <c r="O7" s="112"/>
      <c r="P7" s="112" t="s">
        <v>116</v>
      </c>
      <c r="Q7" s="112" t="s">
        <v>116</v>
      </c>
      <c r="R7" s="408"/>
    </row>
    <row r="8" spans="1:18" ht="13.5">
      <c r="A8" s="111" t="s">
        <v>117</v>
      </c>
      <c r="B8" s="406"/>
      <c r="C8" s="407"/>
      <c r="D8" s="112" t="s">
        <v>118</v>
      </c>
      <c r="E8" s="112" t="s">
        <v>111</v>
      </c>
      <c r="F8" s="112" t="s">
        <v>106</v>
      </c>
      <c r="G8" s="112" t="s">
        <v>119</v>
      </c>
      <c r="H8" s="112" t="s">
        <v>120</v>
      </c>
      <c r="I8" s="112" t="s">
        <v>106</v>
      </c>
      <c r="J8" s="112" t="s">
        <v>121</v>
      </c>
      <c r="K8" s="112" t="s">
        <v>122</v>
      </c>
      <c r="L8" s="112" t="s">
        <v>120</v>
      </c>
      <c r="M8" s="112" t="s">
        <v>123</v>
      </c>
      <c r="N8" s="112" t="s">
        <v>124</v>
      </c>
      <c r="O8" s="112" t="s">
        <v>125</v>
      </c>
      <c r="P8" s="112" t="s">
        <v>126</v>
      </c>
      <c r="Q8" s="112" t="s">
        <v>126</v>
      </c>
      <c r="R8" s="408"/>
    </row>
    <row r="9" spans="1:18" ht="9" customHeight="1">
      <c r="A9" s="89"/>
      <c r="B9" s="409"/>
      <c r="C9" s="410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4"/>
    </row>
    <row r="10" spans="1:4" ht="6.75" customHeight="1">
      <c r="A10" s="115"/>
      <c r="B10" s="115"/>
      <c r="C10" s="116"/>
      <c r="D10" s="117"/>
    </row>
    <row r="11" spans="1:19" ht="13.5" customHeight="1">
      <c r="A11" s="118"/>
      <c r="B11" s="402" t="s">
        <v>127</v>
      </c>
      <c r="C11" s="119" t="s">
        <v>128</v>
      </c>
      <c r="D11" s="120">
        <v>21798</v>
      </c>
      <c r="E11" s="120">
        <v>165</v>
      </c>
      <c r="F11" s="120">
        <v>4</v>
      </c>
      <c r="G11" s="120">
        <v>11</v>
      </c>
      <c r="H11" s="120">
        <v>2805</v>
      </c>
      <c r="I11" s="120">
        <v>145</v>
      </c>
      <c r="J11" s="120">
        <v>120</v>
      </c>
      <c r="K11" s="120">
        <v>3123</v>
      </c>
      <c r="L11" s="120">
        <v>122</v>
      </c>
      <c r="M11" s="120">
        <v>279</v>
      </c>
      <c r="N11" s="121">
        <v>12403</v>
      </c>
      <c r="O11" s="120">
        <v>2455</v>
      </c>
      <c r="P11" s="120">
        <v>30</v>
      </c>
      <c r="Q11" s="120">
        <v>1</v>
      </c>
      <c r="R11" s="120">
        <v>135</v>
      </c>
      <c r="S11" s="122"/>
    </row>
    <row r="12" spans="1:19" ht="13.5" customHeight="1">
      <c r="A12" s="123">
        <v>23</v>
      </c>
      <c r="B12" s="402"/>
      <c r="C12" s="119" t="s">
        <v>129</v>
      </c>
      <c r="D12" s="120">
        <v>1931</v>
      </c>
      <c r="E12" s="120">
        <v>149</v>
      </c>
      <c r="F12" s="120">
        <v>1</v>
      </c>
      <c r="G12" s="120">
        <v>5</v>
      </c>
      <c r="H12" s="120">
        <v>267</v>
      </c>
      <c r="I12" s="120">
        <v>1</v>
      </c>
      <c r="J12" s="49">
        <v>3</v>
      </c>
      <c r="K12" s="120">
        <v>218</v>
      </c>
      <c r="L12" s="120">
        <v>32</v>
      </c>
      <c r="M12" s="120">
        <v>83</v>
      </c>
      <c r="N12" s="121">
        <v>1006</v>
      </c>
      <c r="O12" s="120">
        <v>5</v>
      </c>
      <c r="P12" s="120">
        <v>30</v>
      </c>
      <c r="Q12" s="120">
        <v>1</v>
      </c>
      <c r="R12" s="120">
        <v>130</v>
      </c>
      <c r="S12" s="122"/>
    </row>
    <row r="13" spans="1:19" ht="13.5" customHeight="1">
      <c r="A13" s="118"/>
      <c r="B13" s="402"/>
      <c r="C13" s="119" t="s">
        <v>130</v>
      </c>
      <c r="D13" s="120">
        <v>20098</v>
      </c>
      <c r="E13" s="120">
        <v>17</v>
      </c>
      <c r="F13" s="120">
        <v>3</v>
      </c>
      <c r="G13" s="120">
        <v>6</v>
      </c>
      <c r="H13" s="120">
        <v>2726</v>
      </c>
      <c r="I13" s="120">
        <v>148</v>
      </c>
      <c r="J13" s="120">
        <v>124</v>
      </c>
      <c r="K13" s="120">
        <v>2919</v>
      </c>
      <c r="L13" s="120">
        <v>92</v>
      </c>
      <c r="M13" s="120">
        <v>196</v>
      </c>
      <c r="N13" s="121">
        <v>11412</v>
      </c>
      <c r="O13" s="120">
        <v>2450</v>
      </c>
      <c r="P13" s="49" t="s">
        <v>8</v>
      </c>
      <c r="Q13" s="49" t="s">
        <v>8</v>
      </c>
      <c r="R13" s="120">
        <v>5</v>
      </c>
      <c r="S13" s="122"/>
    </row>
    <row r="14" spans="1:19" ht="6.75" customHeight="1">
      <c r="A14" s="118"/>
      <c r="B14" s="124"/>
      <c r="C14" s="119"/>
      <c r="D14" s="120"/>
      <c r="E14" s="120"/>
      <c r="F14" s="49"/>
      <c r="G14" s="120"/>
      <c r="H14" s="120"/>
      <c r="I14" s="120"/>
      <c r="J14" s="120"/>
      <c r="K14" s="120"/>
      <c r="L14" s="120"/>
      <c r="M14" s="120"/>
      <c r="N14" s="121"/>
      <c r="O14" s="120"/>
      <c r="P14" s="49"/>
      <c r="Q14" s="49"/>
      <c r="R14" s="120"/>
      <c r="S14" s="122"/>
    </row>
    <row r="15" spans="1:19" ht="13.5" customHeight="1">
      <c r="A15" s="118"/>
      <c r="B15" s="402" t="s">
        <v>127</v>
      </c>
      <c r="C15" s="119" t="s">
        <v>128</v>
      </c>
      <c r="D15" s="120">
        <v>22626</v>
      </c>
      <c r="E15" s="120">
        <v>135</v>
      </c>
      <c r="F15" s="120">
        <v>3</v>
      </c>
      <c r="G15" s="120">
        <v>10</v>
      </c>
      <c r="H15" s="120">
        <v>2777</v>
      </c>
      <c r="I15" s="120">
        <v>124</v>
      </c>
      <c r="J15" s="120">
        <v>119</v>
      </c>
      <c r="K15" s="120">
        <v>3275</v>
      </c>
      <c r="L15" s="120">
        <v>119</v>
      </c>
      <c r="M15" s="120">
        <v>238</v>
      </c>
      <c r="N15" s="121">
        <v>12970</v>
      </c>
      <c r="O15" s="120">
        <v>2674</v>
      </c>
      <c r="P15" s="120">
        <v>14</v>
      </c>
      <c r="Q15" s="49">
        <v>1</v>
      </c>
      <c r="R15" s="120">
        <v>167</v>
      </c>
      <c r="S15" s="122"/>
    </row>
    <row r="16" spans="1:19" ht="13.5" customHeight="1">
      <c r="A16" s="125">
        <f>A12+1</f>
        <v>24</v>
      </c>
      <c r="B16" s="402"/>
      <c r="C16" s="119" t="s">
        <v>129</v>
      </c>
      <c r="D16" s="120">
        <v>2177</v>
      </c>
      <c r="E16" s="120">
        <v>121</v>
      </c>
      <c r="F16" s="120" t="s">
        <v>8</v>
      </c>
      <c r="G16" s="120">
        <v>7</v>
      </c>
      <c r="H16" s="120">
        <v>247</v>
      </c>
      <c r="I16" s="120">
        <v>4</v>
      </c>
      <c r="J16" s="49">
        <v>4</v>
      </c>
      <c r="K16" s="120">
        <v>250</v>
      </c>
      <c r="L16" s="120">
        <v>31</v>
      </c>
      <c r="M16" s="120">
        <v>64</v>
      </c>
      <c r="N16" s="121">
        <v>1269</v>
      </c>
      <c r="O16" s="120">
        <v>4</v>
      </c>
      <c r="P16" s="120">
        <v>14</v>
      </c>
      <c r="Q16" s="49">
        <v>1</v>
      </c>
      <c r="R16" s="120">
        <v>161</v>
      </c>
      <c r="S16" s="122"/>
    </row>
    <row r="17" spans="1:19" ht="13.5" customHeight="1">
      <c r="A17" s="118"/>
      <c r="B17" s="402"/>
      <c r="C17" s="119" t="s">
        <v>130</v>
      </c>
      <c r="D17" s="120">
        <v>20717</v>
      </c>
      <c r="E17" s="120">
        <v>16</v>
      </c>
      <c r="F17" s="120">
        <v>3</v>
      </c>
      <c r="G17" s="120">
        <v>3</v>
      </c>
      <c r="H17" s="120">
        <v>2744</v>
      </c>
      <c r="I17" s="120">
        <v>123</v>
      </c>
      <c r="J17" s="120">
        <v>120</v>
      </c>
      <c r="K17" s="120">
        <v>3045</v>
      </c>
      <c r="L17" s="120">
        <v>96</v>
      </c>
      <c r="M17" s="120">
        <v>177</v>
      </c>
      <c r="N17" s="121">
        <v>11710</v>
      </c>
      <c r="O17" s="120">
        <v>2672</v>
      </c>
      <c r="P17" s="49" t="s">
        <v>8</v>
      </c>
      <c r="Q17" s="49" t="s">
        <v>8</v>
      </c>
      <c r="R17" s="120">
        <v>8</v>
      </c>
      <c r="S17" s="122"/>
    </row>
    <row r="18" spans="1:19" ht="6.75" customHeight="1">
      <c r="A18" s="118"/>
      <c r="B18" s="124"/>
      <c r="C18" s="119"/>
      <c r="D18" s="120"/>
      <c r="E18" s="120"/>
      <c r="F18" s="49"/>
      <c r="G18" s="120"/>
      <c r="H18" s="120"/>
      <c r="I18" s="120"/>
      <c r="J18" s="120"/>
      <c r="K18" s="120"/>
      <c r="L18" s="120"/>
      <c r="M18" s="120"/>
      <c r="N18" s="121"/>
      <c r="O18" s="120"/>
      <c r="P18" s="49"/>
      <c r="Q18" s="49"/>
      <c r="R18" s="120"/>
      <c r="S18" s="122"/>
    </row>
    <row r="19" spans="1:19" ht="13.5" customHeight="1">
      <c r="A19" s="118"/>
      <c r="B19" s="402" t="s">
        <v>127</v>
      </c>
      <c r="C19" s="119" t="s">
        <v>128</v>
      </c>
      <c r="D19" s="120">
        <v>22602</v>
      </c>
      <c r="E19" s="120">
        <v>148</v>
      </c>
      <c r="F19" s="120">
        <v>0</v>
      </c>
      <c r="G19" s="120">
        <v>24</v>
      </c>
      <c r="H19" s="120">
        <v>2738</v>
      </c>
      <c r="I19" s="120">
        <v>153</v>
      </c>
      <c r="J19" s="120">
        <v>116</v>
      </c>
      <c r="K19" s="120">
        <v>3306</v>
      </c>
      <c r="L19" s="120">
        <v>114</v>
      </c>
      <c r="M19" s="120">
        <v>237</v>
      </c>
      <c r="N19" s="121">
        <v>13071</v>
      </c>
      <c r="O19" s="120">
        <v>2525</v>
      </c>
      <c r="P19" s="120">
        <v>17</v>
      </c>
      <c r="Q19" s="120">
        <v>1</v>
      </c>
      <c r="R19" s="120">
        <v>152</v>
      </c>
      <c r="S19" s="122"/>
    </row>
    <row r="20" spans="1:19" ht="13.5" customHeight="1">
      <c r="A20" s="125">
        <f>A16+1</f>
        <v>25</v>
      </c>
      <c r="B20" s="402"/>
      <c r="C20" s="119" t="s">
        <v>129</v>
      </c>
      <c r="D20" s="120">
        <v>2289</v>
      </c>
      <c r="E20" s="120">
        <v>131</v>
      </c>
      <c r="F20" s="49">
        <v>0</v>
      </c>
      <c r="G20" s="120">
        <v>11</v>
      </c>
      <c r="H20" s="120">
        <v>314</v>
      </c>
      <c r="I20" s="120">
        <v>2</v>
      </c>
      <c r="J20" s="120">
        <v>0</v>
      </c>
      <c r="K20" s="120">
        <v>225</v>
      </c>
      <c r="L20" s="120">
        <v>18</v>
      </c>
      <c r="M20" s="120">
        <v>72</v>
      </c>
      <c r="N20" s="121">
        <v>1351</v>
      </c>
      <c r="O20" s="120">
        <v>5</v>
      </c>
      <c r="P20" s="120">
        <v>17</v>
      </c>
      <c r="Q20" s="120">
        <v>1</v>
      </c>
      <c r="R20" s="120">
        <v>139</v>
      </c>
      <c r="S20" s="122"/>
    </row>
    <row r="21" spans="1:19" s="39" customFormat="1" ht="13.5" customHeight="1">
      <c r="A21" s="61"/>
      <c r="B21" s="402"/>
      <c r="C21" s="40" t="s">
        <v>130</v>
      </c>
      <c r="D21" s="120">
        <v>20490</v>
      </c>
      <c r="E21" s="120">
        <v>19</v>
      </c>
      <c r="F21" s="120">
        <v>0</v>
      </c>
      <c r="G21" s="120">
        <v>13</v>
      </c>
      <c r="H21" s="120">
        <v>2578</v>
      </c>
      <c r="I21" s="120">
        <v>150</v>
      </c>
      <c r="J21" s="120">
        <v>122</v>
      </c>
      <c r="K21" s="120">
        <v>3096</v>
      </c>
      <c r="L21" s="120">
        <v>96</v>
      </c>
      <c r="M21" s="120">
        <v>165</v>
      </c>
      <c r="N21" s="121">
        <v>11713</v>
      </c>
      <c r="O21" s="120">
        <v>2522</v>
      </c>
      <c r="P21" s="49">
        <v>0</v>
      </c>
      <c r="Q21" s="49">
        <v>0</v>
      </c>
      <c r="R21" s="120">
        <v>16</v>
      </c>
      <c r="S21" s="126"/>
    </row>
    <row r="22" spans="1:19" s="39" customFormat="1" ht="6.75" customHeight="1">
      <c r="A22" s="61"/>
      <c r="B22" s="127"/>
      <c r="C22" s="40"/>
      <c r="D22" s="122"/>
      <c r="E22" s="122"/>
      <c r="F22" s="128"/>
      <c r="G22" s="122"/>
      <c r="H22" s="122"/>
      <c r="I22" s="122"/>
      <c r="J22" s="122"/>
      <c r="K22" s="129"/>
      <c r="L22" s="129"/>
      <c r="M22" s="129"/>
      <c r="N22" s="130"/>
      <c r="O22" s="129"/>
      <c r="P22" s="131"/>
      <c r="Q22" s="131"/>
      <c r="R22" s="129"/>
      <c r="S22" s="126"/>
    </row>
    <row r="23" spans="1:19" s="39" customFormat="1" ht="13.5" customHeight="1">
      <c r="A23" s="61"/>
      <c r="B23" s="403" t="s">
        <v>127</v>
      </c>
      <c r="C23" s="40" t="s">
        <v>128</v>
      </c>
      <c r="D23" s="120">
        <v>22879</v>
      </c>
      <c r="E23" s="120">
        <v>119</v>
      </c>
      <c r="F23" s="120">
        <v>5</v>
      </c>
      <c r="G23" s="120">
        <v>11</v>
      </c>
      <c r="H23" s="120">
        <v>2669</v>
      </c>
      <c r="I23" s="120">
        <v>134</v>
      </c>
      <c r="J23" s="120">
        <v>170</v>
      </c>
      <c r="K23" s="120">
        <v>3492</v>
      </c>
      <c r="L23" s="120">
        <v>100</v>
      </c>
      <c r="M23" s="120">
        <v>191</v>
      </c>
      <c r="N23" s="121">
        <v>13321</v>
      </c>
      <c r="O23" s="120">
        <v>2514</v>
      </c>
      <c r="P23" s="120">
        <v>21</v>
      </c>
      <c r="Q23" s="120">
        <v>3</v>
      </c>
      <c r="R23" s="120">
        <v>129</v>
      </c>
      <c r="S23" s="126"/>
    </row>
    <row r="24" spans="1:19" s="39" customFormat="1" ht="13.5" customHeight="1">
      <c r="A24" s="125">
        <f>A20+1</f>
        <v>26</v>
      </c>
      <c r="B24" s="403"/>
      <c r="C24" s="40" t="s">
        <v>129</v>
      </c>
      <c r="D24" s="120">
        <v>2316</v>
      </c>
      <c r="E24" s="120">
        <v>102</v>
      </c>
      <c r="F24" s="49">
        <v>1</v>
      </c>
      <c r="G24" s="120">
        <v>5</v>
      </c>
      <c r="H24" s="120">
        <v>304</v>
      </c>
      <c r="I24" s="120">
        <v>2</v>
      </c>
      <c r="J24" s="120">
        <v>2</v>
      </c>
      <c r="K24" s="120">
        <v>283</v>
      </c>
      <c r="L24" s="120">
        <v>23</v>
      </c>
      <c r="M24" s="120">
        <v>62</v>
      </c>
      <c r="N24" s="121">
        <v>1426</v>
      </c>
      <c r="O24" s="120">
        <v>3</v>
      </c>
      <c r="P24" s="120">
        <v>21</v>
      </c>
      <c r="Q24" s="120">
        <v>3</v>
      </c>
      <c r="R24" s="120">
        <v>124</v>
      </c>
      <c r="S24" s="126"/>
    </row>
    <row r="25" spans="1:19" s="39" customFormat="1" ht="13.5" customHeight="1">
      <c r="A25" s="61"/>
      <c r="B25" s="403"/>
      <c r="C25" s="40" t="s">
        <v>130</v>
      </c>
      <c r="D25" s="120">
        <v>20710</v>
      </c>
      <c r="E25" s="120">
        <v>20</v>
      </c>
      <c r="F25" s="120">
        <v>4</v>
      </c>
      <c r="G25" s="120">
        <v>6</v>
      </c>
      <c r="H25" s="120">
        <v>2518</v>
      </c>
      <c r="I25" s="120">
        <v>132</v>
      </c>
      <c r="J25" s="120">
        <v>178</v>
      </c>
      <c r="K25" s="120">
        <v>3223</v>
      </c>
      <c r="L25" s="120">
        <v>79</v>
      </c>
      <c r="M25" s="120">
        <v>129</v>
      </c>
      <c r="N25" s="121">
        <v>11902</v>
      </c>
      <c r="O25" s="120">
        <v>2512</v>
      </c>
      <c r="P25" s="49">
        <v>0</v>
      </c>
      <c r="Q25" s="49">
        <v>0</v>
      </c>
      <c r="R25" s="120">
        <v>7</v>
      </c>
      <c r="S25" s="126"/>
    </row>
    <row r="26" spans="1:19" ht="6.75" customHeight="1">
      <c r="A26" s="118"/>
      <c r="B26" s="124"/>
      <c r="C26" s="119"/>
      <c r="D26" s="122"/>
      <c r="E26" s="122"/>
      <c r="F26" s="128"/>
      <c r="G26" s="122"/>
      <c r="H26" s="122"/>
      <c r="I26" s="122"/>
      <c r="J26" s="122"/>
      <c r="K26" s="129"/>
      <c r="L26" s="129"/>
      <c r="M26" s="129"/>
      <c r="N26" s="130"/>
      <c r="O26" s="129"/>
      <c r="P26" s="131"/>
      <c r="Q26" s="131"/>
      <c r="R26" s="129"/>
      <c r="S26" s="122"/>
    </row>
    <row r="27" spans="1:20" ht="13.5" customHeight="1">
      <c r="A27" s="118"/>
      <c r="B27" s="402" t="s">
        <v>127</v>
      </c>
      <c r="C27" s="119" t="s">
        <v>128</v>
      </c>
      <c r="D27" s="132">
        <v>23335</v>
      </c>
      <c r="E27" s="132">
        <v>113</v>
      </c>
      <c r="F27" s="132">
        <v>0</v>
      </c>
      <c r="G27" s="132">
        <v>22</v>
      </c>
      <c r="H27" s="132">
        <v>2410</v>
      </c>
      <c r="I27" s="132">
        <v>142</v>
      </c>
      <c r="J27" s="132">
        <v>144</v>
      </c>
      <c r="K27" s="132">
        <v>3512</v>
      </c>
      <c r="L27" s="132">
        <v>107</v>
      </c>
      <c r="M27" s="132">
        <v>191</v>
      </c>
      <c r="N27" s="133">
        <v>13895</v>
      </c>
      <c r="O27" s="132">
        <v>2645</v>
      </c>
      <c r="P27" s="132">
        <v>7</v>
      </c>
      <c r="Q27" s="132">
        <v>2</v>
      </c>
      <c r="R27" s="132">
        <v>145</v>
      </c>
      <c r="S27" s="132"/>
      <c r="T27" s="134"/>
    </row>
    <row r="28" spans="1:20" ht="13.5" customHeight="1">
      <c r="A28" s="135">
        <f>A24+1</f>
        <v>27</v>
      </c>
      <c r="B28" s="402"/>
      <c r="C28" s="119" t="s">
        <v>129</v>
      </c>
      <c r="D28" s="132">
        <v>2787</v>
      </c>
      <c r="E28" s="132">
        <v>94</v>
      </c>
      <c r="F28" s="132">
        <v>0</v>
      </c>
      <c r="G28" s="132">
        <v>12</v>
      </c>
      <c r="H28" s="132">
        <v>330</v>
      </c>
      <c r="I28" s="132">
        <v>4</v>
      </c>
      <c r="J28" s="132">
        <v>5</v>
      </c>
      <c r="K28" s="132">
        <v>378</v>
      </c>
      <c r="L28" s="132">
        <v>27</v>
      </c>
      <c r="M28" s="132">
        <v>62</v>
      </c>
      <c r="N28" s="133">
        <v>1727</v>
      </c>
      <c r="O28" s="132">
        <v>3</v>
      </c>
      <c r="P28" s="132">
        <v>7</v>
      </c>
      <c r="Q28" s="132">
        <v>2</v>
      </c>
      <c r="R28" s="132">
        <v>136</v>
      </c>
      <c r="S28" s="132"/>
      <c r="T28" s="134"/>
    </row>
    <row r="29" spans="1:20" ht="13.5" customHeight="1">
      <c r="A29" s="118"/>
      <c r="B29" s="402"/>
      <c r="C29" s="119" t="s">
        <v>130</v>
      </c>
      <c r="D29" s="132">
        <v>20696</v>
      </c>
      <c r="E29" s="132">
        <v>19</v>
      </c>
      <c r="F29" s="132">
        <v>0</v>
      </c>
      <c r="G29" s="132">
        <v>10</v>
      </c>
      <c r="H29" s="132">
        <v>2197</v>
      </c>
      <c r="I29" s="132">
        <v>138</v>
      </c>
      <c r="J29" s="132">
        <v>149</v>
      </c>
      <c r="K29" s="132">
        <v>3141</v>
      </c>
      <c r="L29" s="132">
        <v>82</v>
      </c>
      <c r="M29" s="132">
        <v>130</v>
      </c>
      <c r="N29" s="133">
        <v>12178</v>
      </c>
      <c r="O29" s="132">
        <v>2643</v>
      </c>
      <c r="P29" s="136">
        <v>0</v>
      </c>
      <c r="Q29" s="136">
        <v>0</v>
      </c>
      <c r="R29" s="132">
        <v>9</v>
      </c>
      <c r="S29" s="132"/>
      <c r="T29" s="134"/>
    </row>
    <row r="30" spans="1:19" ht="9" customHeight="1">
      <c r="A30" s="118"/>
      <c r="B30" s="124"/>
      <c r="C30" s="119"/>
      <c r="D30" s="122"/>
      <c r="E30" s="128"/>
      <c r="F30" s="128"/>
      <c r="G30" s="128"/>
      <c r="H30" s="128"/>
      <c r="I30" s="128"/>
      <c r="J30" s="128"/>
      <c r="K30" s="128"/>
      <c r="L30" s="128"/>
      <c r="M30" s="128"/>
      <c r="N30" s="137"/>
      <c r="O30" s="128"/>
      <c r="P30" s="128"/>
      <c r="Q30" s="128"/>
      <c r="R30" s="128"/>
      <c r="S30" s="122"/>
    </row>
    <row r="31" spans="1:19" ht="13.5" customHeight="1">
      <c r="A31" s="118"/>
      <c r="B31" s="402" t="s">
        <v>127</v>
      </c>
      <c r="C31" s="119" t="s">
        <v>128</v>
      </c>
      <c r="D31" s="138">
        <v>2213</v>
      </c>
      <c r="E31" s="139">
        <v>11</v>
      </c>
      <c r="F31" s="50">
        <v>0</v>
      </c>
      <c r="G31" s="50">
        <v>2</v>
      </c>
      <c r="H31" s="139">
        <v>170</v>
      </c>
      <c r="I31" s="139">
        <v>11</v>
      </c>
      <c r="J31" s="139">
        <v>6</v>
      </c>
      <c r="K31" s="139">
        <v>315</v>
      </c>
      <c r="L31" s="139">
        <v>10</v>
      </c>
      <c r="M31" s="139">
        <v>15</v>
      </c>
      <c r="N31" s="140">
        <v>1409</v>
      </c>
      <c r="O31" s="139">
        <v>252</v>
      </c>
      <c r="P31" s="139">
        <v>0</v>
      </c>
      <c r="Q31" s="50">
        <v>0</v>
      </c>
      <c r="R31" s="139">
        <v>12</v>
      </c>
      <c r="S31" s="122"/>
    </row>
    <row r="32" spans="1:19" ht="13.5" customHeight="1">
      <c r="A32" s="141">
        <f>A28</f>
        <v>27</v>
      </c>
      <c r="B32" s="402"/>
      <c r="C32" s="119" t="s">
        <v>129</v>
      </c>
      <c r="D32" s="138">
        <v>286</v>
      </c>
      <c r="E32" s="139">
        <v>4</v>
      </c>
      <c r="F32" s="50">
        <v>0</v>
      </c>
      <c r="G32" s="50">
        <v>2</v>
      </c>
      <c r="H32" s="139">
        <v>29</v>
      </c>
      <c r="I32" s="50">
        <v>0</v>
      </c>
      <c r="J32" s="50">
        <v>0</v>
      </c>
      <c r="K32" s="139">
        <v>29</v>
      </c>
      <c r="L32" s="139">
        <v>1</v>
      </c>
      <c r="M32" s="139">
        <v>7</v>
      </c>
      <c r="N32" s="142">
        <v>202</v>
      </c>
      <c r="O32" s="50">
        <v>0</v>
      </c>
      <c r="P32" s="139">
        <v>0</v>
      </c>
      <c r="Q32" s="50">
        <v>0</v>
      </c>
      <c r="R32" s="139">
        <v>12</v>
      </c>
      <c r="S32" s="122"/>
    </row>
    <row r="33" spans="1:19" ht="13.5" customHeight="1">
      <c r="A33" s="118"/>
      <c r="B33" s="402"/>
      <c r="C33" s="119" t="s">
        <v>130</v>
      </c>
      <c r="D33" s="138">
        <v>1934</v>
      </c>
      <c r="E33" s="139">
        <v>7</v>
      </c>
      <c r="F33" s="50">
        <v>0</v>
      </c>
      <c r="G33" s="50">
        <v>0</v>
      </c>
      <c r="H33" s="139">
        <v>145</v>
      </c>
      <c r="I33" s="143">
        <v>11</v>
      </c>
      <c r="J33" s="139">
        <v>7</v>
      </c>
      <c r="K33" s="139">
        <v>287</v>
      </c>
      <c r="L33" s="139">
        <v>9</v>
      </c>
      <c r="M33" s="139">
        <v>8</v>
      </c>
      <c r="N33" s="142">
        <v>1207</v>
      </c>
      <c r="O33" s="139">
        <v>253</v>
      </c>
      <c r="P33" s="50">
        <v>0</v>
      </c>
      <c r="Q33" s="50">
        <v>0</v>
      </c>
      <c r="R33" s="144">
        <v>0</v>
      </c>
      <c r="S33" s="122"/>
    </row>
    <row r="34" spans="1:19" ht="6.75" customHeight="1">
      <c r="A34" s="118"/>
      <c r="B34" s="124"/>
      <c r="C34" s="119"/>
      <c r="D34" s="138"/>
      <c r="E34" s="139"/>
      <c r="F34" s="50"/>
      <c r="G34" s="139"/>
      <c r="H34" s="139"/>
      <c r="I34" s="139"/>
      <c r="J34" s="139"/>
      <c r="K34" s="139"/>
      <c r="L34" s="139"/>
      <c r="M34" s="139"/>
      <c r="N34" s="142"/>
      <c r="O34" s="139"/>
      <c r="P34" s="139"/>
      <c r="Q34" s="50"/>
      <c r="R34" s="139"/>
      <c r="S34" s="122"/>
    </row>
    <row r="35" spans="1:19" ht="13.5" customHeight="1">
      <c r="A35" s="118"/>
      <c r="B35" s="402" t="s">
        <v>127</v>
      </c>
      <c r="C35" s="119" t="s">
        <v>128</v>
      </c>
      <c r="D35" s="138">
        <v>1794</v>
      </c>
      <c r="E35" s="139">
        <v>11</v>
      </c>
      <c r="F35" s="50">
        <v>0</v>
      </c>
      <c r="G35" s="139">
        <v>2</v>
      </c>
      <c r="H35" s="50">
        <v>172</v>
      </c>
      <c r="I35" s="139">
        <v>12</v>
      </c>
      <c r="J35" s="139">
        <v>7</v>
      </c>
      <c r="K35" s="139">
        <v>280</v>
      </c>
      <c r="L35" s="139">
        <v>7</v>
      </c>
      <c r="M35" s="139">
        <v>9</v>
      </c>
      <c r="N35" s="142">
        <v>1069</v>
      </c>
      <c r="O35" s="139">
        <v>217</v>
      </c>
      <c r="P35" s="50">
        <v>1</v>
      </c>
      <c r="Q35" s="50">
        <v>0</v>
      </c>
      <c r="R35" s="139">
        <v>7</v>
      </c>
      <c r="S35" s="122"/>
    </row>
    <row r="36" spans="1:19" ht="13.5" customHeight="1">
      <c r="A36" s="145" t="s">
        <v>131</v>
      </c>
      <c r="B36" s="402"/>
      <c r="C36" s="119" t="s">
        <v>129</v>
      </c>
      <c r="D36" s="138">
        <v>211</v>
      </c>
      <c r="E36" s="143">
        <v>10</v>
      </c>
      <c r="F36" s="50">
        <v>0</v>
      </c>
      <c r="G36" s="50">
        <v>1</v>
      </c>
      <c r="H36" s="143">
        <v>22</v>
      </c>
      <c r="I36" s="50">
        <v>0</v>
      </c>
      <c r="J36" s="50">
        <v>1</v>
      </c>
      <c r="K36" s="143">
        <v>31</v>
      </c>
      <c r="L36" s="143">
        <v>3</v>
      </c>
      <c r="M36" s="143">
        <v>2</v>
      </c>
      <c r="N36" s="146">
        <v>133</v>
      </c>
      <c r="O36" s="143">
        <v>0</v>
      </c>
      <c r="P36" s="50">
        <v>1</v>
      </c>
      <c r="Q36" s="50">
        <v>0</v>
      </c>
      <c r="R36" s="143">
        <v>7</v>
      </c>
      <c r="S36" s="122"/>
    </row>
    <row r="37" spans="1:19" ht="13.5" customHeight="1">
      <c r="A37" s="118"/>
      <c r="B37" s="402"/>
      <c r="C37" s="119" t="s">
        <v>130</v>
      </c>
      <c r="D37" s="138">
        <v>1594</v>
      </c>
      <c r="E37" s="143">
        <v>1</v>
      </c>
      <c r="F37" s="50">
        <v>0</v>
      </c>
      <c r="G37" s="143">
        <v>1</v>
      </c>
      <c r="H37" s="143">
        <v>160</v>
      </c>
      <c r="I37" s="143">
        <v>12</v>
      </c>
      <c r="J37" s="143">
        <v>6</v>
      </c>
      <c r="K37" s="143">
        <v>250</v>
      </c>
      <c r="L37" s="143">
        <v>4</v>
      </c>
      <c r="M37" s="139">
        <v>7</v>
      </c>
      <c r="N37" s="146">
        <v>936</v>
      </c>
      <c r="O37" s="143">
        <v>217</v>
      </c>
      <c r="P37" s="50">
        <v>0</v>
      </c>
      <c r="Q37" s="50">
        <v>0</v>
      </c>
      <c r="R37" s="143">
        <v>0</v>
      </c>
      <c r="S37" s="122"/>
    </row>
    <row r="38" spans="1:19" ht="6.75" customHeight="1">
      <c r="A38" s="118"/>
      <c r="B38" s="124"/>
      <c r="C38" s="119"/>
      <c r="D38" s="138"/>
      <c r="E38" s="139"/>
      <c r="F38" s="50"/>
      <c r="G38" s="139"/>
      <c r="H38" s="139"/>
      <c r="I38" s="139"/>
      <c r="J38" s="139"/>
      <c r="K38" s="139"/>
      <c r="L38" s="139"/>
      <c r="M38" s="139"/>
      <c r="N38" s="142"/>
      <c r="O38" s="139"/>
      <c r="P38" s="139"/>
      <c r="Q38" s="50"/>
      <c r="R38" s="139"/>
      <c r="S38" s="122"/>
    </row>
    <row r="39" spans="1:19" ht="12.75" customHeight="1">
      <c r="A39" s="118"/>
      <c r="B39" s="402" t="s">
        <v>127</v>
      </c>
      <c r="C39" s="119" t="s">
        <v>128</v>
      </c>
      <c r="D39" s="138">
        <v>1897</v>
      </c>
      <c r="E39" s="139">
        <v>16</v>
      </c>
      <c r="F39" s="50">
        <v>0</v>
      </c>
      <c r="G39" s="50">
        <v>1</v>
      </c>
      <c r="H39" s="139">
        <v>185</v>
      </c>
      <c r="I39" s="139">
        <v>10</v>
      </c>
      <c r="J39" s="139">
        <v>18</v>
      </c>
      <c r="K39" s="139">
        <v>278</v>
      </c>
      <c r="L39" s="139">
        <v>8</v>
      </c>
      <c r="M39" s="139">
        <v>11</v>
      </c>
      <c r="N39" s="142">
        <v>1150</v>
      </c>
      <c r="O39" s="139">
        <v>217</v>
      </c>
      <c r="P39" s="50">
        <v>0</v>
      </c>
      <c r="Q39" s="50">
        <v>1</v>
      </c>
      <c r="R39" s="139">
        <v>2</v>
      </c>
      <c r="S39" s="122"/>
    </row>
    <row r="40" spans="1:19" ht="12.75" customHeight="1">
      <c r="A40" s="145" t="s">
        <v>132</v>
      </c>
      <c r="B40" s="402"/>
      <c r="C40" s="119" t="s">
        <v>129</v>
      </c>
      <c r="D40" s="138">
        <v>189</v>
      </c>
      <c r="E40" s="143">
        <v>16</v>
      </c>
      <c r="F40" s="50">
        <v>0</v>
      </c>
      <c r="G40" s="50">
        <v>0</v>
      </c>
      <c r="H40" s="143">
        <v>19</v>
      </c>
      <c r="I40" s="50">
        <v>0</v>
      </c>
      <c r="J40" s="50">
        <v>0</v>
      </c>
      <c r="K40" s="143">
        <v>28</v>
      </c>
      <c r="L40" s="143">
        <v>1</v>
      </c>
      <c r="M40" s="143">
        <v>2</v>
      </c>
      <c r="N40" s="146">
        <v>119</v>
      </c>
      <c r="O40" s="50">
        <v>1</v>
      </c>
      <c r="P40" s="50">
        <v>0</v>
      </c>
      <c r="Q40" s="50">
        <v>1</v>
      </c>
      <c r="R40" s="143">
        <v>2</v>
      </c>
      <c r="S40" s="122"/>
    </row>
    <row r="41" spans="1:19" ht="12.75" customHeight="1">
      <c r="A41" s="118"/>
      <c r="B41" s="402"/>
      <c r="C41" s="119" t="s">
        <v>130</v>
      </c>
      <c r="D41" s="138">
        <v>1726</v>
      </c>
      <c r="E41" s="139">
        <v>0</v>
      </c>
      <c r="F41" s="50">
        <v>0</v>
      </c>
      <c r="G41" s="50">
        <v>1</v>
      </c>
      <c r="H41" s="143">
        <v>178</v>
      </c>
      <c r="I41" s="143">
        <v>10</v>
      </c>
      <c r="J41" s="143">
        <v>23</v>
      </c>
      <c r="K41" s="143">
        <v>250</v>
      </c>
      <c r="L41" s="143">
        <v>7</v>
      </c>
      <c r="M41" s="143">
        <v>9</v>
      </c>
      <c r="N41" s="146">
        <v>1032</v>
      </c>
      <c r="O41" s="143">
        <v>216</v>
      </c>
      <c r="P41" s="50">
        <v>0</v>
      </c>
      <c r="Q41" s="50">
        <v>0</v>
      </c>
      <c r="R41" s="139">
        <v>0</v>
      </c>
      <c r="S41" s="122"/>
    </row>
    <row r="42" spans="1:19" ht="6.75" customHeight="1">
      <c r="A42" s="118"/>
      <c r="B42" s="124"/>
      <c r="C42" s="119"/>
      <c r="D42" s="138"/>
      <c r="E42" s="139"/>
      <c r="F42" s="50"/>
      <c r="G42" s="50"/>
      <c r="H42" s="139"/>
      <c r="I42" s="139"/>
      <c r="J42" s="139"/>
      <c r="K42" s="139"/>
      <c r="L42" s="139"/>
      <c r="M42" s="139"/>
      <c r="N42" s="142"/>
      <c r="O42" s="139"/>
      <c r="P42" s="139"/>
      <c r="Q42" s="50"/>
      <c r="R42" s="139"/>
      <c r="S42" s="122"/>
    </row>
    <row r="43" spans="1:19" ht="13.5" customHeight="1">
      <c r="A43" s="118"/>
      <c r="B43" s="402" t="s">
        <v>127</v>
      </c>
      <c r="C43" s="119" t="s">
        <v>128</v>
      </c>
      <c r="D43" s="138">
        <v>1921</v>
      </c>
      <c r="E43" s="139">
        <v>9</v>
      </c>
      <c r="F43" s="50">
        <v>0</v>
      </c>
      <c r="G43" s="50">
        <v>2</v>
      </c>
      <c r="H43" s="139">
        <v>213</v>
      </c>
      <c r="I43" s="139">
        <v>10</v>
      </c>
      <c r="J43" s="139">
        <v>9</v>
      </c>
      <c r="K43" s="139">
        <v>262</v>
      </c>
      <c r="L43" s="139">
        <v>9</v>
      </c>
      <c r="M43" s="139">
        <v>21</v>
      </c>
      <c r="N43" s="142">
        <v>1148</v>
      </c>
      <c r="O43" s="139">
        <v>222</v>
      </c>
      <c r="P43" s="139">
        <v>1</v>
      </c>
      <c r="Q43" s="50">
        <v>0</v>
      </c>
      <c r="R43" s="139">
        <v>15</v>
      </c>
      <c r="S43" s="122"/>
    </row>
    <row r="44" spans="1:19" ht="13.5" customHeight="1">
      <c r="A44" s="145" t="s">
        <v>133</v>
      </c>
      <c r="B44" s="402"/>
      <c r="C44" s="119" t="s">
        <v>129</v>
      </c>
      <c r="D44" s="138">
        <v>224</v>
      </c>
      <c r="E44" s="143">
        <v>5</v>
      </c>
      <c r="F44" s="50">
        <v>0</v>
      </c>
      <c r="G44" s="50">
        <v>2</v>
      </c>
      <c r="H44" s="143">
        <v>25</v>
      </c>
      <c r="I44" s="50">
        <v>0</v>
      </c>
      <c r="J44" s="50">
        <v>0</v>
      </c>
      <c r="K44" s="143">
        <v>32</v>
      </c>
      <c r="L44" s="143">
        <v>1</v>
      </c>
      <c r="M44" s="143">
        <v>4</v>
      </c>
      <c r="N44" s="146">
        <v>139</v>
      </c>
      <c r="O44" s="139">
        <v>0</v>
      </c>
      <c r="P44" s="139">
        <v>1</v>
      </c>
      <c r="Q44" s="50">
        <v>0</v>
      </c>
      <c r="R44" s="143">
        <v>15</v>
      </c>
      <c r="S44" s="122"/>
    </row>
    <row r="45" spans="1:19" ht="13.5" customHeight="1">
      <c r="A45" s="118"/>
      <c r="B45" s="402"/>
      <c r="C45" s="119" t="s">
        <v>130</v>
      </c>
      <c r="D45" s="138">
        <v>1712</v>
      </c>
      <c r="E45" s="50">
        <v>4</v>
      </c>
      <c r="F45" s="50">
        <v>0</v>
      </c>
      <c r="G45" s="50">
        <v>0</v>
      </c>
      <c r="H45" s="143">
        <v>199</v>
      </c>
      <c r="I45" s="143">
        <v>10</v>
      </c>
      <c r="J45" s="143">
        <v>9</v>
      </c>
      <c r="K45" s="143">
        <v>232</v>
      </c>
      <c r="L45" s="143">
        <v>9</v>
      </c>
      <c r="M45" s="143">
        <v>17</v>
      </c>
      <c r="N45" s="146">
        <v>1010</v>
      </c>
      <c r="O45" s="143">
        <v>222</v>
      </c>
      <c r="P45" s="50">
        <v>0</v>
      </c>
      <c r="Q45" s="50">
        <v>0</v>
      </c>
      <c r="R45" s="139">
        <v>0</v>
      </c>
      <c r="S45" s="122"/>
    </row>
    <row r="46" spans="1:19" ht="6.75" customHeight="1">
      <c r="A46" s="118"/>
      <c r="B46" s="124"/>
      <c r="C46" s="119"/>
      <c r="D46" s="138"/>
      <c r="E46" s="139"/>
      <c r="F46" s="50"/>
      <c r="G46" s="139"/>
      <c r="H46" s="139"/>
      <c r="I46" s="139"/>
      <c r="J46" s="139"/>
      <c r="K46" s="139"/>
      <c r="L46" s="139"/>
      <c r="M46" s="139"/>
      <c r="N46" s="142"/>
      <c r="O46" s="139"/>
      <c r="P46" s="139"/>
      <c r="Q46" s="50"/>
      <c r="R46" s="139"/>
      <c r="S46" s="122"/>
    </row>
    <row r="47" spans="1:19" ht="13.5" customHeight="1">
      <c r="A47" s="118"/>
      <c r="B47" s="402" t="s">
        <v>127</v>
      </c>
      <c r="C47" s="119" t="s">
        <v>128</v>
      </c>
      <c r="D47" s="138">
        <v>1874</v>
      </c>
      <c r="E47" s="139">
        <v>10</v>
      </c>
      <c r="F47" s="50">
        <v>0</v>
      </c>
      <c r="G47" s="50">
        <v>1</v>
      </c>
      <c r="H47" s="139">
        <v>221</v>
      </c>
      <c r="I47" s="139">
        <v>8</v>
      </c>
      <c r="J47" s="139">
        <v>10</v>
      </c>
      <c r="K47" s="139">
        <v>287</v>
      </c>
      <c r="L47" s="139">
        <v>15</v>
      </c>
      <c r="M47" s="139">
        <v>18</v>
      </c>
      <c r="N47" s="142">
        <v>1097</v>
      </c>
      <c r="O47" s="139">
        <v>189</v>
      </c>
      <c r="P47" s="139">
        <v>1</v>
      </c>
      <c r="Q47" s="50">
        <v>0</v>
      </c>
      <c r="R47" s="139">
        <v>17</v>
      </c>
      <c r="S47" s="122"/>
    </row>
    <row r="48" spans="1:19" ht="13.5" customHeight="1">
      <c r="A48" s="145" t="s">
        <v>134</v>
      </c>
      <c r="B48" s="402"/>
      <c r="C48" s="119" t="s">
        <v>129</v>
      </c>
      <c r="D48" s="138">
        <v>227</v>
      </c>
      <c r="E48" s="143">
        <v>8</v>
      </c>
      <c r="F48" s="50">
        <v>0</v>
      </c>
      <c r="G48" s="50">
        <v>1</v>
      </c>
      <c r="H48" s="143">
        <v>30</v>
      </c>
      <c r="I48" s="50">
        <v>0</v>
      </c>
      <c r="J48" s="50">
        <v>0</v>
      </c>
      <c r="K48" s="143">
        <v>27</v>
      </c>
      <c r="L48" s="50">
        <v>3</v>
      </c>
      <c r="M48" s="143">
        <v>4</v>
      </c>
      <c r="N48" s="146">
        <v>140</v>
      </c>
      <c r="O48" s="139">
        <v>0</v>
      </c>
      <c r="P48" s="139">
        <v>1</v>
      </c>
      <c r="Q48" s="50">
        <v>0</v>
      </c>
      <c r="R48" s="143">
        <v>13</v>
      </c>
      <c r="S48" s="122"/>
    </row>
    <row r="49" spans="1:19" ht="13.5" customHeight="1">
      <c r="A49" s="118"/>
      <c r="B49" s="402"/>
      <c r="C49" s="119" t="s">
        <v>130</v>
      </c>
      <c r="D49" s="138">
        <v>1658</v>
      </c>
      <c r="E49" s="50">
        <v>2</v>
      </c>
      <c r="F49" s="50">
        <v>0</v>
      </c>
      <c r="G49" s="50">
        <v>0</v>
      </c>
      <c r="H49" s="143">
        <v>200</v>
      </c>
      <c r="I49" s="143">
        <v>8</v>
      </c>
      <c r="J49" s="143">
        <v>10</v>
      </c>
      <c r="K49" s="143">
        <v>260</v>
      </c>
      <c r="L49" s="143">
        <v>13</v>
      </c>
      <c r="M49" s="143">
        <v>14</v>
      </c>
      <c r="N49" s="146">
        <v>958</v>
      </c>
      <c r="O49" s="143">
        <v>189</v>
      </c>
      <c r="P49" s="50">
        <v>0</v>
      </c>
      <c r="Q49" s="50">
        <v>0</v>
      </c>
      <c r="R49" s="143">
        <v>4</v>
      </c>
      <c r="S49" s="122"/>
    </row>
    <row r="50" spans="1:19" ht="6.75" customHeight="1">
      <c r="A50" s="118"/>
      <c r="B50" s="124"/>
      <c r="C50" s="119"/>
      <c r="D50" s="138"/>
      <c r="E50" s="139"/>
      <c r="F50" s="50"/>
      <c r="G50" s="139"/>
      <c r="H50" s="139"/>
      <c r="I50" s="139"/>
      <c r="J50" s="139"/>
      <c r="K50" s="139"/>
      <c r="L50" s="139"/>
      <c r="M50" s="139"/>
      <c r="N50" s="142"/>
      <c r="O50" s="139"/>
      <c r="P50" s="139"/>
      <c r="Q50" s="50"/>
      <c r="R50" s="139"/>
      <c r="S50" s="122"/>
    </row>
    <row r="51" spans="1:19" ht="13.5" customHeight="1">
      <c r="A51" s="118"/>
      <c r="B51" s="402" t="s">
        <v>127</v>
      </c>
      <c r="C51" s="119" t="s">
        <v>128</v>
      </c>
      <c r="D51" s="138">
        <v>1860</v>
      </c>
      <c r="E51" s="139">
        <v>12</v>
      </c>
      <c r="F51" s="50">
        <v>0</v>
      </c>
      <c r="G51" s="50">
        <v>1</v>
      </c>
      <c r="H51" s="139">
        <v>220</v>
      </c>
      <c r="I51" s="139">
        <v>11</v>
      </c>
      <c r="J51" s="139">
        <v>11</v>
      </c>
      <c r="K51" s="139">
        <v>276</v>
      </c>
      <c r="L51" s="139">
        <v>6</v>
      </c>
      <c r="M51" s="139">
        <v>21</v>
      </c>
      <c r="N51" s="142">
        <v>1073</v>
      </c>
      <c r="O51" s="139">
        <v>216</v>
      </c>
      <c r="P51" s="50">
        <v>0</v>
      </c>
      <c r="Q51" s="50">
        <v>0</v>
      </c>
      <c r="R51" s="139">
        <v>13</v>
      </c>
      <c r="S51" s="122"/>
    </row>
    <row r="52" spans="1:19" ht="13.5" customHeight="1">
      <c r="A52" s="145" t="s">
        <v>135</v>
      </c>
      <c r="B52" s="402"/>
      <c r="C52" s="119" t="s">
        <v>129</v>
      </c>
      <c r="D52" s="138">
        <v>211</v>
      </c>
      <c r="E52" s="139">
        <v>12</v>
      </c>
      <c r="F52" s="50">
        <v>0</v>
      </c>
      <c r="G52" s="50">
        <v>1</v>
      </c>
      <c r="H52" s="143">
        <v>38</v>
      </c>
      <c r="I52" s="50">
        <v>0</v>
      </c>
      <c r="J52" s="50">
        <v>1</v>
      </c>
      <c r="K52" s="143">
        <v>25</v>
      </c>
      <c r="L52" s="139">
        <v>4</v>
      </c>
      <c r="M52" s="143">
        <v>11</v>
      </c>
      <c r="N52" s="146">
        <v>107</v>
      </c>
      <c r="O52" s="50">
        <v>0</v>
      </c>
      <c r="P52" s="50">
        <v>0</v>
      </c>
      <c r="Q52" s="50">
        <v>0</v>
      </c>
      <c r="R52" s="143">
        <v>12</v>
      </c>
      <c r="S52" s="122"/>
    </row>
    <row r="53" spans="1:19" ht="13.5" customHeight="1">
      <c r="A53" s="118"/>
      <c r="B53" s="402"/>
      <c r="C53" s="119" t="s">
        <v>130</v>
      </c>
      <c r="D53" s="138">
        <v>1664</v>
      </c>
      <c r="E53" s="139">
        <v>0</v>
      </c>
      <c r="F53" s="50">
        <v>0</v>
      </c>
      <c r="G53" s="50">
        <v>0</v>
      </c>
      <c r="H53" s="143">
        <v>195</v>
      </c>
      <c r="I53" s="139">
        <v>11</v>
      </c>
      <c r="J53" s="143">
        <v>10</v>
      </c>
      <c r="K53" s="143">
        <v>252</v>
      </c>
      <c r="L53" s="143">
        <v>2</v>
      </c>
      <c r="M53" s="143">
        <v>10</v>
      </c>
      <c r="N53" s="146">
        <v>967</v>
      </c>
      <c r="O53" s="143">
        <v>216</v>
      </c>
      <c r="P53" s="50">
        <v>0</v>
      </c>
      <c r="Q53" s="50">
        <v>0</v>
      </c>
      <c r="R53" s="143">
        <v>1</v>
      </c>
      <c r="S53" s="122"/>
    </row>
    <row r="54" spans="1:19" ht="6.75" customHeight="1">
      <c r="A54" s="118"/>
      <c r="B54" s="124"/>
      <c r="C54" s="119"/>
      <c r="D54" s="138"/>
      <c r="E54" s="139"/>
      <c r="F54" s="50"/>
      <c r="G54" s="139"/>
      <c r="H54" s="139"/>
      <c r="I54" s="139"/>
      <c r="J54" s="139"/>
      <c r="K54" s="139"/>
      <c r="L54" s="139"/>
      <c r="M54" s="139"/>
      <c r="N54" s="142"/>
      <c r="O54" s="139"/>
      <c r="P54" s="139"/>
      <c r="Q54" s="50"/>
      <c r="R54" s="139"/>
      <c r="S54" s="122"/>
    </row>
    <row r="55" spans="1:19" ht="13.5" customHeight="1">
      <c r="A55" s="118"/>
      <c r="B55" s="402" t="s">
        <v>127</v>
      </c>
      <c r="C55" s="119" t="s">
        <v>128</v>
      </c>
      <c r="D55" s="138">
        <v>1968</v>
      </c>
      <c r="E55" s="139">
        <v>3</v>
      </c>
      <c r="F55" s="50">
        <v>0</v>
      </c>
      <c r="G55" s="139">
        <v>2</v>
      </c>
      <c r="H55" s="139">
        <v>207</v>
      </c>
      <c r="I55" s="139">
        <v>13</v>
      </c>
      <c r="J55" s="139">
        <v>17</v>
      </c>
      <c r="K55" s="139">
        <v>289</v>
      </c>
      <c r="L55" s="139">
        <v>6</v>
      </c>
      <c r="M55" s="139">
        <v>16</v>
      </c>
      <c r="N55" s="142">
        <v>1172</v>
      </c>
      <c r="O55" s="139">
        <v>218</v>
      </c>
      <c r="P55" s="139">
        <v>0</v>
      </c>
      <c r="Q55" s="50">
        <v>0</v>
      </c>
      <c r="R55" s="139">
        <v>25</v>
      </c>
      <c r="S55" s="122"/>
    </row>
    <row r="56" spans="1:19" ht="13.5" customHeight="1">
      <c r="A56" s="145" t="s">
        <v>136</v>
      </c>
      <c r="B56" s="402"/>
      <c r="C56" s="119" t="s">
        <v>129</v>
      </c>
      <c r="D56" s="138">
        <v>216</v>
      </c>
      <c r="E56" s="139">
        <v>3</v>
      </c>
      <c r="F56" s="50">
        <v>0</v>
      </c>
      <c r="G56" s="50">
        <v>1</v>
      </c>
      <c r="H56" s="139">
        <v>27</v>
      </c>
      <c r="I56" s="50">
        <v>0</v>
      </c>
      <c r="J56" s="50">
        <v>0</v>
      </c>
      <c r="K56" s="139">
        <v>32</v>
      </c>
      <c r="L56" s="50">
        <v>1</v>
      </c>
      <c r="M56" s="139">
        <v>6</v>
      </c>
      <c r="N56" s="142">
        <v>123</v>
      </c>
      <c r="O56" s="50">
        <v>0</v>
      </c>
      <c r="P56" s="139">
        <v>0</v>
      </c>
      <c r="Q56" s="50">
        <v>0</v>
      </c>
      <c r="R56" s="144">
        <v>23</v>
      </c>
      <c r="S56" s="122"/>
    </row>
    <row r="57" spans="1:19" s="39" customFormat="1" ht="13.5" customHeight="1">
      <c r="A57" s="61"/>
      <c r="B57" s="402"/>
      <c r="C57" s="40" t="s">
        <v>130</v>
      </c>
      <c r="D57" s="147">
        <v>1768</v>
      </c>
      <c r="E57" s="148">
        <v>0</v>
      </c>
      <c r="F57" s="50">
        <v>0</v>
      </c>
      <c r="G57" s="59">
        <v>1</v>
      </c>
      <c r="H57" s="59">
        <v>193</v>
      </c>
      <c r="I57" s="149">
        <v>13</v>
      </c>
      <c r="J57" s="59">
        <v>17</v>
      </c>
      <c r="K57" s="59">
        <v>257</v>
      </c>
      <c r="L57" s="59">
        <v>5</v>
      </c>
      <c r="M57" s="59">
        <v>11</v>
      </c>
      <c r="N57" s="150">
        <v>1051</v>
      </c>
      <c r="O57" s="59">
        <v>218</v>
      </c>
      <c r="P57" s="148">
        <v>0</v>
      </c>
      <c r="Q57" s="50">
        <v>0</v>
      </c>
      <c r="R57" s="149">
        <v>2</v>
      </c>
      <c r="S57" s="122"/>
    </row>
    <row r="58" spans="1:19" ht="6.75" customHeight="1">
      <c r="A58" s="118"/>
      <c r="B58" s="124"/>
      <c r="C58" s="119"/>
      <c r="D58" s="138"/>
      <c r="E58" s="139"/>
      <c r="F58" s="50"/>
      <c r="G58" s="139"/>
      <c r="H58" s="139"/>
      <c r="I58" s="139"/>
      <c r="J58" s="139"/>
      <c r="K58" s="139"/>
      <c r="L58" s="139"/>
      <c r="M58" s="139"/>
      <c r="N58" s="142"/>
      <c r="O58" s="139"/>
      <c r="P58" s="139"/>
      <c r="Q58" s="50"/>
      <c r="R58" s="139"/>
      <c r="S58" s="122"/>
    </row>
    <row r="59" spans="1:19" ht="13.5" customHeight="1">
      <c r="A59" s="118"/>
      <c r="B59" s="402" t="s">
        <v>127</v>
      </c>
      <c r="C59" s="119" t="s">
        <v>128</v>
      </c>
      <c r="D59" s="138">
        <v>2138</v>
      </c>
      <c r="E59" s="139">
        <v>10</v>
      </c>
      <c r="F59" s="50">
        <v>0</v>
      </c>
      <c r="G59" s="139">
        <v>4</v>
      </c>
      <c r="H59" s="139">
        <v>197</v>
      </c>
      <c r="I59" s="139">
        <v>18</v>
      </c>
      <c r="J59" s="139">
        <v>17</v>
      </c>
      <c r="K59" s="139">
        <v>303</v>
      </c>
      <c r="L59" s="139">
        <v>10</v>
      </c>
      <c r="M59" s="139">
        <v>17</v>
      </c>
      <c r="N59" s="142">
        <v>1313</v>
      </c>
      <c r="O59" s="139">
        <v>230</v>
      </c>
      <c r="P59" s="139">
        <v>0</v>
      </c>
      <c r="Q59" s="50">
        <v>1</v>
      </c>
      <c r="R59" s="139">
        <v>18</v>
      </c>
      <c r="S59" s="122"/>
    </row>
    <row r="60" spans="1:19" ht="13.5" customHeight="1">
      <c r="A60" s="145" t="s">
        <v>137</v>
      </c>
      <c r="B60" s="402"/>
      <c r="C60" s="119" t="s">
        <v>129</v>
      </c>
      <c r="D60" s="138">
        <v>236</v>
      </c>
      <c r="E60" s="144">
        <v>10</v>
      </c>
      <c r="F60" s="50">
        <v>0</v>
      </c>
      <c r="G60" s="144">
        <v>1</v>
      </c>
      <c r="H60" s="144">
        <v>25</v>
      </c>
      <c r="I60" s="50">
        <v>1</v>
      </c>
      <c r="J60" s="50">
        <v>0</v>
      </c>
      <c r="K60" s="144">
        <v>29</v>
      </c>
      <c r="L60" s="144">
        <v>2</v>
      </c>
      <c r="M60" s="144">
        <v>5</v>
      </c>
      <c r="N60" s="142">
        <v>144</v>
      </c>
      <c r="O60" s="50">
        <v>0</v>
      </c>
      <c r="P60" s="144">
        <v>0</v>
      </c>
      <c r="Q60" s="50">
        <v>1</v>
      </c>
      <c r="R60" s="143">
        <v>18</v>
      </c>
      <c r="S60" s="122"/>
    </row>
    <row r="61" spans="1:19" ht="13.5" customHeight="1">
      <c r="A61" s="118"/>
      <c r="B61" s="402"/>
      <c r="C61" s="119" t="s">
        <v>130</v>
      </c>
      <c r="D61" s="138">
        <v>1910</v>
      </c>
      <c r="E61" s="144">
        <v>0</v>
      </c>
      <c r="F61" s="50">
        <v>0</v>
      </c>
      <c r="G61" s="50">
        <v>3</v>
      </c>
      <c r="H61" s="144">
        <v>177</v>
      </c>
      <c r="I61" s="144">
        <v>17</v>
      </c>
      <c r="J61" s="144">
        <v>17</v>
      </c>
      <c r="K61" s="144">
        <v>276</v>
      </c>
      <c r="L61" s="144">
        <v>8</v>
      </c>
      <c r="M61" s="144">
        <v>12</v>
      </c>
      <c r="N61" s="142">
        <v>1170</v>
      </c>
      <c r="O61" s="144">
        <v>230</v>
      </c>
      <c r="P61" s="50">
        <v>0</v>
      </c>
      <c r="Q61" s="50">
        <v>0</v>
      </c>
      <c r="R61" s="139">
        <v>0</v>
      </c>
      <c r="S61" s="122"/>
    </row>
    <row r="62" spans="1:19" ht="6.75" customHeight="1">
      <c r="A62" s="118"/>
      <c r="B62" s="124"/>
      <c r="C62" s="119"/>
      <c r="D62" s="138"/>
      <c r="E62" s="139"/>
      <c r="F62" s="50"/>
      <c r="G62" s="139"/>
      <c r="H62" s="139"/>
      <c r="I62" s="139"/>
      <c r="J62" s="139"/>
      <c r="K62" s="139"/>
      <c r="L62" s="139"/>
      <c r="M62" s="139"/>
      <c r="N62" s="142"/>
      <c r="O62" s="139"/>
      <c r="P62" s="139"/>
      <c r="Q62" s="50"/>
      <c r="R62" s="139"/>
      <c r="S62" s="122"/>
    </row>
    <row r="63" spans="1:19" ht="13.5" customHeight="1">
      <c r="A63" s="118"/>
      <c r="B63" s="402" t="s">
        <v>127</v>
      </c>
      <c r="C63" s="119" t="s">
        <v>128</v>
      </c>
      <c r="D63" s="138">
        <v>1840</v>
      </c>
      <c r="E63" s="139">
        <v>8</v>
      </c>
      <c r="F63" s="50">
        <v>0</v>
      </c>
      <c r="G63" s="50">
        <v>4</v>
      </c>
      <c r="H63" s="139">
        <v>199</v>
      </c>
      <c r="I63" s="139">
        <v>12</v>
      </c>
      <c r="J63" s="139">
        <v>7</v>
      </c>
      <c r="K63" s="139">
        <v>281</v>
      </c>
      <c r="L63" s="139">
        <v>9</v>
      </c>
      <c r="M63" s="139">
        <v>15</v>
      </c>
      <c r="N63" s="142">
        <v>1075</v>
      </c>
      <c r="O63" s="139">
        <v>220</v>
      </c>
      <c r="P63" s="50">
        <v>1</v>
      </c>
      <c r="Q63" s="50">
        <v>0</v>
      </c>
      <c r="R63" s="139">
        <v>9</v>
      </c>
      <c r="S63" s="122"/>
    </row>
    <row r="64" spans="1:19" ht="13.5" customHeight="1">
      <c r="A64" s="145" t="s">
        <v>138</v>
      </c>
      <c r="B64" s="402"/>
      <c r="C64" s="119" t="s">
        <v>129</v>
      </c>
      <c r="D64" s="138">
        <v>214</v>
      </c>
      <c r="E64" s="144">
        <v>7</v>
      </c>
      <c r="F64" s="50">
        <v>0</v>
      </c>
      <c r="G64" s="50">
        <v>1</v>
      </c>
      <c r="H64" s="144">
        <v>24</v>
      </c>
      <c r="I64" s="50">
        <v>2</v>
      </c>
      <c r="J64" s="50">
        <v>0</v>
      </c>
      <c r="K64" s="144">
        <v>31</v>
      </c>
      <c r="L64" s="144">
        <v>1</v>
      </c>
      <c r="M64" s="144">
        <v>3</v>
      </c>
      <c r="N64" s="142">
        <v>135</v>
      </c>
      <c r="O64" s="50">
        <v>0</v>
      </c>
      <c r="P64" s="50">
        <v>1</v>
      </c>
      <c r="Q64" s="50">
        <v>0</v>
      </c>
      <c r="R64" s="139">
        <v>9</v>
      </c>
      <c r="S64" s="122"/>
    </row>
    <row r="65" spans="1:19" ht="13.5" customHeight="1">
      <c r="A65" s="118"/>
      <c r="B65" s="402"/>
      <c r="C65" s="119" t="s">
        <v>130</v>
      </c>
      <c r="D65" s="138">
        <v>1636</v>
      </c>
      <c r="E65" s="50">
        <v>1</v>
      </c>
      <c r="F65" s="50">
        <v>0</v>
      </c>
      <c r="G65" s="50">
        <v>3</v>
      </c>
      <c r="H65" s="144">
        <v>183</v>
      </c>
      <c r="I65" s="143">
        <v>10</v>
      </c>
      <c r="J65" s="144">
        <v>9</v>
      </c>
      <c r="K65" s="144">
        <v>250</v>
      </c>
      <c r="L65" s="144">
        <v>8</v>
      </c>
      <c r="M65" s="144">
        <v>12</v>
      </c>
      <c r="N65" s="142">
        <v>940</v>
      </c>
      <c r="O65" s="144">
        <v>220</v>
      </c>
      <c r="P65" s="50">
        <v>0</v>
      </c>
      <c r="Q65" s="50">
        <v>0</v>
      </c>
      <c r="R65" s="139">
        <v>0</v>
      </c>
      <c r="S65" s="122"/>
    </row>
    <row r="66" spans="1:19" ht="6.75" customHeight="1">
      <c r="A66" s="118"/>
      <c r="B66" s="124"/>
      <c r="C66" s="119"/>
      <c r="D66" s="138"/>
      <c r="E66" s="139"/>
      <c r="F66" s="50"/>
      <c r="G66" s="139"/>
      <c r="H66" s="139"/>
      <c r="I66" s="139"/>
      <c r="J66" s="139"/>
      <c r="K66" s="139"/>
      <c r="L66" s="139"/>
      <c r="M66" s="139"/>
      <c r="N66" s="142"/>
      <c r="O66" s="139"/>
      <c r="P66" s="50"/>
      <c r="Q66" s="50"/>
      <c r="R66" s="139"/>
      <c r="S66" s="122"/>
    </row>
    <row r="67" spans="1:19" ht="13.5" customHeight="1">
      <c r="A67" s="118"/>
      <c r="B67" s="402" t="s">
        <v>127</v>
      </c>
      <c r="C67" s="119" t="s">
        <v>128</v>
      </c>
      <c r="D67" s="138">
        <v>1953</v>
      </c>
      <c r="E67" s="139">
        <v>13</v>
      </c>
      <c r="F67" s="50">
        <v>0</v>
      </c>
      <c r="G67" s="50">
        <v>0</v>
      </c>
      <c r="H67" s="139">
        <v>197</v>
      </c>
      <c r="I67" s="139">
        <v>14</v>
      </c>
      <c r="J67" s="139">
        <v>13</v>
      </c>
      <c r="K67" s="139">
        <v>334</v>
      </c>
      <c r="L67" s="139">
        <v>14</v>
      </c>
      <c r="M67" s="139">
        <v>16</v>
      </c>
      <c r="N67" s="142">
        <v>1109</v>
      </c>
      <c r="O67" s="139">
        <v>231</v>
      </c>
      <c r="P67" s="50">
        <v>1</v>
      </c>
      <c r="Q67" s="50">
        <v>0</v>
      </c>
      <c r="R67" s="139">
        <v>11</v>
      </c>
      <c r="S67" s="122"/>
    </row>
    <row r="68" spans="1:19" ht="13.5" customHeight="1">
      <c r="A68" s="145" t="s">
        <v>139</v>
      </c>
      <c r="B68" s="402"/>
      <c r="C68" s="119" t="s">
        <v>129</v>
      </c>
      <c r="D68" s="138">
        <v>265</v>
      </c>
      <c r="E68" s="143">
        <v>12</v>
      </c>
      <c r="F68" s="50">
        <v>0</v>
      </c>
      <c r="G68" s="50">
        <v>0</v>
      </c>
      <c r="H68" s="143">
        <v>34</v>
      </c>
      <c r="I68" s="50">
        <v>0</v>
      </c>
      <c r="J68" s="50">
        <v>2</v>
      </c>
      <c r="K68" s="143">
        <v>49</v>
      </c>
      <c r="L68" s="143">
        <v>2</v>
      </c>
      <c r="M68" s="143">
        <v>5</v>
      </c>
      <c r="N68" s="146">
        <v>148</v>
      </c>
      <c r="O68" s="50">
        <v>1</v>
      </c>
      <c r="P68" s="50">
        <v>1</v>
      </c>
      <c r="Q68" s="50">
        <v>0</v>
      </c>
      <c r="R68" s="143">
        <v>11</v>
      </c>
      <c r="S68" s="122"/>
    </row>
    <row r="69" spans="1:19" ht="13.5" customHeight="1">
      <c r="A69" s="145"/>
      <c r="B69" s="402"/>
      <c r="C69" s="119" t="s">
        <v>130</v>
      </c>
      <c r="D69" s="138">
        <v>1700</v>
      </c>
      <c r="E69" s="143">
        <v>1</v>
      </c>
      <c r="F69" s="50">
        <v>0</v>
      </c>
      <c r="G69" s="50">
        <v>0</v>
      </c>
      <c r="H69" s="143">
        <v>172</v>
      </c>
      <c r="I69" s="143">
        <v>14</v>
      </c>
      <c r="J69" s="143">
        <v>12</v>
      </c>
      <c r="K69" s="143">
        <v>285</v>
      </c>
      <c r="L69" s="143">
        <v>12</v>
      </c>
      <c r="M69" s="143">
        <v>11</v>
      </c>
      <c r="N69" s="146">
        <v>963</v>
      </c>
      <c r="O69" s="143">
        <v>230</v>
      </c>
      <c r="P69" s="50">
        <v>0</v>
      </c>
      <c r="Q69" s="50">
        <v>0</v>
      </c>
      <c r="R69" s="139">
        <v>0</v>
      </c>
      <c r="S69" s="122"/>
    </row>
    <row r="70" spans="1:19" ht="6.75" customHeight="1">
      <c r="A70" s="118"/>
      <c r="B70" s="124"/>
      <c r="C70" s="119"/>
      <c r="D70" s="138"/>
      <c r="E70" s="139"/>
      <c r="F70" s="50"/>
      <c r="G70" s="139"/>
      <c r="H70" s="139"/>
      <c r="I70" s="139"/>
      <c r="J70" s="139"/>
      <c r="K70" s="139"/>
      <c r="L70" s="139"/>
      <c r="M70" s="139"/>
      <c r="N70" s="142"/>
      <c r="O70" s="139"/>
      <c r="P70" s="139"/>
      <c r="Q70" s="50"/>
      <c r="R70" s="139"/>
      <c r="S70" s="122"/>
    </row>
    <row r="71" spans="1:19" ht="13.5" customHeight="1">
      <c r="A71" s="118"/>
      <c r="B71" s="402" t="s">
        <v>127</v>
      </c>
      <c r="C71" s="119" t="s">
        <v>128</v>
      </c>
      <c r="D71" s="138">
        <v>1785</v>
      </c>
      <c r="E71" s="139">
        <v>3</v>
      </c>
      <c r="F71" s="50">
        <v>0</v>
      </c>
      <c r="G71" s="50">
        <v>1</v>
      </c>
      <c r="H71" s="139">
        <v>190</v>
      </c>
      <c r="I71" s="139">
        <v>13</v>
      </c>
      <c r="J71" s="139">
        <v>20</v>
      </c>
      <c r="K71" s="139">
        <v>305</v>
      </c>
      <c r="L71" s="139">
        <v>7</v>
      </c>
      <c r="M71" s="139">
        <v>14</v>
      </c>
      <c r="N71" s="142">
        <v>1014</v>
      </c>
      <c r="O71" s="139">
        <v>208</v>
      </c>
      <c r="P71" s="50">
        <v>2</v>
      </c>
      <c r="Q71" s="50">
        <v>0</v>
      </c>
      <c r="R71" s="139">
        <v>8</v>
      </c>
      <c r="S71" s="122"/>
    </row>
    <row r="72" spans="1:19" ht="13.5" customHeight="1">
      <c r="A72" s="145" t="s">
        <v>140</v>
      </c>
      <c r="B72" s="402"/>
      <c r="C72" s="119" t="s">
        <v>129</v>
      </c>
      <c r="D72" s="138">
        <v>222</v>
      </c>
      <c r="E72" s="143">
        <v>3</v>
      </c>
      <c r="F72" s="50">
        <v>0</v>
      </c>
      <c r="G72" s="50">
        <v>0</v>
      </c>
      <c r="H72" s="143">
        <v>24</v>
      </c>
      <c r="I72" s="50">
        <v>1</v>
      </c>
      <c r="J72" s="50">
        <v>1</v>
      </c>
      <c r="K72" s="143">
        <v>35</v>
      </c>
      <c r="L72" s="143">
        <v>5</v>
      </c>
      <c r="M72" s="143">
        <v>4</v>
      </c>
      <c r="N72" s="146">
        <v>139</v>
      </c>
      <c r="O72" s="50">
        <v>1</v>
      </c>
      <c r="P72" s="50">
        <v>2</v>
      </c>
      <c r="Q72" s="50">
        <v>0</v>
      </c>
      <c r="R72" s="143">
        <v>7</v>
      </c>
      <c r="S72" s="122"/>
    </row>
    <row r="73" spans="1:19" ht="13.5" customHeight="1">
      <c r="A73" s="118"/>
      <c r="B73" s="402"/>
      <c r="C73" s="119" t="s">
        <v>130</v>
      </c>
      <c r="D73" s="138">
        <v>1573</v>
      </c>
      <c r="E73" s="139">
        <v>0</v>
      </c>
      <c r="F73" s="50">
        <v>0</v>
      </c>
      <c r="G73" s="50">
        <v>1</v>
      </c>
      <c r="H73" s="143">
        <v>175</v>
      </c>
      <c r="I73" s="143">
        <v>12</v>
      </c>
      <c r="J73" s="143">
        <v>20</v>
      </c>
      <c r="K73" s="143">
        <v>270</v>
      </c>
      <c r="L73" s="143">
        <v>2</v>
      </c>
      <c r="M73" s="143">
        <v>10</v>
      </c>
      <c r="N73" s="146">
        <v>875</v>
      </c>
      <c r="O73" s="143">
        <v>207</v>
      </c>
      <c r="P73" s="50">
        <v>0</v>
      </c>
      <c r="Q73" s="50">
        <v>0</v>
      </c>
      <c r="R73" s="139">
        <v>1</v>
      </c>
      <c r="S73" s="122"/>
    </row>
    <row r="74" spans="1:19" ht="6.75" customHeight="1">
      <c r="A74" s="118"/>
      <c r="B74" s="124"/>
      <c r="C74" s="119"/>
      <c r="D74" s="138"/>
      <c r="E74" s="139"/>
      <c r="F74" s="50"/>
      <c r="G74" s="50"/>
      <c r="H74" s="139"/>
      <c r="I74" s="139"/>
      <c r="J74" s="139"/>
      <c r="K74" s="139"/>
      <c r="L74" s="139"/>
      <c r="M74" s="139"/>
      <c r="N74" s="142"/>
      <c r="O74" s="139"/>
      <c r="P74" s="139"/>
      <c r="Q74" s="50"/>
      <c r="R74" s="139"/>
      <c r="S74" s="122"/>
    </row>
    <row r="75" spans="1:19" ht="13.5" customHeight="1">
      <c r="A75" s="118"/>
      <c r="B75" s="402" t="s">
        <v>127</v>
      </c>
      <c r="C75" s="119" t="s">
        <v>128</v>
      </c>
      <c r="D75" s="138">
        <v>2092</v>
      </c>
      <c r="E75" s="139">
        <v>7</v>
      </c>
      <c r="F75" s="50">
        <v>0</v>
      </c>
      <c r="G75" s="50">
        <v>2</v>
      </c>
      <c r="H75" s="139">
        <v>239</v>
      </c>
      <c r="I75" s="139">
        <v>10</v>
      </c>
      <c r="J75" s="139">
        <v>9</v>
      </c>
      <c r="K75" s="139">
        <v>302</v>
      </c>
      <c r="L75" s="139">
        <v>6</v>
      </c>
      <c r="M75" s="139">
        <v>18</v>
      </c>
      <c r="N75" s="140">
        <v>1266</v>
      </c>
      <c r="O75" s="139">
        <v>225</v>
      </c>
      <c r="P75" s="139">
        <v>0</v>
      </c>
      <c r="Q75" s="50">
        <v>0</v>
      </c>
      <c r="R75" s="139">
        <v>8</v>
      </c>
      <c r="S75" s="122"/>
    </row>
    <row r="76" spans="1:19" ht="13.5" customHeight="1">
      <c r="A76" s="145" t="s">
        <v>141</v>
      </c>
      <c r="B76" s="402"/>
      <c r="C76" s="119" t="s">
        <v>129</v>
      </c>
      <c r="D76" s="138">
        <v>286</v>
      </c>
      <c r="E76" s="143">
        <v>4</v>
      </c>
      <c r="F76" s="50">
        <v>0</v>
      </c>
      <c r="G76" s="50">
        <v>2</v>
      </c>
      <c r="H76" s="143">
        <v>33</v>
      </c>
      <c r="I76" s="50">
        <v>0</v>
      </c>
      <c r="J76" s="50">
        <v>0</v>
      </c>
      <c r="K76" s="143">
        <v>30</v>
      </c>
      <c r="L76" s="139">
        <v>3</v>
      </c>
      <c r="M76" s="143">
        <v>9</v>
      </c>
      <c r="N76" s="146">
        <v>198</v>
      </c>
      <c r="O76" s="50">
        <v>0</v>
      </c>
      <c r="P76" s="143">
        <v>0</v>
      </c>
      <c r="Q76" s="50">
        <v>0</v>
      </c>
      <c r="R76" s="144">
        <v>7</v>
      </c>
      <c r="S76" s="122"/>
    </row>
    <row r="77" spans="1:19" ht="13.5" customHeight="1">
      <c r="A77" s="118"/>
      <c r="B77" s="402"/>
      <c r="C77" s="119" t="s">
        <v>130</v>
      </c>
      <c r="D77" s="138">
        <v>1821</v>
      </c>
      <c r="E77" s="143">
        <v>3</v>
      </c>
      <c r="F77" s="50">
        <v>0</v>
      </c>
      <c r="G77" s="50">
        <v>0</v>
      </c>
      <c r="H77" s="143">
        <v>220</v>
      </c>
      <c r="I77" s="143">
        <v>10</v>
      </c>
      <c r="J77" s="143">
        <v>9</v>
      </c>
      <c r="K77" s="143">
        <v>272</v>
      </c>
      <c r="L77" s="143">
        <v>3</v>
      </c>
      <c r="M77" s="143">
        <v>9</v>
      </c>
      <c r="N77" s="151">
        <v>1069</v>
      </c>
      <c r="O77" s="143">
        <v>225</v>
      </c>
      <c r="P77" s="50">
        <v>0</v>
      </c>
      <c r="Q77" s="50">
        <v>0</v>
      </c>
      <c r="R77" s="144">
        <v>1</v>
      </c>
      <c r="S77" s="122"/>
    </row>
    <row r="78" spans="1:35" ht="6.75" customHeight="1" thickBot="1">
      <c r="A78" s="152"/>
      <c r="B78" s="153"/>
      <c r="C78" s="154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5"/>
      <c r="O78" s="152"/>
      <c r="P78" s="152"/>
      <c r="Q78" s="50"/>
      <c r="R78" s="152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</row>
    <row r="79" spans="1:23" s="105" customFormat="1" ht="16.5" customHeight="1">
      <c r="A79" s="104" t="s">
        <v>142</v>
      </c>
      <c r="B79" s="104"/>
      <c r="C79" s="104"/>
      <c r="D79" s="104"/>
      <c r="E79" s="104"/>
      <c r="F79" s="104"/>
      <c r="G79" s="104"/>
      <c r="H79" s="104"/>
      <c r="I79" s="104"/>
      <c r="K79" s="104"/>
      <c r="L79" s="104"/>
      <c r="M79" s="104"/>
      <c r="N79" s="104"/>
      <c r="O79" s="104"/>
      <c r="P79" s="104"/>
      <c r="Q79" s="104"/>
      <c r="R79" s="104"/>
      <c r="S79" s="106"/>
      <c r="T79" s="106"/>
      <c r="U79" s="106"/>
      <c r="V79" s="106"/>
      <c r="W79" s="106"/>
    </row>
    <row r="80" s="82" customFormat="1" ht="16.5" customHeight="1">
      <c r="A80" s="82" t="s">
        <v>85</v>
      </c>
    </row>
  </sheetData>
  <sheetProtection/>
  <mergeCells count="21">
    <mergeCell ref="A1:R1"/>
    <mergeCell ref="B4:C6"/>
    <mergeCell ref="R5:R8"/>
    <mergeCell ref="B7:C9"/>
    <mergeCell ref="B11:B13"/>
    <mergeCell ref="B15:B17"/>
    <mergeCell ref="B19:B21"/>
    <mergeCell ref="B23:B25"/>
    <mergeCell ref="B27:B29"/>
    <mergeCell ref="B31:B33"/>
    <mergeCell ref="B35:B37"/>
    <mergeCell ref="B39:B41"/>
    <mergeCell ref="B67:B69"/>
    <mergeCell ref="B71:B73"/>
    <mergeCell ref="B75:B77"/>
    <mergeCell ref="B43:B45"/>
    <mergeCell ref="B47:B49"/>
    <mergeCell ref="B51:B53"/>
    <mergeCell ref="B55:B57"/>
    <mergeCell ref="B59:B61"/>
    <mergeCell ref="B63:B65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  <ignoredErrors>
    <ignoredError sqref="A36:A49 A52:A7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SheetLayoutView="75" zoomScalePageLayoutView="0" workbookViewId="0" topLeftCell="A1">
      <pane ySplit="5" topLeftCell="A6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1.421875" style="34" customWidth="1"/>
    <col min="2" max="2" width="11.7109375" style="34" customWidth="1"/>
    <col min="3" max="3" width="2.00390625" style="34" customWidth="1"/>
    <col min="4" max="4" width="7.8515625" style="34" customWidth="1"/>
    <col min="5" max="8" width="6.140625" style="34" customWidth="1"/>
    <col min="9" max="9" width="7.57421875" style="34" customWidth="1"/>
    <col min="10" max="12" width="9.421875" style="34" customWidth="1"/>
    <col min="13" max="13" width="11.57421875" style="34" customWidth="1"/>
    <col min="14" max="16384" width="11.421875" style="34" customWidth="1"/>
  </cols>
  <sheetData>
    <row r="1" spans="1:13" ht="18.75" customHeight="1">
      <c r="A1" s="383" t="s">
        <v>402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23.25" customHeight="1" thickBot="1">
      <c r="A2" s="156"/>
      <c r="B2" s="156"/>
      <c r="C2" s="156"/>
      <c r="D2" s="156"/>
      <c r="E2" s="156"/>
      <c r="F2" s="156"/>
      <c r="G2" s="315"/>
      <c r="H2" s="156"/>
      <c r="I2" s="156"/>
      <c r="J2" s="156"/>
      <c r="K2" s="156"/>
      <c r="L2" s="316"/>
      <c r="M2" s="156"/>
    </row>
    <row r="3" spans="1:13" ht="18.75" customHeight="1">
      <c r="A3" s="413" t="s">
        <v>175</v>
      </c>
      <c r="B3" s="413"/>
      <c r="C3" s="405"/>
      <c r="D3" s="391" t="s">
        <v>360</v>
      </c>
      <c r="E3" s="392"/>
      <c r="F3" s="392"/>
      <c r="G3" s="392"/>
      <c r="H3" s="392"/>
      <c r="I3" s="393"/>
      <c r="J3" s="391" t="s">
        <v>361</v>
      </c>
      <c r="K3" s="392"/>
      <c r="L3" s="393"/>
      <c r="M3" s="404" t="s">
        <v>176</v>
      </c>
    </row>
    <row r="4" spans="1:13" ht="15.75" customHeight="1">
      <c r="A4" s="414"/>
      <c r="B4" s="414"/>
      <c r="C4" s="407"/>
      <c r="D4" s="411" t="s">
        <v>362</v>
      </c>
      <c r="E4" s="411" t="s">
        <v>363</v>
      </c>
      <c r="F4" s="411" t="s">
        <v>364</v>
      </c>
      <c r="G4" s="411" t="s">
        <v>365</v>
      </c>
      <c r="H4" s="411" t="s">
        <v>366</v>
      </c>
      <c r="I4" s="411" t="s">
        <v>367</v>
      </c>
      <c r="J4" s="158" t="s">
        <v>368</v>
      </c>
      <c r="K4" s="158" t="s">
        <v>369</v>
      </c>
      <c r="L4" s="159" t="s">
        <v>364</v>
      </c>
      <c r="M4" s="406"/>
    </row>
    <row r="5" spans="1:13" ht="15.75" customHeight="1">
      <c r="A5" s="415"/>
      <c r="B5" s="415"/>
      <c r="C5" s="410"/>
      <c r="D5" s="412"/>
      <c r="E5" s="412"/>
      <c r="F5" s="412"/>
      <c r="G5" s="412"/>
      <c r="H5" s="412"/>
      <c r="I5" s="412"/>
      <c r="J5" s="160" t="s">
        <v>370</v>
      </c>
      <c r="K5" s="160" t="s">
        <v>370</v>
      </c>
      <c r="L5" s="91" t="s">
        <v>371</v>
      </c>
      <c r="M5" s="91" t="s">
        <v>372</v>
      </c>
    </row>
    <row r="6" spans="1:14" ht="18.75" customHeight="1">
      <c r="A6" s="145"/>
      <c r="B6" s="188">
        <v>23</v>
      </c>
      <c r="C6" s="189"/>
      <c r="D6" s="190">
        <v>214</v>
      </c>
      <c r="E6" s="80">
        <v>99</v>
      </c>
      <c r="F6" s="80">
        <v>16</v>
      </c>
      <c r="G6" s="80">
        <v>28</v>
      </c>
      <c r="H6" s="80">
        <v>1</v>
      </c>
      <c r="I6" s="80">
        <v>70</v>
      </c>
      <c r="J6" s="80">
        <v>4944</v>
      </c>
      <c r="K6" s="80">
        <v>461</v>
      </c>
      <c r="L6" s="80">
        <v>116</v>
      </c>
      <c r="M6" s="80">
        <v>349371</v>
      </c>
      <c r="N6" s="194"/>
    </row>
    <row r="7" spans="1:14" ht="18.75" customHeight="1">
      <c r="A7" s="145"/>
      <c r="B7" s="191">
        <f>B6+1</f>
        <v>24</v>
      </c>
      <c r="C7" s="189"/>
      <c r="D7" s="190">
        <v>161</v>
      </c>
      <c r="E7" s="80">
        <v>89</v>
      </c>
      <c r="F7" s="80">
        <v>4</v>
      </c>
      <c r="G7" s="80">
        <v>22</v>
      </c>
      <c r="H7" s="80">
        <v>2</v>
      </c>
      <c r="I7" s="80">
        <v>44</v>
      </c>
      <c r="J7" s="80">
        <v>6077</v>
      </c>
      <c r="K7" s="80">
        <v>630</v>
      </c>
      <c r="L7" s="80">
        <v>16</v>
      </c>
      <c r="M7" s="80">
        <v>474505</v>
      </c>
      <c r="N7" s="194"/>
    </row>
    <row r="8" spans="1:14" ht="18.75" customHeight="1">
      <c r="A8" s="145"/>
      <c r="B8" s="191">
        <f>B7+1</f>
        <v>25</v>
      </c>
      <c r="C8" s="189"/>
      <c r="D8" s="190">
        <v>173</v>
      </c>
      <c r="E8" s="80">
        <v>68</v>
      </c>
      <c r="F8" s="80">
        <v>14</v>
      </c>
      <c r="G8" s="80">
        <v>10</v>
      </c>
      <c r="H8" s="80" t="s">
        <v>8</v>
      </c>
      <c r="I8" s="80">
        <v>81</v>
      </c>
      <c r="J8" s="80">
        <v>2599</v>
      </c>
      <c r="K8" s="80">
        <v>310</v>
      </c>
      <c r="L8" s="80">
        <v>664</v>
      </c>
      <c r="M8" s="80">
        <v>168419</v>
      </c>
      <c r="N8" s="194"/>
    </row>
    <row r="9" spans="1:14" s="102" customFormat="1" ht="18.75" customHeight="1">
      <c r="A9" s="192"/>
      <c r="B9" s="191">
        <f>B8+1</f>
        <v>26</v>
      </c>
      <c r="C9" s="193"/>
      <c r="D9" s="190">
        <v>144</v>
      </c>
      <c r="E9" s="80">
        <v>76</v>
      </c>
      <c r="F9" s="80">
        <v>4</v>
      </c>
      <c r="G9" s="80">
        <v>13</v>
      </c>
      <c r="H9" s="80">
        <v>1</v>
      </c>
      <c r="I9" s="80">
        <v>50</v>
      </c>
      <c r="J9" s="80">
        <v>3753</v>
      </c>
      <c r="K9" s="80">
        <v>303</v>
      </c>
      <c r="L9" s="80">
        <v>23</v>
      </c>
      <c r="M9" s="80">
        <v>270840</v>
      </c>
      <c r="N9" s="194"/>
    </row>
    <row r="10" spans="1:14" s="102" customFormat="1" ht="18.75" customHeight="1">
      <c r="A10" s="192"/>
      <c r="B10" s="195">
        <f>B9+1</f>
        <v>27</v>
      </c>
      <c r="C10" s="193"/>
      <c r="D10" s="196">
        <v>138</v>
      </c>
      <c r="E10" s="197">
        <v>64</v>
      </c>
      <c r="F10" s="197">
        <v>3</v>
      </c>
      <c r="G10" s="197">
        <v>16</v>
      </c>
      <c r="H10" s="197">
        <v>1</v>
      </c>
      <c r="I10" s="197">
        <v>54</v>
      </c>
      <c r="J10" s="197">
        <v>2414</v>
      </c>
      <c r="K10" s="197">
        <v>383</v>
      </c>
      <c r="L10" s="197">
        <v>4</v>
      </c>
      <c r="M10" s="197">
        <v>201980</v>
      </c>
      <c r="N10" s="194"/>
    </row>
    <row r="11" spans="1:13" ht="7.5" customHeight="1">
      <c r="A11" s="106"/>
      <c r="B11" s="106"/>
      <c r="C11" s="119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7.25" customHeight="1">
      <c r="A12" s="106"/>
      <c r="B12" s="198" t="s">
        <v>9</v>
      </c>
      <c r="C12" s="119"/>
      <c r="D12" s="190">
        <v>3</v>
      </c>
      <c r="E12" s="80" t="s">
        <v>8</v>
      </c>
      <c r="F12" s="80" t="s">
        <v>8</v>
      </c>
      <c r="G12" s="80">
        <v>1</v>
      </c>
      <c r="H12" s="80" t="s">
        <v>8</v>
      </c>
      <c r="I12" s="80">
        <v>2</v>
      </c>
      <c r="J12" s="80" t="s">
        <v>8</v>
      </c>
      <c r="K12" s="80" t="s">
        <v>8</v>
      </c>
      <c r="L12" s="80" t="s">
        <v>8</v>
      </c>
      <c r="M12" s="80">
        <v>454</v>
      </c>
    </row>
    <row r="13" spans="1:13" ht="17.25" customHeight="1">
      <c r="A13" s="106"/>
      <c r="B13" s="198" t="s">
        <v>177</v>
      </c>
      <c r="C13" s="119"/>
      <c r="D13" s="190">
        <v>11</v>
      </c>
      <c r="E13" s="80">
        <v>7</v>
      </c>
      <c r="F13" s="80" t="s">
        <v>8</v>
      </c>
      <c r="G13" s="80">
        <v>2</v>
      </c>
      <c r="H13" s="80" t="s">
        <v>8</v>
      </c>
      <c r="I13" s="80">
        <v>2</v>
      </c>
      <c r="J13" s="80">
        <v>153</v>
      </c>
      <c r="K13" s="80">
        <v>32</v>
      </c>
      <c r="L13" s="80" t="s">
        <v>8</v>
      </c>
      <c r="M13" s="80">
        <v>9496</v>
      </c>
    </row>
    <row r="14" spans="1:13" ht="17.25" customHeight="1">
      <c r="A14" s="106"/>
      <c r="B14" s="198" t="s">
        <v>11</v>
      </c>
      <c r="C14" s="119"/>
      <c r="D14" s="190">
        <v>3</v>
      </c>
      <c r="E14" s="80">
        <v>1</v>
      </c>
      <c r="F14" s="80" t="s">
        <v>8</v>
      </c>
      <c r="G14" s="80">
        <v>1</v>
      </c>
      <c r="H14" s="80" t="s">
        <v>8</v>
      </c>
      <c r="I14" s="80">
        <v>1</v>
      </c>
      <c r="J14" s="80" t="s">
        <v>8</v>
      </c>
      <c r="K14" s="80" t="s">
        <v>8</v>
      </c>
      <c r="L14" s="80" t="s">
        <v>8</v>
      </c>
      <c r="M14" s="80">
        <v>6</v>
      </c>
    </row>
    <row r="15" spans="1:13" ht="17.25" customHeight="1">
      <c r="A15" s="106"/>
      <c r="B15" s="198" t="s">
        <v>373</v>
      </c>
      <c r="C15" s="119"/>
      <c r="D15" s="190">
        <v>4</v>
      </c>
      <c r="E15" s="80">
        <v>4</v>
      </c>
      <c r="F15" s="80" t="s">
        <v>8</v>
      </c>
      <c r="G15" s="80" t="s">
        <v>8</v>
      </c>
      <c r="H15" s="80" t="s">
        <v>8</v>
      </c>
      <c r="I15" s="80" t="s">
        <v>8</v>
      </c>
      <c r="J15" s="80">
        <v>26</v>
      </c>
      <c r="K15" s="80">
        <v>13</v>
      </c>
      <c r="L15" s="80" t="s">
        <v>8</v>
      </c>
      <c r="M15" s="80">
        <v>8722</v>
      </c>
    </row>
    <row r="16" spans="1:13" ht="17.25" customHeight="1">
      <c r="A16" s="106"/>
      <c r="B16" s="198" t="s">
        <v>374</v>
      </c>
      <c r="C16" s="119"/>
      <c r="D16" s="190">
        <v>1</v>
      </c>
      <c r="E16" s="80" t="s">
        <v>8</v>
      </c>
      <c r="F16" s="80" t="s">
        <v>8</v>
      </c>
      <c r="G16" s="80" t="s">
        <v>8</v>
      </c>
      <c r="H16" s="80" t="s">
        <v>8</v>
      </c>
      <c r="I16" s="80">
        <v>1</v>
      </c>
      <c r="J16" s="80" t="s">
        <v>8</v>
      </c>
      <c r="K16" s="80" t="s">
        <v>8</v>
      </c>
      <c r="L16" s="80" t="s">
        <v>8</v>
      </c>
      <c r="M16" s="80" t="s">
        <v>8</v>
      </c>
    </row>
    <row r="17" spans="1:13" ht="17.25" customHeight="1">
      <c r="A17" s="106"/>
      <c r="B17" s="198" t="s">
        <v>375</v>
      </c>
      <c r="C17" s="119"/>
      <c r="D17" s="190" t="s">
        <v>8</v>
      </c>
      <c r="E17" s="80" t="s">
        <v>8</v>
      </c>
      <c r="F17" s="80" t="s">
        <v>8</v>
      </c>
      <c r="G17" s="80" t="s">
        <v>8</v>
      </c>
      <c r="H17" s="80" t="s">
        <v>8</v>
      </c>
      <c r="I17" s="80" t="s">
        <v>8</v>
      </c>
      <c r="J17" s="80" t="s">
        <v>8</v>
      </c>
      <c r="K17" s="80" t="s">
        <v>8</v>
      </c>
      <c r="L17" s="80" t="s">
        <v>8</v>
      </c>
      <c r="M17" s="80" t="s">
        <v>8</v>
      </c>
    </row>
    <row r="18" spans="1:13" ht="17.25" customHeight="1">
      <c r="A18" s="106"/>
      <c r="B18" s="198" t="s">
        <v>376</v>
      </c>
      <c r="C18" s="119"/>
      <c r="D18" s="190">
        <v>3</v>
      </c>
      <c r="E18" s="80">
        <v>2</v>
      </c>
      <c r="F18" s="80" t="s">
        <v>8</v>
      </c>
      <c r="G18" s="80" t="s">
        <v>8</v>
      </c>
      <c r="H18" s="80" t="s">
        <v>8</v>
      </c>
      <c r="I18" s="80">
        <v>1</v>
      </c>
      <c r="J18" s="80">
        <v>103</v>
      </c>
      <c r="K18" s="80">
        <v>53</v>
      </c>
      <c r="L18" s="80" t="s">
        <v>8</v>
      </c>
      <c r="M18" s="80">
        <v>8862</v>
      </c>
    </row>
    <row r="19" spans="1:13" ht="17.25" customHeight="1">
      <c r="A19" s="106"/>
      <c r="B19" s="198" t="s">
        <v>377</v>
      </c>
      <c r="C19" s="119"/>
      <c r="D19" s="190">
        <v>6</v>
      </c>
      <c r="E19" s="80">
        <v>5</v>
      </c>
      <c r="F19" s="80" t="s">
        <v>8</v>
      </c>
      <c r="G19" s="80">
        <v>1</v>
      </c>
      <c r="H19" s="80" t="s">
        <v>8</v>
      </c>
      <c r="I19" s="80" t="s">
        <v>8</v>
      </c>
      <c r="J19" s="80">
        <v>72</v>
      </c>
      <c r="K19" s="80">
        <v>45</v>
      </c>
      <c r="L19" s="80" t="s">
        <v>8</v>
      </c>
      <c r="M19" s="80">
        <v>4791</v>
      </c>
    </row>
    <row r="20" spans="1:13" ht="17.25" customHeight="1">
      <c r="A20" s="106"/>
      <c r="B20" s="198" t="s">
        <v>378</v>
      </c>
      <c r="C20" s="119"/>
      <c r="D20" s="190">
        <v>2</v>
      </c>
      <c r="E20" s="80">
        <v>1</v>
      </c>
      <c r="F20" s="80" t="s">
        <v>8</v>
      </c>
      <c r="G20" s="80" t="s">
        <v>8</v>
      </c>
      <c r="H20" s="80" t="s">
        <v>8</v>
      </c>
      <c r="I20" s="80">
        <v>1</v>
      </c>
      <c r="J20" s="80" t="s">
        <v>8</v>
      </c>
      <c r="K20" s="80" t="s">
        <v>8</v>
      </c>
      <c r="L20" s="80" t="s">
        <v>8</v>
      </c>
      <c r="M20" s="80">
        <v>7</v>
      </c>
    </row>
    <row r="21" spans="1:13" ht="17.25" customHeight="1">
      <c r="A21" s="106"/>
      <c r="B21" s="198" t="s">
        <v>379</v>
      </c>
      <c r="C21" s="119"/>
      <c r="D21" s="190">
        <v>2</v>
      </c>
      <c r="E21" s="80">
        <v>1</v>
      </c>
      <c r="F21" s="80" t="s">
        <v>8</v>
      </c>
      <c r="G21" s="80" t="s">
        <v>8</v>
      </c>
      <c r="H21" s="80" t="s">
        <v>8</v>
      </c>
      <c r="I21" s="80">
        <v>1</v>
      </c>
      <c r="J21" s="80">
        <v>70</v>
      </c>
      <c r="K21" s="80" t="s">
        <v>8</v>
      </c>
      <c r="L21" s="80" t="s">
        <v>8</v>
      </c>
      <c r="M21" s="80">
        <v>8488</v>
      </c>
    </row>
    <row r="22" spans="1:13" ht="17.25" customHeight="1">
      <c r="A22" s="106"/>
      <c r="B22" s="198" t="s">
        <v>380</v>
      </c>
      <c r="C22" s="119"/>
      <c r="D22" s="190" t="s">
        <v>8</v>
      </c>
      <c r="E22" s="80" t="s">
        <v>8</v>
      </c>
      <c r="F22" s="80" t="s">
        <v>8</v>
      </c>
      <c r="G22" s="80" t="s">
        <v>8</v>
      </c>
      <c r="H22" s="80" t="s">
        <v>8</v>
      </c>
      <c r="I22" s="80" t="s">
        <v>8</v>
      </c>
      <c r="J22" s="80" t="s">
        <v>8</v>
      </c>
      <c r="K22" s="80" t="s">
        <v>8</v>
      </c>
      <c r="L22" s="80" t="s">
        <v>8</v>
      </c>
      <c r="M22" s="80" t="s">
        <v>8</v>
      </c>
    </row>
    <row r="23" spans="1:13" ht="17.25" customHeight="1">
      <c r="A23" s="106"/>
      <c r="B23" s="198" t="s">
        <v>381</v>
      </c>
      <c r="C23" s="119"/>
      <c r="D23" s="190">
        <v>4</v>
      </c>
      <c r="E23" s="80">
        <v>2</v>
      </c>
      <c r="F23" s="80" t="s">
        <v>8</v>
      </c>
      <c r="G23" s="80" t="s">
        <v>8</v>
      </c>
      <c r="H23" s="80" t="s">
        <v>8</v>
      </c>
      <c r="I23" s="80">
        <v>2</v>
      </c>
      <c r="J23" s="80">
        <v>20</v>
      </c>
      <c r="K23" s="80">
        <v>4</v>
      </c>
      <c r="L23" s="80" t="s">
        <v>8</v>
      </c>
      <c r="M23" s="80">
        <v>2469</v>
      </c>
    </row>
    <row r="24" spans="1:13" ht="17.25" customHeight="1">
      <c r="A24" s="106"/>
      <c r="B24" s="198" t="s">
        <v>382</v>
      </c>
      <c r="C24" s="119"/>
      <c r="D24" s="190" t="s">
        <v>8</v>
      </c>
      <c r="E24" s="80" t="s">
        <v>8</v>
      </c>
      <c r="F24" s="80" t="s">
        <v>8</v>
      </c>
      <c r="G24" s="80" t="s">
        <v>8</v>
      </c>
      <c r="H24" s="80" t="s">
        <v>8</v>
      </c>
      <c r="I24" s="80" t="s">
        <v>8</v>
      </c>
      <c r="J24" s="80" t="s">
        <v>8</v>
      </c>
      <c r="K24" s="80" t="s">
        <v>8</v>
      </c>
      <c r="L24" s="80" t="s">
        <v>8</v>
      </c>
      <c r="M24" s="80" t="s">
        <v>8</v>
      </c>
    </row>
    <row r="25" spans="1:13" ht="17.25" customHeight="1">
      <c r="A25" s="106"/>
      <c r="B25" s="198" t="s">
        <v>383</v>
      </c>
      <c r="C25" s="119"/>
      <c r="D25" s="190">
        <v>3</v>
      </c>
      <c r="E25" s="80" t="s">
        <v>8</v>
      </c>
      <c r="F25" s="80" t="s">
        <v>8</v>
      </c>
      <c r="G25" s="80" t="s">
        <v>8</v>
      </c>
      <c r="H25" s="80" t="s">
        <v>8</v>
      </c>
      <c r="I25" s="80">
        <v>3</v>
      </c>
      <c r="J25" s="80" t="s">
        <v>8</v>
      </c>
      <c r="K25" s="80" t="s">
        <v>8</v>
      </c>
      <c r="L25" s="80" t="s">
        <v>8</v>
      </c>
      <c r="M25" s="80">
        <v>11</v>
      </c>
    </row>
    <row r="26" spans="1:13" ht="17.25" customHeight="1">
      <c r="A26" s="106"/>
      <c r="B26" s="198" t="s">
        <v>384</v>
      </c>
      <c r="C26" s="119"/>
      <c r="D26" s="190">
        <v>1</v>
      </c>
      <c r="E26" s="80" t="s">
        <v>8</v>
      </c>
      <c r="F26" s="80" t="s">
        <v>8</v>
      </c>
      <c r="G26" s="80" t="s">
        <v>8</v>
      </c>
      <c r="H26" s="80" t="s">
        <v>8</v>
      </c>
      <c r="I26" s="80">
        <v>1</v>
      </c>
      <c r="J26" s="80" t="s">
        <v>8</v>
      </c>
      <c r="K26" s="80" t="s">
        <v>8</v>
      </c>
      <c r="L26" s="80" t="s">
        <v>8</v>
      </c>
      <c r="M26" s="80" t="s">
        <v>8</v>
      </c>
    </row>
    <row r="27" spans="1:13" ht="17.25" customHeight="1">
      <c r="A27" s="106"/>
      <c r="B27" s="198" t="s">
        <v>385</v>
      </c>
      <c r="C27" s="119"/>
      <c r="D27" s="190">
        <v>6</v>
      </c>
      <c r="E27" s="80">
        <v>3</v>
      </c>
      <c r="F27" s="80" t="s">
        <v>8</v>
      </c>
      <c r="G27" s="80">
        <v>2</v>
      </c>
      <c r="H27" s="80" t="s">
        <v>8</v>
      </c>
      <c r="I27" s="80">
        <v>1</v>
      </c>
      <c r="J27" s="80">
        <v>75</v>
      </c>
      <c r="K27" s="80">
        <v>1</v>
      </c>
      <c r="L27" s="80" t="s">
        <v>8</v>
      </c>
      <c r="M27" s="80">
        <v>12149</v>
      </c>
    </row>
    <row r="28" spans="1:13" ht="17.25" customHeight="1">
      <c r="A28" s="106"/>
      <c r="B28" s="198" t="s">
        <v>386</v>
      </c>
      <c r="C28" s="119"/>
      <c r="D28" s="190" t="s">
        <v>8</v>
      </c>
      <c r="E28" s="80" t="s">
        <v>8</v>
      </c>
      <c r="F28" s="80" t="s">
        <v>8</v>
      </c>
      <c r="G28" s="80" t="s">
        <v>8</v>
      </c>
      <c r="H28" s="80" t="s">
        <v>8</v>
      </c>
      <c r="I28" s="80" t="s">
        <v>8</v>
      </c>
      <c r="J28" s="80" t="s">
        <v>8</v>
      </c>
      <c r="K28" s="80" t="s">
        <v>8</v>
      </c>
      <c r="L28" s="80" t="s">
        <v>8</v>
      </c>
      <c r="M28" s="80" t="s">
        <v>8</v>
      </c>
    </row>
    <row r="29" spans="1:13" ht="17.25" customHeight="1">
      <c r="A29" s="106"/>
      <c r="B29" s="198" t="s">
        <v>387</v>
      </c>
      <c r="C29" s="119"/>
      <c r="D29" s="190">
        <v>2</v>
      </c>
      <c r="E29" s="80">
        <v>1</v>
      </c>
      <c r="F29" s="80" t="s">
        <v>8</v>
      </c>
      <c r="G29" s="80" t="s">
        <v>8</v>
      </c>
      <c r="H29" s="80" t="s">
        <v>8</v>
      </c>
      <c r="I29" s="80">
        <v>1</v>
      </c>
      <c r="J29" s="80" t="s">
        <v>8</v>
      </c>
      <c r="K29" s="80" t="s">
        <v>8</v>
      </c>
      <c r="L29" s="80" t="s">
        <v>8</v>
      </c>
      <c r="M29" s="80">
        <v>21</v>
      </c>
    </row>
    <row r="30" spans="1:13" ht="17.25" customHeight="1">
      <c r="A30" s="106"/>
      <c r="B30" s="198" t="s">
        <v>388</v>
      </c>
      <c r="C30" s="119"/>
      <c r="D30" s="190">
        <v>1</v>
      </c>
      <c r="E30" s="80" t="s">
        <v>8</v>
      </c>
      <c r="F30" s="80" t="s">
        <v>8</v>
      </c>
      <c r="G30" s="80" t="s">
        <v>8</v>
      </c>
      <c r="H30" s="80" t="s">
        <v>8</v>
      </c>
      <c r="I30" s="80">
        <v>1</v>
      </c>
      <c r="J30" s="80" t="s">
        <v>8</v>
      </c>
      <c r="K30" s="80" t="s">
        <v>8</v>
      </c>
      <c r="L30" s="80" t="s">
        <v>8</v>
      </c>
      <c r="M30" s="80">
        <v>1</v>
      </c>
    </row>
    <row r="31" spans="1:13" ht="17.25" customHeight="1">
      <c r="A31" s="106"/>
      <c r="B31" s="198" t="s">
        <v>389</v>
      </c>
      <c r="C31" s="119"/>
      <c r="D31" s="190">
        <v>3</v>
      </c>
      <c r="E31" s="80">
        <v>3</v>
      </c>
      <c r="F31" s="80" t="s">
        <v>8</v>
      </c>
      <c r="G31" s="80" t="s">
        <v>8</v>
      </c>
      <c r="H31" s="80" t="s">
        <v>8</v>
      </c>
      <c r="I31" s="80" t="s">
        <v>8</v>
      </c>
      <c r="J31" s="80">
        <v>140</v>
      </c>
      <c r="K31" s="80" t="s">
        <v>8</v>
      </c>
      <c r="L31" s="80" t="s">
        <v>8</v>
      </c>
      <c r="M31" s="80">
        <v>19245</v>
      </c>
    </row>
    <row r="32" spans="1:13" ht="17.25" customHeight="1">
      <c r="A32" s="106"/>
      <c r="B32" s="198" t="s">
        <v>390</v>
      </c>
      <c r="C32" s="119"/>
      <c r="D32" s="190">
        <v>3</v>
      </c>
      <c r="E32" s="80">
        <v>1</v>
      </c>
      <c r="F32" s="80" t="s">
        <v>8</v>
      </c>
      <c r="G32" s="80">
        <v>1</v>
      </c>
      <c r="H32" s="80" t="s">
        <v>8</v>
      </c>
      <c r="I32" s="80">
        <v>1</v>
      </c>
      <c r="J32" s="80">
        <v>3</v>
      </c>
      <c r="K32" s="80" t="s">
        <v>8</v>
      </c>
      <c r="L32" s="80" t="s">
        <v>8</v>
      </c>
      <c r="M32" s="80">
        <v>352</v>
      </c>
    </row>
    <row r="33" spans="1:13" ht="17.25" customHeight="1">
      <c r="A33" s="106"/>
      <c r="B33" s="198" t="s">
        <v>178</v>
      </c>
      <c r="C33" s="119"/>
      <c r="D33" s="190">
        <v>2</v>
      </c>
      <c r="E33" s="80">
        <v>1</v>
      </c>
      <c r="F33" s="80" t="s">
        <v>8</v>
      </c>
      <c r="G33" s="80" t="s">
        <v>8</v>
      </c>
      <c r="H33" s="80" t="s">
        <v>8</v>
      </c>
      <c r="I33" s="80">
        <v>1</v>
      </c>
      <c r="J33" s="80" t="s">
        <v>8</v>
      </c>
      <c r="K33" s="80">
        <v>1</v>
      </c>
      <c r="L33" s="80" t="s">
        <v>8</v>
      </c>
      <c r="M33" s="80">
        <v>3</v>
      </c>
    </row>
    <row r="34" spans="1:13" ht="17.25" customHeight="1">
      <c r="A34" s="106"/>
      <c r="B34" s="198" t="s">
        <v>179</v>
      </c>
      <c r="C34" s="119"/>
      <c r="D34" s="190">
        <v>2</v>
      </c>
      <c r="E34" s="80">
        <v>2</v>
      </c>
      <c r="F34" s="80" t="s">
        <v>8</v>
      </c>
      <c r="G34" s="80" t="s">
        <v>8</v>
      </c>
      <c r="H34" s="80" t="s">
        <v>8</v>
      </c>
      <c r="I34" s="80" t="s">
        <v>8</v>
      </c>
      <c r="J34" s="80">
        <v>55</v>
      </c>
      <c r="K34" s="80">
        <v>19</v>
      </c>
      <c r="L34" s="80" t="s">
        <v>8</v>
      </c>
      <c r="M34" s="80">
        <v>1393</v>
      </c>
    </row>
    <row r="35" spans="1:13" ht="17.25" customHeight="1">
      <c r="A35" s="106"/>
      <c r="B35" s="198" t="s">
        <v>16</v>
      </c>
      <c r="C35" s="119"/>
      <c r="D35" s="190">
        <v>4</v>
      </c>
      <c r="E35" s="80" t="s">
        <v>8</v>
      </c>
      <c r="F35" s="80" t="s">
        <v>8</v>
      </c>
      <c r="G35" s="80" t="s">
        <v>8</v>
      </c>
      <c r="H35" s="80" t="s">
        <v>8</v>
      </c>
      <c r="I35" s="80">
        <v>4</v>
      </c>
      <c r="J35" s="80" t="s">
        <v>8</v>
      </c>
      <c r="K35" s="80" t="s">
        <v>8</v>
      </c>
      <c r="L35" s="80" t="s">
        <v>8</v>
      </c>
      <c r="M35" s="80">
        <v>10</v>
      </c>
    </row>
    <row r="36" spans="1:13" ht="17.25" customHeight="1">
      <c r="A36" s="106"/>
      <c r="B36" s="198" t="s">
        <v>17</v>
      </c>
      <c r="C36" s="119"/>
      <c r="D36" s="190">
        <v>4</v>
      </c>
      <c r="E36" s="80">
        <v>1</v>
      </c>
      <c r="F36" s="80" t="s">
        <v>8</v>
      </c>
      <c r="G36" s="80">
        <v>1</v>
      </c>
      <c r="H36" s="80" t="s">
        <v>8</v>
      </c>
      <c r="I36" s="80">
        <v>2</v>
      </c>
      <c r="J36" s="80" t="s">
        <v>8</v>
      </c>
      <c r="K36" s="80">
        <v>13</v>
      </c>
      <c r="L36" s="80" t="s">
        <v>8</v>
      </c>
      <c r="M36" s="80">
        <v>186</v>
      </c>
    </row>
    <row r="37" spans="1:13" ht="17.25" customHeight="1">
      <c r="A37" s="106"/>
      <c r="B37" s="198" t="s">
        <v>180</v>
      </c>
      <c r="C37" s="119"/>
      <c r="D37" s="190">
        <v>3</v>
      </c>
      <c r="E37" s="80">
        <v>2</v>
      </c>
      <c r="F37" s="80" t="s">
        <v>8</v>
      </c>
      <c r="G37" s="80" t="s">
        <v>8</v>
      </c>
      <c r="H37" s="80" t="s">
        <v>8</v>
      </c>
      <c r="I37" s="80">
        <v>1</v>
      </c>
      <c r="J37" s="80">
        <v>50</v>
      </c>
      <c r="K37" s="80">
        <v>4</v>
      </c>
      <c r="L37" s="80" t="s">
        <v>8</v>
      </c>
      <c r="M37" s="80">
        <v>24679</v>
      </c>
    </row>
    <row r="38" spans="1:13" ht="17.25" customHeight="1">
      <c r="A38" s="106"/>
      <c r="B38" s="198" t="s">
        <v>391</v>
      </c>
      <c r="C38" s="119"/>
      <c r="D38" s="190">
        <v>2</v>
      </c>
      <c r="E38" s="80">
        <v>2</v>
      </c>
      <c r="F38" s="80" t="s">
        <v>8</v>
      </c>
      <c r="G38" s="80" t="s">
        <v>8</v>
      </c>
      <c r="H38" s="80" t="s">
        <v>8</v>
      </c>
      <c r="I38" s="80" t="s">
        <v>8</v>
      </c>
      <c r="J38" s="80">
        <v>161</v>
      </c>
      <c r="K38" s="80">
        <v>14</v>
      </c>
      <c r="L38" s="80" t="s">
        <v>8</v>
      </c>
      <c r="M38" s="80">
        <v>10624</v>
      </c>
    </row>
    <row r="39" spans="1:13" ht="17.25" customHeight="1">
      <c r="A39" s="106"/>
      <c r="B39" s="198" t="s">
        <v>392</v>
      </c>
      <c r="C39" s="119"/>
      <c r="D39" s="190" t="s">
        <v>8</v>
      </c>
      <c r="E39" s="80" t="s">
        <v>8</v>
      </c>
      <c r="F39" s="80" t="s">
        <v>8</v>
      </c>
      <c r="G39" s="80" t="s">
        <v>8</v>
      </c>
      <c r="H39" s="80" t="s">
        <v>8</v>
      </c>
      <c r="I39" s="80" t="s">
        <v>8</v>
      </c>
      <c r="J39" s="80" t="s">
        <v>8</v>
      </c>
      <c r="K39" s="80" t="s">
        <v>8</v>
      </c>
      <c r="L39" s="80" t="s">
        <v>8</v>
      </c>
      <c r="M39" s="80" t="s">
        <v>8</v>
      </c>
    </row>
    <row r="40" spans="1:13" ht="17.25" customHeight="1">
      <c r="A40" s="106"/>
      <c r="B40" s="198" t="s">
        <v>393</v>
      </c>
      <c r="C40" s="119"/>
      <c r="D40" s="190">
        <v>2</v>
      </c>
      <c r="E40" s="80">
        <v>1</v>
      </c>
      <c r="F40" s="80" t="s">
        <v>8</v>
      </c>
      <c r="G40" s="80">
        <v>1</v>
      </c>
      <c r="H40" s="80" t="s">
        <v>8</v>
      </c>
      <c r="I40" s="80" t="s">
        <v>8</v>
      </c>
      <c r="J40" s="80" t="s">
        <v>8</v>
      </c>
      <c r="K40" s="80">
        <v>4</v>
      </c>
      <c r="L40" s="80" t="s">
        <v>8</v>
      </c>
      <c r="M40" s="80">
        <v>1201</v>
      </c>
    </row>
    <row r="41" spans="1:13" ht="17.25" customHeight="1">
      <c r="A41" s="106"/>
      <c r="B41" s="198" t="s">
        <v>19</v>
      </c>
      <c r="C41" s="119"/>
      <c r="D41" s="190">
        <v>5</v>
      </c>
      <c r="E41" s="80">
        <v>2</v>
      </c>
      <c r="F41" s="80" t="s">
        <v>8</v>
      </c>
      <c r="G41" s="80" t="s">
        <v>8</v>
      </c>
      <c r="H41" s="80" t="s">
        <v>8</v>
      </c>
      <c r="I41" s="80">
        <v>3</v>
      </c>
      <c r="J41" s="80">
        <v>57</v>
      </c>
      <c r="K41" s="80">
        <v>51</v>
      </c>
      <c r="L41" s="80" t="s">
        <v>8</v>
      </c>
      <c r="M41" s="80">
        <v>1276</v>
      </c>
    </row>
    <row r="42" spans="1:13" ht="17.25" customHeight="1">
      <c r="A42" s="106"/>
      <c r="B42" s="198" t="s">
        <v>20</v>
      </c>
      <c r="C42" s="119"/>
      <c r="D42" s="190">
        <v>4</v>
      </c>
      <c r="E42" s="80">
        <v>3</v>
      </c>
      <c r="F42" s="80" t="s">
        <v>8</v>
      </c>
      <c r="G42" s="80">
        <v>1</v>
      </c>
      <c r="H42" s="80" t="s">
        <v>8</v>
      </c>
      <c r="I42" s="80" t="s">
        <v>8</v>
      </c>
      <c r="J42" s="80">
        <v>303</v>
      </c>
      <c r="K42" s="80">
        <v>12</v>
      </c>
      <c r="L42" s="80">
        <v>1</v>
      </c>
      <c r="M42" s="80">
        <v>8510</v>
      </c>
    </row>
    <row r="43" spans="1:13" ht="17.25" customHeight="1">
      <c r="A43" s="106"/>
      <c r="B43" s="198" t="s">
        <v>21</v>
      </c>
      <c r="C43" s="119"/>
      <c r="D43" s="190">
        <v>6</v>
      </c>
      <c r="E43" s="80">
        <v>5</v>
      </c>
      <c r="F43" s="80" t="s">
        <v>8</v>
      </c>
      <c r="G43" s="80" t="s">
        <v>8</v>
      </c>
      <c r="H43" s="80" t="s">
        <v>8</v>
      </c>
      <c r="I43" s="80">
        <v>1</v>
      </c>
      <c r="J43" s="80">
        <v>538</v>
      </c>
      <c r="K43" s="80">
        <v>45</v>
      </c>
      <c r="L43" s="80" t="s">
        <v>8</v>
      </c>
      <c r="M43" s="80">
        <v>10819</v>
      </c>
    </row>
    <row r="44" spans="1:13" ht="17.25" customHeight="1">
      <c r="A44" s="106"/>
      <c r="B44" s="198" t="s">
        <v>22</v>
      </c>
      <c r="C44" s="119"/>
      <c r="D44" s="190">
        <v>4</v>
      </c>
      <c r="E44" s="80">
        <v>4</v>
      </c>
      <c r="F44" s="80" t="s">
        <v>8</v>
      </c>
      <c r="G44" s="80" t="s">
        <v>8</v>
      </c>
      <c r="H44" s="80" t="s">
        <v>8</v>
      </c>
      <c r="I44" s="80" t="s">
        <v>8</v>
      </c>
      <c r="J44" s="80">
        <v>180</v>
      </c>
      <c r="K44" s="80">
        <v>34</v>
      </c>
      <c r="L44" s="80" t="s">
        <v>8</v>
      </c>
      <c r="M44" s="80">
        <v>16062</v>
      </c>
    </row>
    <row r="45" spans="1:13" ht="17.25" customHeight="1">
      <c r="A45" s="106"/>
      <c r="B45" s="198" t="s">
        <v>23</v>
      </c>
      <c r="C45" s="119"/>
      <c r="D45" s="190">
        <v>3</v>
      </c>
      <c r="E45" s="80">
        <v>2</v>
      </c>
      <c r="F45" s="80">
        <v>1</v>
      </c>
      <c r="G45" s="80" t="s">
        <v>8</v>
      </c>
      <c r="H45" s="80" t="s">
        <v>8</v>
      </c>
      <c r="I45" s="80" t="s">
        <v>8</v>
      </c>
      <c r="J45" s="80">
        <v>196</v>
      </c>
      <c r="K45" s="80" t="s">
        <v>8</v>
      </c>
      <c r="L45" s="80">
        <v>2</v>
      </c>
      <c r="M45" s="80">
        <v>1634</v>
      </c>
    </row>
    <row r="46" spans="1:13" ht="17.25" customHeight="1">
      <c r="A46" s="106"/>
      <c r="B46" s="198" t="s">
        <v>24</v>
      </c>
      <c r="C46" s="119"/>
      <c r="D46" s="190">
        <v>7</v>
      </c>
      <c r="E46" s="80">
        <v>2</v>
      </c>
      <c r="F46" s="80" t="s">
        <v>8</v>
      </c>
      <c r="G46" s="80">
        <v>2</v>
      </c>
      <c r="H46" s="80" t="s">
        <v>8</v>
      </c>
      <c r="I46" s="80">
        <v>3</v>
      </c>
      <c r="J46" s="80">
        <v>22</v>
      </c>
      <c r="K46" s="80">
        <v>6</v>
      </c>
      <c r="L46" s="80" t="s">
        <v>8</v>
      </c>
      <c r="M46" s="80">
        <v>4851</v>
      </c>
    </row>
    <row r="47" spans="1:13" ht="13.5" customHeight="1">
      <c r="A47" s="106"/>
      <c r="B47" s="199" t="s">
        <v>394</v>
      </c>
      <c r="C47" s="119"/>
      <c r="D47" s="190">
        <v>29</v>
      </c>
      <c r="E47" s="80">
        <v>6</v>
      </c>
      <c r="F47" s="80">
        <v>2</v>
      </c>
      <c r="G47" s="80">
        <v>1</v>
      </c>
      <c r="H47" s="80" t="s">
        <v>8</v>
      </c>
      <c r="I47" s="80">
        <v>20</v>
      </c>
      <c r="J47" s="80">
        <v>190</v>
      </c>
      <c r="K47" s="80">
        <v>32</v>
      </c>
      <c r="L47" s="80">
        <v>1</v>
      </c>
      <c r="M47" s="80">
        <v>5619</v>
      </c>
    </row>
    <row r="48" spans="1:13" ht="18.75" customHeight="1">
      <c r="A48" s="106"/>
      <c r="B48" s="198" t="s">
        <v>181</v>
      </c>
      <c r="C48" s="119"/>
      <c r="D48" s="190">
        <v>15</v>
      </c>
      <c r="E48" s="80">
        <v>5</v>
      </c>
      <c r="F48" s="80">
        <v>2</v>
      </c>
      <c r="G48" s="80" t="s">
        <v>8</v>
      </c>
      <c r="H48" s="80" t="s">
        <v>8</v>
      </c>
      <c r="I48" s="80">
        <v>8</v>
      </c>
      <c r="J48" s="80">
        <v>188</v>
      </c>
      <c r="K48" s="80">
        <v>32</v>
      </c>
      <c r="L48" s="80">
        <v>1</v>
      </c>
      <c r="M48" s="80">
        <v>5472</v>
      </c>
    </row>
    <row r="49" spans="1:13" ht="17.25" customHeight="1">
      <c r="A49" s="106"/>
      <c r="B49" s="198" t="s">
        <v>182</v>
      </c>
      <c r="C49" s="119"/>
      <c r="D49" s="190">
        <v>14</v>
      </c>
      <c r="E49" s="144">
        <v>1</v>
      </c>
      <c r="F49" s="144" t="s">
        <v>8</v>
      </c>
      <c r="G49" s="144">
        <v>1</v>
      </c>
      <c r="H49" s="144" t="s">
        <v>8</v>
      </c>
      <c r="I49" s="144">
        <v>12</v>
      </c>
      <c r="J49" s="144">
        <v>2</v>
      </c>
      <c r="K49" s="144" t="s">
        <v>8</v>
      </c>
      <c r="L49" s="144" t="s">
        <v>8</v>
      </c>
      <c r="M49" s="144">
        <v>147</v>
      </c>
    </row>
    <row r="50" spans="1:13" ht="17.25" customHeight="1" thickBot="1">
      <c r="A50" s="152"/>
      <c r="B50" s="200" t="s">
        <v>183</v>
      </c>
      <c r="C50" s="154"/>
      <c r="D50" s="328">
        <v>3</v>
      </c>
      <c r="E50" s="329" t="s">
        <v>8</v>
      </c>
      <c r="F50" s="329" t="s">
        <v>8</v>
      </c>
      <c r="G50" s="329">
        <v>2</v>
      </c>
      <c r="H50" s="329">
        <v>1</v>
      </c>
      <c r="I50" s="329" t="s">
        <v>8</v>
      </c>
      <c r="J50" s="329" t="s">
        <v>8</v>
      </c>
      <c r="K50" s="329" t="s">
        <v>8</v>
      </c>
      <c r="L50" s="329" t="s">
        <v>8</v>
      </c>
      <c r="M50" s="329">
        <v>40039</v>
      </c>
    </row>
    <row r="51" spans="1:13" s="105" customFormat="1" ht="15.75" customHeight="1">
      <c r="A51" s="104" t="s">
        <v>184</v>
      </c>
      <c r="C51" s="104"/>
      <c r="D51" s="106"/>
      <c r="E51" s="106"/>
      <c r="F51" s="106"/>
      <c r="G51" s="106"/>
      <c r="H51" s="106"/>
      <c r="I51" s="106"/>
      <c r="J51" s="106"/>
      <c r="K51" s="106"/>
      <c r="L51" s="106"/>
      <c r="M51" s="106"/>
    </row>
    <row r="52" s="105" customFormat="1" ht="15.75" customHeight="1">
      <c r="A52" s="106" t="s">
        <v>395</v>
      </c>
    </row>
    <row r="54" ht="13.5">
      <c r="F54" s="201"/>
    </row>
    <row r="57" spans="4:13" ht="13.5">
      <c r="D57" s="134"/>
      <c r="E57" s="134"/>
      <c r="F57" s="134"/>
      <c r="G57" s="134"/>
      <c r="H57" s="134"/>
      <c r="I57" s="134"/>
      <c r="L57" s="134"/>
      <c r="M57" s="134"/>
    </row>
    <row r="60" ht="13.5">
      <c r="F60" s="134"/>
    </row>
  </sheetData>
  <sheetProtection/>
  <mergeCells count="11">
    <mergeCell ref="G4:G5"/>
    <mergeCell ref="H4:H5"/>
    <mergeCell ref="I4:I5"/>
    <mergeCell ref="A1:M1"/>
    <mergeCell ref="A3:C5"/>
    <mergeCell ref="D3:I3"/>
    <mergeCell ref="J3:L3"/>
    <mergeCell ref="M3:M4"/>
    <mergeCell ref="D4:D5"/>
    <mergeCell ref="E4:E5"/>
    <mergeCell ref="F4:F5"/>
  </mergeCells>
  <printOptions/>
  <pageMargins left="0.9448818897637796" right="0.5118110236220472" top="0.2" bottom="0.1968503937007874" header="0.35433070866141736" footer="0.196850393700787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SheetLayoutView="100" zoomScalePageLayoutView="0" workbookViewId="0" topLeftCell="A1">
      <selection activeCell="A1" sqref="A1:X1"/>
    </sheetView>
  </sheetViews>
  <sheetFormatPr defaultColWidth="11.421875" defaultRowHeight="15"/>
  <cols>
    <col min="1" max="1" width="11.421875" style="34" customWidth="1"/>
    <col min="2" max="2" width="7.8515625" style="34" customWidth="1"/>
    <col min="3" max="16" width="5.421875" style="34" customWidth="1"/>
    <col min="17" max="16384" width="11.421875" style="34" customWidth="1"/>
  </cols>
  <sheetData>
    <row r="1" spans="1:16" ht="18.75" customHeight="1">
      <c r="A1" s="383" t="s">
        <v>163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:16" ht="18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6"/>
      <c r="P2" s="170"/>
    </row>
    <row r="3" spans="1:16" ht="3" customHeight="1">
      <c r="A3" s="85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10"/>
    </row>
    <row r="4" spans="1:16" ht="39.75" customHeight="1">
      <c r="A4" s="172" t="s">
        <v>164</v>
      </c>
      <c r="B4" s="417" t="s">
        <v>7</v>
      </c>
      <c r="C4" s="417" t="s">
        <v>165</v>
      </c>
      <c r="D4" s="417" t="s">
        <v>529</v>
      </c>
      <c r="E4" s="417" t="s">
        <v>530</v>
      </c>
      <c r="F4" s="417" t="s">
        <v>166</v>
      </c>
      <c r="G4" s="417" t="s">
        <v>167</v>
      </c>
      <c r="H4" s="417" t="s">
        <v>168</v>
      </c>
      <c r="I4" s="417" t="s">
        <v>169</v>
      </c>
      <c r="J4" s="417" t="s">
        <v>531</v>
      </c>
      <c r="K4" s="417" t="s">
        <v>170</v>
      </c>
      <c r="L4" s="417" t="s">
        <v>532</v>
      </c>
      <c r="M4" s="417" t="s">
        <v>171</v>
      </c>
      <c r="N4" s="417" t="s">
        <v>172</v>
      </c>
      <c r="O4" s="417" t="s">
        <v>80</v>
      </c>
      <c r="P4" s="419" t="s">
        <v>173</v>
      </c>
    </row>
    <row r="5" spans="1:16" ht="45.75" customHeight="1">
      <c r="A5" s="173" t="s">
        <v>174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20"/>
    </row>
    <row r="6" spans="1:16" ht="3.75" customHeight="1">
      <c r="A6" s="89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</row>
    <row r="7" spans="1:16" ht="17.25" customHeight="1">
      <c r="A7" s="43">
        <v>23</v>
      </c>
      <c r="B7" s="176">
        <v>214</v>
      </c>
      <c r="C7" s="177">
        <v>47</v>
      </c>
      <c r="D7" s="177">
        <v>22</v>
      </c>
      <c r="E7" s="177">
        <v>13</v>
      </c>
      <c r="F7" s="177">
        <v>13</v>
      </c>
      <c r="G7" s="177">
        <v>20</v>
      </c>
      <c r="H7" s="177">
        <v>3</v>
      </c>
      <c r="I7" s="177">
        <v>10</v>
      </c>
      <c r="J7" s="177">
        <v>3</v>
      </c>
      <c r="K7" s="178">
        <v>4</v>
      </c>
      <c r="L7" s="178">
        <v>1</v>
      </c>
      <c r="M7" s="178">
        <v>6</v>
      </c>
      <c r="N7" s="178">
        <v>2</v>
      </c>
      <c r="O7" s="177">
        <v>46</v>
      </c>
      <c r="P7" s="177">
        <v>24</v>
      </c>
    </row>
    <row r="8" spans="1:16" ht="17.25" customHeight="1">
      <c r="A8" s="48">
        <f>A7+1</f>
        <v>24</v>
      </c>
      <c r="B8" s="179">
        <v>161</v>
      </c>
      <c r="C8" s="180">
        <v>28</v>
      </c>
      <c r="D8" s="180">
        <v>21</v>
      </c>
      <c r="E8" s="180">
        <v>12</v>
      </c>
      <c r="F8" s="180">
        <v>13</v>
      </c>
      <c r="G8" s="180">
        <v>5</v>
      </c>
      <c r="H8" s="180">
        <v>7</v>
      </c>
      <c r="I8" s="180">
        <v>4</v>
      </c>
      <c r="J8" s="180">
        <v>6</v>
      </c>
      <c r="K8" s="181">
        <v>4</v>
      </c>
      <c r="L8" s="181">
        <v>3</v>
      </c>
      <c r="M8" s="181">
        <v>2</v>
      </c>
      <c r="N8" s="181">
        <v>2</v>
      </c>
      <c r="O8" s="180">
        <v>36</v>
      </c>
      <c r="P8" s="180">
        <v>18</v>
      </c>
    </row>
    <row r="9" spans="1:16" ht="17.25" customHeight="1">
      <c r="A9" s="48">
        <f>A8+1</f>
        <v>25</v>
      </c>
      <c r="B9" s="179">
        <v>173</v>
      </c>
      <c r="C9" s="180">
        <v>54</v>
      </c>
      <c r="D9" s="180">
        <v>19</v>
      </c>
      <c r="E9" s="180">
        <v>8</v>
      </c>
      <c r="F9" s="180">
        <v>20</v>
      </c>
      <c r="G9" s="180">
        <v>6</v>
      </c>
      <c r="H9" s="180">
        <v>2</v>
      </c>
      <c r="I9" s="180">
        <v>7</v>
      </c>
      <c r="J9" s="180">
        <v>4</v>
      </c>
      <c r="K9" s="181">
        <v>3</v>
      </c>
      <c r="L9" s="181">
        <v>3</v>
      </c>
      <c r="M9" s="181">
        <v>8</v>
      </c>
      <c r="N9" s="181">
        <v>2</v>
      </c>
      <c r="O9" s="180">
        <v>30</v>
      </c>
      <c r="P9" s="180">
        <v>7</v>
      </c>
    </row>
    <row r="10" spans="1:16" ht="17.25" customHeight="1">
      <c r="A10" s="48">
        <f>A9+1</f>
        <v>26</v>
      </c>
      <c r="B10" s="182">
        <v>144</v>
      </c>
      <c r="C10" s="183">
        <v>30</v>
      </c>
      <c r="D10" s="183">
        <v>17</v>
      </c>
      <c r="E10" s="183">
        <v>14</v>
      </c>
      <c r="F10" s="183">
        <v>22</v>
      </c>
      <c r="G10" s="183">
        <v>6</v>
      </c>
      <c r="H10" s="183" t="s">
        <v>8</v>
      </c>
      <c r="I10" s="183">
        <v>5</v>
      </c>
      <c r="J10" s="183">
        <v>2</v>
      </c>
      <c r="K10" s="183">
        <v>6</v>
      </c>
      <c r="L10" s="183">
        <v>2</v>
      </c>
      <c r="M10" s="183">
        <v>6</v>
      </c>
      <c r="N10" s="183">
        <v>1</v>
      </c>
      <c r="O10" s="183">
        <v>28</v>
      </c>
      <c r="P10" s="183">
        <v>5</v>
      </c>
    </row>
    <row r="11" spans="1:16" ht="17.25" customHeight="1">
      <c r="A11" s="51">
        <f>A10+1</f>
        <v>27</v>
      </c>
      <c r="B11" s="318">
        <v>138</v>
      </c>
      <c r="C11" s="184">
        <v>23</v>
      </c>
      <c r="D11" s="184">
        <v>14</v>
      </c>
      <c r="E11" s="184">
        <v>4</v>
      </c>
      <c r="F11" s="184">
        <v>12</v>
      </c>
      <c r="G11" s="184">
        <v>6</v>
      </c>
      <c r="H11" s="184">
        <v>8</v>
      </c>
      <c r="I11" s="184">
        <v>4</v>
      </c>
      <c r="J11" s="184">
        <v>3</v>
      </c>
      <c r="K11" s="184">
        <v>3</v>
      </c>
      <c r="L11" s="184">
        <v>2</v>
      </c>
      <c r="M11" s="184">
        <v>7</v>
      </c>
      <c r="N11" s="184">
        <v>1</v>
      </c>
      <c r="O11" s="184">
        <v>49</v>
      </c>
      <c r="P11" s="184">
        <v>2</v>
      </c>
    </row>
    <row r="12" spans="1:16" ht="4.5" customHeight="1" thickBot="1">
      <c r="A12" s="135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</row>
    <row r="13" spans="1:14" s="105" customFormat="1" ht="15.75" customHeight="1">
      <c r="A13" s="104" t="s">
        <v>161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="105" customFormat="1" ht="15.75" customHeight="1">
      <c r="A14" s="82" t="s">
        <v>162</v>
      </c>
    </row>
    <row r="15" ht="13.5" customHeight="1">
      <c r="H15" s="416"/>
    </row>
    <row r="16" ht="13.5">
      <c r="H16" s="416"/>
    </row>
    <row r="23" ht="13.5">
      <c r="J23" s="187"/>
    </row>
  </sheetData>
  <sheetProtection/>
  <mergeCells count="17"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  <mergeCell ref="H15:H16"/>
    <mergeCell ref="K4:K5"/>
    <mergeCell ref="L4:L5"/>
    <mergeCell ref="M4:M5"/>
    <mergeCell ref="N4:N5"/>
    <mergeCell ref="O4:O5"/>
    <mergeCell ref="J4:J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9"/>
  <sheetViews>
    <sheetView showGridLines="0" zoomScale="70" zoomScaleNormal="70" zoomScaleSheetLayoutView="75" zoomScalePageLayoutView="0" workbookViewId="0" topLeftCell="A1">
      <pane ySplit="4" topLeftCell="A52" activePane="bottomLeft" state="frozen"/>
      <selection pane="topLeft" activeCell="A1" sqref="A1:X1"/>
      <selection pane="bottomLeft" activeCell="A1" sqref="A1:X1"/>
    </sheetView>
  </sheetViews>
  <sheetFormatPr defaultColWidth="11.421875" defaultRowHeight="15"/>
  <cols>
    <col min="1" max="1" width="22.57421875" style="275" customWidth="1"/>
    <col min="2" max="2" width="0.42578125" style="241" customWidth="1"/>
    <col min="3" max="3" width="12.140625" style="241" customWidth="1"/>
    <col min="4" max="4" width="11.57421875" style="241" bestFit="1" customWidth="1"/>
    <col min="5" max="5" width="7.140625" style="241" customWidth="1"/>
    <col min="6" max="6" width="8.140625" style="241" customWidth="1"/>
    <col min="7" max="7" width="11.7109375" style="241" customWidth="1"/>
    <col min="8" max="8" width="8.421875" style="241" bestFit="1" customWidth="1"/>
    <col min="9" max="11" width="7.140625" style="241" customWidth="1"/>
    <col min="12" max="12" width="9.00390625" style="241" customWidth="1"/>
    <col min="13" max="13" width="11.57421875" style="241" customWidth="1"/>
    <col min="14" max="14" width="8.421875" style="241" bestFit="1" customWidth="1"/>
    <col min="15" max="15" width="18.00390625" style="241" customWidth="1"/>
    <col min="16" max="16384" width="11.421875" style="241" customWidth="1"/>
  </cols>
  <sheetData>
    <row r="1" spans="1:13" s="238" customFormat="1" ht="21" customHeight="1">
      <c r="A1" s="421" t="s">
        <v>480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ht="18.75" customHeight="1" thickBot="1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5" s="246" customFormat="1" ht="18.75" customHeight="1">
      <c r="A3" s="242"/>
      <c r="B3" s="243"/>
      <c r="C3" s="422" t="s">
        <v>312</v>
      </c>
      <c r="D3" s="244" t="s">
        <v>313</v>
      </c>
      <c r="E3" s="244" t="s">
        <v>314</v>
      </c>
      <c r="F3" s="244" t="s">
        <v>315</v>
      </c>
      <c r="G3" s="422" t="s">
        <v>316</v>
      </c>
      <c r="H3" s="422" t="s">
        <v>318</v>
      </c>
      <c r="I3" s="245" t="s">
        <v>317</v>
      </c>
      <c r="J3" s="245" t="s">
        <v>533</v>
      </c>
      <c r="K3" s="245" t="s">
        <v>319</v>
      </c>
      <c r="L3" s="310" t="s">
        <v>534</v>
      </c>
      <c r="M3" s="424" t="s">
        <v>320</v>
      </c>
      <c r="O3" s="247"/>
    </row>
    <row r="4" spans="1:15" s="253" customFormat="1" ht="18.75" customHeight="1">
      <c r="A4" s="248" t="s">
        <v>321</v>
      </c>
      <c r="B4" s="249"/>
      <c r="C4" s="423"/>
      <c r="D4" s="250" t="s">
        <v>318</v>
      </c>
      <c r="E4" s="250" t="s">
        <v>318</v>
      </c>
      <c r="F4" s="250" t="s">
        <v>322</v>
      </c>
      <c r="G4" s="423"/>
      <c r="H4" s="423"/>
      <c r="I4" s="251" t="s">
        <v>535</v>
      </c>
      <c r="J4" s="251" t="s">
        <v>536</v>
      </c>
      <c r="K4" s="252" t="s">
        <v>537</v>
      </c>
      <c r="L4" s="311" t="s">
        <v>481</v>
      </c>
      <c r="M4" s="425"/>
      <c r="O4" s="254"/>
    </row>
    <row r="5" spans="1:15" ht="15" customHeight="1">
      <c r="A5" s="255"/>
      <c r="B5" s="256"/>
      <c r="C5" s="257"/>
      <c r="D5" s="258"/>
      <c r="E5" s="258"/>
      <c r="F5" s="258"/>
      <c r="G5" s="258"/>
      <c r="H5" s="258"/>
      <c r="I5" s="258"/>
      <c r="J5" s="258"/>
      <c r="K5" s="258"/>
      <c r="L5" s="258"/>
      <c r="M5" s="258"/>
      <c r="O5" s="259"/>
    </row>
    <row r="6" spans="1:15" ht="15" customHeight="1">
      <c r="A6" s="260" t="s">
        <v>330</v>
      </c>
      <c r="B6" s="256"/>
      <c r="C6" s="261"/>
      <c r="D6" s="262"/>
      <c r="E6" s="262"/>
      <c r="F6" s="262"/>
      <c r="G6" s="262"/>
      <c r="H6" s="262"/>
      <c r="I6" s="262"/>
      <c r="J6" s="262"/>
      <c r="K6" s="262"/>
      <c r="L6" s="80"/>
      <c r="M6" s="262"/>
      <c r="O6" s="241" t="s">
        <v>325</v>
      </c>
    </row>
    <row r="7" spans="1:15" ht="15" customHeight="1">
      <c r="A7" s="263">
        <v>40055</v>
      </c>
      <c r="B7" s="256"/>
      <c r="C7" s="261"/>
      <c r="D7" s="262"/>
      <c r="E7" s="262"/>
      <c r="F7" s="262"/>
      <c r="G7" s="262"/>
      <c r="H7" s="262"/>
      <c r="I7" s="262"/>
      <c r="J7" s="262"/>
      <c r="K7" s="262"/>
      <c r="L7" s="80"/>
      <c r="M7" s="262"/>
      <c r="O7" s="241" t="s">
        <v>325</v>
      </c>
    </row>
    <row r="8" spans="1:13" ht="15" customHeight="1">
      <c r="A8" s="266" t="s">
        <v>331</v>
      </c>
      <c r="B8" s="256"/>
      <c r="C8" s="261" t="s">
        <v>538</v>
      </c>
      <c r="D8" s="262" t="s">
        <v>539</v>
      </c>
      <c r="E8" s="262" t="s">
        <v>540</v>
      </c>
      <c r="F8" s="262" t="s">
        <v>539</v>
      </c>
      <c r="G8" s="262" t="s">
        <v>540</v>
      </c>
      <c r="H8" s="262" t="s">
        <v>541</v>
      </c>
      <c r="I8" s="262" t="s">
        <v>540</v>
      </c>
      <c r="J8" s="262" t="s">
        <v>540</v>
      </c>
      <c r="K8" s="262" t="s">
        <v>539</v>
      </c>
      <c r="L8" s="80" t="s">
        <v>8</v>
      </c>
      <c r="M8" s="262" t="s">
        <v>540</v>
      </c>
    </row>
    <row r="9" spans="1:15" ht="15" customHeight="1">
      <c r="A9" s="267" t="s">
        <v>542</v>
      </c>
      <c r="B9" s="256"/>
      <c r="C9" s="268">
        <v>187074</v>
      </c>
      <c r="D9" s="269">
        <v>78882</v>
      </c>
      <c r="E9" s="269" t="s">
        <v>540</v>
      </c>
      <c r="F9" s="269">
        <v>5998</v>
      </c>
      <c r="G9" s="262" t="s">
        <v>540</v>
      </c>
      <c r="H9" s="269">
        <v>99993</v>
      </c>
      <c r="I9" s="262" t="s">
        <v>540</v>
      </c>
      <c r="J9" s="262" t="s">
        <v>540</v>
      </c>
      <c r="K9" s="269">
        <v>2201</v>
      </c>
      <c r="L9" s="80" t="s">
        <v>8</v>
      </c>
      <c r="M9" s="269" t="s">
        <v>540</v>
      </c>
      <c r="O9" s="241" t="s">
        <v>325</v>
      </c>
    </row>
    <row r="10" spans="1:13" ht="15" customHeight="1">
      <c r="A10" s="266" t="s">
        <v>331</v>
      </c>
      <c r="B10" s="256"/>
      <c r="C10" s="261" t="s">
        <v>543</v>
      </c>
      <c r="D10" s="262" t="s">
        <v>539</v>
      </c>
      <c r="E10" s="262" t="s">
        <v>540</v>
      </c>
      <c r="F10" s="262" t="s">
        <v>540</v>
      </c>
      <c r="G10" s="262" t="s">
        <v>540</v>
      </c>
      <c r="H10" s="262" t="s">
        <v>541</v>
      </c>
      <c r="I10" s="262" t="s">
        <v>540</v>
      </c>
      <c r="J10" s="262" t="s">
        <v>540</v>
      </c>
      <c r="K10" s="262" t="s">
        <v>539</v>
      </c>
      <c r="L10" s="80" t="s">
        <v>8</v>
      </c>
      <c r="M10" s="262" t="s">
        <v>540</v>
      </c>
    </row>
    <row r="11" spans="1:15" ht="15" customHeight="1">
      <c r="A11" s="270" t="s">
        <v>544</v>
      </c>
      <c r="B11" s="256"/>
      <c r="C11" s="268">
        <v>47363</v>
      </c>
      <c r="D11" s="269">
        <v>19745</v>
      </c>
      <c r="E11" s="269" t="s">
        <v>540</v>
      </c>
      <c r="F11" s="262" t="s">
        <v>540</v>
      </c>
      <c r="G11" s="262" t="s">
        <v>540</v>
      </c>
      <c r="H11" s="269">
        <v>26788</v>
      </c>
      <c r="I11" s="262" t="s">
        <v>540</v>
      </c>
      <c r="J11" s="262" t="s">
        <v>540</v>
      </c>
      <c r="K11" s="269">
        <v>830</v>
      </c>
      <c r="L11" s="80" t="s">
        <v>8</v>
      </c>
      <c r="M11" s="269" t="s">
        <v>540</v>
      </c>
      <c r="O11" s="241" t="s">
        <v>325</v>
      </c>
    </row>
    <row r="12" spans="1:15" ht="15" customHeight="1">
      <c r="A12" s="264"/>
      <c r="B12" s="256"/>
      <c r="C12" s="190"/>
      <c r="D12" s="45"/>
      <c r="E12" s="45"/>
      <c r="F12" s="45"/>
      <c r="G12" s="262"/>
      <c r="H12" s="45"/>
      <c r="I12" s="262"/>
      <c r="J12" s="262"/>
      <c r="K12" s="45"/>
      <c r="L12" s="80"/>
      <c r="M12" s="80"/>
      <c r="O12" s="241" t="s">
        <v>325</v>
      </c>
    </row>
    <row r="13" spans="1:15" ht="15" customHeight="1">
      <c r="A13" s="260" t="s">
        <v>329</v>
      </c>
      <c r="B13" s="256"/>
      <c r="C13" s="261" t="s">
        <v>543</v>
      </c>
      <c r="D13" s="262" t="s">
        <v>541</v>
      </c>
      <c r="E13" s="262" t="s">
        <v>540</v>
      </c>
      <c r="F13" s="262" t="s">
        <v>539</v>
      </c>
      <c r="G13" s="262" t="s">
        <v>540</v>
      </c>
      <c r="H13" s="262" t="s">
        <v>540</v>
      </c>
      <c r="I13" s="262" t="s">
        <v>540</v>
      </c>
      <c r="J13" s="262" t="s">
        <v>540</v>
      </c>
      <c r="K13" s="262" t="s">
        <v>540</v>
      </c>
      <c r="L13" s="80" t="s">
        <v>8</v>
      </c>
      <c r="M13" s="262" t="s">
        <v>539</v>
      </c>
      <c r="O13" s="241" t="s">
        <v>358</v>
      </c>
    </row>
    <row r="14" spans="1:15" ht="15" customHeight="1">
      <c r="A14" s="265" t="s">
        <v>332</v>
      </c>
      <c r="B14" s="256"/>
      <c r="C14" s="268">
        <v>187958</v>
      </c>
      <c r="D14" s="269">
        <v>91005</v>
      </c>
      <c r="E14" s="269" t="s">
        <v>540</v>
      </c>
      <c r="F14" s="269">
        <v>14289</v>
      </c>
      <c r="G14" s="262" t="s">
        <v>540</v>
      </c>
      <c r="H14" s="262" t="s">
        <v>540</v>
      </c>
      <c r="I14" s="262" t="s">
        <v>540</v>
      </c>
      <c r="J14" s="262" t="s">
        <v>540</v>
      </c>
      <c r="K14" s="262" t="s">
        <v>540</v>
      </c>
      <c r="L14" s="80" t="s">
        <v>8</v>
      </c>
      <c r="M14" s="269">
        <v>82664</v>
      </c>
      <c r="O14" s="241" t="s">
        <v>358</v>
      </c>
    </row>
    <row r="15" spans="1:15" ht="15" customHeight="1">
      <c r="A15" s="263">
        <v>40370</v>
      </c>
      <c r="B15" s="256"/>
      <c r="C15" s="268"/>
      <c r="D15" s="269"/>
      <c r="E15" s="269"/>
      <c r="F15" s="269"/>
      <c r="G15" s="262"/>
      <c r="H15" s="262"/>
      <c r="I15" s="262"/>
      <c r="J15" s="262"/>
      <c r="K15" s="262"/>
      <c r="L15" s="80"/>
      <c r="M15" s="269"/>
      <c r="O15" s="241" t="s">
        <v>358</v>
      </c>
    </row>
    <row r="16" spans="1:15" ht="15" customHeight="1">
      <c r="A16" s="265"/>
      <c r="B16" s="256"/>
      <c r="C16" s="268"/>
      <c r="D16" s="269"/>
      <c r="E16" s="269"/>
      <c r="F16" s="269"/>
      <c r="G16" s="262"/>
      <c r="H16" s="262"/>
      <c r="I16" s="262"/>
      <c r="J16" s="262"/>
      <c r="K16" s="262"/>
      <c r="L16" s="80"/>
      <c r="M16" s="269"/>
      <c r="O16" s="241" t="s">
        <v>358</v>
      </c>
    </row>
    <row r="17" spans="1:15" ht="15" customHeight="1">
      <c r="A17" s="260" t="s">
        <v>323</v>
      </c>
      <c r="B17" s="256"/>
      <c r="C17" s="268" t="s">
        <v>545</v>
      </c>
      <c r="D17" s="269" t="s">
        <v>540</v>
      </c>
      <c r="E17" s="269" t="s">
        <v>540</v>
      </c>
      <c r="F17" s="262" t="s">
        <v>539</v>
      </c>
      <c r="G17" s="269" t="s">
        <v>540</v>
      </c>
      <c r="H17" s="269" t="s">
        <v>540</v>
      </c>
      <c r="I17" s="269" t="s">
        <v>540</v>
      </c>
      <c r="J17" s="269" t="s">
        <v>540</v>
      </c>
      <c r="K17" s="269" t="s">
        <v>540</v>
      </c>
      <c r="L17" s="269" t="s">
        <v>540</v>
      </c>
      <c r="M17" s="262" t="s">
        <v>546</v>
      </c>
      <c r="O17" s="241" t="s">
        <v>358</v>
      </c>
    </row>
    <row r="18" spans="1:15" ht="15" customHeight="1">
      <c r="A18" s="263">
        <v>40419</v>
      </c>
      <c r="B18" s="256"/>
      <c r="C18" s="268">
        <v>116117</v>
      </c>
      <c r="D18" s="269" t="s">
        <v>540</v>
      </c>
      <c r="E18" s="269" t="s">
        <v>540</v>
      </c>
      <c r="F18" s="269">
        <v>10380</v>
      </c>
      <c r="G18" s="269" t="s">
        <v>540</v>
      </c>
      <c r="H18" s="269" t="s">
        <v>540</v>
      </c>
      <c r="I18" s="269" t="s">
        <v>540</v>
      </c>
      <c r="J18" s="269" t="s">
        <v>540</v>
      </c>
      <c r="K18" s="269" t="s">
        <v>540</v>
      </c>
      <c r="L18" s="269" t="s">
        <v>540</v>
      </c>
      <c r="M18" s="269">
        <v>105737</v>
      </c>
      <c r="O18" s="241" t="s">
        <v>358</v>
      </c>
    </row>
    <row r="19" spans="1:15" ht="15" customHeight="1">
      <c r="A19" s="264"/>
      <c r="B19" s="256"/>
      <c r="C19" s="268"/>
      <c r="D19" s="269"/>
      <c r="E19" s="269"/>
      <c r="F19" s="269"/>
      <c r="G19" s="262"/>
      <c r="H19" s="262"/>
      <c r="I19" s="262"/>
      <c r="J19" s="262"/>
      <c r="K19" s="262"/>
      <c r="L19" s="80"/>
      <c r="M19" s="269"/>
      <c r="O19" s="241" t="s">
        <v>358</v>
      </c>
    </row>
    <row r="20" spans="1:15" ht="15" customHeight="1">
      <c r="A20" s="260" t="s">
        <v>324</v>
      </c>
      <c r="B20" s="256"/>
      <c r="C20" s="268" t="s">
        <v>547</v>
      </c>
      <c r="D20" s="262" t="s">
        <v>548</v>
      </c>
      <c r="E20" s="269" t="s">
        <v>540</v>
      </c>
      <c r="F20" s="262" t="s">
        <v>549</v>
      </c>
      <c r="G20" s="262" t="s">
        <v>549</v>
      </c>
      <c r="H20" s="262" t="s">
        <v>550</v>
      </c>
      <c r="I20" s="269" t="s">
        <v>540</v>
      </c>
      <c r="J20" s="269" t="s">
        <v>540</v>
      </c>
      <c r="K20" s="262" t="s">
        <v>540</v>
      </c>
      <c r="L20" s="80" t="s">
        <v>8</v>
      </c>
      <c r="M20" s="262" t="s">
        <v>551</v>
      </c>
      <c r="O20" s="241" t="s">
        <v>358</v>
      </c>
    </row>
    <row r="21" spans="1:15" ht="15" customHeight="1">
      <c r="A21" s="263">
        <v>40643</v>
      </c>
      <c r="B21" s="256"/>
      <c r="C21" s="268">
        <v>156244</v>
      </c>
      <c r="D21" s="269">
        <v>65915</v>
      </c>
      <c r="E21" s="269" t="s">
        <v>540</v>
      </c>
      <c r="F21" s="269">
        <v>14109</v>
      </c>
      <c r="G21" s="269">
        <v>21183</v>
      </c>
      <c r="H21" s="269">
        <v>19651</v>
      </c>
      <c r="I21" s="269" t="s">
        <v>540</v>
      </c>
      <c r="J21" s="269" t="s">
        <v>540</v>
      </c>
      <c r="K21" s="262" t="s">
        <v>540</v>
      </c>
      <c r="L21" s="80" t="s">
        <v>8</v>
      </c>
      <c r="M21" s="269">
        <v>35386</v>
      </c>
      <c r="O21" s="241" t="s">
        <v>358</v>
      </c>
    </row>
    <row r="22" spans="1:15" ht="15" customHeight="1">
      <c r="A22" s="263"/>
      <c r="B22" s="256"/>
      <c r="C22" s="268"/>
      <c r="D22" s="269"/>
      <c r="E22" s="269"/>
      <c r="F22" s="269"/>
      <c r="G22" s="262"/>
      <c r="H22" s="262"/>
      <c r="I22" s="262"/>
      <c r="J22" s="262"/>
      <c r="K22" s="262"/>
      <c r="L22" s="80"/>
      <c r="M22" s="269"/>
      <c r="O22" s="241" t="s">
        <v>358</v>
      </c>
    </row>
    <row r="23" spans="1:15" ht="15" customHeight="1">
      <c r="A23" s="260" t="s">
        <v>326</v>
      </c>
      <c r="B23" s="256"/>
      <c r="C23" s="268" t="s">
        <v>552</v>
      </c>
      <c r="D23" s="262" t="s">
        <v>553</v>
      </c>
      <c r="E23" s="262" t="s">
        <v>554</v>
      </c>
      <c r="F23" s="262" t="s">
        <v>555</v>
      </c>
      <c r="G23" s="262" t="s">
        <v>556</v>
      </c>
      <c r="H23" s="262" t="s">
        <v>557</v>
      </c>
      <c r="I23" s="269" t="s">
        <v>540</v>
      </c>
      <c r="J23" s="269" t="s">
        <v>540</v>
      </c>
      <c r="K23" s="262" t="s">
        <v>540</v>
      </c>
      <c r="L23" s="262" t="s">
        <v>558</v>
      </c>
      <c r="M23" s="262" t="s">
        <v>559</v>
      </c>
      <c r="O23" s="241" t="s">
        <v>358</v>
      </c>
    </row>
    <row r="24" spans="1:15" ht="15" customHeight="1">
      <c r="A24" s="263">
        <v>40657</v>
      </c>
      <c r="B24" s="256"/>
      <c r="C24" s="268">
        <v>163666</v>
      </c>
      <c r="D24" s="269">
        <v>90299</v>
      </c>
      <c r="E24" s="269">
        <v>2893</v>
      </c>
      <c r="F24" s="269">
        <v>9193</v>
      </c>
      <c r="G24" s="269">
        <v>19144</v>
      </c>
      <c r="H24" s="269">
        <v>11722</v>
      </c>
      <c r="I24" s="269" t="s">
        <v>540</v>
      </c>
      <c r="J24" s="269" t="s">
        <v>540</v>
      </c>
      <c r="K24" s="262" t="s">
        <v>540</v>
      </c>
      <c r="L24" s="80">
        <v>1205</v>
      </c>
      <c r="M24" s="269">
        <v>29210</v>
      </c>
      <c r="O24" s="241" t="s">
        <v>358</v>
      </c>
    </row>
    <row r="25" spans="1:13" ht="15" customHeight="1">
      <c r="A25" s="263"/>
      <c r="B25" s="256"/>
      <c r="C25" s="268"/>
      <c r="D25" s="269"/>
      <c r="E25" s="269"/>
      <c r="F25" s="269"/>
      <c r="G25" s="262"/>
      <c r="H25" s="262"/>
      <c r="I25" s="262"/>
      <c r="J25" s="262"/>
      <c r="K25" s="262"/>
      <c r="L25" s="80"/>
      <c r="M25" s="269"/>
    </row>
    <row r="26" spans="1:15" ht="15" customHeight="1">
      <c r="A26" s="260" t="s">
        <v>328</v>
      </c>
      <c r="B26" s="256"/>
      <c r="C26" s="261" t="s">
        <v>541</v>
      </c>
      <c r="D26" s="262" t="s">
        <v>560</v>
      </c>
      <c r="E26" s="262" t="s">
        <v>560</v>
      </c>
      <c r="F26" s="262" t="s">
        <v>560</v>
      </c>
      <c r="G26" s="262" t="s">
        <v>560</v>
      </c>
      <c r="H26" s="262" t="s">
        <v>560</v>
      </c>
      <c r="I26" s="262" t="s">
        <v>560</v>
      </c>
      <c r="J26" s="262" t="s">
        <v>560</v>
      </c>
      <c r="K26" s="80" t="s">
        <v>8</v>
      </c>
      <c r="L26" s="80" t="s">
        <v>8</v>
      </c>
      <c r="M26" s="262" t="s">
        <v>541</v>
      </c>
      <c r="O26" s="241" t="s">
        <v>358</v>
      </c>
    </row>
    <row r="27" spans="1:15" ht="15" customHeight="1">
      <c r="A27" s="263">
        <v>40657</v>
      </c>
      <c r="B27" s="256"/>
      <c r="C27" s="80" t="s">
        <v>327</v>
      </c>
      <c r="D27" s="80" t="s">
        <v>8</v>
      </c>
      <c r="E27" s="80" t="s">
        <v>8</v>
      </c>
      <c r="F27" s="80" t="s">
        <v>8</v>
      </c>
      <c r="G27" s="80" t="s">
        <v>8</v>
      </c>
      <c r="H27" s="80" t="s">
        <v>8</v>
      </c>
      <c r="I27" s="80" t="s">
        <v>8</v>
      </c>
      <c r="J27" s="80" t="s">
        <v>8</v>
      </c>
      <c r="K27" s="80" t="s">
        <v>8</v>
      </c>
      <c r="L27" s="80" t="s">
        <v>8</v>
      </c>
      <c r="M27" s="80" t="s">
        <v>8</v>
      </c>
      <c r="O27" s="241" t="s">
        <v>358</v>
      </c>
    </row>
    <row r="28" spans="1:13" ht="15" customHeight="1">
      <c r="A28" s="264"/>
      <c r="B28" s="256"/>
      <c r="C28" s="190"/>
      <c r="D28" s="45"/>
      <c r="E28" s="45"/>
      <c r="F28" s="45"/>
      <c r="G28" s="45"/>
      <c r="H28" s="45"/>
      <c r="I28" s="45"/>
      <c r="J28" s="45"/>
      <c r="K28" s="45"/>
      <c r="L28" s="80"/>
      <c r="M28" s="80"/>
    </row>
    <row r="29" spans="1:13" ht="15" customHeight="1">
      <c r="A29" s="260" t="s">
        <v>330</v>
      </c>
      <c r="B29" s="256"/>
      <c r="C29" s="261"/>
      <c r="D29" s="262"/>
      <c r="E29" s="262"/>
      <c r="F29" s="262"/>
      <c r="G29" s="262"/>
      <c r="H29" s="262"/>
      <c r="I29" s="262"/>
      <c r="J29" s="262"/>
      <c r="K29" s="262"/>
      <c r="L29" s="80"/>
      <c r="M29" s="262"/>
    </row>
    <row r="30" spans="1:13" ht="15" customHeight="1">
      <c r="A30" s="263">
        <v>41259</v>
      </c>
      <c r="B30" s="256"/>
      <c r="C30" s="261"/>
      <c r="D30" s="262"/>
      <c r="E30" s="262"/>
      <c r="F30" s="262"/>
      <c r="G30" s="262"/>
      <c r="H30" s="262"/>
      <c r="I30" s="262"/>
      <c r="J30" s="262"/>
      <c r="K30" s="262"/>
      <c r="L30" s="80"/>
      <c r="M30" s="262"/>
    </row>
    <row r="31" spans="1:13" ht="15" customHeight="1">
      <c r="A31" s="266" t="s">
        <v>331</v>
      </c>
      <c r="B31" s="256"/>
      <c r="C31" s="261" t="s">
        <v>538</v>
      </c>
      <c r="D31" s="262" t="s">
        <v>541</v>
      </c>
      <c r="E31" s="262" t="s">
        <v>540</v>
      </c>
      <c r="F31" s="262" t="s">
        <v>539</v>
      </c>
      <c r="G31" s="262" t="s">
        <v>540</v>
      </c>
      <c r="H31" s="262" t="s">
        <v>539</v>
      </c>
      <c r="I31" s="262" t="s">
        <v>540</v>
      </c>
      <c r="J31" s="262" t="s">
        <v>539</v>
      </c>
      <c r="K31" s="262" t="s">
        <v>540</v>
      </c>
      <c r="L31" s="80" t="s">
        <v>8</v>
      </c>
      <c r="M31" s="262" t="s">
        <v>540</v>
      </c>
    </row>
    <row r="32" spans="1:13" ht="15" customHeight="1">
      <c r="A32" s="267" t="s">
        <v>542</v>
      </c>
      <c r="B32" s="256"/>
      <c r="C32" s="268">
        <v>156189</v>
      </c>
      <c r="D32" s="269">
        <v>72771</v>
      </c>
      <c r="E32" s="269" t="s">
        <v>540</v>
      </c>
      <c r="F32" s="269">
        <v>7549</v>
      </c>
      <c r="G32" s="262" t="s">
        <v>540</v>
      </c>
      <c r="H32" s="269">
        <v>57303</v>
      </c>
      <c r="I32" s="262" t="s">
        <v>540</v>
      </c>
      <c r="J32" s="269">
        <v>18566</v>
      </c>
      <c r="K32" s="262" t="s">
        <v>540</v>
      </c>
      <c r="L32" s="80" t="s">
        <v>8</v>
      </c>
      <c r="M32" s="269" t="s">
        <v>540</v>
      </c>
    </row>
    <row r="33" spans="1:13" ht="15" customHeight="1">
      <c r="A33" s="266" t="s">
        <v>331</v>
      </c>
      <c r="B33" s="256"/>
      <c r="C33" s="261" t="s">
        <v>543</v>
      </c>
      <c r="D33" s="262" t="s">
        <v>539</v>
      </c>
      <c r="E33" s="262" t="s">
        <v>540</v>
      </c>
      <c r="F33" s="262" t="s">
        <v>539</v>
      </c>
      <c r="G33" s="262" t="s">
        <v>540</v>
      </c>
      <c r="H33" s="262" t="s">
        <v>541</v>
      </c>
      <c r="I33" s="262" t="s">
        <v>540</v>
      </c>
      <c r="J33" s="262" t="s">
        <v>540</v>
      </c>
      <c r="K33" s="262" t="s">
        <v>540</v>
      </c>
      <c r="L33" s="80" t="s">
        <v>8</v>
      </c>
      <c r="M33" s="262" t="s">
        <v>540</v>
      </c>
    </row>
    <row r="34" spans="1:13" ht="15" customHeight="1">
      <c r="A34" s="270" t="s">
        <v>544</v>
      </c>
      <c r="B34" s="256"/>
      <c r="C34" s="268">
        <v>38288</v>
      </c>
      <c r="D34" s="269">
        <v>18063</v>
      </c>
      <c r="E34" s="269" t="s">
        <v>540</v>
      </c>
      <c r="F34" s="269">
        <v>2152</v>
      </c>
      <c r="G34" s="262" t="s">
        <v>540</v>
      </c>
      <c r="H34" s="269">
        <v>18073</v>
      </c>
      <c r="I34" s="262" t="s">
        <v>540</v>
      </c>
      <c r="J34" s="262" t="s">
        <v>540</v>
      </c>
      <c r="K34" s="262" t="s">
        <v>540</v>
      </c>
      <c r="L34" s="80" t="s">
        <v>8</v>
      </c>
      <c r="M34" s="269" t="s">
        <v>540</v>
      </c>
    </row>
    <row r="35" spans="1:13" ht="15" customHeight="1">
      <c r="A35" s="264"/>
      <c r="B35" s="256"/>
      <c r="C35" s="190"/>
      <c r="D35" s="45"/>
      <c r="E35" s="45"/>
      <c r="F35" s="45"/>
      <c r="G35" s="262"/>
      <c r="H35" s="45"/>
      <c r="I35" s="262"/>
      <c r="J35" s="262"/>
      <c r="K35" s="45"/>
      <c r="L35" s="80"/>
      <c r="M35" s="80"/>
    </row>
    <row r="36" spans="1:13" ht="15" customHeight="1">
      <c r="A36" s="260" t="s">
        <v>329</v>
      </c>
      <c r="B36" s="256"/>
      <c r="C36" s="261" t="s">
        <v>538</v>
      </c>
      <c r="D36" s="262" t="s">
        <v>541</v>
      </c>
      <c r="E36" s="262" t="s">
        <v>540</v>
      </c>
      <c r="F36" s="262" t="s">
        <v>539</v>
      </c>
      <c r="G36" s="262" t="s">
        <v>540</v>
      </c>
      <c r="H36" s="262" t="s">
        <v>540</v>
      </c>
      <c r="I36" s="262" t="s">
        <v>540</v>
      </c>
      <c r="J36" s="262" t="s">
        <v>540</v>
      </c>
      <c r="K36" s="262" t="s">
        <v>539</v>
      </c>
      <c r="L36" s="80" t="s">
        <v>8</v>
      </c>
      <c r="M36" s="262" t="s">
        <v>539</v>
      </c>
    </row>
    <row r="37" spans="1:13" ht="15" customHeight="1">
      <c r="A37" s="265" t="s">
        <v>332</v>
      </c>
      <c r="B37" s="256"/>
      <c r="C37" s="268">
        <v>171425</v>
      </c>
      <c r="D37" s="269">
        <v>97748</v>
      </c>
      <c r="E37" s="269" t="s">
        <v>540</v>
      </c>
      <c r="F37" s="269">
        <v>16227</v>
      </c>
      <c r="G37" s="262" t="s">
        <v>540</v>
      </c>
      <c r="H37" s="262" t="s">
        <v>540</v>
      </c>
      <c r="I37" s="262" t="s">
        <v>540</v>
      </c>
      <c r="J37" s="262" t="s">
        <v>540</v>
      </c>
      <c r="K37" s="269">
        <v>2155</v>
      </c>
      <c r="L37" s="80" t="s">
        <v>8</v>
      </c>
      <c r="M37" s="269">
        <v>55295</v>
      </c>
    </row>
    <row r="38" spans="1:13" ht="15" customHeight="1">
      <c r="A38" s="263">
        <v>41476</v>
      </c>
      <c r="B38" s="256"/>
      <c r="C38" s="268"/>
      <c r="D38" s="269"/>
      <c r="E38" s="269"/>
      <c r="F38" s="269"/>
      <c r="G38" s="262"/>
      <c r="H38" s="262"/>
      <c r="I38" s="262"/>
      <c r="J38" s="262"/>
      <c r="K38" s="262"/>
      <c r="L38" s="80"/>
      <c r="M38" s="269"/>
    </row>
    <row r="39" spans="1:13" ht="15" customHeight="1">
      <c r="A39" s="264"/>
      <c r="B39" s="256"/>
      <c r="C39" s="190"/>
      <c r="D39" s="45"/>
      <c r="E39" s="45"/>
      <c r="F39" s="45"/>
      <c r="G39" s="45"/>
      <c r="H39" s="45"/>
      <c r="I39" s="45"/>
      <c r="J39" s="45"/>
      <c r="K39" s="45"/>
      <c r="L39" s="80"/>
      <c r="M39" s="80"/>
    </row>
    <row r="40" spans="1:13" ht="15" customHeight="1">
      <c r="A40" s="260" t="s">
        <v>323</v>
      </c>
      <c r="B40" s="256"/>
      <c r="C40" s="261" t="s">
        <v>546</v>
      </c>
      <c r="D40" s="262" t="s">
        <v>540</v>
      </c>
      <c r="E40" s="262" t="s">
        <v>540</v>
      </c>
      <c r="F40" s="262" t="s">
        <v>540</v>
      </c>
      <c r="G40" s="262" t="s">
        <v>540</v>
      </c>
      <c r="H40" s="262" t="s">
        <v>540</v>
      </c>
      <c r="I40" s="262" t="s">
        <v>540</v>
      </c>
      <c r="J40" s="262" t="s">
        <v>540</v>
      </c>
      <c r="K40" s="262" t="s">
        <v>540</v>
      </c>
      <c r="L40" s="262" t="s">
        <v>540</v>
      </c>
      <c r="M40" s="262" t="s">
        <v>546</v>
      </c>
    </row>
    <row r="41" spans="1:13" ht="15" customHeight="1">
      <c r="A41" s="263">
        <v>41882</v>
      </c>
      <c r="B41" s="256"/>
      <c r="C41" s="268">
        <v>104307</v>
      </c>
      <c r="D41" s="262" t="s">
        <v>540</v>
      </c>
      <c r="E41" s="262" t="s">
        <v>540</v>
      </c>
      <c r="F41" s="262" t="s">
        <v>540</v>
      </c>
      <c r="G41" s="262" t="s">
        <v>540</v>
      </c>
      <c r="H41" s="262" t="s">
        <v>540</v>
      </c>
      <c r="I41" s="262" t="s">
        <v>540</v>
      </c>
      <c r="J41" s="262" t="s">
        <v>540</v>
      </c>
      <c r="K41" s="262" t="s">
        <v>540</v>
      </c>
      <c r="L41" s="262" t="s">
        <v>540</v>
      </c>
      <c r="M41" s="269">
        <v>104307</v>
      </c>
    </row>
    <row r="42" spans="1:13" ht="15" customHeight="1">
      <c r="A42" s="264"/>
      <c r="B42" s="256"/>
      <c r="C42" s="268"/>
      <c r="D42" s="262" t="s">
        <v>540</v>
      </c>
      <c r="E42" s="262" t="s">
        <v>540</v>
      </c>
      <c r="F42" s="262" t="s">
        <v>540</v>
      </c>
      <c r="G42" s="262" t="s">
        <v>540</v>
      </c>
      <c r="H42" s="262" t="s">
        <v>540</v>
      </c>
      <c r="I42" s="262" t="s">
        <v>540</v>
      </c>
      <c r="J42" s="262" t="s">
        <v>540</v>
      </c>
      <c r="K42" s="262" t="s">
        <v>540</v>
      </c>
      <c r="L42" s="262" t="s">
        <v>540</v>
      </c>
      <c r="M42" s="269"/>
    </row>
    <row r="43" spans="1:13" ht="15" customHeight="1">
      <c r="A43" s="260" t="s">
        <v>330</v>
      </c>
      <c r="B43" s="256"/>
      <c r="C43" s="261"/>
      <c r="D43" s="262"/>
      <c r="E43" s="262"/>
      <c r="F43" s="262"/>
      <c r="G43" s="262"/>
      <c r="H43" s="262"/>
      <c r="I43" s="262"/>
      <c r="J43" s="262"/>
      <c r="K43" s="262"/>
      <c r="L43" s="80"/>
      <c r="M43" s="262"/>
    </row>
    <row r="44" spans="1:13" ht="15" customHeight="1">
      <c r="A44" s="263">
        <v>41987</v>
      </c>
      <c r="B44" s="256"/>
      <c r="C44" s="261"/>
      <c r="D44" s="262"/>
      <c r="E44" s="262"/>
      <c r="F44" s="262"/>
      <c r="G44" s="262"/>
      <c r="H44" s="262"/>
      <c r="I44" s="262"/>
      <c r="J44" s="262"/>
      <c r="K44" s="262"/>
      <c r="L44" s="80"/>
      <c r="M44" s="262"/>
    </row>
    <row r="45" spans="1:14" ht="15" customHeight="1">
      <c r="A45" s="266" t="s">
        <v>331</v>
      </c>
      <c r="B45" s="256"/>
      <c r="C45" s="261" t="s">
        <v>543</v>
      </c>
      <c r="D45" s="262" t="s">
        <v>541</v>
      </c>
      <c r="E45" s="262" t="s">
        <v>540</v>
      </c>
      <c r="F45" s="262" t="s">
        <v>539</v>
      </c>
      <c r="G45" s="262" t="s">
        <v>540</v>
      </c>
      <c r="H45" s="262" t="s">
        <v>539</v>
      </c>
      <c r="I45" s="262" t="s">
        <v>540</v>
      </c>
      <c r="J45" s="262" t="s">
        <v>540</v>
      </c>
      <c r="K45" s="262" t="s">
        <v>540</v>
      </c>
      <c r="L45" s="80" t="s">
        <v>8</v>
      </c>
      <c r="M45" s="80" t="s">
        <v>8</v>
      </c>
      <c r="N45" s="312"/>
    </row>
    <row r="46" spans="1:14" ht="15" customHeight="1">
      <c r="A46" s="267" t="s">
        <v>542</v>
      </c>
      <c r="B46" s="256"/>
      <c r="C46" s="268">
        <v>132883</v>
      </c>
      <c r="D46" s="269">
        <v>64395</v>
      </c>
      <c r="E46" s="262" t="s">
        <v>540</v>
      </c>
      <c r="F46" s="269">
        <v>8948</v>
      </c>
      <c r="G46" s="262" t="s">
        <v>540</v>
      </c>
      <c r="H46" s="269">
        <v>59540</v>
      </c>
      <c r="I46" s="262" t="s">
        <v>540</v>
      </c>
      <c r="J46" s="262" t="s">
        <v>540</v>
      </c>
      <c r="K46" s="262" t="s">
        <v>540</v>
      </c>
      <c r="L46" s="262" t="s">
        <v>540</v>
      </c>
      <c r="M46" s="262" t="s">
        <v>540</v>
      </c>
      <c r="N46" s="312"/>
    </row>
    <row r="47" spans="1:14" ht="15" customHeight="1">
      <c r="A47" s="266" t="s">
        <v>331</v>
      </c>
      <c r="B47" s="256"/>
      <c r="C47" s="261" t="s">
        <v>543</v>
      </c>
      <c r="D47" s="262" t="s">
        <v>539</v>
      </c>
      <c r="E47" s="262" t="s">
        <v>540</v>
      </c>
      <c r="F47" s="262" t="s">
        <v>539</v>
      </c>
      <c r="G47" s="262" t="s">
        <v>540</v>
      </c>
      <c r="H47" s="262" t="s">
        <v>541</v>
      </c>
      <c r="I47" s="262" t="s">
        <v>540</v>
      </c>
      <c r="J47" s="262" t="s">
        <v>540</v>
      </c>
      <c r="K47" s="262" t="s">
        <v>540</v>
      </c>
      <c r="L47" s="80" t="s">
        <v>8</v>
      </c>
      <c r="M47" s="80" t="s">
        <v>8</v>
      </c>
      <c r="N47" s="312"/>
    </row>
    <row r="48" spans="1:14" ht="15" customHeight="1">
      <c r="A48" s="270" t="s">
        <v>544</v>
      </c>
      <c r="B48" s="256"/>
      <c r="C48" s="261">
        <v>33771</v>
      </c>
      <c r="D48" s="369">
        <v>14342</v>
      </c>
      <c r="E48" s="262" t="s">
        <v>540</v>
      </c>
      <c r="F48" s="369">
        <v>1663</v>
      </c>
      <c r="G48" s="262" t="s">
        <v>540</v>
      </c>
      <c r="H48" s="369">
        <v>17766</v>
      </c>
      <c r="I48" s="262" t="s">
        <v>540</v>
      </c>
      <c r="J48" s="262" t="s">
        <v>540</v>
      </c>
      <c r="K48" s="262" t="s">
        <v>540</v>
      </c>
      <c r="L48" s="80" t="s">
        <v>8</v>
      </c>
      <c r="M48" s="262" t="s">
        <v>540</v>
      </c>
      <c r="N48" s="312"/>
    </row>
    <row r="49" spans="1:14" ht="15" customHeight="1">
      <c r="A49" s="270"/>
      <c r="B49" s="256"/>
      <c r="C49" s="261"/>
      <c r="D49" s="369"/>
      <c r="E49" s="262"/>
      <c r="F49" s="369"/>
      <c r="G49" s="262"/>
      <c r="H49" s="369"/>
      <c r="I49" s="262"/>
      <c r="J49" s="262"/>
      <c r="K49" s="262"/>
      <c r="L49" s="80"/>
      <c r="M49" s="262"/>
      <c r="N49" s="312"/>
    </row>
    <row r="50" spans="1:14" ht="15" customHeight="1">
      <c r="A50" s="260" t="s">
        <v>324</v>
      </c>
      <c r="B50" s="256"/>
      <c r="C50" s="268" t="s">
        <v>561</v>
      </c>
      <c r="D50" s="269" t="s">
        <v>562</v>
      </c>
      <c r="E50" s="269" t="s">
        <v>540</v>
      </c>
      <c r="F50" s="269" t="s">
        <v>563</v>
      </c>
      <c r="G50" s="269" t="s">
        <v>564</v>
      </c>
      <c r="H50" s="269" t="s">
        <v>564</v>
      </c>
      <c r="I50" s="269" t="s">
        <v>540</v>
      </c>
      <c r="J50" s="269" t="s">
        <v>540</v>
      </c>
      <c r="K50" s="262" t="s">
        <v>540</v>
      </c>
      <c r="L50" s="80" t="s">
        <v>8</v>
      </c>
      <c r="M50" s="269" t="s">
        <v>564</v>
      </c>
      <c r="N50" s="312"/>
    </row>
    <row r="51" spans="1:14" ht="15" customHeight="1">
      <c r="A51" s="263">
        <v>42106</v>
      </c>
      <c r="B51" s="256"/>
      <c r="C51" s="268" t="s">
        <v>565</v>
      </c>
      <c r="D51" s="269" t="s">
        <v>540</v>
      </c>
      <c r="E51" s="269" t="s">
        <v>540</v>
      </c>
      <c r="F51" s="269" t="s">
        <v>540</v>
      </c>
      <c r="G51" s="269" t="s">
        <v>540</v>
      </c>
      <c r="H51" s="269" t="s">
        <v>540</v>
      </c>
      <c r="I51" s="269" t="s">
        <v>540</v>
      </c>
      <c r="J51" s="269" t="s">
        <v>540</v>
      </c>
      <c r="K51" s="262" t="s">
        <v>540</v>
      </c>
      <c r="L51" s="80" t="s">
        <v>8</v>
      </c>
      <c r="M51" s="269" t="s">
        <v>540</v>
      </c>
      <c r="N51" s="312"/>
    </row>
    <row r="52" spans="1:14" ht="15" customHeight="1">
      <c r="A52" s="263"/>
      <c r="B52" s="256"/>
      <c r="C52" s="268"/>
      <c r="D52" s="269"/>
      <c r="E52" s="269"/>
      <c r="F52" s="269"/>
      <c r="G52" s="262"/>
      <c r="H52" s="262"/>
      <c r="I52" s="262"/>
      <c r="J52" s="262"/>
      <c r="K52" s="262"/>
      <c r="L52" s="80"/>
      <c r="M52" s="269"/>
      <c r="N52" s="312"/>
    </row>
    <row r="53" spans="1:14" ht="15" customHeight="1">
      <c r="A53" s="260" t="s">
        <v>326</v>
      </c>
      <c r="B53" s="256"/>
      <c r="C53" s="268" t="s">
        <v>566</v>
      </c>
      <c r="D53" s="262" t="s">
        <v>567</v>
      </c>
      <c r="E53" s="269" t="s">
        <v>540</v>
      </c>
      <c r="F53" s="262" t="s">
        <v>568</v>
      </c>
      <c r="G53" s="262" t="s">
        <v>556</v>
      </c>
      <c r="H53" s="262" t="s">
        <v>554</v>
      </c>
      <c r="I53" s="269" t="s">
        <v>540</v>
      </c>
      <c r="J53" s="269" t="s">
        <v>540</v>
      </c>
      <c r="K53" s="262" t="s">
        <v>569</v>
      </c>
      <c r="L53" s="262" t="s">
        <v>540</v>
      </c>
      <c r="M53" s="262" t="s">
        <v>570</v>
      </c>
      <c r="N53" s="312"/>
    </row>
    <row r="54" spans="1:14" ht="15" customHeight="1">
      <c r="A54" s="263">
        <v>42120</v>
      </c>
      <c r="B54" s="256"/>
      <c r="C54" s="268">
        <v>158072</v>
      </c>
      <c r="D54" s="269">
        <v>94969</v>
      </c>
      <c r="E54" s="269" t="s">
        <v>540</v>
      </c>
      <c r="F54" s="269">
        <v>8054</v>
      </c>
      <c r="G54" s="269">
        <v>19511</v>
      </c>
      <c r="H54" s="269">
        <v>4499</v>
      </c>
      <c r="I54" s="269" t="s">
        <v>540</v>
      </c>
      <c r="J54" s="269" t="s">
        <v>540</v>
      </c>
      <c r="K54" s="262">
        <v>892</v>
      </c>
      <c r="L54" s="262" t="s">
        <v>540</v>
      </c>
      <c r="M54" s="269">
        <v>30147</v>
      </c>
      <c r="N54" s="312"/>
    </row>
    <row r="55" spans="1:14" ht="15" customHeight="1">
      <c r="A55" s="263"/>
      <c r="B55" s="256"/>
      <c r="C55" s="268"/>
      <c r="D55" s="269"/>
      <c r="E55" s="269"/>
      <c r="F55" s="269"/>
      <c r="G55" s="262"/>
      <c r="H55" s="262"/>
      <c r="I55" s="262"/>
      <c r="J55" s="262"/>
      <c r="K55" s="262"/>
      <c r="L55" s="80"/>
      <c r="M55" s="269"/>
      <c r="N55" s="312"/>
    </row>
    <row r="56" spans="1:14" ht="15" customHeight="1">
      <c r="A56" s="260" t="s">
        <v>328</v>
      </c>
      <c r="B56" s="256"/>
      <c r="C56" s="261" t="s">
        <v>546</v>
      </c>
      <c r="D56" s="262" t="s">
        <v>560</v>
      </c>
      <c r="E56" s="262" t="s">
        <v>560</v>
      </c>
      <c r="F56" s="262" t="s">
        <v>560</v>
      </c>
      <c r="G56" s="262" t="s">
        <v>560</v>
      </c>
      <c r="H56" s="262" t="s">
        <v>560</v>
      </c>
      <c r="I56" s="262" t="s">
        <v>560</v>
      </c>
      <c r="J56" s="262" t="s">
        <v>560</v>
      </c>
      <c r="K56" s="80" t="s">
        <v>8</v>
      </c>
      <c r="L56" s="80" t="s">
        <v>8</v>
      </c>
      <c r="M56" s="262" t="s">
        <v>546</v>
      </c>
      <c r="N56" s="312"/>
    </row>
    <row r="57" spans="1:14" ht="15" customHeight="1">
      <c r="A57" s="263">
        <v>42120</v>
      </c>
      <c r="B57" s="256"/>
      <c r="C57" s="80">
        <v>157341</v>
      </c>
      <c r="D57" s="80" t="s">
        <v>8</v>
      </c>
      <c r="E57" s="80" t="s">
        <v>8</v>
      </c>
      <c r="F57" s="80" t="s">
        <v>8</v>
      </c>
      <c r="G57" s="80" t="s">
        <v>8</v>
      </c>
      <c r="H57" s="80" t="s">
        <v>8</v>
      </c>
      <c r="I57" s="80" t="s">
        <v>8</v>
      </c>
      <c r="J57" s="80" t="s">
        <v>8</v>
      </c>
      <c r="K57" s="80" t="s">
        <v>8</v>
      </c>
      <c r="L57" s="80" t="s">
        <v>8</v>
      </c>
      <c r="M57" s="80">
        <v>157341</v>
      </c>
      <c r="N57" s="312"/>
    </row>
    <row r="58" spans="1:14" ht="15" customHeight="1" thickBot="1">
      <c r="A58" s="264"/>
      <c r="B58" s="256"/>
      <c r="C58" s="190"/>
      <c r="D58" s="45"/>
      <c r="E58" s="45"/>
      <c r="F58" s="45"/>
      <c r="G58" s="45"/>
      <c r="H58" s="45"/>
      <c r="I58" s="45"/>
      <c r="J58" s="45"/>
      <c r="K58" s="45"/>
      <c r="L58" s="80"/>
      <c r="M58" s="80"/>
      <c r="N58" s="312"/>
    </row>
    <row r="59" spans="1:14" ht="15" customHeight="1">
      <c r="A59" s="271" t="s">
        <v>311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312"/>
    </row>
    <row r="60" spans="1:14" ht="15" customHeight="1">
      <c r="A60" s="273" t="s">
        <v>406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312"/>
    </row>
    <row r="61" spans="1:13" ht="14.25">
      <c r="A61" s="273"/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</row>
    <row r="69" ht="13.5">
      <c r="D69" s="241" t="s">
        <v>359</v>
      </c>
    </row>
  </sheetData>
  <sheetProtection/>
  <mergeCells count="5">
    <mergeCell ref="A1:M1"/>
    <mergeCell ref="C3:C4"/>
    <mergeCell ref="G3:G4"/>
    <mergeCell ref="H3:H4"/>
    <mergeCell ref="M3:M4"/>
  </mergeCells>
  <printOptions/>
  <pageMargins left="0.23" right="0.26" top="0.7086614173228347" bottom="0.3937007874015748" header="0.7086614173228347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山中　祐也</cp:lastModifiedBy>
  <cp:lastPrinted>2015-03-23T00:04:20Z</cp:lastPrinted>
  <dcterms:created xsi:type="dcterms:W3CDTF">2011-08-15T06:07:12Z</dcterms:created>
  <dcterms:modified xsi:type="dcterms:W3CDTF">2018-03-27T01:00:48Z</dcterms:modified>
  <cp:category/>
  <cp:version/>
  <cp:contentType/>
  <cp:contentStatus/>
</cp:coreProperties>
</file>