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60" windowWidth="20520" windowHeight="3495" activeTab="0"/>
  </bookViews>
  <sheets>
    <sheet name="5-1" sheetId="1" r:id="rId1"/>
    <sheet name="5-2(1)" sheetId="2" r:id="rId2"/>
    <sheet name="5-2(2)" sheetId="3" r:id="rId3"/>
    <sheet name="5-3" sheetId="4" r:id="rId4"/>
    <sheet name="5-4" sheetId="5" r:id="rId5"/>
    <sheet name="5-5" sheetId="6" r:id="rId6"/>
  </sheets>
  <definedNames>
    <definedName name="_xlnm.Print_Area" localSheetId="0">'5-1'!$A$1:$O$38</definedName>
    <definedName name="_xlnm.Print_Area" localSheetId="1">'5-2(1)'!$A$1:$T$35</definedName>
    <definedName name="_xlnm.Print_Area" localSheetId="3">'5-3'!$A$1:$R$38</definedName>
  </definedNames>
  <calcPr fullCalcOnLoad="1"/>
</workbook>
</file>

<file path=xl/sharedStrings.xml><?xml version="1.0" encoding="utf-8"?>
<sst xmlns="http://schemas.openxmlformats.org/spreadsheetml/2006/main" count="930" uniqueCount="182">
  <si>
    <t xml:space="preserve">５－１　工業生産の推移  </t>
  </si>
  <si>
    <t>産 業 中 分 類</t>
  </si>
  <si>
    <t>事業
所数</t>
  </si>
  <si>
    <t>製造品
出荷額等</t>
  </si>
  <si>
    <t>付加価値額</t>
  </si>
  <si>
    <t>総　      　　数</t>
  </si>
  <si>
    <t>09</t>
  </si>
  <si>
    <t>食料品製造業</t>
  </si>
  <si>
    <t>飲料・たばこ・飼料製造業</t>
  </si>
  <si>
    <t>繊維工業</t>
  </si>
  <si>
    <t>木材・木製品製造業(家具を除く)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</si>
  <si>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</si>
  <si>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</si>
  <si>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</si>
  <si>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</si>
  <si>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</si>
  <si>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</si>
  <si>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</si>
  <si>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ｘ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</si>
  <si>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</si>
  <si>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</si>
  <si>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</si>
  <si>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</si>
  <si>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</si>
  <si>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</si>
  <si>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</si>
  <si>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電気機械器具製造業</t>
  </si>
  <si>
    <t>業務用機械器具製造業</t>
  </si>
  <si>
    <t>情報通信機械器具製造業</t>
  </si>
  <si>
    <t xml:space="preserve">- </t>
  </si>
  <si>
    <t>電子部品・デバイス・電子回路製造業</t>
  </si>
  <si>
    <t>輸送用機械器具製造業</t>
  </si>
  <si>
    <t>その他の製造業</t>
  </si>
  <si>
    <t>分類
番号</t>
  </si>
  <si>
    <t>前年比</t>
  </si>
  <si>
    <t>構成比</t>
  </si>
  <si>
    <t>総　　          　数</t>
  </si>
  <si>
    <t>総数</t>
  </si>
  <si>
    <t>５－２　業種別工業の概況……つづき</t>
  </si>
  <si>
    <t>従業者４人以上の事業所 (単位：万円)</t>
  </si>
  <si>
    <t>産業中分類</t>
  </si>
  <si>
    <t>従業者数</t>
  </si>
  <si>
    <t>製造品出荷額等</t>
  </si>
  <si>
    <t>諸経費内訳</t>
  </si>
  <si>
    <t>分類番号</t>
  </si>
  <si>
    <t>総数</t>
  </si>
  <si>
    <t>常用労働者</t>
  </si>
  <si>
    <t>事業主・無給家族</t>
  </si>
  <si>
    <t>総額</t>
  </si>
  <si>
    <t>製造品</t>
  </si>
  <si>
    <t>計</t>
  </si>
  <si>
    <t>男</t>
  </si>
  <si>
    <t>女</t>
  </si>
  <si>
    <t>事　　　業　　　所　　　数</t>
  </si>
  <si>
    <t xml:space="preserve">     従　  　業</t>
  </si>
  <si>
    <t>　　　　者　   　数</t>
  </si>
  <si>
    <t>製　造　品　出　荷　額　等</t>
  </si>
  <si>
    <t>前 年 比</t>
  </si>
  <si>
    <t>構 成 比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</si>
  <si>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</si>
  <si>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</si>
  <si>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</si>
  <si>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</si>
  <si>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</si>
  <si>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</si>
  <si>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</si>
  <si>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</si>
  <si>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</si>
  <si>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</si>
  <si>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</si>
  <si>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</si>
  <si>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</si>
  <si>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</si>
  <si>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</si>
  <si>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</si>
  <si>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</si>
  <si>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</si>
  <si>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</si>
  <si>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</si>
  <si>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</si>
  <si>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</si>
  <si>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</si>
  <si>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</si>
  <si>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</si>
  <si>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</si>
  <si>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</si>
  <si>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</si>
  <si>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塩江</t>
  </si>
  <si>
    <t>国分寺</t>
  </si>
  <si>
    <t>従業者規模別</t>
  </si>
  <si>
    <t>事  業  所  数</t>
  </si>
  <si>
    <t>製  造  品  出  荷  額  等</t>
  </si>
  <si>
    <t>前年比</t>
  </si>
  <si>
    <t>総 　　　　  数</t>
  </si>
  <si>
    <t>４　～　　９人</t>
  </si>
  <si>
    <t>１０　～　１９人</t>
  </si>
  <si>
    <t>２０　～　２９人</t>
  </si>
  <si>
    <t>３０　～　９９人</t>
  </si>
  <si>
    <t>１００人以上</t>
  </si>
  <si>
    <t>従業者４人以上の事業所</t>
  </si>
  <si>
    <t>-</t>
  </si>
  <si>
    <t>５－５　地区別・業種別事業所数</t>
  </si>
  <si>
    <t>産 業 中 分 類</t>
  </si>
  <si>
    <t>本庁</t>
  </si>
  <si>
    <t>鶴尾</t>
  </si>
  <si>
    <t>太田</t>
  </si>
  <si>
    <t>木太</t>
  </si>
  <si>
    <t>古高松</t>
  </si>
  <si>
    <t>屋島</t>
  </si>
  <si>
    <t>前田</t>
  </si>
  <si>
    <t>川添</t>
  </si>
  <si>
    <t>林</t>
  </si>
  <si>
    <t>三谷</t>
  </si>
  <si>
    <t>多肥</t>
  </si>
  <si>
    <t>仏生山</t>
  </si>
  <si>
    <t>一宮</t>
  </si>
  <si>
    <t>川岡</t>
  </si>
  <si>
    <t>円座</t>
  </si>
  <si>
    <t>檀紙</t>
  </si>
  <si>
    <t>弦打</t>
  </si>
  <si>
    <t>鬼無</t>
  </si>
  <si>
    <t>香西</t>
  </si>
  <si>
    <t>下笠居</t>
  </si>
  <si>
    <t>雌雄島</t>
  </si>
  <si>
    <t>山田</t>
  </si>
  <si>
    <t>塩江</t>
  </si>
  <si>
    <t>牟礼</t>
  </si>
  <si>
    <t>庵治</t>
  </si>
  <si>
    <t>香川</t>
  </si>
  <si>
    <t>香南</t>
  </si>
  <si>
    <t>国分寺</t>
  </si>
  <si>
    <t>５－３　地区別工業の概況</t>
  </si>
  <si>
    <t>地区別</t>
  </si>
  <si>
    <t>総数</t>
  </si>
  <si>
    <t>鶴尾</t>
  </si>
  <si>
    <t>木太</t>
  </si>
  <si>
    <t>古高松</t>
  </si>
  <si>
    <t>屋島</t>
  </si>
  <si>
    <t>前田</t>
  </si>
  <si>
    <t>川添</t>
  </si>
  <si>
    <t>林</t>
  </si>
  <si>
    <t>三谷</t>
  </si>
  <si>
    <t>多肥</t>
  </si>
  <si>
    <t>仏生山</t>
  </si>
  <si>
    <t>一宮</t>
  </si>
  <si>
    <t>川岡</t>
  </si>
  <si>
    <t>円座</t>
  </si>
  <si>
    <t>檀紙</t>
  </si>
  <si>
    <t>従業者４人以上の事業所（単位：人、万円）</t>
  </si>
  <si>
    <t>・調査対象は、日本標準産業分類Ｆ－製造業に属する事業所である。ただし国に属するものは除く。</t>
  </si>
  <si>
    <t>・付加価値額のうち、従業者９人以下の事業所は粗付加価値額である。</t>
  </si>
  <si>
    <t>従業者４人以上の事業所（単位：万円、％）</t>
  </si>
  <si>
    <t>５－４　従業者規模別事業所数、従業者数および製造品出荷額等</t>
  </si>
  <si>
    <t>工業統計調査（各年12月31日）結果</t>
  </si>
  <si>
    <t>従業
者数</t>
  </si>
  <si>
    <t>製造品
出荷額等</t>
  </si>
  <si>
    <t>電気機械器具製造業</t>
  </si>
  <si>
    <t>情報通信機械器具製造業</t>
  </si>
  <si>
    <t>事　業　所　数</t>
  </si>
  <si>
    <t>従　業　者　数</t>
  </si>
  <si>
    <t>製造品出荷額等</t>
  </si>
  <si>
    <t>付 加 価 値 額</t>
  </si>
  <si>
    <t>09</t>
  </si>
  <si>
    <t>-</t>
  </si>
  <si>
    <t>加工賃</t>
  </si>
  <si>
    <t>その他の</t>
  </si>
  <si>
    <t>現金給</t>
  </si>
  <si>
    <t>原材料</t>
  </si>
  <si>
    <t>出荷額</t>
  </si>
  <si>
    <t>収入額</t>
  </si>
  <si>
    <t>与総額</t>
  </si>
  <si>
    <t>使用額等</t>
  </si>
  <si>
    <t>09</t>
  </si>
  <si>
    <t>工業統計調査（各年12月31日）結果</t>
  </si>
  <si>
    <t>太田</t>
  </si>
  <si>
    <t>雌雄島</t>
  </si>
  <si>
    <t>山田</t>
  </si>
  <si>
    <t>工業統計調査（各年12月31日）結果</t>
  </si>
  <si>
    <t>工業統計調査（平成26年12月31日）結果</t>
  </si>
  <si>
    <t>09</t>
  </si>
  <si>
    <t>工業統計調査（平成26年12月31日）結果</t>
  </si>
  <si>
    <t>５－２　業種別工業の概況（つづきのシートが１枚あります）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</si>
</sst>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 成 &quot;#&quot; 年&quot;"/>
    <numFmt numFmtId="177" formatCode="&quot;平成&quot;#&quot;年&quot;"/>
    <numFmt numFmtId="178" formatCode="#,##0;\-#,##0;\-;\-"/>
    <numFmt numFmtId="179" formatCode="#,##0.0;\-#,##0.0;\-;\-"/>
    <numFmt numFmtId="180" formatCode="0.0"/>
    <numFmt numFmtId="181" formatCode="#,##0.0;[Red]\-#,##0.0"/>
    <numFmt numFmtId="182" formatCode="#,##0.0_ ;[Red]\-#,##0.0\ "/>
    <numFmt numFmtId="183" formatCode="0.0_ "/>
    <numFmt numFmtId="184" formatCode="#,##0.0_ "/>
    <numFmt numFmtId="185" formatCode="0_);[Red]\(0\)"/>
    <numFmt numFmtId="186" formatCode="#,##0.0"/>
    <numFmt numFmtId="187" formatCode="#,###\ ;&quot;△&quot;#,###\ "/>
    <numFmt numFmtId="188" formatCode="#,##0;[Red]#,##0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16"/>
      <name val="ＭＳ 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Ｐ明朝"/>
      <family val="1"/>
    </font>
    <font>
      <sz val="11"/>
      <color indexed="8"/>
      <name val="ＭＳ 明朝"/>
      <family val="1"/>
    </font>
    <font>
      <sz val="11"/>
      <name val="ＭＳ 明朝"/>
      <family val="1"/>
    </font>
    <font>
      <b/>
      <sz val="11"/>
      <color indexed="8"/>
      <name val="ＭＳ ゴシック"/>
      <family val="3"/>
    </font>
    <font>
      <b/>
      <sz val="11"/>
      <name val="ＭＳ ゴシック"/>
      <family val="3"/>
    </font>
    <font>
      <sz val="9"/>
      <color indexed="8"/>
      <name val="ＭＳ ゴシック"/>
      <family val="3"/>
    </font>
    <font>
      <sz val="9"/>
      <color indexed="8"/>
      <name val="明朝"/>
      <family val="1"/>
    </font>
    <font>
      <sz val="16"/>
      <name val="ＭＳ Ｐゴシック"/>
      <family val="3"/>
    </font>
    <font>
      <sz val="20"/>
      <name val="ＭＳ Ｐゴシック"/>
      <family val="3"/>
    </font>
    <font>
      <sz val="20"/>
      <name val="ＭＳ ゴシック"/>
      <family val="3"/>
    </font>
    <font>
      <i/>
      <sz val="11"/>
      <name val="ＭＳ ゴシック"/>
      <family val="3"/>
    </font>
    <font>
      <sz val="11"/>
      <name val="ＭＳ Ｐゴシック"/>
      <family val="3"/>
    </font>
    <font>
      <b/>
      <sz val="11"/>
      <name val="ＭＳ 明朝"/>
      <family val="1"/>
    </font>
    <font>
      <sz val="20"/>
      <name val="明朝"/>
      <family val="1"/>
    </font>
    <font>
      <b/>
      <sz val="11"/>
      <name val="ＭＳ Ｐゴシック"/>
      <family val="3"/>
    </font>
    <font>
      <sz val="18"/>
      <name val="明朝"/>
      <family val="1"/>
    </font>
    <font>
      <sz val="12"/>
      <name val="ＭＳ 明朝"/>
      <family val="1"/>
    </font>
    <font>
      <b/>
      <sz val="12"/>
      <name val="ＭＳ Ｐゴシック"/>
      <family val="3"/>
    </font>
    <font>
      <b/>
      <sz val="12"/>
      <name val="ＭＳ 明朝"/>
      <family val="1"/>
    </font>
    <font>
      <sz val="11"/>
      <color indexed="8"/>
      <name val="ＭＳ ゴシック"/>
      <family val="3"/>
    </font>
    <font>
      <b/>
      <sz val="11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8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1" fillId="31" borderId="4" applyNumberFormat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365">
    <xf numFmtId="0" fontId="0" fillId="0" borderId="0" xfId="0" applyFont="1" applyAlignment="1">
      <alignment vertical="center"/>
    </xf>
    <xf numFmtId="38" fontId="4" fillId="0" borderId="0" xfId="53" applyFont="1" applyBorder="1" applyAlignment="1">
      <alignment horizontal="center"/>
    </xf>
    <xf numFmtId="38" fontId="3" fillId="0" borderId="0" xfId="53" applyFont="1" applyAlignment="1">
      <alignment/>
    </xf>
    <xf numFmtId="38" fontId="6" fillId="0" borderId="10" xfId="53" applyFont="1" applyBorder="1" applyAlignment="1">
      <alignment/>
    </xf>
    <xf numFmtId="38" fontId="6" fillId="0" borderId="10" xfId="53" applyFont="1" applyBorder="1" applyAlignment="1">
      <alignment horizontal="right"/>
    </xf>
    <xf numFmtId="38" fontId="6" fillId="0" borderId="0" xfId="53" applyFont="1" applyBorder="1" applyAlignment="1">
      <alignment horizontal="right"/>
    </xf>
    <xf numFmtId="38" fontId="6" fillId="0" borderId="10" xfId="53" applyFont="1" applyFill="1" applyBorder="1" applyAlignment="1">
      <alignment horizontal="right"/>
    </xf>
    <xf numFmtId="38" fontId="6" fillId="0" borderId="0" xfId="53" applyFont="1" applyBorder="1" applyAlignment="1">
      <alignment/>
    </xf>
    <xf numFmtId="38" fontId="6" fillId="0" borderId="0" xfId="53" applyFont="1" applyAlignment="1">
      <alignment/>
    </xf>
    <xf numFmtId="38" fontId="6" fillId="0" borderId="0" xfId="53" applyFont="1" applyBorder="1" applyAlignment="1">
      <alignment horizontal="center" vertical="center"/>
    </xf>
    <xf numFmtId="38" fontId="7" fillId="0" borderId="11" xfId="53" applyFont="1" applyBorder="1" applyAlignment="1">
      <alignment vertical="center"/>
    </xf>
    <xf numFmtId="38" fontId="7" fillId="0" borderId="12" xfId="53" applyFont="1" applyBorder="1" applyAlignment="1">
      <alignment vertical="center"/>
    </xf>
    <xf numFmtId="38" fontId="6" fillId="0" borderId="0" xfId="53" applyFont="1" applyBorder="1" applyAlignment="1">
      <alignment vertical="center"/>
    </xf>
    <xf numFmtId="38" fontId="3" fillId="0" borderId="12" xfId="53" applyFont="1" applyBorder="1" applyAlignment="1">
      <alignment vertical="center"/>
    </xf>
    <xf numFmtId="38" fontId="3" fillId="0" borderId="0" xfId="53" applyFont="1" applyBorder="1" applyAlignment="1">
      <alignment/>
    </xf>
    <xf numFmtId="38" fontId="8" fillId="0" borderId="0" xfId="53" applyFont="1" applyFill="1" applyAlignment="1">
      <alignment horizontal="right" vertical="center"/>
    </xf>
    <xf numFmtId="38" fontId="9" fillId="0" borderId="0" xfId="53" applyFont="1" applyFill="1" applyAlignment="1">
      <alignment horizontal="right" vertical="center"/>
    </xf>
    <xf numFmtId="38" fontId="6" fillId="0" borderId="0" xfId="53" applyFont="1" applyBorder="1" applyAlignment="1">
      <alignment horizontal="center" vertical="center" wrapText="1"/>
    </xf>
    <xf numFmtId="38" fontId="9" fillId="0" borderId="0" xfId="53" applyFont="1" applyAlignment="1">
      <alignment horizontal="right" vertical="center"/>
    </xf>
    <xf numFmtId="38" fontId="10" fillId="0" borderId="0" xfId="53" applyFont="1" applyFill="1" applyAlignment="1">
      <alignment horizontal="right" vertical="center"/>
    </xf>
    <xf numFmtId="38" fontId="11" fillId="0" borderId="0" xfId="53" applyFont="1" applyAlignment="1">
      <alignment horizontal="right" vertical="center"/>
    </xf>
    <xf numFmtId="38" fontId="8" fillId="0" borderId="13" xfId="53" applyFont="1" applyFill="1" applyBorder="1" applyAlignment="1">
      <alignment horizontal="right" vertical="center"/>
    </xf>
    <xf numFmtId="38" fontId="6" fillId="0" borderId="0" xfId="53" applyFont="1" applyBorder="1" applyAlignment="1">
      <alignment vertical="center" wrapText="1"/>
    </xf>
    <xf numFmtId="38" fontId="9" fillId="0" borderId="0" xfId="53" applyFont="1" applyAlignment="1">
      <alignment/>
    </xf>
    <xf numFmtId="38" fontId="8" fillId="0" borderId="0" xfId="53" applyFont="1" applyAlignment="1">
      <alignment horizontal="right" vertical="center"/>
    </xf>
    <xf numFmtId="38" fontId="10" fillId="0" borderId="0" xfId="53" applyFont="1" applyAlignment="1">
      <alignment horizontal="right" vertical="center"/>
    </xf>
    <xf numFmtId="38" fontId="6" fillId="0" borderId="0" xfId="53" applyFont="1" applyAlignment="1">
      <alignment vertical="center"/>
    </xf>
    <xf numFmtId="38" fontId="9" fillId="0" borderId="0" xfId="53" applyFont="1" applyBorder="1" applyAlignment="1">
      <alignment horizontal="right" vertical="center"/>
    </xf>
    <xf numFmtId="38" fontId="11" fillId="0" borderId="0" xfId="53" applyFont="1" applyBorder="1" applyAlignment="1">
      <alignment horizontal="right" vertical="center"/>
    </xf>
    <xf numFmtId="38" fontId="3" fillId="0" borderId="10" xfId="53" applyFont="1" applyBorder="1" applyAlignment="1">
      <alignment vertical="center" wrapText="1"/>
    </xf>
    <xf numFmtId="38" fontId="12" fillId="0" borderId="10" xfId="53" applyFont="1" applyFill="1" applyBorder="1" applyAlignment="1">
      <alignment horizontal="right" vertical="center"/>
    </xf>
    <xf numFmtId="38" fontId="12" fillId="0" borderId="0" xfId="53" applyFont="1" applyFill="1" applyBorder="1" applyAlignment="1">
      <alignment horizontal="right" vertical="center"/>
    </xf>
    <xf numFmtId="38" fontId="13" fillId="0" borderId="10" xfId="53" applyFont="1" applyFill="1" applyBorder="1" applyAlignment="1">
      <alignment horizontal="left" vertical="center"/>
    </xf>
    <xf numFmtId="38" fontId="13" fillId="0" borderId="10" xfId="53" applyFont="1" applyFill="1" applyBorder="1" applyAlignment="1">
      <alignment horizontal="right" vertical="center"/>
    </xf>
    <xf numFmtId="38" fontId="13" fillId="0" borderId="0" xfId="53" applyFont="1" applyFill="1" applyBorder="1" applyAlignment="1">
      <alignment horizontal="right" vertical="center"/>
    </xf>
    <xf numFmtId="38" fontId="13" fillId="0" borderId="0" xfId="53" applyFont="1" applyFill="1" applyAlignment="1">
      <alignment horizontal="right" vertical="center"/>
    </xf>
    <xf numFmtId="38" fontId="6" fillId="0" borderId="14" xfId="53" applyFont="1" applyBorder="1" applyAlignment="1">
      <alignment vertical="center"/>
    </xf>
    <xf numFmtId="38" fontId="3" fillId="0" borderId="0" xfId="53" applyFont="1" applyAlignment="1">
      <alignment vertical="center"/>
    </xf>
    <xf numFmtId="38" fontId="3" fillId="0" borderId="14" xfId="53" applyFont="1" applyBorder="1" applyAlignment="1">
      <alignment vertical="center"/>
    </xf>
    <xf numFmtId="38" fontId="6" fillId="0" borderId="0" xfId="53" applyFont="1" applyFill="1" applyBorder="1" applyAlignment="1">
      <alignment vertical="center"/>
    </xf>
    <xf numFmtId="38" fontId="13" fillId="0" borderId="0" xfId="53" applyFont="1" applyFill="1" applyAlignment="1">
      <alignment horizontal="left" vertical="center"/>
    </xf>
    <xf numFmtId="0" fontId="6" fillId="0" borderId="0" xfId="64" applyFont="1" applyFill="1" applyAlignment="1">
      <alignment vertical="center"/>
      <protection/>
    </xf>
    <xf numFmtId="0" fontId="3" fillId="0" borderId="0" xfId="64" applyFill="1" applyAlignment="1">
      <alignment vertical="center"/>
      <protection/>
    </xf>
    <xf numFmtId="0" fontId="3" fillId="0" borderId="0" xfId="64" applyFill="1" applyBorder="1" applyAlignment="1">
      <alignment vertical="center"/>
      <protection/>
    </xf>
    <xf numFmtId="0" fontId="6" fillId="0" borderId="0" xfId="64" applyFont="1" applyFill="1" applyAlignment="1">
      <alignment horizontal="center" vertical="center"/>
      <protection/>
    </xf>
    <xf numFmtId="0" fontId="14" fillId="0" borderId="0" xfId="64" applyFont="1" applyFill="1" applyBorder="1" applyAlignment="1">
      <alignment horizontal="center"/>
      <protection/>
    </xf>
    <xf numFmtId="0" fontId="15" fillId="0" borderId="0" xfId="64" applyFont="1" applyFill="1" applyAlignment="1">
      <alignment/>
      <protection/>
    </xf>
    <xf numFmtId="0" fontId="16" fillId="0" borderId="0" xfId="64" applyFont="1" applyFill="1" applyAlignment="1">
      <alignment horizontal="center" vertical="center"/>
      <protection/>
    </xf>
    <xf numFmtId="0" fontId="3" fillId="0" borderId="0" xfId="64" applyFill="1">
      <alignment/>
      <protection/>
    </xf>
    <xf numFmtId="0" fontId="17" fillId="0" borderId="0" xfId="64" applyFont="1" applyFill="1">
      <alignment/>
      <protection/>
    </xf>
    <xf numFmtId="0" fontId="3" fillId="0" borderId="0" xfId="64" applyFill="1" applyBorder="1">
      <alignment/>
      <protection/>
    </xf>
    <xf numFmtId="0" fontId="6" fillId="0" borderId="0" xfId="64" applyFont="1" applyFill="1">
      <alignment/>
      <protection/>
    </xf>
    <xf numFmtId="0" fontId="6" fillId="0" borderId="10" xfId="64" applyFont="1" applyFill="1" applyBorder="1">
      <alignment/>
      <protection/>
    </xf>
    <xf numFmtId="0" fontId="6" fillId="0" borderId="0" xfId="64" applyFont="1" applyFill="1" applyBorder="1">
      <alignment/>
      <protection/>
    </xf>
    <xf numFmtId="0" fontId="6" fillId="0" borderId="10" xfId="64" applyFont="1" applyFill="1" applyBorder="1" applyAlignment="1">
      <alignment horizontal="right" vertical="center"/>
      <protection/>
    </xf>
    <xf numFmtId="0" fontId="6" fillId="0" borderId="0" xfId="64" applyFont="1" applyBorder="1" applyAlignment="1">
      <alignment horizontal="center" vertical="center"/>
      <protection/>
    </xf>
    <xf numFmtId="0" fontId="6" fillId="0" borderId="0" xfId="64" applyFont="1" applyFill="1" applyBorder="1" applyAlignment="1">
      <alignment horizontal="center" vertical="center"/>
      <protection/>
    </xf>
    <xf numFmtId="0" fontId="17" fillId="0" borderId="0" xfId="64" applyFont="1" applyFill="1" applyAlignment="1">
      <alignment vertical="center"/>
      <protection/>
    </xf>
    <xf numFmtId="0" fontId="6" fillId="0" borderId="15" xfId="64" applyFont="1" applyFill="1" applyBorder="1" applyAlignment="1">
      <alignment vertical="center"/>
      <protection/>
    </xf>
    <xf numFmtId="0" fontId="3" fillId="0" borderId="0" xfId="64" applyFont="1" applyFill="1" applyBorder="1" applyAlignment="1">
      <alignment vertical="center"/>
      <protection/>
    </xf>
    <xf numFmtId="0" fontId="11" fillId="0" borderId="0" xfId="64" applyFont="1" applyFill="1" applyBorder="1" applyAlignment="1">
      <alignment vertical="center"/>
      <protection/>
    </xf>
    <xf numFmtId="0" fontId="6" fillId="0" borderId="13" xfId="64" applyFont="1" applyFill="1" applyBorder="1" applyAlignment="1">
      <alignment horizontal="center" vertical="center"/>
      <protection/>
    </xf>
    <xf numFmtId="178" fontId="8" fillId="0" borderId="0" xfId="64" applyNumberFormat="1" applyFont="1" applyFill="1" applyAlignment="1">
      <alignment horizontal="right" vertical="center"/>
      <protection/>
    </xf>
    <xf numFmtId="178" fontId="10" fillId="0" borderId="0" xfId="64" applyNumberFormat="1" applyFont="1" applyFill="1" applyAlignment="1">
      <alignment horizontal="right" vertical="center"/>
      <protection/>
    </xf>
    <xf numFmtId="179" fontId="8" fillId="0" borderId="0" xfId="64" applyNumberFormat="1" applyFont="1" applyFill="1" applyAlignment="1">
      <alignment horizontal="right" vertical="center"/>
      <protection/>
    </xf>
    <xf numFmtId="180" fontId="9" fillId="0" borderId="0" xfId="64" applyNumberFormat="1" applyFont="1" applyFill="1" applyBorder="1" applyAlignment="1">
      <alignment horizontal="right" vertical="center"/>
      <protection/>
    </xf>
    <xf numFmtId="181" fontId="9" fillId="0" borderId="0" xfId="53" applyNumberFormat="1" applyFont="1" applyFill="1" applyBorder="1" applyAlignment="1">
      <alignment horizontal="right" vertical="center"/>
    </xf>
    <xf numFmtId="38" fontId="11" fillId="0" borderId="0" xfId="53" applyFont="1" applyFill="1" applyAlignment="1">
      <alignment horizontal="right" vertical="center"/>
    </xf>
    <xf numFmtId="38" fontId="19" fillId="0" borderId="0" xfId="53" applyFont="1" applyFill="1" applyAlignment="1">
      <alignment horizontal="right" vertical="center"/>
    </xf>
    <xf numFmtId="181" fontId="11" fillId="0" borderId="0" xfId="53" applyNumberFormat="1" applyFont="1" applyFill="1" applyBorder="1" applyAlignment="1">
      <alignment horizontal="right" vertical="center"/>
    </xf>
    <xf numFmtId="183" fontId="9" fillId="0" borderId="0" xfId="43" applyNumberFormat="1" applyFont="1" applyFill="1" applyBorder="1" applyAlignment="1">
      <alignment horizontal="right" vertical="center"/>
    </xf>
    <xf numFmtId="183" fontId="11" fillId="0" borderId="0" xfId="43" applyNumberFormat="1" applyFont="1" applyFill="1" applyBorder="1" applyAlignment="1">
      <alignment horizontal="right" vertical="center"/>
    </xf>
    <xf numFmtId="49" fontId="6" fillId="0" borderId="0" xfId="64" applyNumberFormat="1" applyFont="1" applyFill="1" applyAlignment="1">
      <alignment horizontal="right" vertical="center" wrapText="1"/>
      <protection/>
    </xf>
    <xf numFmtId="0" fontId="6" fillId="0" borderId="15" xfId="64" applyFont="1" applyFill="1" applyBorder="1" applyAlignment="1">
      <alignment vertical="center" wrapText="1"/>
      <protection/>
    </xf>
    <xf numFmtId="0" fontId="6" fillId="0" borderId="0" xfId="64" applyFont="1" applyFill="1" applyAlignment="1">
      <alignment vertical="center" wrapText="1"/>
      <protection/>
    </xf>
    <xf numFmtId="49" fontId="8" fillId="0" borderId="0" xfId="64" applyNumberFormat="1" applyFont="1" applyFill="1" applyAlignment="1">
      <alignment horizontal="right" vertical="center"/>
      <protection/>
    </xf>
    <xf numFmtId="49" fontId="10" fillId="0" borderId="0" xfId="64" applyNumberFormat="1" applyFont="1" applyFill="1" applyAlignment="1">
      <alignment horizontal="right" vertical="center"/>
      <protection/>
    </xf>
    <xf numFmtId="38" fontId="9" fillId="0" borderId="0" xfId="53" applyFont="1" applyFill="1" applyBorder="1" applyAlignment="1">
      <alignment horizontal="right" vertical="center"/>
    </xf>
    <xf numFmtId="38" fontId="11" fillId="0" borderId="0" xfId="53" applyFont="1" applyFill="1" applyBorder="1" applyAlignment="1">
      <alignment horizontal="right" vertical="center"/>
    </xf>
    <xf numFmtId="0" fontId="17" fillId="0" borderId="10" xfId="64" applyFont="1" applyFill="1" applyBorder="1" applyAlignment="1">
      <alignment vertical="center"/>
      <protection/>
    </xf>
    <xf numFmtId="0" fontId="6" fillId="0" borderId="16" xfId="64" applyFont="1" applyFill="1" applyBorder="1" applyAlignment="1">
      <alignment vertical="center"/>
      <protection/>
    </xf>
    <xf numFmtId="3" fontId="3" fillId="0" borderId="10" xfId="64" applyNumberFormat="1" applyFill="1" applyBorder="1" applyAlignment="1">
      <alignment vertical="center"/>
      <protection/>
    </xf>
    <xf numFmtId="0" fontId="3" fillId="0" borderId="10" xfId="64" applyFill="1" applyBorder="1" applyAlignment="1">
      <alignment vertical="center"/>
      <protection/>
    </xf>
    <xf numFmtId="3" fontId="3" fillId="0" borderId="0" xfId="64" applyNumberFormat="1" applyFill="1" applyBorder="1" applyAlignment="1">
      <alignment vertical="center"/>
      <protection/>
    </xf>
    <xf numFmtId="0" fontId="6" fillId="0" borderId="17" xfId="64" applyFont="1" applyFill="1" applyBorder="1" applyAlignment="1">
      <alignment horizontal="center" vertical="center"/>
      <protection/>
    </xf>
    <xf numFmtId="0" fontId="6" fillId="0" borderId="14" xfId="64" applyFont="1" applyFill="1" applyBorder="1" applyAlignment="1">
      <alignment vertical="center"/>
      <protection/>
    </xf>
    <xf numFmtId="0" fontId="3" fillId="0" borderId="14" xfId="64" applyFill="1" applyBorder="1" applyAlignment="1">
      <alignment vertical="center"/>
      <protection/>
    </xf>
    <xf numFmtId="181" fontId="3" fillId="0" borderId="0" xfId="64" applyNumberFormat="1" applyFill="1">
      <alignment/>
      <protection/>
    </xf>
    <xf numFmtId="38" fontId="20" fillId="0" borderId="0" xfId="53" applyFont="1" applyFill="1" applyAlignment="1">
      <alignment horizontal="left"/>
    </xf>
    <xf numFmtId="38" fontId="3" fillId="0" borderId="0" xfId="53" applyFont="1" applyFill="1" applyAlignment="1">
      <alignment/>
    </xf>
    <xf numFmtId="38" fontId="6" fillId="0" borderId="0" xfId="53" applyFont="1" applyFill="1" applyAlignment="1">
      <alignment/>
    </xf>
    <xf numFmtId="38" fontId="6" fillId="0" borderId="10" xfId="53" applyFont="1" applyFill="1" applyBorder="1" applyAlignment="1">
      <alignment/>
    </xf>
    <xf numFmtId="38" fontId="6" fillId="0" borderId="0" xfId="53" applyFont="1" applyFill="1" applyBorder="1" applyAlignment="1">
      <alignment/>
    </xf>
    <xf numFmtId="38" fontId="6" fillId="0" borderId="18" xfId="53" applyFont="1" applyFill="1" applyBorder="1" applyAlignment="1">
      <alignment horizontal="center" vertical="center"/>
    </xf>
    <xf numFmtId="38" fontId="6" fillId="0" borderId="19" xfId="53" applyFont="1" applyFill="1" applyBorder="1" applyAlignment="1">
      <alignment horizontal="center" vertical="center"/>
    </xf>
    <xf numFmtId="38" fontId="6" fillId="0" borderId="20" xfId="53" applyFont="1" applyFill="1" applyBorder="1" applyAlignment="1">
      <alignment horizontal="center" vertical="center"/>
    </xf>
    <xf numFmtId="38" fontId="6" fillId="0" borderId="0" xfId="53" applyFont="1" applyFill="1" applyAlignment="1">
      <alignment horizontal="center" vertical="center"/>
    </xf>
    <xf numFmtId="38" fontId="6" fillId="0" borderId="0" xfId="53" applyFont="1" applyFill="1" applyAlignment="1">
      <alignment horizontal="center"/>
    </xf>
    <xf numFmtId="38" fontId="6" fillId="0" borderId="0" xfId="53" applyFont="1" applyFill="1" applyBorder="1" applyAlignment="1">
      <alignment horizontal="center" vertical="center"/>
    </xf>
    <xf numFmtId="38" fontId="6" fillId="0" borderId="11" xfId="53" applyFont="1" applyFill="1" applyBorder="1" applyAlignment="1">
      <alignment horizontal="center" vertical="center"/>
    </xf>
    <xf numFmtId="38" fontId="6" fillId="0" borderId="21" xfId="53" applyFont="1" applyFill="1" applyBorder="1" applyAlignment="1">
      <alignment horizontal="center" vertical="center"/>
    </xf>
    <xf numFmtId="38" fontId="6" fillId="0" borderId="12" xfId="53" applyFont="1" applyFill="1" applyBorder="1" applyAlignment="1">
      <alignment horizontal="center" vertical="center"/>
    </xf>
    <xf numFmtId="38" fontId="6" fillId="0" borderId="22" xfId="53" applyFont="1" applyFill="1" applyBorder="1" applyAlignment="1">
      <alignment horizontal="center" vertical="center" wrapText="1"/>
    </xf>
    <xf numFmtId="38" fontId="6" fillId="0" borderId="23" xfId="53" applyFont="1" applyFill="1" applyBorder="1" applyAlignment="1">
      <alignment horizontal="center" vertical="center"/>
    </xf>
    <xf numFmtId="38" fontId="6" fillId="0" borderId="24" xfId="53" applyFont="1" applyFill="1" applyBorder="1" applyAlignment="1">
      <alignment horizontal="center" vertical="center"/>
    </xf>
    <xf numFmtId="38" fontId="6" fillId="0" borderId="25" xfId="53" applyFont="1" applyFill="1" applyBorder="1" applyAlignment="1">
      <alignment horizontal="center" vertical="center" wrapText="1"/>
    </xf>
    <xf numFmtId="38" fontId="17" fillId="0" borderId="0" xfId="53" applyFont="1" applyFill="1" applyAlignment="1">
      <alignment vertical="center"/>
    </xf>
    <xf numFmtId="38" fontId="6" fillId="0" borderId="0" xfId="53" applyFont="1" applyFill="1" applyAlignment="1">
      <alignment vertical="center"/>
    </xf>
    <xf numFmtId="38" fontId="3" fillId="0" borderId="11" xfId="53" applyFont="1" applyFill="1" applyBorder="1" applyAlignment="1">
      <alignment vertical="center"/>
    </xf>
    <xf numFmtId="38" fontId="3" fillId="0" borderId="0" xfId="53" applyFont="1" applyFill="1" applyBorder="1" applyAlignment="1">
      <alignment vertical="center"/>
    </xf>
    <xf numFmtId="38" fontId="3" fillId="0" borderId="0" xfId="53" applyFont="1" applyFill="1" applyAlignment="1">
      <alignment vertical="center"/>
    </xf>
    <xf numFmtId="38" fontId="6" fillId="0" borderId="13" xfId="53" applyFont="1" applyFill="1" applyBorder="1" applyAlignment="1">
      <alignment horizontal="center" vertical="center"/>
    </xf>
    <xf numFmtId="38" fontId="8" fillId="0" borderId="0" xfId="53" applyFont="1" applyFill="1" applyBorder="1" applyAlignment="1">
      <alignment horizontal="right" vertical="center"/>
    </xf>
    <xf numFmtId="38" fontId="6" fillId="0" borderId="0" xfId="53" applyFont="1" applyFill="1" applyAlignment="1">
      <alignment horizontal="center" vertical="center" wrapText="1"/>
    </xf>
    <xf numFmtId="38" fontId="6" fillId="0" borderId="15" xfId="53" applyFont="1" applyFill="1" applyBorder="1" applyAlignment="1">
      <alignment vertical="center" wrapText="1"/>
    </xf>
    <xf numFmtId="38" fontId="6" fillId="0" borderId="13" xfId="53" applyFont="1" applyFill="1" applyBorder="1" applyAlignment="1">
      <alignment horizontal="center" vertical="center" wrapText="1"/>
    </xf>
    <xf numFmtId="38" fontId="17" fillId="0" borderId="10" xfId="53" applyFont="1" applyFill="1" applyBorder="1" applyAlignment="1">
      <alignment vertical="center"/>
    </xf>
    <xf numFmtId="38" fontId="6" fillId="0" borderId="16" xfId="53" applyFont="1" applyFill="1" applyBorder="1" applyAlignment="1">
      <alignment vertical="center"/>
    </xf>
    <xf numFmtId="38" fontId="3" fillId="0" borderId="17" xfId="53" applyFont="1" applyFill="1" applyBorder="1" applyAlignment="1">
      <alignment horizontal="right" vertical="center"/>
    </xf>
    <xf numFmtId="38" fontId="3" fillId="0" borderId="10" xfId="53" applyFont="1" applyFill="1" applyBorder="1" applyAlignment="1">
      <alignment horizontal="right" vertical="center"/>
    </xf>
    <xf numFmtId="38" fontId="3" fillId="0" borderId="0" xfId="53" applyFont="1" applyFill="1" applyBorder="1" applyAlignment="1">
      <alignment horizontal="right" vertical="center"/>
    </xf>
    <xf numFmtId="38" fontId="3" fillId="0" borderId="10" xfId="53" applyFont="1" applyFill="1" applyBorder="1" applyAlignment="1">
      <alignment vertical="center"/>
    </xf>
    <xf numFmtId="38" fontId="6" fillId="0" borderId="17" xfId="53" applyFont="1" applyFill="1" applyBorder="1" applyAlignment="1">
      <alignment horizontal="center" vertical="center"/>
    </xf>
    <xf numFmtId="38" fontId="6" fillId="0" borderId="14" xfId="53" applyFont="1" applyFill="1" applyBorder="1" applyAlignment="1">
      <alignment/>
    </xf>
    <xf numFmtId="38" fontId="3" fillId="0" borderId="14" xfId="53" applyFont="1" applyFill="1" applyBorder="1" applyAlignment="1">
      <alignment/>
    </xf>
    <xf numFmtId="38" fontId="3" fillId="0" borderId="0" xfId="53" applyFont="1" applyFill="1" applyBorder="1" applyAlignment="1">
      <alignment/>
    </xf>
    <xf numFmtId="0" fontId="3" fillId="0" borderId="0" xfId="64" applyAlignment="1">
      <alignment vertical="center"/>
      <protection/>
    </xf>
    <xf numFmtId="0" fontId="3" fillId="0" borderId="0" xfId="64" applyFont="1" applyAlignment="1">
      <alignment vertical="center"/>
      <protection/>
    </xf>
    <xf numFmtId="0" fontId="3" fillId="0" borderId="0" xfId="64">
      <alignment/>
      <protection/>
    </xf>
    <xf numFmtId="0" fontId="18" fillId="0" borderId="0" xfId="64" applyFont="1" applyFill="1" applyAlignment="1">
      <alignment horizontal="left" vertical="center"/>
      <protection/>
    </xf>
    <xf numFmtId="0" fontId="3" fillId="0" borderId="0" xfId="64" applyBorder="1" applyAlignment="1">
      <alignment vertical="center"/>
      <protection/>
    </xf>
    <xf numFmtId="0" fontId="6" fillId="0" borderId="10" xfId="64" applyFont="1" applyBorder="1" applyAlignment="1">
      <alignment vertical="center"/>
      <protection/>
    </xf>
    <xf numFmtId="0" fontId="6" fillId="0" borderId="10" xfId="64" applyFont="1" applyFill="1" applyBorder="1" applyAlignment="1">
      <alignment vertical="center"/>
      <protection/>
    </xf>
    <xf numFmtId="0" fontId="6" fillId="0" borderId="0" xfId="64" applyFont="1" applyBorder="1" applyAlignment="1">
      <alignment vertical="center"/>
      <protection/>
    </xf>
    <xf numFmtId="0" fontId="6" fillId="0" borderId="10" xfId="64" applyFont="1" applyBorder="1" applyAlignment="1">
      <alignment horizontal="right" vertical="center"/>
      <protection/>
    </xf>
    <xf numFmtId="0" fontId="6" fillId="0" borderId="10" xfId="64" applyFont="1" applyBorder="1">
      <alignment/>
      <protection/>
    </xf>
    <xf numFmtId="0" fontId="6" fillId="0" borderId="0" xfId="64" applyFont="1">
      <alignment/>
      <protection/>
    </xf>
    <xf numFmtId="0" fontId="6" fillId="0" borderId="19" xfId="64" applyFont="1" applyFill="1" applyBorder="1" applyAlignment="1">
      <alignment vertical="center"/>
      <protection/>
    </xf>
    <xf numFmtId="0" fontId="6" fillId="0" borderId="19" xfId="64" applyFont="1" applyBorder="1" applyAlignment="1">
      <alignment vertical="center"/>
      <protection/>
    </xf>
    <xf numFmtId="177" fontId="6" fillId="0" borderId="23" xfId="53" applyNumberFormat="1" applyFont="1" applyBorder="1" applyAlignment="1">
      <alignment horizontal="center" vertical="center"/>
    </xf>
    <xf numFmtId="177" fontId="11" fillId="0" borderId="23" xfId="53" applyNumberFormat="1" applyFont="1" applyBorder="1" applyAlignment="1">
      <alignment horizontal="center" vertical="center"/>
    </xf>
    <xf numFmtId="0" fontId="6" fillId="0" borderId="23" xfId="64" applyFont="1" applyFill="1" applyBorder="1" applyAlignment="1">
      <alignment horizontal="center" vertical="center"/>
      <protection/>
    </xf>
    <xf numFmtId="0" fontId="6" fillId="0" borderId="23" xfId="64" applyFont="1" applyBorder="1" applyAlignment="1">
      <alignment horizontal="center" vertical="center"/>
      <protection/>
    </xf>
    <xf numFmtId="177" fontId="11" fillId="0" borderId="24" xfId="53" applyNumberFormat="1" applyFont="1" applyBorder="1" applyAlignment="1">
      <alignment horizontal="center" vertical="center"/>
    </xf>
    <xf numFmtId="0" fontId="11" fillId="0" borderId="0" xfId="64" applyFont="1" applyBorder="1" applyAlignment="1">
      <alignment horizontal="center" vertical="center"/>
      <protection/>
    </xf>
    <xf numFmtId="0" fontId="6" fillId="0" borderId="26" xfId="64" applyFont="1" applyFill="1" applyBorder="1" applyAlignment="1">
      <alignment horizontal="center" vertical="center"/>
      <protection/>
    </xf>
    <xf numFmtId="0" fontId="6" fillId="0" borderId="24" xfId="64" applyFont="1" applyBorder="1" applyAlignment="1">
      <alignment horizontal="center" vertical="center"/>
      <protection/>
    </xf>
    <xf numFmtId="0" fontId="6" fillId="0" borderId="27" xfId="64" applyFont="1" applyBorder="1" applyAlignment="1">
      <alignment vertical="center"/>
      <protection/>
    </xf>
    <xf numFmtId="0" fontId="3" fillId="0" borderId="15" xfId="64" applyBorder="1" applyAlignment="1">
      <alignment vertical="center"/>
      <protection/>
    </xf>
    <xf numFmtId="0" fontId="18" fillId="0" borderId="0" xfId="64" applyFont="1" applyAlignment="1">
      <alignment vertical="center"/>
      <protection/>
    </xf>
    <xf numFmtId="0" fontId="21" fillId="0" borderId="0" xfId="64" applyFont="1" applyAlignment="1">
      <alignment vertical="center"/>
      <protection/>
    </xf>
    <xf numFmtId="0" fontId="6" fillId="0" borderId="0" xfId="64" applyFont="1" applyAlignment="1">
      <alignment vertical="center"/>
      <protection/>
    </xf>
    <xf numFmtId="0" fontId="9" fillId="0" borderId="0" xfId="64" applyFont="1" applyAlignment="1">
      <alignment vertical="center"/>
      <protection/>
    </xf>
    <xf numFmtId="178" fontId="10" fillId="0" borderId="0" xfId="64" applyNumberFormat="1" applyFont="1" applyAlignment="1">
      <alignment vertical="center"/>
      <protection/>
    </xf>
    <xf numFmtId="180" fontId="9" fillId="0" borderId="0" xfId="64" applyNumberFormat="1" applyFont="1" applyFill="1" applyBorder="1" applyAlignment="1">
      <alignment vertical="center"/>
      <protection/>
    </xf>
    <xf numFmtId="180" fontId="9" fillId="0" borderId="0" xfId="64" applyNumberFormat="1" applyFont="1" applyBorder="1" applyAlignment="1">
      <alignment vertical="center"/>
      <protection/>
    </xf>
    <xf numFmtId="178" fontId="8" fillId="0" borderId="0" xfId="64" applyNumberFormat="1" applyFont="1" applyAlignment="1">
      <alignment horizontal="right" vertical="center"/>
      <protection/>
    </xf>
    <xf numFmtId="178" fontId="8" fillId="0" borderId="0" xfId="64" applyNumberFormat="1" applyFont="1" applyBorder="1" applyAlignment="1">
      <alignment vertical="center"/>
      <protection/>
    </xf>
    <xf numFmtId="38" fontId="9" fillId="0" borderId="0" xfId="53" applyFont="1" applyAlignment="1">
      <alignment vertical="center"/>
    </xf>
    <xf numFmtId="3" fontId="11" fillId="0" borderId="0" xfId="64" applyNumberFormat="1" applyFont="1" applyAlignment="1">
      <alignment vertical="center"/>
      <protection/>
    </xf>
    <xf numFmtId="0" fontId="11" fillId="0" borderId="0" xfId="64" applyFont="1" applyAlignment="1">
      <alignment vertical="center"/>
      <protection/>
    </xf>
    <xf numFmtId="38" fontId="11" fillId="0" borderId="0" xfId="53" applyFont="1" applyAlignment="1">
      <alignment vertical="center"/>
    </xf>
    <xf numFmtId="38" fontId="9" fillId="0" borderId="0" xfId="53" applyFont="1" applyBorder="1" applyAlignment="1">
      <alignment vertical="center"/>
    </xf>
    <xf numFmtId="3" fontId="9" fillId="0" borderId="0" xfId="64" applyNumberFormat="1" applyFont="1" applyAlignment="1">
      <alignment vertical="center"/>
      <protection/>
    </xf>
    <xf numFmtId="0" fontId="6" fillId="0" borderId="0" xfId="64" applyFont="1" applyBorder="1" applyAlignment="1">
      <alignment horizontal="distributed" vertical="center"/>
      <protection/>
    </xf>
    <xf numFmtId="3" fontId="9" fillId="0" borderId="0" xfId="64" applyNumberFormat="1" applyFont="1" applyFill="1" applyAlignment="1">
      <alignment vertical="center"/>
      <protection/>
    </xf>
    <xf numFmtId="178" fontId="8" fillId="0" borderId="0" xfId="64" applyNumberFormat="1" applyFont="1" applyAlignment="1">
      <alignment vertical="center"/>
      <protection/>
    </xf>
    <xf numFmtId="0" fontId="3" fillId="0" borderId="16" xfId="64" applyBorder="1" applyAlignment="1">
      <alignment vertical="center"/>
      <protection/>
    </xf>
    <xf numFmtId="0" fontId="9" fillId="0" borderId="10" xfId="64" applyFont="1" applyBorder="1" applyAlignment="1">
      <alignment horizontal="right" vertical="center"/>
      <protection/>
    </xf>
    <xf numFmtId="0" fontId="18" fillId="0" borderId="10" xfId="64" applyFont="1" applyBorder="1" applyAlignment="1">
      <alignment horizontal="right" vertical="center"/>
      <protection/>
    </xf>
    <xf numFmtId="180" fontId="9" fillId="0" borderId="10" xfId="64" applyNumberFormat="1" applyFont="1" applyFill="1" applyBorder="1" applyAlignment="1">
      <alignment vertical="center"/>
      <protection/>
    </xf>
    <xf numFmtId="0" fontId="9" fillId="0" borderId="10" xfId="64" applyFont="1" applyBorder="1" applyAlignment="1">
      <alignment vertical="center"/>
      <protection/>
    </xf>
    <xf numFmtId="0" fontId="18" fillId="0" borderId="10" xfId="64" applyFont="1" applyBorder="1" applyAlignment="1">
      <alignment vertical="center"/>
      <protection/>
    </xf>
    <xf numFmtId="0" fontId="9" fillId="0" borderId="0" xfId="64" applyFont="1" applyBorder="1" applyAlignment="1">
      <alignment vertical="center"/>
      <protection/>
    </xf>
    <xf numFmtId="0" fontId="9" fillId="0" borderId="10" xfId="64" applyFont="1" applyFill="1" applyBorder="1" applyAlignment="1">
      <alignment vertical="center"/>
      <protection/>
    </xf>
    <xf numFmtId="0" fontId="3" fillId="0" borderId="10" xfId="64" applyBorder="1" applyAlignment="1">
      <alignment vertical="center"/>
      <protection/>
    </xf>
    <xf numFmtId="0" fontId="6" fillId="0" borderId="14" xfId="64" applyFont="1" applyBorder="1" applyAlignment="1">
      <alignment vertical="center"/>
      <protection/>
    </xf>
    <xf numFmtId="0" fontId="3" fillId="0" borderId="14" xfId="64" applyBorder="1" applyAlignment="1">
      <alignment vertical="center"/>
      <protection/>
    </xf>
    <xf numFmtId="180" fontId="3" fillId="0" borderId="0" xfId="64" applyNumberFormat="1" applyAlignment="1">
      <alignment vertical="center"/>
      <protection/>
    </xf>
    <xf numFmtId="0" fontId="3" fillId="0" borderId="0" xfId="64" applyFont="1" applyFill="1">
      <alignment/>
      <protection/>
    </xf>
    <xf numFmtId="0" fontId="3" fillId="0" borderId="0" xfId="64" applyFont="1">
      <alignment/>
      <protection/>
    </xf>
    <xf numFmtId="0" fontId="3" fillId="0" borderId="0" xfId="64" applyFont="1" applyFill="1" applyAlignment="1">
      <alignment horizontal="left"/>
      <protection/>
    </xf>
    <xf numFmtId="0" fontId="22" fillId="0" borderId="0" xfId="64" applyFont="1" applyAlignment="1">
      <alignment horizontal="right"/>
      <protection/>
    </xf>
    <xf numFmtId="0" fontId="22" fillId="0" borderId="0" xfId="64" applyFont="1" applyFill="1" applyAlignment="1">
      <alignment horizontal="left"/>
      <protection/>
    </xf>
    <xf numFmtId="0" fontId="6" fillId="0" borderId="0" xfId="64" applyFont="1" applyBorder="1">
      <alignment/>
      <protection/>
    </xf>
    <xf numFmtId="0" fontId="6" fillId="0" borderId="10" xfId="64" applyFont="1" applyBorder="1" applyAlignment="1">
      <alignment horizontal="right"/>
      <protection/>
    </xf>
    <xf numFmtId="0" fontId="6" fillId="0" borderId="14" xfId="64" applyFont="1" applyBorder="1">
      <alignment/>
      <protection/>
    </xf>
    <xf numFmtId="0" fontId="6" fillId="0" borderId="28" xfId="64" applyFont="1" applyBorder="1">
      <alignment/>
      <protection/>
    </xf>
    <xf numFmtId="0" fontId="6" fillId="0" borderId="20" xfId="64" applyFont="1" applyBorder="1" applyAlignment="1">
      <alignment horizontal="center" vertical="center"/>
      <protection/>
    </xf>
    <xf numFmtId="0" fontId="6" fillId="0" borderId="29" xfId="64" applyFont="1" applyBorder="1">
      <alignment/>
      <protection/>
    </xf>
    <xf numFmtId="0" fontId="6" fillId="0" borderId="30" xfId="64" applyFont="1" applyBorder="1">
      <alignment/>
      <protection/>
    </xf>
    <xf numFmtId="38" fontId="6" fillId="0" borderId="23" xfId="53" applyFont="1" applyBorder="1" applyAlignment="1">
      <alignment horizontal="center" vertical="center"/>
    </xf>
    <xf numFmtId="38" fontId="11" fillId="0" borderId="0" xfId="53" applyFont="1" applyBorder="1" applyAlignment="1">
      <alignment horizontal="center" vertical="center"/>
    </xf>
    <xf numFmtId="38" fontId="6" fillId="0" borderId="26" xfId="53" applyFont="1" applyFill="1" applyBorder="1" applyAlignment="1">
      <alignment horizontal="center" vertical="center"/>
    </xf>
    <xf numFmtId="38" fontId="6" fillId="0" borderId="24" xfId="53" applyFont="1" applyBorder="1" applyAlignment="1">
      <alignment horizontal="center" vertical="center"/>
    </xf>
    <xf numFmtId="0" fontId="23" fillId="0" borderId="0" xfId="64" applyFont="1">
      <alignment/>
      <protection/>
    </xf>
    <xf numFmtId="0" fontId="23" fillId="0" borderId="15" xfId="64" applyFont="1" applyBorder="1">
      <alignment/>
      <protection/>
    </xf>
    <xf numFmtId="38" fontId="23" fillId="0" borderId="0" xfId="53" applyFont="1" applyBorder="1" applyAlignment="1">
      <alignment horizontal="center" vertical="center"/>
    </xf>
    <xf numFmtId="38" fontId="24" fillId="0" borderId="0" xfId="53" applyFont="1" applyBorder="1" applyAlignment="1">
      <alignment horizontal="center" vertical="center"/>
    </xf>
    <xf numFmtId="38" fontId="23" fillId="0" borderId="12" xfId="53" applyFont="1" applyFill="1" applyBorder="1" applyAlignment="1">
      <alignment horizontal="center" vertical="center"/>
    </xf>
    <xf numFmtId="38" fontId="23" fillId="0" borderId="12" xfId="53" applyFont="1" applyBorder="1" applyAlignment="1">
      <alignment horizontal="center" vertical="center"/>
    </xf>
    <xf numFmtId="38" fontId="25" fillId="0" borderId="0" xfId="53" applyFont="1" applyBorder="1" applyAlignment="1">
      <alignment horizontal="center" vertical="center"/>
    </xf>
    <xf numFmtId="178" fontId="10" fillId="0" borderId="0" xfId="64" applyNumberFormat="1" applyFont="1" applyAlignment="1">
      <alignment horizontal="right"/>
      <protection/>
    </xf>
    <xf numFmtId="181" fontId="9" fillId="0" borderId="0" xfId="53" applyNumberFormat="1" applyFont="1" applyFill="1" applyBorder="1" applyAlignment="1">
      <alignment horizontal="right"/>
    </xf>
    <xf numFmtId="181" fontId="9" fillId="0" borderId="0" xfId="53" applyNumberFormat="1" applyFont="1" applyBorder="1" applyAlignment="1">
      <alignment horizontal="right"/>
    </xf>
    <xf numFmtId="38" fontId="11" fillId="0" borderId="0" xfId="53" applyFont="1" applyAlignment="1">
      <alignment/>
    </xf>
    <xf numFmtId="38" fontId="25" fillId="0" borderId="0" xfId="53" applyFont="1" applyBorder="1" applyAlignment="1">
      <alignment/>
    </xf>
    <xf numFmtId="0" fontId="11" fillId="0" borderId="0" xfId="64" applyFont="1">
      <alignment/>
      <protection/>
    </xf>
    <xf numFmtId="0" fontId="3" fillId="0" borderId="10" xfId="64" applyFont="1" applyBorder="1">
      <alignment/>
      <protection/>
    </xf>
    <xf numFmtId="38" fontId="3" fillId="0" borderId="10" xfId="53" applyFont="1" applyBorder="1" applyAlignment="1">
      <alignment horizontal="center"/>
    </xf>
    <xf numFmtId="0" fontId="3" fillId="0" borderId="16" xfId="64" applyFont="1" applyBorder="1">
      <alignment/>
      <protection/>
    </xf>
    <xf numFmtId="38" fontId="3" fillId="0" borderId="10" xfId="53" applyFont="1" applyBorder="1" applyAlignment="1">
      <alignment horizontal="right"/>
    </xf>
    <xf numFmtId="181" fontId="3" fillId="0" borderId="10" xfId="53" applyNumberFormat="1" applyFont="1" applyFill="1" applyBorder="1" applyAlignment="1">
      <alignment horizontal="right"/>
    </xf>
    <xf numFmtId="181" fontId="3" fillId="0" borderId="10" xfId="53" applyNumberFormat="1" applyFont="1" applyBorder="1" applyAlignment="1">
      <alignment horizontal="right"/>
    </xf>
    <xf numFmtId="38" fontId="3" fillId="0" borderId="0" xfId="53" applyFont="1" applyBorder="1" applyAlignment="1">
      <alignment horizontal="right"/>
    </xf>
    <xf numFmtId="181" fontId="3" fillId="0" borderId="0" xfId="64" applyNumberFormat="1" applyFont="1">
      <alignment/>
      <protection/>
    </xf>
    <xf numFmtId="0" fontId="3" fillId="0" borderId="0" xfId="64" applyFont="1" applyBorder="1">
      <alignment/>
      <protection/>
    </xf>
    <xf numFmtId="0" fontId="6" fillId="0" borderId="0" xfId="64" applyFont="1" applyFill="1" applyAlignment="1">
      <alignment horizontal="left"/>
      <protection/>
    </xf>
    <xf numFmtId="0" fontId="6" fillId="0" borderId="10" xfId="64" applyFont="1" applyFill="1" applyBorder="1" applyAlignment="1">
      <alignment horizontal="right"/>
      <protection/>
    </xf>
    <xf numFmtId="0" fontId="6" fillId="0" borderId="0" xfId="64" applyFont="1" applyFill="1" applyBorder="1" applyAlignment="1">
      <alignment horizontal="center" vertical="distributed" textRotation="255"/>
      <protection/>
    </xf>
    <xf numFmtId="0" fontId="3" fillId="0" borderId="12" xfId="64" applyFill="1" applyBorder="1" applyAlignment="1">
      <alignment vertical="center"/>
      <protection/>
    </xf>
    <xf numFmtId="0" fontId="10" fillId="0" borderId="0" xfId="64" applyNumberFormat="1" applyFont="1" applyAlignment="1">
      <alignment horizontal="right" vertical="center"/>
      <protection/>
    </xf>
    <xf numFmtId="0" fontId="10" fillId="0" borderId="0" xfId="64" applyNumberFormat="1" applyFont="1" applyFill="1" applyAlignment="1">
      <alignment horizontal="right" vertical="center"/>
      <protection/>
    </xf>
    <xf numFmtId="0" fontId="10" fillId="0" borderId="0" xfId="64" applyNumberFormat="1" applyFont="1" applyBorder="1" applyAlignment="1">
      <alignment horizontal="right" vertical="center"/>
      <protection/>
    </xf>
    <xf numFmtId="41" fontId="3" fillId="0" borderId="0" xfId="64" applyNumberFormat="1" applyFill="1" applyAlignment="1">
      <alignment vertical="center"/>
      <protection/>
    </xf>
    <xf numFmtId="0" fontId="8" fillId="0" borderId="0" xfId="64" applyNumberFormat="1" applyFont="1" applyAlignment="1">
      <alignment horizontal="right" vertical="center"/>
      <protection/>
    </xf>
    <xf numFmtId="0" fontId="8" fillId="0" borderId="0" xfId="64" applyNumberFormat="1" applyFont="1" applyBorder="1" applyAlignment="1">
      <alignment horizontal="right" vertical="center"/>
      <protection/>
    </xf>
    <xf numFmtId="0" fontId="6" fillId="0" borderId="0" xfId="64" applyFont="1" applyFill="1" applyAlignment="1">
      <alignment horizontal="center" vertical="center" wrapText="1"/>
      <protection/>
    </xf>
    <xf numFmtId="0" fontId="8" fillId="0" borderId="0" xfId="64" applyNumberFormat="1" applyFont="1" applyFill="1" applyBorder="1" applyAlignment="1">
      <alignment horizontal="right" vertical="center"/>
      <protection/>
    </xf>
    <xf numFmtId="0" fontId="3" fillId="0" borderId="17" xfId="64" applyFont="1" applyFill="1" applyBorder="1" applyAlignment="1">
      <alignment horizontal="right" vertical="center"/>
      <protection/>
    </xf>
    <xf numFmtId="0" fontId="3" fillId="0" borderId="10" xfId="64" applyFont="1" applyFill="1" applyBorder="1" applyAlignment="1">
      <alignment horizontal="right" vertical="center"/>
      <protection/>
    </xf>
    <xf numFmtId="0" fontId="6" fillId="0" borderId="14" xfId="64" applyFont="1" applyFill="1" applyBorder="1">
      <alignment/>
      <protection/>
    </xf>
    <xf numFmtId="0" fontId="3" fillId="0" borderId="14" xfId="64" applyFill="1" applyBorder="1">
      <alignment/>
      <protection/>
    </xf>
    <xf numFmtId="0" fontId="6" fillId="0" borderId="0" xfId="64" applyFont="1" applyFill="1" applyBorder="1" applyAlignment="1">
      <alignment vertical="center"/>
      <protection/>
    </xf>
    <xf numFmtId="0" fontId="3" fillId="0" borderId="0" xfId="64" applyFill="1" applyAlignment="1">
      <alignment horizontal="center"/>
      <protection/>
    </xf>
    <xf numFmtId="0" fontId="9" fillId="0" borderId="0" xfId="64" applyFont="1">
      <alignment/>
      <protection/>
    </xf>
    <xf numFmtId="0" fontId="6" fillId="0" borderId="14" xfId="64" applyFont="1" applyFill="1" applyBorder="1" applyAlignment="1">
      <alignment horizontal="center" vertical="center"/>
      <protection/>
    </xf>
    <xf numFmtId="0" fontId="6" fillId="0" borderId="28" xfId="64" applyFont="1" applyFill="1" applyBorder="1" applyAlignment="1">
      <alignment horizontal="center" vertical="center"/>
      <protection/>
    </xf>
    <xf numFmtId="0" fontId="6" fillId="0" borderId="29" xfId="64" applyFont="1" applyFill="1" applyBorder="1" applyAlignment="1">
      <alignment horizontal="center" vertical="center"/>
      <protection/>
    </xf>
    <xf numFmtId="0" fontId="4" fillId="0" borderId="0" xfId="64" applyFont="1" applyFill="1" applyAlignment="1">
      <alignment horizontal="center"/>
      <protection/>
    </xf>
    <xf numFmtId="0" fontId="6" fillId="0" borderId="30" xfId="64" applyFont="1" applyFill="1" applyBorder="1" applyAlignment="1">
      <alignment horizontal="center" vertical="center"/>
      <protection/>
    </xf>
    <xf numFmtId="38" fontId="6" fillId="0" borderId="0" xfId="53" applyFont="1" applyBorder="1" applyAlignment="1">
      <alignment horizontal="right" vertical="center"/>
    </xf>
    <xf numFmtId="38" fontId="6" fillId="0" borderId="0" xfId="53" applyFont="1" applyBorder="1" applyAlignment="1">
      <alignment horizontal="right" vertical="center" wrapText="1"/>
    </xf>
    <xf numFmtId="38" fontId="9" fillId="0" borderId="13" xfId="53" applyFont="1" applyBorder="1" applyAlignment="1">
      <alignment horizontal="right" vertical="center"/>
    </xf>
    <xf numFmtId="38" fontId="9" fillId="0" borderId="0" xfId="53" applyFont="1" applyBorder="1" applyAlignment="1">
      <alignment horizontal="right" vertical="center" wrapText="1"/>
    </xf>
    <xf numFmtId="38" fontId="3" fillId="0" borderId="17" xfId="53" applyFont="1" applyBorder="1" applyAlignment="1">
      <alignment vertical="center" wrapText="1"/>
    </xf>
    <xf numFmtId="0" fontId="6" fillId="0" borderId="31" xfId="64" applyFont="1" applyFill="1" applyBorder="1">
      <alignment/>
      <protection/>
    </xf>
    <xf numFmtId="0" fontId="6" fillId="0" borderId="32" xfId="64" applyFont="1" applyFill="1" applyBorder="1">
      <alignment/>
      <protection/>
    </xf>
    <xf numFmtId="0" fontId="6" fillId="0" borderId="33" xfId="64" applyFont="1" applyFill="1" applyBorder="1" applyAlignment="1">
      <alignment vertical="distributed" textRotation="255"/>
      <protection/>
    </xf>
    <xf numFmtId="0" fontId="6" fillId="0" borderId="13" xfId="64" applyFont="1" applyFill="1" applyBorder="1" applyAlignment="1">
      <alignment vertical="distributed" textRotation="255"/>
      <protection/>
    </xf>
    <xf numFmtId="0" fontId="6" fillId="0" borderId="25" xfId="64" applyFont="1" applyFill="1" applyBorder="1" applyAlignment="1">
      <alignment vertical="distributed" textRotation="255"/>
      <protection/>
    </xf>
    <xf numFmtId="0" fontId="6" fillId="0" borderId="34" xfId="64" applyFont="1" applyFill="1" applyBorder="1" applyAlignment="1">
      <alignment vertical="distributed" textRotation="255"/>
      <protection/>
    </xf>
    <xf numFmtId="0" fontId="6" fillId="0" borderId="11" xfId="64" applyFont="1" applyFill="1" applyBorder="1" applyAlignment="1">
      <alignment vertical="center"/>
      <protection/>
    </xf>
    <xf numFmtId="49" fontId="6" fillId="0" borderId="13" xfId="64" applyNumberFormat="1" applyFont="1" applyFill="1" applyBorder="1" applyAlignment="1">
      <alignment horizontal="center" vertical="center" wrapText="1"/>
      <protection/>
    </xf>
    <xf numFmtId="0" fontId="6" fillId="0" borderId="13" xfId="64" applyFont="1" applyFill="1" applyBorder="1" applyAlignment="1">
      <alignment horizontal="center" vertical="center" wrapText="1"/>
      <protection/>
    </xf>
    <xf numFmtId="0" fontId="6" fillId="0" borderId="17" xfId="64" applyFont="1" applyFill="1" applyBorder="1" applyAlignment="1">
      <alignment vertical="center"/>
      <protection/>
    </xf>
    <xf numFmtId="178" fontId="10" fillId="0" borderId="0" xfId="64" applyNumberFormat="1" applyFont="1" applyAlignment="1">
      <alignment horizontal="right" vertical="center"/>
      <protection/>
    </xf>
    <xf numFmtId="38" fontId="3" fillId="0" borderId="0" xfId="64" applyNumberFormat="1" applyFill="1" applyAlignment="1">
      <alignment vertical="center"/>
      <protection/>
    </xf>
    <xf numFmtId="0" fontId="6" fillId="0" borderId="15" xfId="64" applyFont="1" applyFill="1" applyBorder="1" applyAlignment="1">
      <alignment horizontal="center" vertical="center"/>
      <protection/>
    </xf>
    <xf numFmtId="0" fontId="6" fillId="0" borderId="28" xfId="64" applyFont="1" applyFill="1" applyBorder="1">
      <alignment/>
      <protection/>
    </xf>
    <xf numFmtId="0" fontId="6" fillId="0" borderId="15" xfId="64" applyFont="1" applyFill="1" applyBorder="1" applyAlignment="1">
      <alignment vertical="distributed" textRotation="255"/>
      <protection/>
    </xf>
    <xf numFmtId="0" fontId="6" fillId="0" borderId="30" xfId="64" applyFont="1" applyFill="1" applyBorder="1" applyAlignment="1">
      <alignment vertical="distributed" textRotation="255"/>
      <protection/>
    </xf>
    <xf numFmtId="3" fontId="9" fillId="0" borderId="0" xfId="64" applyNumberFormat="1" applyFont="1" applyAlignment="1">
      <alignment horizontal="right" vertical="center"/>
      <protection/>
    </xf>
    <xf numFmtId="3" fontId="3" fillId="0" borderId="14" xfId="64" applyNumberFormat="1" applyFont="1" applyBorder="1" applyAlignment="1">
      <alignment vertical="center"/>
      <protection/>
    </xf>
    <xf numFmtId="38" fontId="3" fillId="0" borderId="14" xfId="64" applyNumberFormat="1" applyFont="1" applyBorder="1" applyAlignment="1">
      <alignment vertical="center"/>
      <protection/>
    </xf>
    <xf numFmtId="1" fontId="9" fillId="0" borderId="0" xfId="64" applyNumberFormat="1" applyFont="1" applyFill="1" applyBorder="1" applyAlignment="1">
      <alignment horizontal="right" vertical="center"/>
      <protection/>
    </xf>
    <xf numFmtId="1" fontId="19" fillId="0" borderId="0" xfId="64" applyNumberFormat="1" applyFont="1" applyFill="1" applyBorder="1" applyAlignment="1">
      <alignment horizontal="right" vertical="center"/>
      <protection/>
    </xf>
    <xf numFmtId="38" fontId="27" fillId="0" borderId="0" xfId="53" applyFont="1" applyAlignment="1">
      <alignment horizontal="right" vertical="center"/>
    </xf>
    <xf numFmtId="178" fontId="9" fillId="0" borderId="0" xfId="53" applyNumberFormat="1" applyFont="1" applyFill="1" applyAlignment="1">
      <alignment horizontal="right" vertical="center"/>
    </xf>
    <xf numFmtId="178" fontId="9" fillId="0" borderId="0" xfId="53" applyNumberFormat="1" applyFont="1" applyFill="1" applyAlignment="1">
      <alignment/>
    </xf>
    <xf numFmtId="178" fontId="8" fillId="0" borderId="0" xfId="53" applyNumberFormat="1" applyFont="1" applyFill="1" applyAlignment="1">
      <alignment horizontal="right" vertical="center"/>
    </xf>
    <xf numFmtId="178" fontId="8" fillId="0" borderId="0" xfId="53" applyNumberFormat="1" applyFont="1" applyFill="1" applyBorder="1" applyAlignment="1">
      <alignment horizontal="right" vertical="center"/>
    </xf>
    <xf numFmtId="178" fontId="11" fillId="0" borderId="13" xfId="53" applyNumberFormat="1" applyFont="1" applyFill="1" applyBorder="1" applyAlignment="1">
      <alignment horizontal="right" vertical="center"/>
    </xf>
    <xf numFmtId="178" fontId="10" fillId="0" borderId="0" xfId="53" applyNumberFormat="1" applyFont="1" applyFill="1" applyBorder="1" applyAlignment="1">
      <alignment horizontal="right" vertical="center"/>
    </xf>
    <xf numFmtId="178" fontId="9" fillId="0" borderId="13" xfId="53" applyNumberFormat="1" applyFont="1" applyFill="1" applyBorder="1" applyAlignment="1">
      <alignment/>
    </xf>
    <xf numFmtId="178" fontId="10" fillId="0" borderId="0" xfId="53" applyNumberFormat="1" applyFont="1" applyFill="1" applyAlignment="1">
      <alignment horizontal="right" vertical="center"/>
    </xf>
    <xf numFmtId="178" fontId="11" fillId="0" borderId="0" xfId="53" applyNumberFormat="1" applyFont="1" applyFill="1" applyAlignment="1">
      <alignment horizontal="right" vertical="center"/>
    </xf>
    <xf numFmtId="178" fontId="11" fillId="0" borderId="0" xfId="53" applyNumberFormat="1" applyFont="1" applyFill="1" applyBorder="1" applyAlignment="1">
      <alignment horizontal="right" vertical="center"/>
    </xf>
    <xf numFmtId="178" fontId="6" fillId="0" borderId="0" xfId="53" applyNumberFormat="1" applyFont="1" applyFill="1" applyAlignment="1">
      <alignment/>
    </xf>
    <xf numFmtId="0" fontId="11" fillId="0" borderId="0" xfId="53" applyNumberFormat="1" applyFont="1" applyFill="1" applyAlignment="1">
      <alignment horizontal="right" vertical="center"/>
    </xf>
    <xf numFmtId="0" fontId="8" fillId="0" borderId="0" xfId="53" applyNumberFormat="1" applyFont="1" applyFill="1" applyAlignment="1">
      <alignment horizontal="right" vertical="center"/>
    </xf>
    <xf numFmtId="0" fontId="27" fillId="0" borderId="0" xfId="53" applyNumberFormat="1" applyFont="1" applyFill="1" applyAlignment="1">
      <alignment horizontal="right" vertical="center"/>
    </xf>
    <xf numFmtId="0" fontId="10" fillId="0" borderId="0" xfId="53" applyNumberFormat="1" applyFont="1" applyFill="1" applyBorder="1" applyAlignment="1">
      <alignment horizontal="right" vertical="center"/>
    </xf>
    <xf numFmtId="0" fontId="8" fillId="0" borderId="0" xfId="53" applyNumberFormat="1" applyFont="1" applyFill="1" applyBorder="1" applyAlignment="1">
      <alignment horizontal="right" vertical="center"/>
    </xf>
    <xf numFmtId="178" fontId="26" fillId="0" borderId="0" xfId="64" applyNumberFormat="1" applyFont="1" applyAlignment="1">
      <alignment horizontal="right" vertical="center"/>
      <protection/>
    </xf>
    <xf numFmtId="183" fontId="9" fillId="0" borderId="0" xfId="44" applyNumberFormat="1" applyFont="1" applyFill="1" applyBorder="1" applyAlignment="1">
      <alignment horizontal="right" vertical="center"/>
    </xf>
    <xf numFmtId="181" fontId="1" fillId="0" borderId="10" xfId="53" applyNumberFormat="1" applyFont="1" applyFill="1" applyBorder="1" applyAlignment="1">
      <alignment horizontal="right"/>
    </xf>
    <xf numFmtId="181" fontId="1" fillId="0" borderId="10" xfId="53" applyNumberFormat="1" applyFont="1" applyBorder="1" applyAlignment="1">
      <alignment horizontal="right"/>
    </xf>
    <xf numFmtId="188" fontId="11" fillId="0" borderId="0" xfId="53" applyNumberFormat="1" applyFont="1" applyFill="1" applyAlignment="1">
      <alignment horizontal="right" vertical="center"/>
    </xf>
    <xf numFmtId="188" fontId="8" fillId="0" borderId="0" xfId="53" applyNumberFormat="1" applyFont="1" applyFill="1" applyAlignment="1">
      <alignment horizontal="right" vertical="center"/>
    </xf>
    <xf numFmtId="188" fontId="10" fillId="0" borderId="0" xfId="53" applyNumberFormat="1" applyFont="1" applyFill="1" applyAlignment="1">
      <alignment horizontal="right" vertical="center"/>
    </xf>
    <xf numFmtId="38" fontId="4" fillId="0" borderId="0" xfId="53" applyFont="1" applyAlignment="1">
      <alignment horizontal="center"/>
    </xf>
    <xf numFmtId="38" fontId="6" fillId="0" borderId="14" xfId="53" applyFont="1" applyBorder="1" applyAlignment="1">
      <alignment horizontal="center" vertical="center"/>
    </xf>
    <xf numFmtId="38" fontId="6" fillId="0" borderId="0" xfId="53" applyFont="1" applyBorder="1" applyAlignment="1">
      <alignment horizontal="center" vertical="center"/>
    </xf>
    <xf numFmtId="38" fontId="6" fillId="0" borderId="29" xfId="53" applyFont="1" applyBorder="1" applyAlignment="1">
      <alignment horizontal="center" vertical="center"/>
    </xf>
    <xf numFmtId="176" fontId="6" fillId="0" borderId="18" xfId="53" applyNumberFormat="1" applyFont="1" applyFill="1" applyBorder="1" applyAlignment="1">
      <alignment horizontal="center" vertical="center" wrapText="1"/>
    </xf>
    <xf numFmtId="176" fontId="6" fillId="0" borderId="19" xfId="53" applyNumberFormat="1" applyFont="1" applyFill="1" applyBorder="1" applyAlignment="1">
      <alignment horizontal="center" vertical="center" wrapText="1"/>
    </xf>
    <xf numFmtId="176" fontId="6" fillId="0" borderId="20" xfId="53" applyNumberFormat="1" applyFont="1" applyFill="1" applyBorder="1" applyAlignment="1">
      <alignment horizontal="center" vertical="center" wrapText="1"/>
    </xf>
    <xf numFmtId="38" fontId="6" fillId="0" borderId="22" xfId="53" applyFont="1" applyBorder="1" applyAlignment="1">
      <alignment horizontal="center" vertical="center" wrapText="1"/>
    </xf>
    <xf numFmtId="38" fontId="6" fillId="0" borderId="33" xfId="53" applyFont="1" applyBorder="1" applyAlignment="1">
      <alignment horizontal="center" vertical="center" wrapText="1"/>
    </xf>
    <xf numFmtId="38" fontId="6" fillId="0" borderId="25" xfId="53" applyFont="1" applyBorder="1" applyAlignment="1">
      <alignment horizontal="center" vertical="center" wrapText="1"/>
    </xf>
    <xf numFmtId="38" fontId="6" fillId="0" borderId="11" xfId="53" applyFont="1" applyBorder="1" applyAlignment="1">
      <alignment horizontal="center" vertical="center" wrapText="1"/>
    </xf>
    <xf numFmtId="38" fontId="6" fillId="0" borderId="13" xfId="53" applyFont="1" applyBorder="1" applyAlignment="1">
      <alignment horizontal="center" vertical="center" wrapText="1"/>
    </xf>
    <xf numFmtId="38" fontId="6" fillId="0" borderId="34" xfId="53" applyFont="1" applyBorder="1" applyAlignment="1">
      <alignment horizontal="center" vertical="center" wrapText="1"/>
    </xf>
    <xf numFmtId="38" fontId="6" fillId="0" borderId="21" xfId="53" applyFont="1" applyBorder="1" applyAlignment="1">
      <alignment horizontal="center" vertical="center" wrapText="1"/>
    </xf>
    <xf numFmtId="38" fontId="6" fillId="0" borderId="15" xfId="53" applyFont="1" applyBorder="1" applyAlignment="1">
      <alignment horizontal="center" vertical="center" wrapText="1"/>
    </xf>
    <xf numFmtId="38" fontId="6" fillId="0" borderId="30" xfId="53" applyFont="1" applyBorder="1" applyAlignment="1">
      <alignment horizontal="center" vertical="center" wrapText="1"/>
    </xf>
    <xf numFmtId="38" fontId="6" fillId="0" borderId="0" xfId="53" applyFont="1" applyBorder="1" applyAlignment="1">
      <alignment horizontal="center" vertical="center" wrapText="1"/>
    </xf>
    <xf numFmtId="0" fontId="6" fillId="0" borderId="22" xfId="64" applyFont="1" applyFill="1" applyBorder="1" applyAlignment="1">
      <alignment horizontal="center" vertical="center"/>
      <protection/>
    </xf>
    <xf numFmtId="0" fontId="6" fillId="0" borderId="25" xfId="64" applyFont="1" applyFill="1" applyBorder="1" applyAlignment="1">
      <alignment horizontal="center" vertical="center"/>
      <protection/>
    </xf>
    <xf numFmtId="0" fontId="6" fillId="0" borderId="11" xfId="64" applyFont="1" applyFill="1" applyBorder="1" applyAlignment="1">
      <alignment horizontal="center" vertical="center"/>
      <protection/>
    </xf>
    <xf numFmtId="0" fontId="6" fillId="0" borderId="34" xfId="64" applyFont="1" applyFill="1" applyBorder="1" applyAlignment="1">
      <alignment horizontal="center" vertical="center"/>
      <protection/>
    </xf>
    <xf numFmtId="177" fontId="6" fillId="0" borderId="21" xfId="64" applyNumberFormat="1" applyFont="1" applyFill="1" applyBorder="1" applyAlignment="1">
      <alignment horizontal="center" vertical="center"/>
      <protection/>
    </xf>
    <xf numFmtId="177" fontId="6" fillId="0" borderId="30" xfId="64" applyNumberFormat="1" applyFont="1" applyFill="1" applyBorder="1" applyAlignment="1">
      <alignment horizontal="center" vertical="center"/>
      <protection/>
    </xf>
    <xf numFmtId="0" fontId="14" fillId="0" borderId="0" xfId="64" applyFont="1" applyFill="1" applyAlignment="1">
      <alignment horizontal="center"/>
      <protection/>
    </xf>
    <xf numFmtId="0" fontId="6" fillId="0" borderId="14" xfId="64" applyFont="1" applyFill="1" applyBorder="1" applyAlignment="1">
      <alignment horizontal="center" vertical="center"/>
      <protection/>
    </xf>
    <xf numFmtId="0" fontId="6" fillId="0" borderId="28" xfId="64" applyFont="1" applyFill="1" applyBorder="1" applyAlignment="1">
      <alignment horizontal="center" vertical="center"/>
      <protection/>
    </xf>
    <xf numFmtId="0" fontId="6" fillId="0" borderId="0" xfId="64" applyFont="1" applyFill="1" applyBorder="1" applyAlignment="1">
      <alignment horizontal="center" vertical="center"/>
      <protection/>
    </xf>
    <xf numFmtId="0" fontId="6" fillId="0" borderId="29" xfId="64" applyFont="1" applyFill="1" applyBorder="1" applyAlignment="1">
      <alignment horizontal="center" vertical="center"/>
      <protection/>
    </xf>
    <xf numFmtId="0" fontId="6" fillId="0" borderId="18" xfId="64" applyFont="1" applyFill="1" applyBorder="1" applyAlignment="1">
      <alignment horizontal="center" vertical="center"/>
      <protection/>
    </xf>
    <xf numFmtId="0" fontId="6" fillId="0" borderId="19" xfId="64" applyFont="1" applyFill="1" applyBorder="1" applyAlignment="1">
      <alignment horizontal="center" vertical="center"/>
      <protection/>
    </xf>
    <xf numFmtId="0" fontId="6" fillId="0" borderId="19" xfId="64" applyFont="1" applyBorder="1" applyAlignment="1">
      <alignment horizontal="center" vertical="center"/>
      <protection/>
    </xf>
    <xf numFmtId="0" fontId="6" fillId="0" borderId="20" xfId="64" applyFont="1" applyBorder="1" applyAlignment="1">
      <alignment horizontal="center" vertical="center"/>
      <protection/>
    </xf>
    <xf numFmtId="177" fontId="11" fillId="0" borderId="22" xfId="64" applyNumberFormat="1" applyFont="1" applyFill="1" applyBorder="1" applyAlignment="1">
      <alignment horizontal="center" vertical="center"/>
      <protection/>
    </xf>
    <xf numFmtId="177" fontId="11" fillId="0" borderId="25" xfId="64" applyNumberFormat="1" applyFont="1" applyFill="1" applyBorder="1" applyAlignment="1">
      <alignment horizontal="center" vertical="center"/>
      <protection/>
    </xf>
    <xf numFmtId="0" fontId="6" fillId="0" borderId="15" xfId="64" applyFont="1" applyFill="1" applyBorder="1" applyAlignment="1">
      <alignment horizontal="center" vertical="center"/>
      <protection/>
    </xf>
    <xf numFmtId="0" fontId="6" fillId="0" borderId="32" xfId="64" applyFont="1" applyFill="1" applyBorder="1" applyAlignment="1">
      <alignment horizontal="center" vertical="center" wrapText="1"/>
      <protection/>
    </xf>
    <xf numFmtId="0" fontId="6" fillId="0" borderId="13" xfId="64" applyFont="1" applyFill="1" applyBorder="1" applyAlignment="1">
      <alignment horizontal="center" vertical="center"/>
      <protection/>
    </xf>
    <xf numFmtId="177" fontId="6" fillId="0" borderId="22" xfId="64" applyNumberFormat="1" applyFont="1" applyFill="1" applyBorder="1" applyAlignment="1">
      <alignment horizontal="center" vertical="center"/>
      <protection/>
    </xf>
    <xf numFmtId="177" fontId="6" fillId="0" borderId="25" xfId="64" applyNumberFormat="1" applyFont="1" applyFill="1" applyBorder="1" applyAlignment="1">
      <alignment horizontal="center" vertical="center"/>
      <protection/>
    </xf>
    <xf numFmtId="38" fontId="6" fillId="0" borderId="32" xfId="53" applyFont="1" applyFill="1" applyBorder="1" applyAlignment="1">
      <alignment horizontal="center" vertical="center" wrapText="1"/>
    </xf>
    <xf numFmtId="38" fontId="6" fillId="0" borderId="13" xfId="53" applyFont="1" applyFill="1" applyBorder="1" applyAlignment="1">
      <alignment horizontal="center" vertical="center" wrapText="1"/>
    </xf>
    <xf numFmtId="38" fontId="6" fillId="0" borderId="34" xfId="53" applyFont="1" applyFill="1" applyBorder="1" applyAlignment="1">
      <alignment horizontal="center" vertical="center" wrapText="1"/>
    </xf>
    <xf numFmtId="38" fontId="6" fillId="0" borderId="22" xfId="53" applyFont="1" applyFill="1" applyBorder="1" applyAlignment="1">
      <alignment horizontal="center" vertical="center"/>
    </xf>
    <xf numFmtId="38" fontId="6" fillId="0" borderId="25" xfId="53" applyFont="1" applyFill="1" applyBorder="1" applyAlignment="1">
      <alignment horizontal="center" vertical="center"/>
    </xf>
    <xf numFmtId="38" fontId="6" fillId="0" borderId="12" xfId="53" applyFont="1" applyFill="1" applyBorder="1" applyAlignment="1">
      <alignment horizontal="center" vertical="center"/>
    </xf>
    <xf numFmtId="38" fontId="6" fillId="0" borderId="29" xfId="53" applyFont="1" applyFill="1" applyBorder="1" applyAlignment="1">
      <alignment horizontal="center" vertical="center"/>
    </xf>
    <xf numFmtId="38" fontId="6" fillId="0" borderId="22" xfId="53" applyFont="1" applyFill="1" applyBorder="1" applyAlignment="1">
      <alignment horizontal="center" vertical="center" wrapText="1"/>
    </xf>
    <xf numFmtId="38" fontId="6" fillId="0" borderId="25" xfId="53" applyFont="1" applyFill="1" applyBorder="1" applyAlignment="1">
      <alignment horizontal="center" vertical="center" wrapText="1"/>
    </xf>
    <xf numFmtId="38" fontId="6" fillId="0" borderId="0" xfId="53" applyFont="1" applyFill="1" applyBorder="1" applyAlignment="1">
      <alignment horizontal="center" vertical="center"/>
    </xf>
    <xf numFmtId="38" fontId="4" fillId="0" borderId="0" xfId="53" applyFont="1" applyFill="1" applyAlignment="1">
      <alignment horizontal="center"/>
    </xf>
    <xf numFmtId="38" fontId="6" fillId="0" borderId="14" xfId="53" applyFont="1" applyFill="1" applyBorder="1" applyAlignment="1">
      <alignment horizontal="center" vertical="center"/>
    </xf>
    <xf numFmtId="38" fontId="6" fillId="0" borderId="31" xfId="53" applyFont="1" applyFill="1" applyBorder="1" applyAlignment="1">
      <alignment horizontal="center" vertical="center" wrapText="1"/>
    </xf>
    <xf numFmtId="38" fontId="6" fillId="0" borderId="33" xfId="53" applyFont="1" applyFill="1" applyBorder="1" applyAlignment="1">
      <alignment horizontal="center" vertical="center"/>
    </xf>
    <xf numFmtId="38" fontId="6" fillId="0" borderId="19" xfId="53" applyFont="1" applyFill="1" applyBorder="1" applyAlignment="1">
      <alignment horizontal="center" vertical="center"/>
    </xf>
    <xf numFmtId="38" fontId="6" fillId="0" borderId="31" xfId="53" applyFont="1" applyFill="1" applyBorder="1" applyAlignment="1">
      <alignment horizontal="center" vertical="center"/>
    </xf>
    <xf numFmtId="0" fontId="4" fillId="0" borderId="0" xfId="64" applyFont="1" applyAlignment="1">
      <alignment horizontal="center" vertical="center"/>
      <protection/>
    </xf>
    <xf numFmtId="0" fontId="6" fillId="0" borderId="14" xfId="64" applyFont="1" applyBorder="1" applyAlignment="1">
      <alignment horizontal="distributed" vertical="center" indent="2"/>
      <protection/>
    </xf>
    <xf numFmtId="0" fontId="6" fillId="0" borderId="28" xfId="64" applyFont="1" applyBorder="1" applyAlignment="1">
      <alignment horizontal="distributed" vertical="center" indent="2"/>
      <protection/>
    </xf>
    <xf numFmtId="0" fontId="6" fillId="0" borderId="29" xfId="64" applyFont="1" applyBorder="1" applyAlignment="1">
      <alignment horizontal="distributed" vertical="center" indent="2"/>
      <protection/>
    </xf>
    <xf numFmtId="0" fontId="6" fillId="0" borderId="30" xfId="64" applyFont="1" applyBorder="1" applyAlignment="1">
      <alignment horizontal="distributed" vertical="center" indent="2"/>
      <protection/>
    </xf>
    <xf numFmtId="0" fontId="6" fillId="0" borderId="18" xfId="64" applyFont="1" applyBorder="1" applyAlignment="1">
      <alignment horizontal="center" vertical="center"/>
      <protection/>
    </xf>
    <xf numFmtId="0" fontId="6" fillId="0" borderId="0" xfId="64" applyFont="1" applyBorder="1" applyAlignment="1">
      <alignment horizontal="distributed" vertical="center"/>
      <protection/>
    </xf>
    <xf numFmtId="0" fontId="6" fillId="0" borderId="0" xfId="64" applyFont="1" applyAlignment="1">
      <alignment vertical="center"/>
      <protection/>
    </xf>
    <xf numFmtId="0" fontId="6" fillId="0" borderId="0" xfId="64" applyFont="1" applyBorder="1" applyAlignment="1" quotePrefix="1">
      <alignment horizontal="center" vertical="center"/>
      <protection/>
    </xf>
    <xf numFmtId="0" fontId="6" fillId="0" borderId="0" xfId="64" applyFont="1" applyAlignment="1">
      <alignment horizontal="center" vertical="center"/>
      <protection/>
    </xf>
    <xf numFmtId="38" fontId="6" fillId="0" borderId="0" xfId="53" applyFont="1" applyBorder="1" applyAlignment="1">
      <alignment horizontal="center"/>
    </xf>
    <xf numFmtId="0" fontId="6" fillId="0" borderId="0" xfId="64" applyFont="1" applyAlignment="1">
      <alignment horizontal="center"/>
      <protection/>
    </xf>
    <xf numFmtId="0" fontId="14" fillId="0" borderId="0" xfId="64" applyFont="1" applyAlignment="1">
      <alignment horizontal="center"/>
      <protection/>
    </xf>
    <xf numFmtId="0" fontId="6" fillId="0" borderId="14" xfId="64" applyFont="1" applyBorder="1" applyAlignment="1">
      <alignment/>
      <protection/>
    </xf>
    <xf numFmtId="0" fontId="6" fillId="0" borderId="29" xfId="64" applyFont="1" applyBorder="1" applyAlignment="1">
      <alignment/>
      <protection/>
    </xf>
    <xf numFmtId="38" fontId="6" fillId="0" borderId="19" xfId="53" applyFont="1" applyBorder="1" applyAlignment="1">
      <alignment horizontal="center" vertical="center"/>
    </xf>
    <xf numFmtId="38" fontId="6" fillId="0" borderId="20" xfId="53" applyFont="1" applyBorder="1" applyAlignment="1">
      <alignment horizontal="center" vertical="center"/>
    </xf>
    <xf numFmtId="38" fontId="6" fillId="0" borderId="18" xfId="53" applyFont="1" applyBorder="1" applyAlignment="1">
      <alignment horizontal="center" vertical="center"/>
    </xf>
    <xf numFmtId="0" fontId="4" fillId="0" borderId="0" xfId="64" applyFont="1" applyFill="1" applyAlignment="1">
      <alignment horizont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3"/>
  <sheetViews>
    <sheetView showGridLines="0" tabSelected="1" zoomScale="85" zoomScaleNormal="85" zoomScaleSheetLayoutView="80" zoomScalePageLayoutView="0" workbookViewId="0" topLeftCell="A1">
      <pane xSplit="2" topLeftCell="C1" activePane="topRight" state="frozen"/>
      <selection pane="topLeft" activeCell="A1" sqref="A1:M1"/>
      <selection pane="topRight" activeCell="A3" sqref="A3"/>
    </sheetView>
  </sheetViews>
  <sheetFormatPr defaultColWidth="11.421875" defaultRowHeight="15"/>
  <cols>
    <col min="1" max="1" width="3.140625" style="7" customWidth="1"/>
    <col min="2" max="2" width="39.140625" style="8" customWidth="1"/>
    <col min="3" max="3" width="7.421875" style="2" customWidth="1"/>
    <col min="4" max="4" width="8.8515625" style="2" customWidth="1"/>
    <col min="5" max="6" width="15.7109375" style="2" customWidth="1"/>
    <col min="7" max="7" width="4.7109375" style="7" customWidth="1"/>
    <col min="8" max="8" width="7.57421875" style="2" customWidth="1"/>
    <col min="9" max="9" width="8.8515625" style="2" customWidth="1"/>
    <col min="10" max="11" width="14.140625" style="2" customWidth="1"/>
    <col min="12" max="12" width="7.57421875" style="2" customWidth="1"/>
    <col min="13" max="13" width="9.00390625" style="2" customWidth="1"/>
    <col min="14" max="15" width="14.140625" style="2" customWidth="1"/>
    <col min="16" max="16384" width="11.421875" style="2" customWidth="1"/>
  </cols>
  <sheetData>
    <row r="1" spans="1:7" ht="26.25" customHeight="1">
      <c r="A1" s="291" t="s">
        <v>0</v>
      </c>
      <c r="B1" s="291"/>
      <c r="C1" s="291"/>
      <c r="D1" s="291"/>
      <c r="E1" s="291"/>
      <c r="F1" s="291"/>
      <c r="G1" s="1"/>
    </row>
    <row r="3" spans="1:16" s="8" customFormat="1" ht="14.25" thickBot="1">
      <c r="A3" s="3" t="s">
        <v>153</v>
      </c>
      <c r="B3" s="3"/>
      <c r="C3" s="3"/>
      <c r="D3" s="3"/>
      <c r="E3" s="3"/>
      <c r="F3" s="3"/>
      <c r="G3" s="5"/>
      <c r="H3" s="3"/>
      <c r="I3" s="3"/>
      <c r="J3" s="3"/>
      <c r="K3" s="6"/>
      <c r="L3" s="3"/>
      <c r="M3" s="3"/>
      <c r="N3" s="3"/>
      <c r="O3" s="6" t="s">
        <v>148</v>
      </c>
      <c r="P3" s="7"/>
    </row>
    <row r="4" spans="1:16" s="8" customFormat="1" ht="22.5" customHeight="1">
      <c r="A4" s="292" t="s">
        <v>1</v>
      </c>
      <c r="B4" s="292"/>
      <c r="C4" s="295">
        <v>24</v>
      </c>
      <c r="D4" s="296"/>
      <c r="E4" s="296"/>
      <c r="F4" s="296"/>
      <c r="G4" s="9"/>
      <c r="H4" s="296">
        <f>C4+1</f>
        <v>25</v>
      </c>
      <c r="I4" s="296"/>
      <c r="J4" s="296"/>
      <c r="K4" s="297"/>
      <c r="L4" s="295">
        <f>H4+1</f>
        <v>26</v>
      </c>
      <c r="M4" s="296"/>
      <c r="N4" s="296"/>
      <c r="O4" s="296"/>
      <c r="P4" s="7"/>
    </row>
    <row r="5" spans="1:16" s="8" customFormat="1" ht="18.75" customHeight="1">
      <c r="A5" s="293"/>
      <c r="B5" s="293"/>
      <c r="C5" s="298" t="s">
        <v>2</v>
      </c>
      <c r="D5" s="298" t="s">
        <v>154</v>
      </c>
      <c r="E5" s="298" t="s">
        <v>3</v>
      </c>
      <c r="F5" s="301" t="s">
        <v>4</v>
      </c>
      <c r="G5" s="9"/>
      <c r="H5" s="304" t="s">
        <v>2</v>
      </c>
      <c r="I5" s="298" t="s">
        <v>154</v>
      </c>
      <c r="J5" s="298" t="s">
        <v>155</v>
      </c>
      <c r="K5" s="298" t="s">
        <v>4</v>
      </c>
      <c r="L5" s="298" t="s">
        <v>2</v>
      </c>
      <c r="M5" s="298" t="s">
        <v>154</v>
      </c>
      <c r="N5" s="298" t="s">
        <v>155</v>
      </c>
      <c r="O5" s="301" t="s">
        <v>4</v>
      </c>
      <c r="P5" s="7"/>
    </row>
    <row r="6" spans="1:16" s="8" customFormat="1" ht="17.25" customHeight="1">
      <c r="A6" s="293"/>
      <c r="B6" s="293"/>
      <c r="C6" s="299"/>
      <c r="D6" s="299"/>
      <c r="E6" s="299"/>
      <c r="F6" s="302"/>
      <c r="G6" s="9"/>
      <c r="H6" s="305"/>
      <c r="I6" s="299"/>
      <c r="J6" s="299"/>
      <c r="K6" s="299"/>
      <c r="L6" s="299"/>
      <c r="M6" s="299"/>
      <c r="N6" s="299"/>
      <c r="O6" s="302"/>
      <c r="P6" s="7"/>
    </row>
    <row r="7" spans="1:16" s="8" customFormat="1" ht="17.25" customHeight="1">
      <c r="A7" s="294"/>
      <c r="B7" s="294"/>
      <c r="C7" s="300"/>
      <c r="D7" s="300"/>
      <c r="E7" s="300"/>
      <c r="F7" s="303"/>
      <c r="G7" s="9"/>
      <c r="H7" s="306"/>
      <c r="I7" s="300"/>
      <c r="J7" s="300"/>
      <c r="K7" s="300"/>
      <c r="L7" s="300"/>
      <c r="M7" s="300"/>
      <c r="N7" s="300"/>
      <c r="O7" s="303"/>
      <c r="P7" s="7"/>
    </row>
    <row r="8" spans="3:16" ht="9" customHeight="1">
      <c r="C8" s="10"/>
      <c r="D8" s="11"/>
      <c r="E8" s="11"/>
      <c r="F8" s="11"/>
      <c r="G8" s="12"/>
      <c r="H8" s="13"/>
      <c r="I8" s="13"/>
      <c r="J8" s="13"/>
      <c r="K8" s="13"/>
      <c r="L8" s="13"/>
      <c r="M8" s="13"/>
      <c r="N8" s="13"/>
      <c r="O8" s="13"/>
      <c r="P8" s="14"/>
    </row>
    <row r="9" spans="1:16" ht="35.25" customHeight="1">
      <c r="A9" s="307" t="s">
        <v>5</v>
      </c>
      <c r="B9" s="305"/>
      <c r="C9" s="21">
        <v>663</v>
      </c>
      <c r="D9" s="77">
        <v>16160</v>
      </c>
      <c r="E9" s="112">
        <v>33813627</v>
      </c>
      <c r="F9" s="77">
        <v>13665659</v>
      </c>
      <c r="G9" s="17"/>
      <c r="H9" s="15">
        <v>626</v>
      </c>
      <c r="I9" s="15">
        <v>15756</v>
      </c>
      <c r="J9" s="18">
        <v>34214518</v>
      </c>
      <c r="K9" s="15">
        <v>14031357</v>
      </c>
      <c r="L9" s="19">
        <v>591</v>
      </c>
      <c r="M9" s="19">
        <v>15451</v>
      </c>
      <c r="N9" s="20">
        <v>34786337</v>
      </c>
      <c r="O9" s="19">
        <v>13386810</v>
      </c>
      <c r="P9" s="14"/>
    </row>
    <row r="10" spans="1:16" ht="9" customHeight="1">
      <c r="A10" s="22"/>
      <c r="B10" s="22"/>
      <c r="C10" s="21"/>
      <c r="D10" s="112"/>
      <c r="E10" s="112"/>
      <c r="F10" s="112"/>
      <c r="G10" s="22"/>
      <c r="H10" s="23"/>
      <c r="I10" s="23"/>
      <c r="J10" s="23"/>
      <c r="K10" s="23"/>
      <c r="L10" s="8"/>
      <c r="M10" s="8"/>
      <c r="N10" s="8"/>
      <c r="O10" s="8"/>
      <c r="P10" s="14"/>
    </row>
    <row r="11" spans="1:16" ht="26.25" customHeight="1">
      <c r="A11" s="241" t="s">
        <v>6</v>
      </c>
      <c r="B11" s="22" t="s">
        <v>7</v>
      </c>
      <c r="C11" s="21">
        <v>104</v>
      </c>
      <c r="D11" s="112">
        <v>2624</v>
      </c>
      <c r="E11" s="112">
        <v>3826625</v>
      </c>
      <c r="F11" s="112">
        <v>1247357</v>
      </c>
      <c r="G11" s="22"/>
      <c r="H11" s="24">
        <v>93</v>
      </c>
      <c r="I11" s="24">
        <v>2421</v>
      </c>
      <c r="J11" s="24">
        <v>3313166</v>
      </c>
      <c r="K11" s="24">
        <v>1226011</v>
      </c>
      <c r="L11" s="25">
        <v>93</v>
      </c>
      <c r="M11" s="25">
        <v>2551</v>
      </c>
      <c r="N11" s="25">
        <v>3547825</v>
      </c>
      <c r="O11" s="25">
        <v>1225356</v>
      </c>
      <c r="P11" s="14"/>
    </row>
    <row r="12" spans="1:16" ht="26.25" customHeight="1">
      <c r="A12" s="12">
        <v>10</v>
      </c>
      <c r="B12" s="22" t="s">
        <v>8</v>
      </c>
      <c r="C12" s="21">
        <v>4</v>
      </c>
      <c r="D12" s="112">
        <v>54</v>
      </c>
      <c r="E12" s="112">
        <v>135115</v>
      </c>
      <c r="F12" s="112">
        <v>55717</v>
      </c>
      <c r="G12" s="22"/>
      <c r="H12" s="24">
        <v>4</v>
      </c>
      <c r="I12" s="24">
        <v>53</v>
      </c>
      <c r="J12" s="24">
        <v>147548</v>
      </c>
      <c r="K12" s="24">
        <v>55052</v>
      </c>
      <c r="L12" s="25">
        <v>4</v>
      </c>
      <c r="M12" s="25">
        <v>58</v>
      </c>
      <c r="N12" s="25">
        <v>149873</v>
      </c>
      <c r="O12" s="25">
        <v>39811</v>
      </c>
      <c r="P12" s="14"/>
    </row>
    <row r="13" spans="1:16" ht="26.25" customHeight="1">
      <c r="A13" s="12">
        <v>11</v>
      </c>
      <c r="B13" s="22" t="s">
        <v>9</v>
      </c>
      <c r="C13" s="21">
        <v>39</v>
      </c>
      <c r="D13" s="112">
        <v>743</v>
      </c>
      <c r="E13" s="112">
        <v>782263</v>
      </c>
      <c r="F13" s="112">
        <v>343876</v>
      </c>
      <c r="G13" s="22"/>
      <c r="H13" s="24">
        <v>38</v>
      </c>
      <c r="I13" s="24">
        <v>684</v>
      </c>
      <c r="J13" s="24">
        <v>796108</v>
      </c>
      <c r="K13" s="24">
        <v>359346</v>
      </c>
      <c r="L13" s="25">
        <v>37</v>
      </c>
      <c r="M13" s="25">
        <v>664</v>
      </c>
      <c r="N13" s="25">
        <v>735460</v>
      </c>
      <c r="O13" s="25">
        <v>310155</v>
      </c>
      <c r="P13" s="14"/>
    </row>
    <row r="14" spans="1:16" ht="26.25" customHeight="1">
      <c r="A14" s="12">
        <v>12</v>
      </c>
      <c r="B14" s="22" t="s">
        <v>10</v>
      </c>
      <c r="C14" s="21">
        <v>16</v>
      </c>
      <c r="D14" s="112">
        <v>190</v>
      </c>
      <c r="E14" s="112">
        <v>278784</v>
      </c>
      <c r="F14" s="112">
        <v>118587</v>
      </c>
      <c r="G14" s="22"/>
      <c r="H14" s="24">
        <v>15</v>
      </c>
      <c r="I14" s="24">
        <v>183</v>
      </c>
      <c r="J14" s="24">
        <v>300979</v>
      </c>
      <c r="K14" s="24">
        <v>116866</v>
      </c>
      <c r="L14" s="25">
        <v>13</v>
      </c>
      <c r="M14" s="25">
        <v>162</v>
      </c>
      <c r="N14" s="25">
        <v>285524</v>
      </c>
      <c r="O14" s="25">
        <v>90619</v>
      </c>
      <c r="P14" s="14"/>
    </row>
    <row r="15" spans="1:16" ht="26.25" customHeight="1">
      <c r="A15" s="12">
        <v>13</v>
      </c>
      <c r="B15" s="22" t="s">
        <v>11</v>
      </c>
      <c r="C15" s="21">
        <v>42</v>
      </c>
      <c r="D15" s="112">
        <v>502</v>
      </c>
      <c r="E15" s="112">
        <v>513482</v>
      </c>
      <c r="F15" s="112">
        <v>222763</v>
      </c>
      <c r="G15" s="22"/>
      <c r="H15" s="24">
        <v>38</v>
      </c>
      <c r="I15" s="24">
        <v>437</v>
      </c>
      <c r="J15" s="24">
        <v>446637</v>
      </c>
      <c r="K15" s="24">
        <v>218858</v>
      </c>
      <c r="L15" s="25">
        <v>33</v>
      </c>
      <c r="M15" s="25">
        <v>407</v>
      </c>
      <c r="N15" s="25">
        <v>441670</v>
      </c>
      <c r="O15" s="25">
        <v>218812</v>
      </c>
      <c r="P15" s="14"/>
    </row>
    <row r="16" spans="1:16" ht="26.25" customHeight="1">
      <c r="A16" s="12">
        <v>14</v>
      </c>
      <c r="B16" s="22" t="s">
        <v>12</v>
      </c>
      <c r="C16" s="21">
        <v>6</v>
      </c>
      <c r="D16" s="112">
        <v>266</v>
      </c>
      <c r="E16" s="112">
        <v>1141320</v>
      </c>
      <c r="F16" s="112">
        <v>307644</v>
      </c>
      <c r="G16" s="22"/>
      <c r="H16" s="24">
        <v>6</v>
      </c>
      <c r="I16" s="24">
        <v>271</v>
      </c>
      <c r="J16" s="24">
        <v>1221877</v>
      </c>
      <c r="K16" s="24">
        <v>343556</v>
      </c>
      <c r="L16" s="25">
        <v>6</v>
      </c>
      <c r="M16" s="25">
        <v>279</v>
      </c>
      <c r="N16" s="25">
        <v>1235509</v>
      </c>
      <c r="O16" s="25">
        <v>319747</v>
      </c>
      <c r="P16" s="14"/>
    </row>
    <row r="17" spans="1:16" ht="26.25" customHeight="1">
      <c r="A17" s="12">
        <v>15</v>
      </c>
      <c r="B17" s="22" t="s">
        <v>13</v>
      </c>
      <c r="C17" s="21">
        <v>63</v>
      </c>
      <c r="D17" s="112">
        <v>1744</v>
      </c>
      <c r="E17" s="112">
        <v>2638626</v>
      </c>
      <c r="F17" s="112">
        <v>1233470</v>
      </c>
      <c r="G17" s="22"/>
      <c r="H17" s="24">
        <v>58</v>
      </c>
      <c r="I17" s="24">
        <v>1804</v>
      </c>
      <c r="J17" s="24">
        <v>2822420</v>
      </c>
      <c r="K17" s="24">
        <v>1332318</v>
      </c>
      <c r="L17" s="25">
        <v>53</v>
      </c>
      <c r="M17" s="25">
        <v>1558</v>
      </c>
      <c r="N17" s="25">
        <v>2217806</v>
      </c>
      <c r="O17" s="25">
        <v>952121</v>
      </c>
      <c r="P17" s="14"/>
    </row>
    <row r="18" spans="1:16" ht="26.25" customHeight="1">
      <c r="A18" s="12">
        <v>16</v>
      </c>
      <c r="B18" s="22" t="s">
        <v>14</v>
      </c>
      <c r="C18" s="21">
        <v>12</v>
      </c>
      <c r="D18" s="112">
        <v>304</v>
      </c>
      <c r="E18" s="112">
        <v>1496210</v>
      </c>
      <c r="F18" s="112">
        <v>826278</v>
      </c>
      <c r="G18" s="22"/>
      <c r="H18" s="24">
        <v>12</v>
      </c>
      <c r="I18" s="24">
        <v>289</v>
      </c>
      <c r="J18" s="24">
        <v>1528187</v>
      </c>
      <c r="K18" s="24">
        <v>969103</v>
      </c>
      <c r="L18" s="25">
        <v>11</v>
      </c>
      <c r="M18" s="25">
        <v>264</v>
      </c>
      <c r="N18" s="25">
        <v>1166447</v>
      </c>
      <c r="O18" s="25">
        <v>631414</v>
      </c>
      <c r="P18" s="14"/>
    </row>
    <row r="19" spans="1:16" ht="26.25" customHeight="1">
      <c r="A19" s="12">
        <v>17</v>
      </c>
      <c r="B19" s="22" t="s">
        <v>15</v>
      </c>
      <c r="C19" s="21">
        <v>3</v>
      </c>
      <c r="D19" s="112">
        <v>76</v>
      </c>
      <c r="E19" s="112">
        <v>260314</v>
      </c>
      <c r="F19" s="112">
        <v>85057</v>
      </c>
      <c r="G19" s="22"/>
      <c r="H19" s="24">
        <v>3</v>
      </c>
      <c r="I19" s="24">
        <v>76</v>
      </c>
      <c r="J19" s="24" t="s">
        <v>18</v>
      </c>
      <c r="K19" s="24" t="s">
        <v>18</v>
      </c>
      <c r="L19" s="25">
        <v>3</v>
      </c>
      <c r="M19" s="25">
        <v>74</v>
      </c>
      <c r="N19" s="25">
        <v>300564</v>
      </c>
      <c r="O19" s="25">
        <v>103972</v>
      </c>
      <c r="P19" s="14"/>
    </row>
    <row r="20" spans="1:16" ht="26.25" customHeight="1">
      <c r="A20" s="242">
        <v>18</v>
      </c>
      <c r="B20" s="22" t="s">
        <v>16</v>
      </c>
      <c r="C20" s="21">
        <v>19</v>
      </c>
      <c r="D20" s="112">
        <v>367</v>
      </c>
      <c r="E20" s="112">
        <v>654956</v>
      </c>
      <c r="F20" s="112">
        <v>228092</v>
      </c>
      <c r="G20" s="22"/>
      <c r="H20" s="24">
        <v>15</v>
      </c>
      <c r="I20" s="24">
        <v>298</v>
      </c>
      <c r="J20" s="24">
        <v>628494</v>
      </c>
      <c r="K20" s="24">
        <v>215831</v>
      </c>
      <c r="L20" s="25">
        <v>16</v>
      </c>
      <c r="M20" s="25">
        <v>329</v>
      </c>
      <c r="N20" s="25">
        <v>700928</v>
      </c>
      <c r="O20" s="25">
        <v>227910</v>
      </c>
      <c r="P20" s="14"/>
    </row>
    <row r="21" spans="1:16" ht="26.25" customHeight="1">
      <c r="A21" s="12">
        <v>19</v>
      </c>
      <c r="B21" s="22" t="s">
        <v>17</v>
      </c>
      <c r="C21" s="21">
        <v>1</v>
      </c>
      <c r="D21" s="112">
        <v>19</v>
      </c>
      <c r="E21" s="112" t="s">
        <v>18</v>
      </c>
      <c r="F21" s="112" t="s">
        <v>18</v>
      </c>
      <c r="G21" s="22"/>
      <c r="H21" s="24">
        <v>1</v>
      </c>
      <c r="I21" s="24">
        <v>21</v>
      </c>
      <c r="J21" s="24" t="s">
        <v>18</v>
      </c>
      <c r="K21" s="24" t="s">
        <v>18</v>
      </c>
      <c r="L21" s="25">
        <v>2</v>
      </c>
      <c r="M21" s="25">
        <v>24</v>
      </c>
      <c r="N21" s="25" t="s">
        <v>18</v>
      </c>
      <c r="O21" s="25" t="s">
        <v>18</v>
      </c>
      <c r="P21" s="14"/>
    </row>
    <row r="22" spans="1:16" ht="26.25" customHeight="1">
      <c r="A22" s="242">
        <v>20</v>
      </c>
      <c r="B22" s="22" t="s">
        <v>19</v>
      </c>
      <c r="C22" s="21">
        <v>2</v>
      </c>
      <c r="D22" s="112">
        <v>25</v>
      </c>
      <c r="E22" s="112" t="s">
        <v>18</v>
      </c>
      <c r="F22" s="112" t="s">
        <v>18</v>
      </c>
      <c r="G22" s="22"/>
      <c r="H22" s="24">
        <v>2</v>
      </c>
      <c r="I22" s="24">
        <v>19</v>
      </c>
      <c r="J22" s="24" t="s">
        <v>18</v>
      </c>
      <c r="K22" s="24" t="s">
        <v>18</v>
      </c>
      <c r="L22" s="25">
        <v>1</v>
      </c>
      <c r="M22" s="25">
        <v>15</v>
      </c>
      <c r="N22" s="25" t="s">
        <v>18</v>
      </c>
      <c r="O22" s="25" t="s">
        <v>18</v>
      </c>
      <c r="P22" s="14"/>
    </row>
    <row r="23" spans="1:16" ht="26.25" customHeight="1">
      <c r="A23" s="241">
        <v>21</v>
      </c>
      <c r="B23" s="22" t="s">
        <v>20</v>
      </c>
      <c r="C23" s="21">
        <v>80</v>
      </c>
      <c r="D23" s="112">
        <v>798</v>
      </c>
      <c r="E23" s="112">
        <v>1319417</v>
      </c>
      <c r="F23" s="112">
        <v>611488</v>
      </c>
      <c r="G23" s="22"/>
      <c r="H23" s="24">
        <v>75</v>
      </c>
      <c r="I23" s="24">
        <v>768</v>
      </c>
      <c r="J23" s="24">
        <v>1339146</v>
      </c>
      <c r="K23" s="24">
        <v>596810</v>
      </c>
      <c r="L23" s="25">
        <v>71</v>
      </c>
      <c r="M23" s="25">
        <v>741</v>
      </c>
      <c r="N23" s="25">
        <v>1369621</v>
      </c>
      <c r="O23" s="25">
        <v>636475</v>
      </c>
      <c r="P23" s="14"/>
    </row>
    <row r="24" spans="1:16" ht="26.25" customHeight="1">
      <c r="A24" s="12">
        <v>22</v>
      </c>
      <c r="B24" s="22" t="s">
        <v>21</v>
      </c>
      <c r="C24" s="21">
        <v>12</v>
      </c>
      <c r="D24" s="112">
        <v>312</v>
      </c>
      <c r="E24" s="112">
        <v>679026</v>
      </c>
      <c r="F24" s="112">
        <v>212546</v>
      </c>
      <c r="G24" s="22"/>
      <c r="H24" s="24">
        <v>11</v>
      </c>
      <c r="I24" s="24">
        <v>286</v>
      </c>
      <c r="J24" s="24">
        <v>784845</v>
      </c>
      <c r="K24" s="24">
        <v>214602</v>
      </c>
      <c r="L24" s="25">
        <v>10</v>
      </c>
      <c r="M24" s="25">
        <v>205</v>
      </c>
      <c r="N24" s="25">
        <v>628877</v>
      </c>
      <c r="O24" s="25">
        <v>191153</v>
      </c>
      <c r="P24" s="14"/>
    </row>
    <row r="25" spans="1:16" ht="26.25" customHeight="1">
      <c r="A25" s="12">
        <v>23</v>
      </c>
      <c r="B25" s="22" t="s">
        <v>22</v>
      </c>
      <c r="C25" s="21">
        <v>2</v>
      </c>
      <c r="D25" s="112">
        <v>130</v>
      </c>
      <c r="E25" s="112" t="s">
        <v>18</v>
      </c>
      <c r="F25" s="112" t="s">
        <v>18</v>
      </c>
      <c r="G25" s="22"/>
      <c r="H25" s="24">
        <v>2</v>
      </c>
      <c r="I25" s="24">
        <v>131</v>
      </c>
      <c r="J25" s="24" t="s">
        <v>18</v>
      </c>
      <c r="K25" s="24" t="s">
        <v>18</v>
      </c>
      <c r="L25" s="25">
        <v>2</v>
      </c>
      <c r="M25" s="25">
        <v>127</v>
      </c>
      <c r="N25" s="25" t="s">
        <v>18</v>
      </c>
      <c r="O25" s="25" t="s">
        <v>18</v>
      </c>
      <c r="P25" s="14"/>
    </row>
    <row r="26" spans="1:16" ht="26.25" customHeight="1">
      <c r="A26" s="12">
        <v>24</v>
      </c>
      <c r="B26" s="22" t="s">
        <v>23</v>
      </c>
      <c r="C26" s="21">
        <v>91</v>
      </c>
      <c r="D26" s="112">
        <v>1679</v>
      </c>
      <c r="E26" s="112">
        <v>3859103</v>
      </c>
      <c r="F26" s="112">
        <v>1682324</v>
      </c>
      <c r="G26" s="22"/>
      <c r="H26" s="24">
        <v>93</v>
      </c>
      <c r="I26" s="24">
        <v>1726</v>
      </c>
      <c r="J26" s="24">
        <v>3970261</v>
      </c>
      <c r="K26" s="24">
        <v>1816938</v>
      </c>
      <c r="L26" s="25">
        <v>86</v>
      </c>
      <c r="M26" s="25">
        <v>1580</v>
      </c>
      <c r="N26" s="25">
        <v>3887762</v>
      </c>
      <c r="O26" s="25">
        <v>1805783</v>
      </c>
      <c r="P26" s="14"/>
    </row>
    <row r="27" spans="1:16" ht="26.25" customHeight="1">
      <c r="A27" s="12">
        <v>25</v>
      </c>
      <c r="B27" s="22" t="s">
        <v>24</v>
      </c>
      <c r="C27" s="21">
        <v>40</v>
      </c>
      <c r="D27" s="112">
        <v>811</v>
      </c>
      <c r="E27" s="112">
        <v>1917587</v>
      </c>
      <c r="F27" s="112">
        <v>852301</v>
      </c>
      <c r="G27" s="22"/>
      <c r="H27" s="24">
        <v>38</v>
      </c>
      <c r="I27" s="24">
        <v>829</v>
      </c>
      <c r="J27" s="24">
        <v>2047674</v>
      </c>
      <c r="K27" s="24">
        <v>989172</v>
      </c>
      <c r="L27" s="25">
        <v>39</v>
      </c>
      <c r="M27" s="25">
        <v>859</v>
      </c>
      <c r="N27" s="25">
        <v>2231328</v>
      </c>
      <c r="O27" s="25">
        <v>693259</v>
      </c>
      <c r="P27" s="14"/>
    </row>
    <row r="28" spans="1:16" ht="26.25" customHeight="1">
      <c r="A28" s="12">
        <v>26</v>
      </c>
      <c r="B28" s="22" t="s">
        <v>25</v>
      </c>
      <c r="C28" s="21">
        <v>43</v>
      </c>
      <c r="D28" s="112">
        <v>867</v>
      </c>
      <c r="E28" s="112">
        <v>1465768</v>
      </c>
      <c r="F28" s="112">
        <v>762722</v>
      </c>
      <c r="G28" s="22"/>
      <c r="H28" s="24">
        <v>38</v>
      </c>
      <c r="I28" s="24">
        <v>738</v>
      </c>
      <c r="J28" s="24">
        <v>1427453</v>
      </c>
      <c r="K28" s="24">
        <v>770023</v>
      </c>
      <c r="L28" s="25">
        <v>34</v>
      </c>
      <c r="M28" s="25">
        <v>803</v>
      </c>
      <c r="N28" s="25">
        <v>1609074</v>
      </c>
      <c r="O28" s="25">
        <v>744957</v>
      </c>
      <c r="P28" s="14"/>
    </row>
    <row r="29" spans="1:16" ht="26.25" customHeight="1">
      <c r="A29" s="12">
        <v>27</v>
      </c>
      <c r="B29" s="22" t="s">
        <v>27</v>
      </c>
      <c r="C29" s="21">
        <v>7</v>
      </c>
      <c r="D29" s="112">
        <v>270</v>
      </c>
      <c r="E29" s="112">
        <v>609378</v>
      </c>
      <c r="F29" s="112">
        <v>322959</v>
      </c>
      <c r="G29" s="22"/>
      <c r="H29" s="24">
        <v>7</v>
      </c>
      <c r="I29" s="24">
        <v>274</v>
      </c>
      <c r="J29" s="24">
        <v>721690</v>
      </c>
      <c r="K29" s="24">
        <v>259007</v>
      </c>
      <c r="L29" s="25">
        <v>6</v>
      </c>
      <c r="M29" s="25">
        <v>227</v>
      </c>
      <c r="N29" s="25">
        <v>466297</v>
      </c>
      <c r="O29" s="25">
        <v>198152</v>
      </c>
      <c r="P29" s="14"/>
    </row>
    <row r="30" spans="1:16" ht="26.25" customHeight="1">
      <c r="A30" s="12">
        <v>28</v>
      </c>
      <c r="B30" s="22" t="s">
        <v>30</v>
      </c>
      <c r="C30" s="243">
        <v>6</v>
      </c>
      <c r="D30" s="27">
        <v>1718</v>
      </c>
      <c r="E30" s="27">
        <v>2737694</v>
      </c>
      <c r="F30" s="27">
        <v>1354014</v>
      </c>
      <c r="G30" s="22"/>
      <c r="H30" s="27">
        <v>7</v>
      </c>
      <c r="I30" s="27">
        <v>1732</v>
      </c>
      <c r="J30" s="27">
        <v>2750389</v>
      </c>
      <c r="K30" s="27">
        <v>1271887</v>
      </c>
      <c r="L30" s="28">
        <v>6</v>
      </c>
      <c r="M30" s="28">
        <v>1786</v>
      </c>
      <c r="N30" s="28">
        <v>3185581</v>
      </c>
      <c r="O30" s="28">
        <v>1658519</v>
      </c>
      <c r="P30" s="14"/>
    </row>
    <row r="31" spans="1:16" ht="26.25" customHeight="1">
      <c r="A31" s="12">
        <v>29</v>
      </c>
      <c r="B31" s="22" t="s">
        <v>156</v>
      </c>
      <c r="C31" s="21">
        <v>28</v>
      </c>
      <c r="D31" s="244">
        <v>1803</v>
      </c>
      <c r="E31" s="244">
        <v>5987313</v>
      </c>
      <c r="F31" s="244">
        <v>2053082</v>
      </c>
      <c r="G31" s="22"/>
      <c r="H31" s="24">
        <v>26</v>
      </c>
      <c r="I31" s="24">
        <v>1766</v>
      </c>
      <c r="J31" s="24">
        <v>6457484</v>
      </c>
      <c r="K31" s="24">
        <v>2111808</v>
      </c>
      <c r="L31" s="25">
        <v>25</v>
      </c>
      <c r="M31" s="25">
        <v>1874</v>
      </c>
      <c r="N31" s="25">
        <v>7455282</v>
      </c>
      <c r="O31" s="25">
        <v>2338813</v>
      </c>
      <c r="P31" s="14"/>
    </row>
    <row r="32" spans="1:16" ht="26.25" customHeight="1">
      <c r="A32" s="12">
        <v>30</v>
      </c>
      <c r="B32" s="22" t="s">
        <v>157</v>
      </c>
      <c r="C32" s="21" t="s">
        <v>100</v>
      </c>
      <c r="D32" s="112" t="s">
        <v>100</v>
      </c>
      <c r="E32" s="112" t="s">
        <v>100</v>
      </c>
      <c r="F32" s="112" t="s">
        <v>100</v>
      </c>
      <c r="G32" s="22"/>
      <c r="H32" s="24" t="s">
        <v>100</v>
      </c>
      <c r="I32" s="265" t="s">
        <v>100</v>
      </c>
      <c r="J32" s="24" t="s">
        <v>100</v>
      </c>
      <c r="K32" s="24" t="s">
        <v>100</v>
      </c>
      <c r="L32" s="267" t="s">
        <v>29</v>
      </c>
      <c r="M32" s="267" t="s">
        <v>29</v>
      </c>
      <c r="N32" s="267" t="s">
        <v>29</v>
      </c>
      <c r="O32" s="267" t="s">
        <v>29</v>
      </c>
      <c r="P32" s="14"/>
    </row>
    <row r="33" spans="1:16" ht="26.25" customHeight="1">
      <c r="A33" s="12">
        <v>31</v>
      </c>
      <c r="B33" s="22" t="s">
        <v>31</v>
      </c>
      <c r="C33" s="21">
        <v>15</v>
      </c>
      <c r="D33" s="112">
        <v>585</v>
      </c>
      <c r="E33" s="112">
        <v>2941231</v>
      </c>
      <c r="F33" s="112">
        <v>889921</v>
      </c>
      <c r="G33" s="22"/>
      <c r="H33" s="24">
        <v>16</v>
      </c>
      <c r="I33" s="24">
        <v>579</v>
      </c>
      <c r="J33" s="24">
        <v>2528111</v>
      </c>
      <c r="K33" s="24">
        <v>749855</v>
      </c>
      <c r="L33" s="25">
        <v>14</v>
      </c>
      <c r="M33" s="25">
        <v>575</v>
      </c>
      <c r="N33" s="25">
        <v>2572809</v>
      </c>
      <c r="O33" s="25">
        <v>720358</v>
      </c>
      <c r="P33" s="14"/>
    </row>
    <row r="34" spans="1:16" ht="26.25" customHeight="1">
      <c r="A34" s="12">
        <v>32</v>
      </c>
      <c r="B34" s="22" t="s">
        <v>32</v>
      </c>
      <c r="C34" s="21">
        <v>28</v>
      </c>
      <c r="D34" s="112">
        <v>273</v>
      </c>
      <c r="E34" s="112">
        <v>313066</v>
      </c>
      <c r="F34" s="112">
        <v>160390</v>
      </c>
      <c r="G34" s="22"/>
      <c r="H34" s="24">
        <v>28</v>
      </c>
      <c r="I34" s="24">
        <v>371</v>
      </c>
      <c r="J34" s="24">
        <v>437323</v>
      </c>
      <c r="K34" s="24">
        <v>227764</v>
      </c>
      <c r="L34" s="25">
        <v>26</v>
      </c>
      <c r="M34" s="25">
        <v>289</v>
      </c>
      <c r="N34" s="25">
        <v>299478</v>
      </c>
      <c r="O34" s="25">
        <v>158396</v>
      </c>
      <c r="P34" s="14"/>
    </row>
    <row r="35" spans="1:17" ht="12" customHeight="1" thickBot="1">
      <c r="A35" s="30"/>
      <c r="B35" s="30"/>
      <c r="C35" s="245"/>
      <c r="D35" s="29"/>
      <c r="E35" s="29"/>
      <c r="F35" s="29"/>
      <c r="G35" s="31"/>
      <c r="H35" s="32"/>
      <c r="I35" s="32"/>
      <c r="J35" s="33"/>
      <c r="K35" s="33"/>
      <c r="L35" s="32"/>
      <c r="M35" s="32"/>
      <c r="N35" s="33"/>
      <c r="O35" s="33"/>
      <c r="P35" s="34"/>
      <c r="Q35" s="35"/>
    </row>
    <row r="36" spans="1:17" s="37" customFormat="1" ht="16.5" customHeight="1">
      <c r="A36" s="12" t="s">
        <v>149</v>
      </c>
      <c r="B36" s="36"/>
      <c r="D36" s="38"/>
      <c r="E36" s="38"/>
      <c r="F36" s="38"/>
      <c r="G36" s="39"/>
      <c r="H36" s="40"/>
      <c r="I36" s="40"/>
      <c r="J36" s="35"/>
      <c r="K36" s="35"/>
      <c r="L36" s="40"/>
      <c r="M36" s="40"/>
      <c r="N36" s="40"/>
      <c r="O36" s="40"/>
      <c r="P36" s="34"/>
      <c r="Q36" s="35"/>
    </row>
    <row r="37" spans="1:18" s="42" customFormat="1" ht="16.5" customHeight="1">
      <c r="A37" s="233" t="s">
        <v>150</v>
      </c>
      <c r="I37" s="43"/>
      <c r="L37" s="257"/>
      <c r="R37" s="44"/>
    </row>
    <row r="38" spans="1:17" s="37" customFormat="1" ht="16.5" customHeight="1">
      <c r="A38" s="12"/>
      <c r="B38" s="26"/>
      <c r="G38" s="12"/>
      <c r="H38" s="40"/>
      <c r="I38" s="40"/>
      <c r="J38" s="35"/>
      <c r="K38" s="35"/>
      <c r="L38" s="40"/>
      <c r="M38" s="40"/>
      <c r="N38" s="35"/>
      <c r="O38" s="35"/>
      <c r="P38" s="35"/>
      <c r="Q38" s="35"/>
    </row>
    <row r="39" spans="8:17" ht="17.25" customHeight="1">
      <c r="H39" s="40"/>
      <c r="I39" s="40"/>
      <c r="J39" s="35"/>
      <c r="K39" s="35"/>
      <c r="L39" s="40"/>
      <c r="M39" s="40"/>
      <c r="N39" s="35"/>
      <c r="O39" s="35"/>
      <c r="P39" s="35"/>
      <c r="Q39" s="35"/>
    </row>
    <row r="40" spans="1:17" ht="13.5">
      <c r="A40" s="39"/>
      <c r="H40" s="40"/>
      <c r="I40" s="40"/>
      <c r="J40" s="35"/>
      <c r="K40" s="35"/>
      <c r="L40" s="40"/>
      <c r="M40" s="40"/>
      <c r="N40" s="35"/>
      <c r="O40" s="35"/>
      <c r="P40" s="35"/>
      <c r="Q40" s="35"/>
    </row>
    <row r="41" spans="8:17" ht="13.5">
      <c r="H41" s="40"/>
      <c r="I41" s="40"/>
      <c r="J41" s="35"/>
      <c r="K41" s="35"/>
      <c r="L41" s="40"/>
      <c r="M41" s="40"/>
      <c r="N41" s="35"/>
      <c r="O41" s="35"/>
      <c r="P41" s="35"/>
      <c r="Q41" s="35"/>
    </row>
    <row r="42" spans="8:17" ht="13.5">
      <c r="H42" s="40"/>
      <c r="I42" s="40"/>
      <c r="J42" s="35"/>
      <c r="K42" s="35"/>
      <c r="L42" s="40"/>
      <c r="M42" s="40"/>
      <c r="N42" s="35"/>
      <c r="O42" s="35"/>
      <c r="P42" s="35"/>
      <c r="Q42" s="35"/>
    </row>
    <row r="43" spans="8:17" ht="13.5">
      <c r="H43" s="40"/>
      <c r="I43" s="40"/>
      <c r="J43" s="35"/>
      <c r="K43" s="35"/>
      <c r="L43" s="40"/>
      <c r="M43" s="40"/>
      <c r="N43" s="35"/>
      <c r="O43" s="35"/>
      <c r="P43" s="35"/>
      <c r="Q43" s="35"/>
    </row>
    <row r="44" spans="8:17" ht="13.5">
      <c r="H44" s="40"/>
      <c r="I44" s="40"/>
      <c r="J44" s="35"/>
      <c r="K44" s="35"/>
      <c r="L44" s="40"/>
      <c r="M44" s="40"/>
      <c r="N44" s="35"/>
      <c r="O44" s="35"/>
      <c r="P44" s="35"/>
      <c r="Q44" s="35"/>
    </row>
    <row r="45" spans="8:17" ht="13.5">
      <c r="H45" s="40"/>
      <c r="I45" s="40"/>
      <c r="J45" s="35"/>
      <c r="K45" s="35"/>
      <c r="L45" s="40"/>
      <c r="M45" s="40"/>
      <c r="N45" s="35"/>
      <c r="O45" s="35"/>
      <c r="P45" s="35"/>
      <c r="Q45" s="35"/>
    </row>
    <row r="46" spans="8:17" ht="13.5">
      <c r="H46" s="40"/>
      <c r="I46" s="40"/>
      <c r="J46" s="35"/>
      <c r="K46" s="35"/>
      <c r="L46" s="40"/>
      <c r="M46" s="40"/>
      <c r="N46" s="35"/>
      <c r="O46" s="35"/>
      <c r="P46" s="35"/>
      <c r="Q46" s="35"/>
    </row>
    <row r="47" spans="8:17" ht="13.5">
      <c r="H47" s="40"/>
      <c r="I47" s="40"/>
      <c r="J47" s="35"/>
      <c r="K47" s="35"/>
      <c r="L47" s="40"/>
      <c r="M47" s="40"/>
      <c r="N47" s="35"/>
      <c r="O47" s="35"/>
      <c r="P47" s="35"/>
      <c r="Q47" s="35"/>
    </row>
    <row r="48" spans="8:17" ht="13.5">
      <c r="H48" s="40"/>
      <c r="I48" s="40"/>
      <c r="J48" s="35"/>
      <c r="K48" s="35"/>
      <c r="L48" s="40"/>
      <c r="M48" s="40"/>
      <c r="N48" s="35"/>
      <c r="O48" s="35"/>
      <c r="P48" s="35"/>
      <c r="Q48" s="35"/>
    </row>
    <row r="49" spans="8:17" ht="13.5">
      <c r="H49" s="40"/>
      <c r="I49" s="40"/>
      <c r="J49" s="35"/>
      <c r="K49" s="35"/>
      <c r="L49" s="40"/>
      <c r="M49" s="40"/>
      <c r="N49" s="35"/>
      <c r="O49" s="35"/>
      <c r="P49" s="35"/>
      <c r="Q49" s="35"/>
    </row>
    <row r="50" spans="8:17" ht="13.5">
      <c r="H50" s="40"/>
      <c r="I50" s="40"/>
      <c r="J50" s="35"/>
      <c r="K50" s="35"/>
      <c r="L50" s="40"/>
      <c r="M50" s="40"/>
      <c r="N50" s="35"/>
      <c r="O50" s="35"/>
      <c r="P50" s="35"/>
      <c r="Q50" s="35"/>
    </row>
    <row r="51" spans="8:17" ht="13.5">
      <c r="H51" s="40"/>
      <c r="I51" s="40"/>
      <c r="J51" s="35"/>
      <c r="K51" s="35"/>
      <c r="L51" s="40"/>
      <c r="M51" s="40"/>
      <c r="N51" s="35"/>
      <c r="O51" s="35"/>
      <c r="P51" s="35"/>
      <c r="Q51" s="35"/>
    </row>
    <row r="52" spans="8:17" ht="13.5">
      <c r="H52" s="40"/>
      <c r="I52" s="40"/>
      <c r="J52" s="35"/>
      <c r="K52" s="35"/>
      <c r="L52" s="40"/>
      <c r="M52" s="40"/>
      <c r="N52" s="35"/>
      <c r="O52" s="35"/>
      <c r="P52" s="35"/>
      <c r="Q52" s="35"/>
    </row>
    <row r="53" spans="8:17" ht="13.5">
      <c r="H53" s="40"/>
      <c r="I53" s="40"/>
      <c r="J53" s="35"/>
      <c r="K53" s="35"/>
      <c r="L53" s="40"/>
      <c r="M53" s="40"/>
      <c r="N53" s="35"/>
      <c r="O53" s="35"/>
      <c r="P53" s="35"/>
      <c r="Q53" s="35"/>
    </row>
    <row r="54" spans="8:17" ht="13.5">
      <c r="H54" s="40"/>
      <c r="I54" s="40"/>
      <c r="J54" s="35"/>
      <c r="K54" s="35"/>
      <c r="L54" s="40"/>
      <c r="M54" s="40"/>
      <c r="N54" s="35"/>
      <c r="O54" s="35"/>
      <c r="P54" s="35"/>
      <c r="Q54" s="35"/>
    </row>
    <row r="55" spans="8:17" ht="13.5">
      <c r="H55" s="40"/>
      <c r="I55" s="40"/>
      <c r="J55" s="35"/>
      <c r="K55" s="35"/>
      <c r="L55" s="40"/>
      <c r="M55" s="40"/>
      <c r="N55" s="35"/>
      <c r="O55" s="35"/>
      <c r="P55" s="35"/>
      <c r="Q55" s="35"/>
    </row>
    <row r="56" spans="8:17" ht="13.5">
      <c r="H56" s="40"/>
      <c r="I56" s="40"/>
      <c r="J56" s="35"/>
      <c r="K56" s="35"/>
      <c r="L56" s="40"/>
      <c r="M56" s="40"/>
      <c r="N56" s="35"/>
      <c r="O56" s="35"/>
      <c r="P56" s="35"/>
      <c r="Q56" s="35"/>
    </row>
    <row r="57" spans="8:17" ht="13.5">
      <c r="H57" s="40"/>
      <c r="I57" s="40"/>
      <c r="J57" s="35"/>
      <c r="K57" s="35"/>
      <c r="L57" s="40"/>
      <c r="M57" s="40"/>
      <c r="N57" s="35"/>
      <c r="O57" s="35"/>
      <c r="P57" s="35"/>
      <c r="Q57" s="35"/>
    </row>
    <row r="58" spans="8:17" ht="13.5">
      <c r="H58" s="40"/>
      <c r="I58" s="40"/>
      <c r="J58" s="35"/>
      <c r="K58" s="35"/>
      <c r="L58" s="40"/>
      <c r="M58" s="40"/>
      <c r="N58" s="35"/>
      <c r="O58" s="35"/>
      <c r="P58" s="35"/>
      <c r="Q58" s="35"/>
    </row>
    <row r="59" spans="8:17" ht="13.5">
      <c r="H59" s="40"/>
      <c r="I59" s="40"/>
      <c r="J59" s="35"/>
      <c r="K59" s="35"/>
      <c r="L59" s="40"/>
      <c r="M59" s="40"/>
      <c r="N59" s="35"/>
      <c r="O59" s="35"/>
      <c r="P59" s="35"/>
      <c r="Q59" s="35"/>
    </row>
    <row r="60" spans="8:17" ht="13.5">
      <c r="H60" s="40"/>
      <c r="I60" s="40"/>
      <c r="J60" s="35"/>
      <c r="K60" s="35"/>
      <c r="L60" s="40"/>
      <c r="M60" s="40"/>
      <c r="N60" s="35"/>
      <c r="O60" s="35"/>
      <c r="P60" s="35"/>
      <c r="Q60" s="35"/>
    </row>
    <row r="61" spans="8:17" ht="13.5">
      <c r="H61" s="40"/>
      <c r="I61" s="40"/>
      <c r="J61" s="35"/>
      <c r="K61" s="35"/>
      <c r="L61" s="40"/>
      <c r="M61" s="40"/>
      <c r="N61" s="35"/>
      <c r="O61" s="35"/>
      <c r="P61" s="35"/>
      <c r="Q61" s="35"/>
    </row>
    <row r="62" spans="8:17" ht="13.5">
      <c r="H62" s="40"/>
      <c r="I62" s="40"/>
      <c r="J62" s="35"/>
      <c r="K62" s="35"/>
      <c r="L62" s="40"/>
      <c r="M62" s="40"/>
      <c r="N62" s="35"/>
      <c r="O62" s="35"/>
      <c r="P62" s="35"/>
      <c r="Q62" s="35"/>
    </row>
    <row r="63" spans="8:17" ht="13.5">
      <c r="H63" s="40"/>
      <c r="I63" s="40"/>
      <c r="J63" s="35"/>
      <c r="K63" s="35"/>
      <c r="L63" s="40"/>
      <c r="M63" s="40"/>
      <c r="N63" s="35"/>
      <c r="O63" s="35"/>
      <c r="P63" s="35"/>
      <c r="Q63" s="35"/>
    </row>
    <row r="64" spans="8:17" ht="13.5">
      <c r="H64" s="40"/>
      <c r="I64" s="40"/>
      <c r="J64" s="35"/>
      <c r="K64" s="35"/>
      <c r="L64" s="40"/>
      <c r="M64" s="40"/>
      <c r="N64" s="35"/>
      <c r="O64" s="35"/>
      <c r="P64" s="35"/>
      <c r="Q64" s="35"/>
    </row>
    <row r="65" spans="8:17" ht="13.5">
      <c r="H65" s="40"/>
      <c r="I65" s="40"/>
      <c r="J65" s="35"/>
      <c r="K65" s="35"/>
      <c r="L65" s="40"/>
      <c r="M65" s="40"/>
      <c r="N65" s="35"/>
      <c r="O65" s="35"/>
      <c r="P65" s="35"/>
      <c r="Q65" s="35"/>
    </row>
    <row r="66" spans="8:17" ht="13.5">
      <c r="H66" s="40"/>
      <c r="I66" s="40"/>
      <c r="J66" s="35"/>
      <c r="K66" s="35"/>
      <c r="L66" s="40"/>
      <c r="M66" s="40"/>
      <c r="N66" s="35"/>
      <c r="O66" s="35"/>
      <c r="P66" s="35"/>
      <c r="Q66" s="35"/>
    </row>
    <row r="67" spans="8:17" ht="13.5">
      <c r="H67" s="40"/>
      <c r="I67" s="40"/>
      <c r="J67" s="35"/>
      <c r="K67" s="35"/>
      <c r="L67" s="40"/>
      <c r="M67" s="40"/>
      <c r="N67" s="35"/>
      <c r="O67" s="35"/>
      <c r="P67" s="35"/>
      <c r="Q67" s="35"/>
    </row>
    <row r="68" spans="8:17" ht="13.5">
      <c r="H68" s="40"/>
      <c r="I68" s="40"/>
      <c r="J68" s="35"/>
      <c r="K68" s="35"/>
      <c r="L68" s="40"/>
      <c r="M68" s="40"/>
      <c r="N68" s="35"/>
      <c r="O68" s="35"/>
      <c r="P68" s="35"/>
      <c r="Q68" s="35"/>
    </row>
    <row r="69" spans="8:17" ht="13.5">
      <c r="H69" s="40"/>
      <c r="I69" s="40"/>
      <c r="J69" s="35"/>
      <c r="K69" s="35"/>
      <c r="L69" s="40"/>
      <c r="M69" s="40"/>
      <c r="N69" s="35"/>
      <c r="O69" s="35"/>
      <c r="P69" s="35"/>
      <c r="Q69" s="35"/>
    </row>
    <row r="70" spans="8:17" ht="13.5">
      <c r="H70" s="40"/>
      <c r="I70" s="40"/>
      <c r="J70" s="35"/>
      <c r="K70" s="35"/>
      <c r="L70" s="40"/>
      <c r="M70" s="40"/>
      <c r="N70" s="35"/>
      <c r="O70" s="35"/>
      <c r="P70" s="35"/>
      <c r="Q70" s="35"/>
    </row>
    <row r="71" spans="8:17" ht="13.5">
      <c r="H71" s="40"/>
      <c r="I71" s="40"/>
      <c r="J71" s="35"/>
      <c r="K71" s="35"/>
      <c r="L71" s="40"/>
      <c r="M71" s="40"/>
      <c r="N71" s="35"/>
      <c r="O71" s="35"/>
      <c r="P71" s="35"/>
      <c r="Q71" s="35"/>
    </row>
    <row r="72" spans="8:17" ht="13.5">
      <c r="H72" s="40"/>
      <c r="I72" s="40"/>
      <c r="J72" s="35"/>
      <c r="K72" s="35"/>
      <c r="L72" s="40"/>
      <c r="M72" s="40"/>
      <c r="N72" s="35"/>
      <c r="O72" s="35"/>
      <c r="P72" s="35"/>
      <c r="Q72" s="35"/>
    </row>
    <row r="73" spans="8:17" ht="13.5">
      <c r="H73" s="40"/>
      <c r="I73" s="40"/>
      <c r="J73" s="35"/>
      <c r="K73" s="35"/>
      <c r="L73" s="40"/>
      <c r="M73" s="40"/>
      <c r="N73" s="35"/>
      <c r="O73" s="35"/>
      <c r="P73" s="35"/>
      <c r="Q73" s="35"/>
    </row>
    <row r="74" spans="8:17" ht="13.5">
      <c r="H74" s="40"/>
      <c r="I74" s="40"/>
      <c r="J74" s="35"/>
      <c r="K74" s="35"/>
      <c r="L74" s="40"/>
      <c r="M74" s="40"/>
      <c r="N74" s="35"/>
      <c r="O74" s="35"/>
      <c r="P74" s="35"/>
      <c r="Q74" s="35"/>
    </row>
    <row r="75" spans="8:17" ht="13.5">
      <c r="H75" s="40"/>
      <c r="I75" s="40"/>
      <c r="J75" s="35"/>
      <c r="K75" s="35"/>
      <c r="L75" s="40"/>
      <c r="M75" s="40"/>
      <c r="N75" s="35"/>
      <c r="O75" s="35"/>
      <c r="P75" s="35"/>
      <c r="Q75" s="35"/>
    </row>
    <row r="76" spans="8:17" ht="13.5">
      <c r="H76" s="40"/>
      <c r="I76" s="40"/>
      <c r="J76" s="35"/>
      <c r="K76" s="35"/>
      <c r="L76" s="40"/>
      <c r="M76" s="40"/>
      <c r="N76" s="35"/>
      <c r="O76" s="35"/>
      <c r="P76" s="35"/>
      <c r="Q76" s="35"/>
    </row>
    <row r="77" spans="8:17" ht="13.5">
      <c r="H77" s="40"/>
      <c r="I77" s="40"/>
      <c r="J77" s="35"/>
      <c r="K77" s="35"/>
      <c r="L77" s="40"/>
      <c r="M77" s="40"/>
      <c r="N77" s="35"/>
      <c r="O77" s="35"/>
      <c r="P77" s="35"/>
      <c r="Q77" s="35"/>
    </row>
    <row r="78" spans="8:17" ht="13.5">
      <c r="H78" s="40"/>
      <c r="I78" s="40"/>
      <c r="J78" s="35"/>
      <c r="K78" s="35"/>
      <c r="L78" s="40"/>
      <c r="M78" s="40"/>
      <c r="N78" s="35"/>
      <c r="O78" s="35"/>
      <c r="P78" s="35"/>
      <c r="Q78" s="35"/>
    </row>
    <row r="79" spans="8:17" ht="13.5">
      <c r="H79" s="40"/>
      <c r="I79" s="40"/>
      <c r="J79" s="35"/>
      <c r="K79" s="35"/>
      <c r="L79" s="40"/>
      <c r="M79" s="40"/>
      <c r="N79" s="35"/>
      <c r="O79" s="35"/>
      <c r="P79" s="35"/>
      <c r="Q79" s="35"/>
    </row>
    <row r="80" spans="8:17" ht="13.5">
      <c r="H80" s="40"/>
      <c r="I80" s="40"/>
      <c r="J80" s="35"/>
      <c r="K80" s="35"/>
      <c r="L80" s="40"/>
      <c r="M80" s="40"/>
      <c r="N80" s="35"/>
      <c r="O80" s="35"/>
      <c r="P80" s="35"/>
      <c r="Q80" s="35"/>
    </row>
    <row r="81" spans="8:17" ht="13.5">
      <c r="H81" s="40"/>
      <c r="I81" s="40"/>
      <c r="J81" s="35"/>
      <c r="K81" s="35"/>
      <c r="L81" s="40"/>
      <c r="M81" s="40"/>
      <c r="N81" s="35"/>
      <c r="O81" s="35"/>
      <c r="P81" s="35"/>
      <c r="Q81" s="35"/>
    </row>
    <row r="82" spans="8:17" ht="13.5">
      <c r="H82" s="40"/>
      <c r="I82" s="40"/>
      <c r="J82" s="35"/>
      <c r="K82" s="35"/>
      <c r="L82" s="40"/>
      <c r="M82" s="40"/>
      <c r="N82" s="35"/>
      <c r="O82" s="35"/>
      <c r="P82" s="35"/>
      <c r="Q82" s="35"/>
    </row>
    <row r="83" spans="8:17" ht="13.5">
      <c r="H83" s="40"/>
      <c r="I83" s="40"/>
      <c r="J83" s="35"/>
      <c r="K83" s="35"/>
      <c r="L83" s="40"/>
      <c r="M83" s="40"/>
      <c r="N83" s="35"/>
      <c r="O83" s="35"/>
      <c r="P83" s="35"/>
      <c r="Q83" s="35"/>
    </row>
    <row r="84" spans="8:17" ht="13.5">
      <c r="H84" s="40"/>
      <c r="I84" s="40"/>
      <c r="J84" s="35"/>
      <c r="K84" s="35"/>
      <c r="L84" s="40"/>
      <c r="M84" s="40"/>
      <c r="N84" s="35"/>
      <c r="O84" s="35"/>
      <c r="P84" s="35"/>
      <c r="Q84" s="35"/>
    </row>
    <row r="85" spans="8:17" ht="13.5">
      <c r="H85" s="40"/>
      <c r="I85" s="40"/>
      <c r="J85" s="35"/>
      <c r="K85" s="35"/>
      <c r="L85" s="40"/>
      <c r="M85" s="40"/>
      <c r="N85" s="35"/>
      <c r="O85" s="35"/>
      <c r="P85" s="35"/>
      <c r="Q85" s="35"/>
    </row>
    <row r="86" spans="8:17" ht="13.5">
      <c r="H86" s="40"/>
      <c r="I86" s="40"/>
      <c r="J86" s="35"/>
      <c r="K86" s="35"/>
      <c r="L86" s="40"/>
      <c r="M86" s="40"/>
      <c r="N86" s="35"/>
      <c r="O86" s="35"/>
      <c r="P86" s="35"/>
      <c r="Q86" s="35"/>
    </row>
    <row r="87" spans="8:17" ht="13.5">
      <c r="H87" s="40"/>
      <c r="I87" s="40"/>
      <c r="J87" s="35"/>
      <c r="K87" s="35"/>
      <c r="L87" s="40"/>
      <c r="M87" s="40"/>
      <c r="N87" s="35"/>
      <c r="O87" s="35"/>
      <c r="P87" s="35"/>
      <c r="Q87" s="35"/>
    </row>
    <row r="88" spans="8:17" ht="13.5">
      <c r="H88" s="40"/>
      <c r="I88" s="40"/>
      <c r="J88" s="35"/>
      <c r="K88" s="35"/>
      <c r="L88" s="40"/>
      <c r="M88" s="40"/>
      <c r="N88" s="35"/>
      <c r="O88" s="35"/>
      <c r="P88" s="35"/>
      <c r="Q88" s="35"/>
    </row>
    <row r="89" spans="8:17" ht="13.5">
      <c r="H89" s="40"/>
      <c r="I89" s="40"/>
      <c r="J89" s="35"/>
      <c r="K89" s="35"/>
      <c r="L89" s="40"/>
      <c r="M89" s="40"/>
      <c r="N89" s="35"/>
      <c r="O89" s="35"/>
      <c r="P89" s="35"/>
      <c r="Q89" s="35"/>
    </row>
    <row r="90" spans="8:17" ht="13.5">
      <c r="H90" s="40"/>
      <c r="I90" s="40"/>
      <c r="J90" s="35"/>
      <c r="K90" s="35"/>
      <c r="L90" s="40"/>
      <c r="M90" s="40"/>
      <c r="N90" s="35"/>
      <c r="O90" s="35"/>
      <c r="P90" s="35"/>
      <c r="Q90" s="35"/>
    </row>
    <row r="91" spans="8:17" ht="13.5">
      <c r="H91" s="40"/>
      <c r="I91" s="40"/>
      <c r="J91" s="35"/>
      <c r="K91" s="35"/>
      <c r="L91" s="40"/>
      <c r="M91" s="40"/>
      <c r="N91" s="35"/>
      <c r="O91" s="35"/>
      <c r="P91" s="35"/>
      <c r="Q91" s="35"/>
    </row>
    <row r="92" spans="8:17" ht="13.5">
      <c r="H92" s="40"/>
      <c r="I92" s="40"/>
      <c r="J92" s="35"/>
      <c r="K92" s="35"/>
      <c r="L92" s="40"/>
      <c r="M92" s="40"/>
      <c r="N92" s="35"/>
      <c r="O92" s="35"/>
      <c r="P92" s="35"/>
      <c r="Q92" s="35"/>
    </row>
    <row r="93" spans="8:17" ht="13.5">
      <c r="H93" s="40"/>
      <c r="I93" s="40"/>
      <c r="J93" s="35"/>
      <c r="K93" s="35"/>
      <c r="L93" s="40"/>
      <c r="M93" s="40"/>
      <c r="N93" s="35"/>
      <c r="O93" s="35"/>
      <c r="P93" s="35"/>
      <c r="Q93" s="35"/>
    </row>
    <row r="94" spans="8:17" ht="13.5">
      <c r="H94" s="40"/>
      <c r="I94" s="40"/>
      <c r="J94" s="35"/>
      <c r="K94" s="35"/>
      <c r="L94" s="40"/>
      <c r="M94" s="40"/>
      <c r="N94" s="35"/>
      <c r="O94" s="35"/>
      <c r="P94" s="35"/>
      <c r="Q94" s="35"/>
    </row>
    <row r="95" spans="8:17" ht="13.5">
      <c r="H95" s="40"/>
      <c r="I95" s="40"/>
      <c r="J95" s="35"/>
      <c r="K95" s="35"/>
      <c r="L95" s="40"/>
      <c r="M95" s="40"/>
      <c r="N95" s="35"/>
      <c r="O95" s="35"/>
      <c r="P95" s="35"/>
      <c r="Q95" s="35"/>
    </row>
    <row r="96" spans="8:17" ht="13.5">
      <c r="H96" s="40"/>
      <c r="I96" s="40"/>
      <c r="J96" s="35"/>
      <c r="K96" s="35"/>
      <c r="L96" s="40"/>
      <c r="M96" s="40"/>
      <c r="N96" s="35"/>
      <c r="O96" s="35"/>
      <c r="P96" s="35"/>
      <c r="Q96" s="35"/>
    </row>
    <row r="97" spans="8:17" ht="13.5">
      <c r="H97" s="40"/>
      <c r="I97" s="40"/>
      <c r="J97" s="35"/>
      <c r="K97" s="35"/>
      <c r="L97" s="40"/>
      <c r="M97" s="40"/>
      <c r="N97" s="35"/>
      <c r="O97" s="35"/>
      <c r="P97" s="35"/>
      <c r="Q97" s="35"/>
    </row>
    <row r="98" spans="8:17" ht="13.5">
      <c r="H98" s="40"/>
      <c r="I98" s="40"/>
      <c r="J98" s="35"/>
      <c r="K98" s="35"/>
      <c r="L98" s="40"/>
      <c r="M98" s="40"/>
      <c r="N98" s="35"/>
      <c r="O98" s="35"/>
      <c r="P98" s="35"/>
      <c r="Q98" s="35"/>
    </row>
    <row r="99" spans="8:17" ht="13.5">
      <c r="H99" s="40"/>
      <c r="I99" s="40"/>
      <c r="J99" s="35"/>
      <c r="K99" s="35"/>
      <c r="L99" s="40"/>
      <c r="M99" s="40"/>
      <c r="N99" s="35"/>
      <c r="O99" s="35"/>
      <c r="P99" s="35"/>
      <c r="Q99" s="35"/>
    </row>
    <row r="100" spans="8:17" ht="13.5">
      <c r="H100" s="40"/>
      <c r="I100" s="40"/>
      <c r="J100" s="35"/>
      <c r="K100" s="35"/>
      <c r="L100" s="40"/>
      <c r="M100" s="40"/>
      <c r="N100" s="35"/>
      <c r="O100" s="35"/>
      <c r="P100" s="35"/>
      <c r="Q100" s="35"/>
    </row>
    <row r="101" spans="8:17" ht="13.5">
      <c r="H101" s="40"/>
      <c r="I101" s="40"/>
      <c r="J101" s="35"/>
      <c r="K101" s="35"/>
      <c r="L101" s="40"/>
      <c r="M101" s="40"/>
      <c r="N101" s="35"/>
      <c r="O101" s="35"/>
      <c r="P101" s="35"/>
      <c r="Q101" s="35"/>
    </row>
    <row r="102" spans="8:17" ht="13.5">
      <c r="H102" s="40"/>
      <c r="I102" s="40"/>
      <c r="J102" s="35"/>
      <c r="K102" s="35"/>
      <c r="L102" s="40"/>
      <c r="M102" s="40"/>
      <c r="N102" s="35"/>
      <c r="O102" s="35"/>
      <c r="P102" s="35"/>
      <c r="Q102" s="35"/>
    </row>
    <row r="103" spans="8:17" ht="13.5">
      <c r="H103" s="40"/>
      <c r="I103" s="40"/>
      <c r="J103" s="35"/>
      <c r="K103" s="35"/>
      <c r="L103" s="40"/>
      <c r="M103" s="40"/>
      <c r="N103" s="35"/>
      <c r="O103" s="35"/>
      <c r="P103" s="35"/>
      <c r="Q103" s="35"/>
    </row>
    <row r="104" spans="8:17" ht="13.5">
      <c r="H104" s="40"/>
      <c r="I104" s="40"/>
      <c r="J104" s="35"/>
      <c r="K104" s="35"/>
      <c r="L104" s="40"/>
      <c r="M104" s="40"/>
      <c r="N104" s="35"/>
      <c r="O104" s="35"/>
      <c r="P104" s="35"/>
      <c r="Q104" s="35"/>
    </row>
    <row r="105" spans="8:17" ht="13.5">
      <c r="H105" s="40"/>
      <c r="I105" s="40"/>
      <c r="J105" s="35"/>
      <c r="K105" s="35"/>
      <c r="L105" s="40"/>
      <c r="M105" s="40"/>
      <c r="N105" s="35"/>
      <c r="O105" s="35"/>
      <c r="P105" s="35"/>
      <c r="Q105" s="35"/>
    </row>
    <row r="106" spans="8:17" ht="13.5">
      <c r="H106" s="40"/>
      <c r="I106" s="40"/>
      <c r="J106" s="35"/>
      <c r="K106" s="35"/>
      <c r="L106" s="40"/>
      <c r="M106" s="40"/>
      <c r="N106" s="35"/>
      <c r="O106" s="35"/>
      <c r="P106" s="35"/>
      <c r="Q106" s="35"/>
    </row>
    <row r="107" spans="8:17" ht="13.5">
      <c r="H107" s="40"/>
      <c r="I107" s="40"/>
      <c r="J107" s="35"/>
      <c r="K107" s="35"/>
      <c r="L107" s="40"/>
      <c r="M107" s="40"/>
      <c r="N107" s="35"/>
      <c r="O107" s="35"/>
      <c r="P107" s="35"/>
      <c r="Q107" s="35"/>
    </row>
    <row r="108" spans="8:17" ht="13.5">
      <c r="H108" s="40"/>
      <c r="I108" s="40"/>
      <c r="J108" s="35"/>
      <c r="K108" s="35"/>
      <c r="L108" s="40"/>
      <c r="M108" s="40"/>
      <c r="N108" s="35"/>
      <c r="O108" s="35"/>
      <c r="P108" s="35"/>
      <c r="Q108" s="35"/>
    </row>
    <row r="109" spans="8:17" ht="13.5">
      <c r="H109" s="40"/>
      <c r="I109" s="40"/>
      <c r="J109" s="35"/>
      <c r="K109" s="35"/>
      <c r="L109" s="40"/>
      <c r="M109" s="40"/>
      <c r="N109" s="35"/>
      <c r="O109" s="35"/>
      <c r="P109" s="35"/>
      <c r="Q109" s="35"/>
    </row>
    <row r="110" spans="8:17" ht="13.5">
      <c r="H110" s="40"/>
      <c r="I110" s="40"/>
      <c r="J110" s="35"/>
      <c r="K110" s="35"/>
      <c r="L110" s="40"/>
      <c r="M110" s="40"/>
      <c r="N110" s="35"/>
      <c r="O110" s="35"/>
      <c r="P110" s="35"/>
      <c r="Q110" s="35"/>
    </row>
    <row r="111" spans="8:17" ht="13.5">
      <c r="H111" s="40"/>
      <c r="I111" s="40"/>
      <c r="J111" s="35"/>
      <c r="K111" s="35"/>
      <c r="L111" s="40"/>
      <c r="M111" s="40"/>
      <c r="N111" s="35"/>
      <c r="O111" s="35"/>
      <c r="P111" s="35"/>
      <c r="Q111" s="35"/>
    </row>
    <row r="112" spans="8:17" ht="13.5">
      <c r="H112" s="40"/>
      <c r="I112" s="40"/>
      <c r="J112" s="35"/>
      <c r="K112" s="35"/>
      <c r="L112" s="40"/>
      <c r="M112" s="40"/>
      <c r="N112" s="35"/>
      <c r="O112" s="35"/>
      <c r="P112" s="35"/>
      <c r="Q112" s="35"/>
    </row>
    <row r="113" spans="8:17" ht="13.5">
      <c r="H113" s="40"/>
      <c r="I113" s="40"/>
      <c r="J113" s="35"/>
      <c r="K113" s="35"/>
      <c r="L113" s="40"/>
      <c r="M113" s="40"/>
      <c r="N113" s="35"/>
      <c r="O113" s="35"/>
      <c r="P113" s="35"/>
      <c r="Q113" s="35"/>
    </row>
    <row r="114" spans="8:17" ht="13.5">
      <c r="H114" s="40"/>
      <c r="I114" s="40"/>
      <c r="J114" s="35"/>
      <c r="K114" s="35"/>
      <c r="L114" s="40"/>
      <c r="M114" s="40"/>
      <c r="N114" s="35"/>
      <c r="O114" s="35"/>
      <c r="P114" s="35"/>
      <c r="Q114" s="35"/>
    </row>
    <row r="115" spans="8:17" ht="13.5">
      <c r="H115" s="40"/>
      <c r="I115" s="40"/>
      <c r="J115" s="35"/>
      <c r="K115" s="35"/>
      <c r="L115" s="40"/>
      <c r="M115" s="40"/>
      <c r="N115" s="35"/>
      <c r="O115" s="35"/>
      <c r="P115" s="35"/>
      <c r="Q115" s="35"/>
    </row>
    <row r="116" spans="8:17" ht="13.5">
      <c r="H116" s="40"/>
      <c r="I116" s="40"/>
      <c r="J116" s="35"/>
      <c r="K116" s="35"/>
      <c r="L116" s="40"/>
      <c r="M116" s="40"/>
      <c r="N116" s="35"/>
      <c r="O116" s="35"/>
      <c r="P116" s="35"/>
      <c r="Q116" s="35"/>
    </row>
    <row r="117" spans="8:17" ht="13.5">
      <c r="H117" s="40"/>
      <c r="I117" s="40"/>
      <c r="J117" s="35"/>
      <c r="K117" s="35"/>
      <c r="L117" s="40"/>
      <c r="M117" s="40"/>
      <c r="N117" s="35"/>
      <c r="O117" s="35"/>
      <c r="P117" s="35"/>
      <c r="Q117" s="35"/>
    </row>
    <row r="118" spans="8:17" ht="13.5">
      <c r="H118" s="40"/>
      <c r="I118" s="40"/>
      <c r="J118" s="35"/>
      <c r="K118" s="35"/>
      <c r="L118" s="40"/>
      <c r="M118" s="40"/>
      <c r="N118" s="35"/>
      <c r="O118" s="35"/>
      <c r="P118" s="35"/>
      <c r="Q118" s="35"/>
    </row>
    <row r="119" spans="8:17" ht="13.5">
      <c r="H119" s="40"/>
      <c r="I119" s="40"/>
      <c r="J119" s="35"/>
      <c r="K119" s="35"/>
      <c r="L119" s="40"/>
      <c r="M119" s="40"/>
      <c r="N119" s="35"/>
      <c r="O119" s="35"/>
      <c r="P119" s="35"/>
      <c r="Q119" s="35"/>
    </row>
    <row r="120" spans="8:17" ht="13.5">
      <c r="H120" s="40"/>
      <c r="I120" s="40"/>
      <c r="J120" s="35"/>
      <c r="K120" s="35"/>
      <c r="L120" s="40"/>
      <c r="M120" s="40"/>
      <c r="N120" s="35"/>
      <c r="O120" s="35"/>
      <c r="P120" s="35"/>
      <c r="Q120" s="35"/>
    </row>
    <row r="121" spans="8:17" ht="13.5">
      <c r="H121" s="40"/>
      <c r="I121" s="40"/>
      <c r="J121" s="35"/>
      <c r="K121" s="35"/>
      <c r="L121" s="40"/>
      <c r="M121" s="40"/>
      <c r="N121" s="35"/>
      <c r="O121" s="35"/>
      <c r="P121" s="35"/>
      <c r="Q121" s="35"/>
    </row>
    <row r="122" spans="8:17" ht="13.5">
      <c r="H122" s="40"/>
      <c r="I122" s="40"/>
      <c r="J122" s="35"/>
      <c r="K122" s="35"/>
      <c r="L122" s="40"/>
      <c r="M122" s="40"/>
      <c r="N122" s="35"/>
      <c r="O122" s="35"/>
      <c r="P122" s="35"/>
      <c r="Q122" s="35"/>
    </row>
    <row r="123" spans="8:17" ht="13.5">
      <c r="H123" s="40"/>
      <c r="I123" s="40"/>
      <c r="J123" s="35"/>
      <c r="K123" s="35"/>
      <c r="L123" s="40"/>
      <c r="M123" s="40"/>
      <c r="N123" s="35"/>
      <c r="O123" s="35"/>
      <c r="P123" s="35"/>
      <c r="Q123" s="35"/>
    </row>
    <row r="124" spans="8:17" ht="13.5">
      <c r="H124" s="40"/>
      <c r="I124" s="40"/>
      <c r="J124" s="35"/>
      <c r="K124" s="35"/>
      <c r="L124" s="40"/>
      <c r="M124" s="40"/>
      <c r="N124" s="35"/>
      <c r="O124" s="35"/>
      <c r="P124" s="35"/>
      <c r="Q124" s="35"/>
    </row>
    <row r="125" spans="8:17" ht="13.5">
      <c r="H125" s="40"/>
      <c r="I125" s="40"/>
      <c r="J125" s="35"/>
      <c r="K125" s="35"/>
      <c r="L125" s="40"/>
      <c r="M125" s="40"/>
      <c r="N125" s="35"/>
      <c r="O125" s="35"/>
      <c r="P125" s="35"/>
      <c r="Q125" s="35"/>
    </row>
    <row r="126" spans="8:17" ht="13.5">
      <c r="H126" s="40"/>
      <c r="I126" s="40"/>
      <c r="J126" s="35"/>
      <c r="K126" s="35"/>
      <c r="L126" s="40"/>
      <c r="M126" s="40"/>
      <c r="N126" s="35"/>
      <c r="O126" s="35"/>
      <c r="P126" s="35"/>
      <c r="Q126" s="35"/>
    </row>
    <row r="127" spans="8:17" ht="13.5">
      <c r="H127" s="40"/>
      <c r="I127" s="40"/>
      <c r="J127" s="35"/>
      <c r="K127" s="35"/>
      <c r="L127" s="40"/>
      <c r="M127" s="40"/>
      <c r="N127" s="35"/>
      <c r="O127" s="35"/>
      <c r="P127" s="35"/>
      <c r="Q127" s="35"/>
    </row>
    <row r="128" spans="8:17" ht="13.5">
      <c r="H128" s="40"/>
      <c r="I128" s="40"/>
      <c r="J128" s="35"/>
      <c r="K128" s="35"/>
      <c r="L128" s="40"/>
      <c r="M128" s="40"/>
      <c r="N128" s="35"/>
      <c r="O128" s="35"/>
      <c r="P128" s="35"/>
      <c r="Q128" s="35"/>
    </row>
    <row r="129" spans="8:17" ht="13.5">
      <c r="H129" s="40"/>
      <c r="I129" s="40"/>
      <c r="J129" s="35"/>
      <c r="K129" s="35"/>
      <c r="L129" s="40"/>
      <c r="M129" s="40"/>
      <c r="N129" s="35"/>
      <c r="O129" s="35"/>
      <c r="P129" s="35"/>
      <c r="Q129" s="35"/>
    </row>
    <row r="130" spans="8:17" ht="13.5">
      <c r="H130" s="40"/>
      <c r="I130" s="40"/>
      <c r="J130" s="35"/>
      <c r="K130" s="35"/>
      <c r="L130" s="40"/>
      <c r="M130" s="40"/>
      <c r="N130" s="35"/>
      <c r="O130" s="35"/>
      <c r="P130" s="35"/>
      <c r="Q130" s="35"/>
    </row>
    <row r="131" spans="8:17" ht="13.5">
      <c r="H131" s="40"/>
      <c r="I131" s="40"/>
      <c r="J131" s="35"/>
      <c r="K131" s="35"/>
      <c r="L131" s="40"/>
      <c r="M131" s="40"/>
      <c r="N131" s="35"/>
      <c r="O131" s="35"/>
      <c r="P131" s="35"/>
      <c r="Q131" s="35"/>
    </row>
    <row r="132" spans="8:17" ht="13.5">
      <c r="H132" s="40"/>
      <c r="I132" s="40"/>
      <c r="J132" s="35"/>
      <c r="K132" s="35"/>
      <c r="L132" s="40"/>
      <c r="M132" s="40"/>
      <c r="N132" s="35"/>
      <c r="O132" s="35"/>
      <c r="P132" s="35"/>
      <c r="Q132" s="35"/>
    </row>
    <row r="133" spans="8:17" ht="13.5">
      <c r="H133" s="40"/>
      <c r="I133" s="40"/>
      <c r="J133" s="35"/>
      <c r="K133" s="35"/>
      <c r="L133" s="40"/>
      <c r="M133" s="40"/>
      <c r="N133" s="35"/>
      <c r="O133" s="35"/>
      <c r="P133" s="35"/>
      <c r="Q133" s="35"/>
    </row>
    <row r="134" spans="8:17" ht="13.5">
      <c r="H134" s="40"/>
      <c r="I134" s="40"/>
      <c r="J134" s="35"/>
      <c r="K134" s="35"/>
      <c r="L134" s="40"/>
      <c r="M134" s="40"/>
      <c r="N134" s="35"/>
      <c r="O134" s="35"/>
      <c r="P134" s="35"/>
      <c r="Q134" s="35"/>
    </row>
    <row r="135" spans="8:17" ht="13.5">
      <c r="H135" s="40"/>
      <c r="I135" s="40"/>
      <c r="J135" s="35"/>
      <c r="K135" s="35"/>
      <c r="L135" s="40"/>
      <c r="M135" s="40"/>
      <c r="N135" s="35"/>
      <c r="O135" s="35"/>
      <c r="P135" s="35"/>
      <c r="Q135" s="35"/>
    </row>
    <row r="136" spans="8:17" ht="13.5">
      <c r="H136" s="40"/>
      <c r="I136" s="40"/>
      <c r="J136" s="35"/>
      <c r="K136" s="35"/>
      <c r="L136" s="40"/>
      <c r="M136" s="40"/>
      <c r="N136" s="35"/>
      <c r="O136" s="35"/>
      <c r="P136" s="35"/>
      <c r="Q136" s="35"/>
    </row>
    <row r="137" spans="8:17" ht="13.5">
      <c r="H137" s="40"/>
      <c r="I137" s="40"/>
      <c r="J137" s="35"/>
      <c r="K137" s="35"/>
      <c r="L137" s="40"/>
      <c r="M137" s="40"/>
      <c r="N137" s="35"/>
      <c r="O137" s="35"/>
      <c r="P137" s="35"/>
      <c r="Q137" s="35"/>
    </row>
    <row r="138" spans="8:17" ht="13.5">
      <c r="H138" s="40"/>
      <c r="I138" s="40"/>
      <c r="J138" s="35"/>
      <c r="K138" s="35"/>
      <c r="L138" s="40"/>
      <c r="M138" s="40"/>
      <c r="N138" s="35"/>
      <c r="O138" s="35"/>
      <c r="P138" s="35"/>
      <c r="Q138" s="35"/>
    </row>
    <row r="139" spans="8:17" ht="13.5">
      <c r="H139" s="40"/>
      <c r="I139" s="40"/>
      <c r="J139" s="35"/>
      <c r="K139" s="35"/>
      <c r="L139" s="40"/>
      <c r="M139" s="40"/>
      <c r="N139" s="35"/>
      <c r="O139" s="35"/>
      <c r="P139" s="35"/>
      <c r="Q139" s="35"/>
    </row>
    <row r="140" spans="8:17" ht="13.5">
      <c r="H140" s="40"/>
      <c r="I140" s="40"/>
      <c r="J140" s="35"/>
      <c r="K140" s="35"/>
      <c r="L140" s="40"/>
      <c r="M140" s="40"/>
      <c r="N140" s="35"/>
      <c r="O140" s="35"/>
      <c r="P140" s="35"/>
      <c r="Q140" s="35"/>
    </row>
    <row r="141" spans="8:17" ht="13.5">
      <c r="H141" s="40"/>
      <c r="I141" s="40"/>
      <c r="J141" s="35"/>
      <c r="K141" s="35"/>
      <c r="L141" s="40"/>
      <c r="M141" s="40"/>
      <c r="N141" s="35"/>
      <c r="O141" s="35"/>
      <c r="P141" s="35"/>
      <c r="Q141" s="35"/>
    </row>
    <row r="142" spans="8:17" ht="13.5">
      <c r="H142" s="40"/>
      <c r="I142" s="40"/>
      <c r="J142" s="35"/>
      <c r="K142" s="35"/>
      <c r="L142" s="40"/>
      <c r="M142" s="40"/>
      <c r="N142" s="35"/>
      <c r="O142" s="35"/>
      <c r="P142" s="35"/>
      <c r="Q142" s="35"/>
    </row>
    <row r="143" spans="8:17" ht="13.5">
      <c r="H143" s="40"/>
      <c r="I143" s="40"/>
      <c r="J143" s="35"/>
      <c r="K143" s="35"/>
      <c r="L143" s="40"/>
      <c r="M143" s="40"/>
      <c r="N143" s="35"/>
      <c r="O143" s="35"/>
      <c r="P143" s="35"/>
      <c r="Q143" s="35"/>
    </row>
    <row r="144" spans="8:17" ht="13.5">
      <c r="H144" s="40"/>
      <c r="I144" s="40"/>
      <c r="J144" s="35"/>
      <c r="K144" s="35"/>
      <c r="L144" s="40"/>
      <c r="M144" s="40"/>
      <c r="N144" s="35"/>
      <c r="O144" s="35"/>
      <c r="P144" s="35"/>
      <c r="Q144" s="35"/>
    </row>
    <row r="145" spans="8:17" ht="13.5">
      <c r="H145" s="40"/>
      <c r="I145" s="40"/>
      <c r="J145" s="35"/>
      <c r="K145" s="35"/>
      <c r="L145" s="40"/>
      <c r="M145" s="40"/>
      <c r="N145" s="35"/>
      <c r="O145" s="35"/>
      <c r="P145" s="35"/>
      <c r="Q145" s="35"/>
    </row>
    <row r="146" spans="8:17" ht="13.5">
      <c r="H146" s="40"/>
      <c r="I146" s="40"/>
      <c r="J146" s="35"/>
      <c r="K146" s="35"/>
      <c r="L146" s="40"/>
      <c r="M146" s="40"/>
      <c r="N146" s="35"/>
      <c r="O146" s="35"/>
      <c r="P146" s="35"/>
      <c r="Q146" s="35"/>
    </row>
    <row r="147" spans="8:17" ht="13.5">
      <c r="H147" s="40"/>
      <c r="I147" s="40"/>
      <c r="J147" s="35"/>
      <c r="K147" s="35"/>
      <c r="L147" s="40"/>
      <c r="M147" s="40"/>
      <c r="N147" s="35"/>
      <c r="O147" s="35"/>
      <c r="P147" s="35"/>
      <c r="Q147" s="35"/>
    </row>
    <row r="148" spans="8:17" ht="13.5">
      <c r="H148" s="40"/>
      <c r="I148" s="40"/>
      <c r="J148" s="35"/>
      <c r="K148" s="35"/>
      <c r="L148" s="40"/>
      <c r="M148" s="40"/>
      <c r="N148" s="35"/>
      <c r="O148" s="35"/>
      <c r="P148" s="35"/>
      <c r="Q148" s="35"/>
    </row>
    <row r="149" spans="8:17" ht="13.5">
      <c r="H149" s="40"/>
      <c r="I149" s="40"/>
      <c r="J149" s="35"/>
      <c r="K149" s="35"/>
      <c r="L149" s="40"/>
      <c r="M149" s="40"/>
      <c r="N149" s="35"/>
      <c r="O149" s="35"/>
      <c r="P149" s="35"/>
      <c r="Q149" s="35"/>
    </row>
    <row r="150" spans="8:17" ht="13.5">
      <c r="H150" s="40"/>
      <c r="I150" s="40"/>
      <c r="J150" s="35"/>
      <c r="K150" s="35"/>
      <c r="L150" s="40"/>
      <c r="M150" s="40"/>
      <c r="N150" s="35"/>
      <c r="O150" s="35"/>
      <c r="P150" s="35"/>
      <c r="Q150" s="35"/>
    </row>
    <row r="151" spans="8:17" ht="13.5">
      <c r="H151" s="40"/>
      <c r="I151" s="40"/>
      <c r="J151" s="35"/>
      <c r="K151" s="35"/>
      <c r="L151" s="40"/>
      <c r="M151" s="40"/>
      <c r="N151" s="35"/>
      <c r="O151" s="35"/>
      <c r="P151" s="35"/>
      <c r="Q151" s="35"/>
    </row>
    <row r="152" spans="8:17" ht="13.5">
      <c r="H152" s="40"/>
      <c r="I152" s="40"/>
      <c r="J152" s="35"/>
      <c r="K152" s="35"/>
      <c r="L152" s="40"/>
      <c r="M152" s="40"/>
      <c r="N152" s="35"/>
      <c r="O152" s="35"/>
      <c r="P152" s="35"/>
      <c r="Q152" s="35"/>
    </row>
    <row r="153" spans="8:17" ht="13.5">
      <c r="H153" s="40"/>
      <c r="I153" s="40"/>
      <c r="J153" s="35"/>
      <c r="K153" s="35"/>
      <c r="L153" s="40"/>
      <c r="M153" s="40"/>
      <c r="N153" s="35"/>
      <c r="O153" s="35"/>
      <c r="P153" s="35"/>
      <c r="Q153" s="35"/>
    </row>
    <row r="154" spans="8:17" ht="13.5">
      <c r="H154" s="40"/>
      <c r="I154" s="40"/>
      <c r="J154" s="35"/>
      <c r="K154" s="35"/>
      <c r="L154" s="40"/>
      <c r="M154" s="40"/>
      <c r="N154" s="35"/>
      <c r="O154" s="35"/>
      <c r="P154" s="35"/>
      <c r="Q154" s="35"/>
    </row>
    <row r="155" spans="8:17" ht="13.5">
      <c r="H155" s="40"/>
      <c r="I155" s="40"/>
      <c r="J155" s="35"/>
      <c r="K155" s="35"/>
      <c r="L155" s="40"/>
      <c r="M155" s="40"/>
      <c r="N155" s="35"/>
      <c r="O155" s="35"/>
      <c r="P155" s="35"/>
      <c r="Q155" s="35"/>
    </row>
    <row r="156" spans="8:17" ht="13.5">
      <c r="H156" s="40"/>
      <c r="I156" s="40"/>
      <c r="J156" s="35"/>
      <c r="K156" s="35"/>
      <c r="L156" s="40"/>
      <c r="M156" s="40"/>
      <c r="N156" s="35"/>
      <c r="O156" s="35"/>
      <c r="P156" s="35"/>
      <c r="Q156" s="35"/>
    </row>
    <row r="157" spans="8:17" ht="13.5">
      <c r="H157" s="40"/>
      <c r="I157" s="40"/>
      <c r="J157" s="35"/>
      <c r="K157" s="35"/>
      <c r="L157" s="40"/>
      <c r="M157" s="40"/>
      <c r="N157" s="35"/>
      <c r="O157" s="35"/>
      <c r="P157" s="35"/>
      <c r="Q157" s="35"/>
    </row>
    <row r="158" spans="8:17" ht="13.5">
      <c r="H158" s="40"/>
      <c r="I158" s="40"/>
      <c r="J158" s="35"/>
      <c r="K158" s="35"/>
      <c r="L158" s="40"/>
      <c r="M158" s="40"/>
      <c r="N158" s="35"/>
      <c r="O158" s="35"/>
      <c r="P158" s="35"/>
      <c r="Q158" s="35"/>
    </row>
    <row r="159" spans="8:17" ht="13.5">
      <c r="H159" s="40"/>
      <c r="I159" s="40"/>
      <c r="J159" s="35"/>
      <c r="K159" s="35"/>
      <c r="L159" s="40"/>
      <c r="M159" s="40"/>
      <c r="N159" s="35"/>
      <c r="O159" s="35"/>
      <c r="P159" s="35"/>
      <c r="Q159" s="35"/>
    </row>
    <row r="160" spans="8:17" ht="13.5">
      <c r="H160" s="40"/>
      <c r="I160" s="40"/>
      <c r="J160" s="35"/>
      <c r="K160" s="35"/>
      <c r="L160" s="40"/>
      <c r="M160" s="40"/>
      <c r="N160" s="35"/>
      <c r="O160" s="35"/>
      <c r="P160" s="35"/>
      <c r="Q160" s="35"/>
    </row>
    <row r="161" spans="8:17" ht="13.5">
      <c r="H161" s="40"/>
      <c r="I161" s="40"/>
      <c r="J161" s="35"/>
      <c r="K161" s="35"/>
      <c r="L161" s="40"/>
      <c r="M161" s="40"/>
      <c r="N161" s="35"/>
      <c r="O161" s="35"/>
      <c r="P161" s="35"/>
      <c r="Q161" s="35"/>
    </row>
    <row r="162" spans="8:17" ht="13.5">
      <c r="H162" s="40"/>
      <c r="I162" s="40"/>
      <c r="J162" s="35"/>
      <c r="K162" s="35"/>
      <c r="L162" s="40"/>
      <c r="M162" s="40"/>
      <c r="N162" s="35"/>
      <c r="O162" s="35"/>
      <c r="P162" s="35"/>
      <c r="Q162" s="35"/>
    </row>
    <row r="163" spans="8:17" ht="13.5">
      <c r="H163" s="40"/>
      <c r="I163" s="40"/>
      <c r="J163" s="35"/>
      <c r="K163" s="35"/>
      <c r="L163" s="40"/>
      <c r="M163" s="40"/>
      <c r="N163" s="35"/>
      <c r="O163" s="35"/>
      <c r="P163" s="35"/>
      <c r="Q163" s="35"/>
    </row>
    <row r="164" spans="8:17" ht="13.5">
      <c r="H164" s="40"/>
      <c r="I164" s="40"/>
      <c r="J164" s="35"/>
      <c r="K164" s="35"/>
      <c r="L164" s="40"/>
      <c r="M164" s="40"/>
      <c r="N164" s="35"/>
      <c r="O164" s="35"/>
      <c r="P164" s="35"/>
      <c r="Q164" s="35"/>
    </row>
    <row r="165" spans="8:17" ht="13.5">
      <c r="H165" s="40"/>
      <c r="I165" s="40"/>
      <c r="J165" s="35"/>
      <c r="K165" s="35"/>
      <c r="L165" s="40"/>
      <c r="M165" s="40"/>
      <c r="N165" s="35"/>
      <c r="O165" s="35"/>
      <c r="P165" s="35"/>
      <c r="Q165" s="35"/>
    </row>
    <row r="166" spans="8:17" ht="13.5">
      <c r="H166" s="40"/>
      <c r="I166" s="40"/>
      <c r="J166" s="35"/>
      <c r="K166" s="35"/>
      <c r="L166" s="40"/>
      <c r="M166" s="40"/>
      <c r="N166" s="35"/>
      <c r="O166" s="35"/>
      <c r="P166" s="35"/>
      <c r="Q166" s="35"/>
    </row>
    <row r="167" spans="8:17" ht="13.5">
      <c r="H167" s="40"/>
      <c r="I167" s="40"/>
      <c r="J167" s="35"/>
      <c r="K167" s="35"/>
      <c r="L167" s="40"/>
      <c r="M167" s="40"/>
      <c r="N167" s="35"/>
      <c r="O167" s="35"/>
      <c r="P167" s="35"/>
      <c r="Q167" s="35"/>
    </row>
    <row r="168" spans="8:17" ht="13.5">
      <c r="H168" s="40"/>
      <c r="I168" s="40"/>
      <c r="J168" s="35"/>
      <c r="K168" s="35"/>
      <c r="L168" s="40"/>
      <c r="M168" s="40"/>
      <c r="N168" s="35"/>
      <c r="O168" s="35"/>
      <c r="P168" s="35"/>
      <c r="Q168" s="35"/>
    </row>
    <row r="169" spans="8:17" ht="13.5">
      <c r="H169" s="40"/>
      <c r="I169" s="40"/>
      <c r="J169" s="35"/>
      <c r="K169" s="35"/>
      <c r="L169" s="40"/>
      <c r="M169" s="40"/>
      <c r="N169" s="35"/>
      <c r="O169" s="35"/>
      <c r="P169" s="35"/>
      <c r="Q169" s="35"/>
    </row>
    <row r="170" spans="8:17" ht="13.5">
      <c r="H170" s="40"/>
      <c r="I170" s="40"/>
      <c r="J170" s="35"/>
      <c r="K170" s="35"/>
      <c r="L170" s="40"/>
      <c r="M170" s="40"/>
      <c r="N170" s="35"/>
      <c r="O170" s="35"/>
      <c r="P170" s="35"/>
      <c r="Q170" s="35"/>
    </row>
    <row r="171" spans="8:17" ht="13.5">
      <c r="H171" s="40"/>
      <c r="I171" s="40"/>
      <c r="J171" s="35"/>
      <c r="K171" s="35"/>
      <c r="L171" s="40"/>
      <c r="M171" s="40"/>
      <c r="N171" s="35"/>
      <c r="O171" s="35"/>
      <c r="P171" s="35"/>
      <c r="Q171" s="35"/>
    </row>
    <row r="172" spans="8:17" ht="13.5">
      <c r="H172" s="40"/>
      <c r="I172" s="40"/>
      <c r="J172" s="35"/>
      <c r="K172" s="35"/>
      <c r="L172" s="40"/>
      <c r="M172" s="40"/>
      <c r="N172" s="35"/>
      <c r="O172" s="35"/>
      <c r="P172" s="35"/>
      <c r="Q172" s="35"/>
    </row>
    <row r="173" spans="8:17" ht="13.5">
      <c r="H173" s="40"/>
      <c r="I173" s="40"/>
      <c r="J173" s="35"/>
      <c r="K173" s="35"/>
      <c r="L173" s="40"/>
      <c r="M173" s="40"/>
      <c r="N173" s="35"/>
      <c r="O173" s="35"/>
      <c r="P173" s="35"/>
      <c r="Q173" s="35"/>
    </row>
    <row r="174" spans="8:17" ht="13.5">
      <c r="H174" s="40"/>
      <c r="I174" s="40"/>
      <c r="J174" s="35"/>
      <c r="K174" s="35"/>
      <c r="L174" s="40"/>
      <c r="M174" s="40"/>
      <c r="N174" s="35"/>
      <c r="O174" s="35"/>
      <c r="P174" s="35"/>
      <c r="Q174" s="35"/>
    </row>
    <row r="175" spans="8:17" ht="13.5">
      <c r="H175" s="40"/>
      <c r="I175" s="40"/>
      <c r="J175" s="35"/>
      <c r="K175" s="35"/>
      <c r="L175" s="40"/>
      <c r="M175" s="40"/>
      <c r="N175" s="35"/>
      <c r="O175" s="35"/>
      <c r="P175" s="35"/>
      <c r="Q175" s="35"/>
    </row>
    <row r="176" spans="8:17" ht="13.5">
      <c r="H176" s="40"/>
      <c r="I176" s="40"/>
      <c r="J176" s="35"/>
      <c r="K176" s="35"/>
      <c r="L176" s="40"/>
      <c r="M176" s="40"/>
      <c r="N176" s="35"/>
      <c r="O176" s="35"/>
      <c r="P176" s="35"/>
      <c r="Q176" s="35"/>
    </row>
    <row r="177" spans="8:17" ht="13.5">
      <c r="H177" s="40"/>
      <c r="I177" s="40"/>
      <c r="J177" s="35"/>
      <c r="K177" s="35"/>
      <c r="L177" s="40"/>
      <c r="M177" s="40"/>
      <c r="N177" s="35"/>
      <c r="O177" s="35"/>
      <c r="P177" s="35"/>
      <c r="Q177" s="35"/>
    </row>
    <row r="178" spans="8:17" ht="13.5">
      <c r="H178" s="40"/>
      <c r="I178" s="40"/>
      <c r="J178" s="35"/>
      <c r="K178" s="35"/>
      <c r="L178" s="40"/>
      <c r="M178" s="40"/>
      <c r="N178" s="35"/>
      <c r="O178" s="35"/>
      <c r="P178" s="35"/>
      <c r="Q178" s="35"/>
    </row>
    <row r="179" spans="8:17" ht="13.5">
      <c r="H179" s="40"/>
      <c r="I179" s="40"/>
      <c r="J179" s="35"/>
      <c r="K179" s="35"/>
      <c r="L179" s="40"/>
      <c r="M179" s="40"/>
      <c r="N179" s="35"/>
      <c r="O179" s="35"/>
      <c r="P179" s="35"/>
      <c r="Q179" s="35"/>
    </row>
    <row r="180" spans="8:17" ht="13.5">
      <c r="H180" s="40"/>
      <c r="I180" s="40"/>
      <c r="J180" s="35"/>
      <c r="K180" s="35"/>
      <c r="L180" s="40"/>
      <c r="M180" s="40"/>
      <c r="N180" s="35"/>
      <c r="O180" s="35"/>
      <c r="P180" s="35"/>
      <c r="Q180" s="35"/>
    </row>
    <row r="181" spans="8:17" ht="13.5">
      <c r="H181" s="40"/>
      <c r="I181" s="40"/>
      <c r="J181" s="35"/>
      <c r="K181" s="35"/>
      <c r="L181" s="40"/>
      <c r="M181" s="40"/>
      <c r="N181" s="35"/>
      <c r="O181" s="35"/>
      <c r="P181" s="35"/>
      <c r="Q181" s="35"/>
    </row>
    <row r="182" spans="8:17" ht="13.5">
      <c r="H182" s="40"/>
      <c r="I182" s="40"/>
      <c r="J182" s="35"/>
      <c r="K182" s="35"/>
      <c r="L182" s="40"/>
      <c r="M182" s="40"/>
      <c r="N182" s="35"/>
      <c r="O182" s="35"/>
      <c r="P182" s="35"/>
      <c r="Q182" s="35"/>
    </row>
    <row r="183" spans="8:17" ht="13.5">
      <c r="H183" s="40"/>
      <c r="I183" s="40"/>
      <c r="J183" s="35"/>
      <c r="K183" s="35"/>
      <c r="L183" s="40"/>
      <c r="M183" s="40"/>
      <c r="N183" s="35"/>
      <c r="O183" s="35"/>
      <c r="P183" s="35"/>
      <c r="Q183" s="35"/>
    </row>
    <row r="184" spans="8:17" ht="13.5">
      <c r="H184" s="40"/>
      <c r="I184" s="40"/>
      <c r="J184" s="35"/>
      <c r="K184" s="35"/>
      <c r="L184" s="40"/>
      <c r="M184" s="40"/>
      <c r="N184" s="35"/>
      <c r="O184" s="35"/>
      <c r="P184" s="35"/>
      <c r="Q184" s="35"/>
    </row>
    <row r="185" spans="8:17" ht="13.5">
      <c r="H185" s="40"/>
      <c r="I185" s="40"/>
      <c r="J185" s="35"/>
      <c r="K185" s="35"/>
      <c r="L185" s="40"/>
      <c r="M185" s="40"/>
      <c r="N185" s="35"/>
      <c r="O185" s="35"/>
      <c r="P185" s="35"/>
      <c r="Q185" s="35"/>
    </row>
    <row r="186" spans="8:17" ht="13.5">
      <c r="H186" s="40"/>
      <c r="I186" s="40"/>
      <c r="J186" s="35"/>
      <c r="K186" s="35"/>
      <c r="L186" s="40"/>
      <c r="M186" s="40"/>
      <c r="N186" s="35"/>
      <c r="O186" s="35"/>
      <c r="P186" s="35"/>
      <c r="Q186" s="35"/>
    </row>
    <row r="187" spans="8:17" ht="13.5">
      <c r="H187" s="40"/>
      <c r="I187" s="40"/>
      <c r="J187" s="35"/>
      <c r="K187" s="35"/>
      <c r="L187" s="40"/>
      <c r="M187" s="40"/>
      <c r="N187" s="35"/>
      <c r="O187" s="35"/>
      <c r="P187" s="35"/>
      <c r="Q187" s="35"/>
    </row>
    <row r="188" spans="8:17" ht="13.5">
      <c r="H188" s="40"/>
      <c r="I188" s="40"/>
      <c r="J188" s="35"/>
      <c r="K188" s="35"/>
      <c r="L188" s="40"/>
      <c r="M188" s="40"/>
      <c r="N188" s="35"/>
      <c r="O188" s="35"/>
      <c r="P188" s="35"/>
      <c r="Q188" s="35"/>
    </row>
    <row r="189" spans="8:17" ht="13.5">
      <c r="H189" s="40"/>
      <c r="I189" s="40"/>
      <c r="J189" s="35"/>
      <c r="K189" s="35"/>
      <c r="L189" s="40"/>
      <c r="M189" s="40"/>
      <c r="N189" s="35"/>
      <c r="O189" s="35"/>
      <c r="P189" s="35"/>
      <c r="Q189" s="35"/>
    </row>
    <row r="190" spans="8:17" ht="13.5">
      <c r="H190" s="40"/>
      <c r="I190" s="40"/>
      <c r="J190" s="35"/>
      <c r="K190" s="35"/>
      <c r="L190" s="40"/>
      <c r="M190" s="40"/>
      <c r="N190" s="35"/>
      <c r="O190" s="35"/>
      <c r="P190" s="35"/>
      <c r="Q190" s="35"/>
    </row>
    <row r="191" spans="8:17" ht="13.5">
      <c r="H191" s="40"/>
      <c r="I191" s="40"/>
      <c r="J191" s="35"/>
      <c r="K191" s="35"/>
      <c r="L191" s="40"/>
      <c r="M191" s="40"/>
      <c r="N191" s="35"/>
      <c r="O191" s="35"/>
      <c r="P191" s="35"/>
      <c r="Q191" s="35"/>
    </row>
    <row r="192" spans="8:17" ht="13.5">
      <c r="H192" s="40"/>
      <c r="I192" s="40"/>
      <c r="J192" s="35"/>
      <c r="K192" s="35"/>
      <c r="L192" s="40"/>
      <c r="M192" s="40"/>
      <c r="N192" s="35"/>
      <c r="O192" s="35"/>
      <c r="P192" s="35"/>
      <c r="Q192" s="35"/>
    </row>
    <row r="193" spans="8:17" ht="13.5">
      <c r="H193" s="40"/>
      <c r="I193" s="40"/>
      <c r="J193" s="35"/>
      <c r="K193" s="35"/>
      <c r="L193" s="40"/>
      <c r="M193" s="40"/>
      <c r="N193" s="35"/>
      <c r="O193" s="35"/>
      <c r="P193" s="35"/>
      <c r="Q193" s="35"/>
    </row>
  </sheetData>
  <sheetProtection/>
  <mergeCells count="18">
    <mergeCell ref="O5:O7"/>
    <mergeCell ref="A9:B9"/>
    <mergeCell ref="I5:I7"/>
    <mergeCell ref="J5:J7"/>
    <mergeCell ref="K5:K7"/>
    <mergeCell ref="L5:L7"/>
    <mergeCell ref="M5:M7"/>
    <mergeCell ref="N5:N7"/>
    <mergeCell ref="A1:F1"/>
    <mergeCell ref="A4:B7"/>
    <mergeCell ref="C4:F4"/>
    <mergeCell ref="H4:K4"/>
    <mergeCell ref="L4:O4"/>
    <mergeCell ref="C5:C7"/>
    <mergeCell ref="D5:D7"/>
    <mergeCell ref="E5:E7"/>
    <mergeCell ref="F5:F7"/>
    <mergeCell ref="H5:H7"/>
  </mergeCells>
  <printOptions/>
  <pageMargins left="0.5118110236220472" right="0" top="0.5118110236220472" bottom="0.1968503937007874" header="0.5118110236220472" footer="0.5118110236220472"/>
  <pageSetup fitToWidth="2" horizontalDpi="300" verticalDpi="300" orientation="portrait" paperSize="9" scale="97" r:id="rId1"/>
  <colBreaks count="2" manualBreakCount="2">
    <brk id="6" max="37" man="1"/>
    <brk id="7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37"/>
  <sheetViews>
    <sheetView showGridLines="0" zoomScale="86" zoomScaleNormal="86" zoomScaleSheetLayoutView="100" zoomScalePageLayoutView="0" workbookViewId="0" topLeftCell="A1">
      <pane xSplit="2" ySplit="5" topLeftCell="C6" activePane="bottomRight" state="frozen"/>
      <selection pane="topLeft" activeCell="B15" sqref="B15"/>
      <selection pane="topRight" activeCell="B15" sqref="B15"/>
      <selection pane="bottomLeft" activeCell="B15" sqref="B15"/>
      <selection pane="bottomRight" activeCell="A2" sqref="A2"/>
    </sheetView>
  </sheetViews>
  <sheetFormatPr defaultColWidth="11.421875" defaultRowHeight="15"/>
  <cols>
    <col min="1" max="1" width="3.140625" style="49" customWidth="1"/>
    <col min="2" max="2" width="24.8515625" style="51" customWidth="1"/>
    <col min="3" max="3" width="9.421875" style="48" bestFit="1" customWidth="1"/>
    <col min="4" max="4" width="9.57421875" style="48" customWidth="1"/>
    <col min="5" max="6" width="6.7109375" style="48" customWidth="1"/>
    <col min="7" max="7" width="9.421875" style="48" bestFit="1" customWidth="1"/>
    <col min="8" max="8" width="9.7109375" style="48" customWidth="1"/>
    <col min="9" max="10" width="6.7109375" style="48" customWidth="1"/>
    <col min="11" max="11" width="7.140625" style="50" customWidth="1"/>
    <col min="12" max="12" width="12.8515625" style="48" customWidth="1"/>
    <col min="13" max="13" width="13.57421875" style="48" customWidth="1"/>
    <col min="14" max="15" width="8.28125" style="48" customWidth="1"/>
    <col min="16" max="16" width="13.140625" style="48" customWidth="1"/>
    <col min="17" max="17" width="13.57421875" style="48" customWidth="1"/>
    <col min="18" max="19" width="8.140625" style="48" customWidth="1"/>
    <col min="20" max="20" width="7.57421875" style="44" customWidth="1"/>
    <col min="21" max="21" width="3.140625" style="48" customWidth="1"/>
    <col min="22" max="22" width="26.421875" style="48" customWidth="1"/>
    <col min="23" max="30" width="8.421875" style="48" customWidth="1"/>
    <col min="31" max="31" width="10.421875" style="48" customWidth="1"/>
    <col min="32" max="33" width="11.421875" style="48" customWidth="1"/>
    <col min="34" max="34" width="0" style="48" hidden="1" customWidth="1"/>
    <col min="35" max="36" width="7.421875" style="48" customWidth="1"/>
    <col min="37" max="38" width="11.421875" style="48" customWidth="1"/>
    <col min="39" max="39" width="0" style="48" hidden="1" customWidth="1"/>
    <col min="40" max="41" width="7.421875" style="48" customWidth="1"/>
    <col min="42" max="43" width="11.421875" style="48" customWidth="1"/>
    <col min="44" max="44" width="0" style="48" hidden="1" customWidth="1"/>
    <col min="45" max="47" width="7.421875" style="48" customWidth="1"/>
    <col min="48" max="48" width="11.421875" style="48" customWidth="1"/>
    <col min="49" max="49" width="3.140625" style="48" customWidth="1"/>
    <col min="50" max="50" width="26.421875" style="48" customWidth="1"/>
    <col min="51" max="58" width="8.421875" style="48" customWidth="1"/>
    <col min="59" max="61" width="11.421875" style="48" customWidth="1"/>
    <col min="62" max="63" width="7.7109375" style="48" customWidth="1"/>
    <col min="64" max="65" width="11.421875" style="48" customWidth="1"/>
    <col min="66" max="67" width="7.7109375" style="48" customWidth="1"/>
    <col min="68" max="69" width="11.421875" style="48" customWidth="1"/>
    <col min="70" max="71" width="7.7109375" style="48" customWidth="1"/>
    <col min="72" max="72" width="7.421875" style="48" customWidth="1"/>
    <col min="73" max="16384" width="11.421875" style="48" customWidth="1"/>
  </cols>
  <sheetData>
    <row r="1" spans="1:20" ht="24">
      <c r="A1" s="314" t="s">
        <v>181</v>
      </c>
      <c r="B1" s="314"/>
      <c r="C1" s="314"/>
      <c r="D1" s="314"/>
      <c r="E1" s="314"/>
      <c r="F1" s="314"/>
      <c r="G1" s="314"/>
      <c r="H1" s="314"/>
      <c r="I1" s="314"/>
      <c r="J1" s="314"/>
      <c r="K1" s="45"/>
      <c r="L1" s="46"/>
      <c r="M1" s="46"/>
      <c r="N1" s="46"/>
      <c r="O1" s="46"/>
      <c r="P1" s="46"/>
      <c r="Q1" s="46"/>
      <c r="R1" s="46"/>
      <c r="S1" s="46"/>
      <c r="T1" s="47"/>
    </row>
    <row r="2" spans="1:20" s="51" customFormat="1" ht="14.25" thickBot="1">
      <c r="A2" s="51" t="s">
        <v>153</v>
      </c>
      <c r="B2" s="52"/>
      <c r="C2" s="52"/>
      <c r="D2" s="52"/>
      <c r="E2" s="52"/>
      <c r="F2" s="52"/>
      <c r="G2" s="52"/>
      <c r="H2" s="52"/>
      <c r="I2" s="52"/>
      <c r="J2" s="52"/>
      <c r="K2" s="53"/>
      <c r="L2" s="52"/>
      <c r="M2" s="52"/>
      <c r="N2" s="52"/>
      <c r="O2" s="52"/>
      <c r="P2" s="52"/>
      <c r="Q2" s="52"/>
      <c r="R2" s="52"/>
      <c r="T2" s="54" t="s">
        <v>151</v>
      </c>
    </row>
    <row r="3" spans="1:20" s="51" customFormat="1" ht="26.25" customHeight="1">
      <c r="A3" s="315" t="s">
        <v>1</v>
      </c>
      <c r="B3" s="316"/>
      <c r="C3" s="319" t="s">
        <v>158</v>
      </c>
      <c r="D3" s="320"/>
      <c r="E3" s="320"/>
      <c r="F3" s="321"/>
      <c r="G3" s="319" t="s">
        <v>159</v>
      </c>
      <c r="H3" s="320"/>
      <c r="I3" s="320"/>
      <c r="J3" s="321"/>
      <c r="K3" s="55"/>
      <c r="L3" s="320" t="s">
        <v>160</v>
      </c>
      <c r="M3" s="320"/>
      <c r="N3" s="320"/>
      <c r="O3" s="322"/>
      <c r="P3" s="319" t="s">
        <v>161</v>
      </c>
      <c r="Q3" s="320"/>
      <c r="R3" s="320"/>
      <c r="S3" s="320"/>
      <c r="T3" s="326" t="s">
        <v>33</v>
      </c>
    </row>
    <row r="4" spans="1:20" s="51" customFormat="1" ht="23.25" customHeight="1">
      <c r="A4" s="317"/>
      <c r="B4" s="317"/>
      <c r="C4" s="328">
        <v>25</v>
      </c>
      <c r="D4" s="323">
        <f>C4+1</f>
        <v>26</v>
      </c>
      <c r="E4" s="308" t="s">
        <v>34</v>
      </c>
      <c r="F4" s="308" t="s">
        <v>35</v>
      </c>
      <c r="G4" s="328">
        <f>C4</f>
        <v>25</v>
      </c>
      <c r="H4" s="323">
        <f>G4+1</f>
        <v>26</v>
      </c>
      <c r="I4" s="308" t="s">
        <v>34</v>
      </c>
      <c r="J4" s="310" t="s">
        <v>35</v>
      </c>
      <c r="K4" s="56"/>
      <c r="L4" s="312">
        <f>C4</f>
        <v>25</v>
      </c>
      <c r="M4" s="323">
        <f>L4+1</f>
        <v>26</v>
      </c>
      <c r="N4" s="308" t="s">
        <v>34</v>
      </c>
      <c r="O4" s="308" t="s">
        <v>35</v>
      </c>
      <c r="P4" s="328">
        <f>C4</f>
        <v>25</v>
      </c>
      <c r="Q4" s="323">
        <f>P4+1</f>
        <v>26</v>
      </c>
      <c r="R4" s="308" t="s">
        <v>34</v>
      </c>
      <c r="S4" s="310" t="s">
        <v>35</v>
      </c>
      <c r="T4" s="327"/>
    </row>
    <row r="5" spans="1:20" s="51" customFormat="1" ht="21" customHeight="1">
      <c r="A5" s="318"/>
      <c r="B5" s="318"/>
      <c r="C5" s="329"/>
      <c r="D5" s="324"/>
      <c r="E5" s="309"/>
      <c r="F5" s="309"/>
      <c r="G5" s="329"/>
      <c r="H5" s="324"/>
      <c r="I5" s="309"/>
      <c r="J5" s="311"/>
      <c r="K5" s="56"/>
      <c r="L5" s="313"/>
      <c r="M5" s="324"/>
      <c r="N5" s="309"/>
      <c r="O5" s="309"/>
      <c r="P5" s="329"/>
      <c r="Q5" s="324"/>
      <c r="R5" s="309"/>
      <c r="S5" s="311"/>
      <c r="T5" s="311"/>
    </row>
    <row r="6" spans="1:20" ht="9" customHeight="1">
      <c r="A6" s="57"/>
      <c r="B6" s="58"/>
      <c r="C6" s="59"/>
      <c r="D6" s="60"/>
      <c r="E6" s="59"/>
      <c r="F6" s="43"/>
      <c r="G6" s="43"/>
      <c r="H6" s="60"/>
      <c r="I6" s="43"/>
      <c r="J6" s="43"/>
      <c r="K6" s="43"/>
      <c r="L6" s="43"/>
      <c r="M6" s="60"/>
      <c r="N6" s="43"/>
      <c r="O6" s="43"/>
      <c r="P6" s="43"/>
      <c r="Q6" s="60"/>
      <c r="R6" s="43"/>
      <c r="S6" s="43"/>
      <c r="T6" s="61"/>
    </row>
    <row r="7" spans="1:20" ht="34.5" customHeight="1">
      <c r="A7" s="317" t="s">
        <v>36</v>
      </c>
      <c r="B7" s="325"/>
      <c r="C7" s="62">
        <v>626</v>
      </c>
      <c r="D7" s="63">
        <v>591</v>
      </c>
      <c r="E7" s="64">
        <v>94.40894568690096</v>
      </c>
      <c r="F7" s="65">
        <v>100</v>
      </c>
      <c r="G7" s="62">
        <v>15756</v>
      </c>
      <c r="H7" s="63">
        <v>15451</v>
      </c>
      <c r="I7" s="64">
        <v>98.06422949987306</v>
      </c>
      <c r="J7" s="65">
        <v>100</v>
      </c>
      <c r="K7" s="66"/>
      <c r="L7" s="62">
        <v>34214518</v>
      </c>
      <c r="M7" s="63">
        <v>34786337</v>
      </c>
      <c r="N7" s="64">
        <v>101.67127591860275</v>
      </c>
      <c r="O7" s="285">
        <v>100</v>
      </c>
      <c r="P7" s="62">
        <v>14031357</v>
      </c>
      <c r="Q7" s="63">
        <v>13386810</v>
      </c>
      <c r="R7" s="64">
        <v>95.4063815780612</v>
      </c>
      <c r="S7" s="65">
        <v>100</v>
      </c>
      <c r="T7" s="61" t="s">
        <v>37</v>
      </c>
    </row>
    <row r="8" spans="1:20" ht="9" customHeight="1">
      <c r="A8" s="57"/>
      <c r="B8" s="58"/>
      <c r="C8" s="16"/>
      <c r="D8" s="67"/>
      <c r="E8" s="64"/>
      <c r="F8" s="65"/>
      <c r="G8" s="66"/>
      <c r="H8" s="69"/>
      <c r="I8" s="64"/>
      <c r="J8" s="65"/>
      <c r="K8" s="66"/>
      <c r="L8" s="68"/>
      <c r="M8" s="67"/>
      <c r="N8" s="64"/>
      <c r="O8" s="285"/>
      <c r="P8" s="70"/>
      <c r="Q8" s="71"/>
      <c r="R8" s="64"/>
      <c r="S8" s="65"/>
      <c r="T8" s="61"/>
    </row>
    <row r="9" spans="1:20" ht="26.25" customHeight="1">
      <c r="A9" s="72" t="s">
        <v>162</v>
      </c>
      <c r="B9" s="73" t="s">
        <v>7</v>
      </c>
      <c r="C9" s="62">
        <v>93</v>
      </c>
      <c r="D9" s="63">
        <v>93</v>
      </c>
      <c r="E9" s="64">
        <v>100</v>
      </c>
      <c r="F9" s="65">
        <v>15.736040609137056</v>
      </c>
      <c r="G9" s="62">
        <v>2421</v>
      </c>
      <c r="H9" s="63">
        <v>2551</v>
      </c>
      <c r="I9" s="64">
        <v>105.36968194960761</v>
      </c>
      <c r="J9" s="65">
        <v>16.5102582357129</v>
      </c>
      <c r="K9" s="66"/>
      <c r="L9" s="62">
        <v>3313166</v>
      </c>
      <c r="M9" s="63">
        <v>3547825</v>
      </c>
      <c r="N9" s="64">
        <v>107.08262127523946</v>
      </c>
      <c r="O9" s="285">
        <v>10.198903667264537</v>
      </c>
      <c r="P9" s="62">
        <v>1226011</v>
      </c>
      <c r="Q9" s="63">
        <v>1225356</v>
      </c>
      <c r="R9" s="64">
        <v>99.94657470446839</v>
      </c>
      <c r="S9" s="65">
        <v>9.153457769251974</v>
      </c>
      <c r="T9" s="61" t="s">
        <v>6</v>
      </c>
    </row>
    <row r="10" spans="1:20" ht="26.25" customHeight="1">
      <c r="A10" s="74">
        <v>10</v>
      </c>
      <c r="B10" s="73" t="s">
        <v>8</v>
      </c>
      <c r="C10" s="62">
        <v>4</v>
      </c>
      <c r="D10" s="63">
        <v>4</v>
      </c>
      <c r="E10" s="64">
        <v>100</v>
      </c>
      <c r="F10" s="65">
        <v>0.676818950930626</v>
      </c>
      <c r="G10" s="62">
        <v>53</v>
      </c>
      <c r="H10" s="63">
        <v>58</v>
      </c>
      <c r="I10" s="64">
        <v>109.43396226415094</v>
      </c>
      <c r="J10" s="65">
        <v>0.37538023428904277</v>
      </c>
      <c r="K10" s="66"/>
      <c r="L10" s="62">
        <v>147548</v>
      </c>
      <c r="M10" s="63">
        <v>149873</v>
      </c>
      <c r="N10" s="64">
        <v>101.57575839726734</v>
      </c>
      <c r="O10" s="285">
        <v>0.4308386939389451</v>
      </c>
      <c r="P10" s="62">
        <v>55052</v>
      </c>
      <c r="Q10" s="63">
        <v>39811</v>
      </c>
      <c r="R10" s="64">
        <v>72.3152655671002</v>
      </c>
      <c r="S10" s="65">
        <v>0.29738974408391544</v>
      </c>
      <c r="T10" s="61">
        <v>10</v>
      </c>
    </row>
    <row r="11" spans="1:20" ht="26.25" customHeight="1">
      <c r="A11" s="74">
        <v>11</v>
      </c>
      <c r="B11" s="73" t="s">
        <v>9</v>
      </c>
      <c r="C11" s="62">
        <v>38</v>
      </c>
      <c r="D11" s="63">
        <v>37</v>
      </c>
      <c r="E11" s="64">
        <v>97.36842105263158</v>
      </c>
      <c r="F11" s="65">
        <v>6.260575296108291</v>
      </c>
      <c r="G11" s="62">
        <v>684</v>
      </c>
      <c r="H11" s="63">
        <v>664</v>
      </c>
      <c r="I11" s="64">
        <v>97.07602339181285</v>
      </c>
      <c r="J11" s="65">
        <v>4.297456475309041</v>
      </c>
      <c r="K11" s="66"/>
      <c r="L11" s="62">
        <v>796108</v>
      </c>
      <c r="M11" s="63">
        <v>735460</v>
      </c>
      <c r="N11" s="64">
        <v>92.38193812899758</v>
      </c>
      <c r="O11" s="285">
        <v>2.1142208793067234</v>
      </c>
      <c r="P11" s="62">
        <v>359346</v>
      </c>
      <c r="Q11" s="63">
        <v>310155</v>
      </c>
      <c r="R11" s="64">
        <v>86.31096491960395</v>
      </c>
      <c r="S11" s="65">
        <v>2.316870113193509</v>
      </c>
      <c r="T11" s="61">
        <v>11</v>
      </c>
    </row>
    <row r="12" spans="1:20" ht="26.25" customHeight="1">
      <c r="A12" s="74">
        <v>12</v>
      </c>
      <c r="B12" s="73" t="s">
        <v>10</v>
      </c>
      <c r="C12" s="62">
        <v>15</v>
      </c>
      <c r="D12" s="63">
        <v>13</v>
      </c>
      <c r="E12" s="64">
        <v>86.66666666666667</v>
      </c>
      <c r="F12" s="65">
        <v>2.199661590524535</v>
      </c>
      <c r="G12" s="62">
        <v>183</v>
      </c>
      <c r="H12" s="63">
        <v>162</v>
      </c>
      <c r="I12" s="64">
        <v>88.52459016393442</v>
      </c>
      <c r="J12" s="65">
        <v>1.0484758268073264</v>
      </c>
      <c r="K12" s="66"/>
      <c r="L12" s="62">
        <v>300979</v>
      </c>
      <c r="M12" s="63">
        <v>285524</v>
      </c>
      <c r="N12" s="64">
        <v>94.86509025546633</v>
      </c>
      <c r="O12" s="285">
        <v>0.820793520168565</v>
      </c>
      <c r="P12" s="62">
        <v>116866</v>
      </c>
      <c r="Q12" s="63">
        <v>90619</v>
      </c>
      <c r="R12" s="64">
        <v>77.5409443294029</v>
      </c>
      <c r="S12" s="65">
        <v>0.6769275129773261</v>
      </c>
      <c r="T12" s="61">
        <v>12</v>
      </c>
    </row>
    <row r="13" spans="1:20" ht="26.25" customHeight="1">
      <c r="A13" s="74">
        <v>13</v>
      </c>
      <c r="B13" s="73" t="s">
        <v>11</v>
      </c>
      <c r="C13" s="62">
        <v>38</v>
      </c>
      <c r="D13" s="63">
        <v>33</v>
      </c>
      <c r="E13" s="64">
        <v>86.8421052631579</v>
      </c>
      <c r="F13" s="65">
        <v>5.583756345177665</v>
      </c>
      <c r="G13" s="62">
        <v>437</v>
      </c>
      <c r="H13" s="63">
        <v>407</v>
      </c>
      <c r="I13" s="64">
        <v>93.13501144164759</v>
      </c>
      <c r="J13" s="65">
        <v>2.634133713028283</v>
      </c>
      <c r="K13" s="66"/>
      <c r="L13" s="62">
        <v>446637</v>
      </c>
      <c r="M13" s="63">
        <v>441670</v>
      </c>
      <c r="N13" s="64">
        <v>98.88791121201334</v>
      </c>
      <c r="O13" s="285">
        <v>1.2696651561789907</v>
      </c>
      <c r="P13" s="62">
        <v>218858</v>
      </c>
      <c r="Q13" s="63">
        <v>218812</v>
      </c>
      <c r="R13" s="64">
        <v>99.97898180555428</v>
      </c>
      <c r="S13" s="65">
        <v>1.6345342915900052</v>
      </c>
      <c r="T13" s="61">
        <v>13</v>
      </c>
    </row>
    <row r="14" spans="1:20" ht="26.25" customHeight="1">
      <c r="A14" s="74">
        <v>14</v>
      </c>
      <c r="B14" s="73" t="s">
        <v>12</v>
      </c>
      <c r="C14" s="62">
        <v>6</v>
      </c>
      <c r="D14" s="63">
        <v>6</v>
      </c>
      <c r="E14" s="64">
        <v>100</v>
      </c>
      <c r="F14" s="65">
        <v>1.015228426395939</v>
      </c>
      <c r="G14" s="62">
        <v>271</v>
      </c>
      <c r="H14" s="63">
        <v>279</v>
      </c>
      <c r="I14" s="64">
        <v>102.95202952029521</v>
      </c>
      <c r="J14" s="65">
        <v>1.8057083683903956</v>
      </c>
      <c r="K14" s="66"/>
      <c r="L14" s="62">
        <v>1221877</v>
      </c>
      <c r="M14" s="63">
        <v>1235509</v>
      </c>
      <c r="N14" s="64">
        <v>101.11566057794687</v>
      </c>
      <c r="O14" s="285">
        <v>3.5517076718942846</v>
      </c>
      <c r="P14" s="62">
        <v>343556</v>
      </c>
      <c r="Q14" s="63">
        <v>319747</v>
      </c>
      <c r="R14" s="64">
        <v>93.06983432104228</v>
      </c>
      <c r="S14" s="65">
        <v>2.3885227324508227</v>
      </c>
      <c r="T14" s="61">
        <v>14</v>
      </c>
    </row>
    <row r="15" spans="1:20" ht="26.25" customHeight="1">
      <c r="A15" s="74">
        <v>15</v>
      </c>
      <c r="B15" s="73" t="s">
        <v>13</v>
      </c>
      <c r="C15" s="62">
        <v>58</v>
      </c>
      <c r="D15" s="63">
        <v>53</v>
      </c>
      <c r="E15" s="64">
        <v>91.37931034482759</v>
      </c>
      <c r="F15" s="65">
        <v>8.967851099830796</v>
      </c>
      <c r="G15" s="62">
        <v>1804</v>
      </c>
      <c r="H15" s="63">
        <v>1558</v>
      </c>
      <c r="I15" s="64">
        <v>86.36363636363636</v>
      </c>
      <c r="J15" s="65">
        <v>10.083489741764287</v>
      </c>
      <c r="K15" s="66"/>
      <c r="L15" s="62">
        <v>2822420</v>
      </c>
      <c r="M15" s="63">
        <v>2217806</v>
      </c>
      <c r="N15" s="64">
        <v>78.57817050616138</v>
      </c>
      <c r="O15" s="285">
        <v>6.375508867173914</v>
      </c>
      <c r="P15" s="62">
        <v>1332318</v>
      </c>
      <c r="Q15" s="63">
        <v>952121</v>
      </c>
      <c r="R15" s="64">
        <v>71.46349445102446</v>
      </c>
      <c r="S15" s="65">
        <v>7.112381515835363</v>
      </c>
      <c r="T15" s="61">
        <v>15</v>
      </c>
    </row>
    <row r="16" spans="1:20" ht="26.25" customHeight="1">
      <c r="A16" s="74">
        <v>16</v>
      </c>
      <c r="B16" s="73" t="s">
        <v>14</v>
      </c>
      <c r="C16" s="62">
        <v>12</v>
      </c>
      <c r="D16" s="63">
        <v>11</v>
      </c>
      <c r="E16" s="64">
        <v>91.66666666666666</v>
      </c>
      <c r="F16" s="65">
        <v>1.8612521150592216</v>
      </c>
      <c r="G16" s="62">
        <v>289</v>
      </c>
      <c r="H16" s="63">
        <v>264</v>
      </c>
      <c r="I16" s="64">
        <v>91.34948096885813</v>
      </c>
      <c r="J16" s="65">
        <v>1.7086272733156431</v>
      </c>
      <c r="K16" s="66"/>
      <c r="L16" s="62">
        <v>1528187</v>
      </c>
      <c r="M16" s="63">
        <v>1166447</v>
      </c>
      <c r="N16" s="64">
        <v>76.32881316226351</v>
      </c>
      <c r="O16" s="285">
        <v>3.353175702287942</v>
      </c>
      <c r="P16" s="62">
        <v>969103</v>
      </c>
      <c r="Q16" s="63">
        <v>631414</v>
      </c>
      <c r="R16" s="64">
        <v>65.1544779037935</v>
      </c>
      <c r="S16" s="65">
        <v>4.7166875454271775</v>
      </c>
      <c r="T16" s="61">
        <v>16</v>
      </c>
    </row>
    <row r="17" spans="1:20" ht="26.25" customHeight="1">
      <c r="A17" s="74">
        <v>17</v>
      </c>
      <c r="B17" s="73" t="s">
        <v>15</v>
      </c>
      <c r="C17" s="62">
        <v>3</v>
      </c>
      <c r="D17" s="63">
        <v>3</v>
      </c>
      <c r="E17" s="64">
        <v>100</v>
      </c>
      <c r="F17" s="65">
        <v>0.5076142131979695</v>
      </c>
      <c r="G17" s="62">
        <v>76</v>
      </c>
      <c r="H17" s="63">
        <v>74</v>
      </c>
      <c r="I17" s="64">
        <v>97.36842105263158</v>
      </c>
      <c r="J17" s="65">
        <v>0.4789334023687787</v>
      </c>
      <c r="K17" s="66"/>
      <c r="L17" s="62" t="s">
        <v>18</v>
      </c>
      <c r="M17" s="25">
        <v>300564</v>
      </c>
      <c r="N17" s="285" t="s">
        <v>18</v>
      </c>
      <c r="O17" s="285">
        <v>0.8640288858237647</v>
      </c>
      <c r="P17" s="62" t="s">
        <v>18</v>
      </c>
      <c r="Q17" s="25">
        <v>103972</v>
      </c>
      <c r="R17" s="285" t="s">
        <v>18</v>
      </c>
      <c r="S17" s="65">
        <v>0.7766749509405153</v>
      </c>
      <c r="T17" s="61">
        <v>17</v>
      </c>
    </row>
    <row r="18" spans="1:20" ht="26.25" customHeight="1">
      <c r="A18" s="74">
        <v>18</v>
      </c>
      <c r="B18" s="73" t="s">
        <v>16</v>
      </c>
      <c r="C18" s="15">
        <v>15</v>
      </c>
      <c r="D18" s="19">
        <v>16</v>
      </c>
      <c r="E18" s="64">
        <v>106.66666666666667</v>
      </c>
      <c r="F18" s="65">
        <v>2.707275803722504</v>
      </c>
      <c r="G18" s="62">
        <v>298</v>
      </c>
      <c r="H18" s="63">
        <v>329</v>
      </c>
      <c r="I18" s="64">
        <v>110.40268456375838</v>
      </c>
      <c r="J18" s="65">
        <v>2.1293120186395704</v>
      </c>
      <c r="K18" s="66"/>
      <c r="L18" s="62">
        <v>628494</v>
      </c>
      <c r="M18" s="63">
        <v>700928</v>
      </c>
      <c r="N18" s="64">
        <v>111.52501058084883</v>
      </c>
      <c r="O18" s="285">
        <v>2.0149520198116866</v>
      </c>
      <c r="P18" s="62">
        <v>215831</v>
      </c>
      <c r="Q18" s="63">
        <v>227910</v>
      </c>
      <c r="R18" s="64">
        <v>105.59650837924117</v>
      </c>
      <c r="S18" s="65">
        <v>1.702496711315093</v>
      </c>
      <c r="T18" s="61">
        <v>18</v>
      </c>
    </row>
    <row r="19" spans="1:20" ht="26.25" customHeight="1">
      <c r="A19" s="74">
        <v>19</v>
      </c>
      <c r="B19" s="73" t="s">
        <v>17</v>
      </c>
      <c r="C19" s="62">
        <v>1</v>
      </c>
      <c r="D19" s="63">
        <v>2</v>
      </c>
      <c r="E19" s="64">
        <v>200</v>
      </c>
      <c r="F19" s="65">
        <v>0.338409475465313</v>
      </c>
      <c r="G19" s="62">
        <v>21</v>
      </c>
      <c r="H19" s="63">
        <v>24</v>
      </c>
      <c r="I19" s="64">
        <v>114.28571428571428</v>
      </c>
      <c r="J19" s="65">
        <v>0.15532975211960393</v>
      </c>
      <c r="K19" s="66"/>
      <c r="L19" s="285" t="s">
        <v>18</v>
      </c>
      <c r="M19" s="285" t="s">
        <v>18</v>
      </c>
      <c r="N19" s="285" t="s">
        <v>18</v>
      </c>
      <c r="O19" s="285" t="s">
        <v>18</v>
      </c>
      <c r="P19" s="285" t="s">
        <v>18</v>
      </c>
      <c r="Q19" s="25" t="s">
        <v>18</v>
      </c>
      <c r="R19" s="285" t="s">
        <v>18</v>
      </c>
      <c r="S19" s="285" t="s">
        <v>18</v>
      </c>
      <c r="T19" s="61">
        <v>19</v>
      </c>
    </row>
    <row r="20" spans="1:20" ht="26.25" customHeight="1">
      <c r="A20" s="74">
        <v>20</v>
      </c>
      <c r="B20" s="73" t="s">
        <v>19</v>
      </c>
      <c r="C20" s="75">
        <v>2</v>
      </c>
      <c r="D20" s="76">
        <v>1</v>
      </c>
      <c r="E20" s="64">
        <v>50</v>
      </c>
      <c r="F20" s="65">
        <v>0.1692047377326565</v>
      </c>
      <c r="G20" s="62">
        <v>19</v>
      </c>
      <c r="H20" s="63">
        <v>15</v>
      </c>
      <c r="I20" s="64">
        <v>78.94736842105263</v>
      </c>
      <c r="J20" s="65">
        <v>0.09708109507475245</v>
      </c>
      <c r="K20" s="66"/>
      <c r="L20" s="285" t="s">
        <v>18</v>
      </c>
      <c r="M20" s="285" t="s">
        <v>18</v>
      </c>
      <c r="N20" s="285" t="s">
        <v>18</v>
      </c>
      <c r="O20" s="285" t="s">
        <v>18</v>
      </c>
      <c r="P20" s="285" t="s">
        <v>18</v>
      </c>
      <c r="Q20" s="25" t="s">
        <v>18</v>
      </c>
      <c r="R20" s="285" t="s">
        <v>18</v>
      </c>
      <c r="S20" s="285" t="s">
        <v>18</v>
      </c>
      <c r="T20" s="61">
        <v>20</v>
      </c>
    </row>
    <row r="21" spans="1:20" ht="26.25" customHeight="1">
      <c r="A21" s="74">
        <v>21</v>
      </c>
      <c r="B21" s="73" t="s">
        <v>20</v>
      </c>
      <c r="C21" s="75">
        <v>75</v>
      </c>
      <c r="D21" s="76">
        <v>71</v>
      </c>
      <c r="E21" s="64">
        <v>94.66666666666667</v>
      </c>
      <c r="F21" s="65">
        <v>12.013536379018612</v>
      </c>
      <c r="G21" s="62">
        <v>768</v>
      </c>
      <c r="H21" s="63">
        <v>741</v>
      </c>
      <c r="I21" s="64">
        <v>96.484375</v>
      </c>
      <c r="J21" s="65">
        <v>4.795806096692771</v>
      </c>
      <c r="K21" s="66"/>
      <c r="L21" s="62">
        <v>1339146</v>
      </c>
      <c r="M21" s="63">
        <v>1369621</v>
      </c>
      <c r="N21" s="64">
        <v>102.27570406811506</v>
      </c>
      <c r="O21" s="285">
        <v>3.9372383473430963</v>
      </c>
      <c r="P21" s="62">
        <v>596810</v>
      </c>
      <c r="Q21" s="63">
        <v>636475</v>
      </c>
      <c r="R21" s="64">
        <v>106.64616879743971</v>
      </c>
      <c r="S21" s="65">
        <v>4.7544934155336485</v>
      </c>
      <c r="T21" s="61">
        <v>21</v>
      </c>
    </row>
    <row r="22" spans="1:20" ht="26.25" customHeight="1">
      <c r="A22" s="74">
        <v>22</v>
      </c>
      <c r="B22" s="73" t="s">
        <v>21</v>
      </c>
      <c r="C22" s="62">
        <v>11</v>
      </c>
      <c r="D22" s="63">
        <v>10</v>
      </c>
      <c r="E22" s="64">
        <v>90.9090909090909</v>
      </c>
      <c r="F22" s="65">
        <v>1.6920473773265652</v>
      </c>
      <c r="G22" s="62">
        <v>286</v>
      </c>
      <c r="H22" s="63">
        <v>205</v>
      </c>
      <c r="I22" s="64">
        <v>71.67832167832168</v>
      </c>
      <c r="J22" s="65">
        <v>1.3267749660216166</v>
      </c>
      <c r="K22" s="66"/>
      <c r="L22" s="62">
        <v>784845</v>
      </c>
      <c r="M22" s="63">
        <v>628877</v>
      </c>
      <c r="N22" s="64">
        <v>80.12754110684274</v>
      </c>
      <c r="O22" s="285">
        <v>1.8078275962197459</v>
      </c>
      <c r="P22" s="62">
        <v>214602</v>
      </c>
      <c r="Q22" s="63">
        <v>191153</v>
      </c>
      <c r="R22" s="64">
        <v>89.07326119980242</v>
      </c>
      <c r="S22" s="65">
        <v>1.427920467983037</v>
      </c>
      <c r="T22" s="61">
        <v>22</v>
      </c>
    </row>
    <row r="23" spans="1:20" ht="26.25" customHeight="1">
      <c r="A23" s="74">
        <v>23</v>
      </c>
      <c r="B23" s="73" t="s">
        <v>22</v>
      </c>
      <c r="C23" s="62">
        <v>2</v>
      </c>
      <c r="D23" s="63">
        <v>2</v>
      </c>
      <c r="E23" s="64">
        <v>100</v>
      </c>
      <c r="F23" s="65">
        <v>0.338409475465313</v>
      </c>
      <c r="G23" s="265">
        <v>131</v>
      </c>
      <c r="H23" s="63">
        <v>127</v>
      </c>
      <c r="I23" s="64">
        <v>96.94656488549617</v>
      </c>
      <c r="J23" s="65">
        <v>0.8219532716329039</v>
      </c>
      <c r="K23" s="66"/>
      <c r="L23" s="285" t="s">
        <v>18</v>
      </c>
      <c r="M23" s="285" t="s">
        <v>18</v>
      </c>
      <c r="N23" s="285" t="s">
        <v>18</v>
      </c>
      <c r="O23" s="285" t="s">
        <v>18</v>
      </c>
      <c r="P23" s="285" t="s">
        <v>18</v>
      </c>
      <c r="Q23" s="25" t="s">
        <v>18</v>
      </c>
      <c r="R23" s="285" t="s">
        <v>18</v>
      </c>
      <c r="S23" s="285" t="s">
        <v>18</v>
      </c>
      <c r="T23" s="61">
        <v>23</v>
      </c>
    </row>
    <row r="24" spans="1:20" ht="26.25" customHeight="1">
      <c r="A24" s="74">
        <v>24</v>
      </c>
      <c r="B24" s="73" t="s">
        <v>23</v>
      </c>
      <c r="C24" s="62">
        <v>93</v>
      </c>
      <c r="D24" s="63">
        <v>86</v>
      </c>
      <c r="E24" s="64">
        <v>92.47311827956989</v>
      </c>
      <c r="F24" s="65">
        <v>14.551607445008461</v>
      </c>
      <c r="G24" s="62">
        <v>1726</v>
      </c>
      <c r="H24" s="63">
        <v>1580</v>
      </c>
      <c r="I24" s="64">
        <v>91.54113557358053</v>
      </c>
      <c r="J24" s="65">
        <v>10.225875347873924</v>
      </c>
      <c r="K24" s="66"/>
      <c r="L24" s="62">
        <v>3970261</v>
      </c>
      <c r="M24" s="63">
        <v>3887762</v>
      </c>
      <c r="N24" s="64">
        <v>97.92207615569858</v>
      </c>
      <c r="O24" s="285">
        <v>11.176117795903604</v>
      </c>
      <c r="P24" s="62">
        <v>1816938</v>
      </c>
      <c r="Q24" s="63">
        <v>1805783</v>
      </c>
      <c r="R24" s="64">
        <v>99.38605500022565</v>
      </c>
      <c r="S24" s="65">
        <v>13.489270408708274</v>
      </c>
      <c r="T24" s="61">
        <v>24</v>
      </c>
    </row>
    <row r="25" spans="1:20" ht="26.25" customHeight="1">
      <c r="A25" s="74">
        <v>25</v>
      </c>
      <c r="B25" s="73" t="s">
        <v>24</v>
      </c>
      <c r="C25" s="62">
        <v>38</v>
      </c>
      <c r="D25" s="63">
        <v>39</v>
      </c>
      <c r="E25" s="64">
        <v>102.63157894736842</v>
      </c>
      <c r="F25" s="65">
        <v>6.598984771573605</v>
      </c>
      <c r="G25" s="62">
        <v>829</v>
      </c>
      <c r="H25" s="63">
        <v>859</v>
      </c>
      <c r="I25" s="64">
        <v>103.61881785283474</v>
      </c>
      <c r="J25" s="65">
        <v>5.559510711280823</v>
      </c>
      <c r="K25" s="66"/>
      <c r="L25" s="62">
        <v>2047674</v>
      </c>
      <c r="M25" s="63">
        <v>2231328</v>
      </c>
      <c r="N25" s="64">
        <v>108.96890813674443</v>
      </c>
      <c r="O25" s="285">
        <v>6.414380450577478</v>
      </c>
      <c r="P25" s="62">
        <v>989172</v>
      </c>
      <c r="Q25" s="63">
        <v>693259</v>
      </c>
      <c r="R25" s="64">
        <v>70.0847779759233</v>
      </c>
      <c r="S25" s="65">
        <v>5.178672140711641</v>
      </c>
      <c r="T25" s="61">
        <v>25</v>
      </c>
    </row>
    <row r="26" spans="1:20" ht="26.25" customHeight="1">
      <c r="A26" s="74">
        <v>26</v>
      </c>
      <c r="B26" s="73" t="s">
        <v>25</v>
      </c>
      <c r="C26" s="62">
        <v>38</v>
      </c>
      <c r="D26" s="63">
        <v>34</v>
      </c>
      <c r="E26" s="64">
        <v>89.47368421052632</v>
      </c>
      <c r="F26" s="65">
        <v>5.752961082910321</v>
      </c>
      <c r="G26" s="62">
        <v>738</v>
      </c>
      <c r="H26" s="63">
        <v>803</v>
      </c>
      <c r="I26" s="64">
        <v>108.80758807588076</v>
      </c>
      <c r="J26" s="65">
        <v>5.197074623001748</v>
      </c>
      <c r="K26" s="66"/>
      <c r="L26" s="62">
        <v>1427453</v>
      </c>
      <c r="M26" s="63">
        <v>1609074</v>
      </c>
      <c r="N26" s="64">
        <v>112.72343117426632</v>
      </c>
      <c r="O26" s="285">
        <v>4.625591938582093</v>
      </c>
      <c r="P26" s="62">
        <v>770023</v>
      </c>
      <c r="Q26" s="63">
        <v>744957</v>
      </c>
      <c r="R26" s="64">
        <v>96.74477255874176</v>
      </c>
      <c r="S26" s="65">
        <v>5.5648582447946895</v>
      </c>
      <c r="T26" s="61">
        <v>26</v>
      </c>
    </row>
    <row r="27" spans="1:20" ht="26.25" customHeight="1">
      <c r="A27" s="74">
        <v>27</v>
      </c>
      <c r="B27" s="73" t="s">
        <v>27</v>
      </c>
      <c r="C27" s="62">
        <v>7</v>
      </c>
      <c r="D27" s="63">
        <v>6</v>
      </c>
      <c r="E27" s="64">
        <v>85.71428571428571</v>
      </c>
      <c r="F27" s="65">
        <v>1.015228426395939</v>
      </c>
      <c r="G27" s="62">
        <v>274</v>
      </c>
      <c r="H27" s="63">
        <v>227</v>
      </c>
      <c r="I27" s="64">
        <v>82.84671532846716</v>
      </c>
      <c r="J27" s="65">
        <v>1.4691605721312535</v>
      </c>
      <c r="K27" s="66"/>
      <c r="L27" s="62">
        <v>721690</v>
      </c>
      <c r="M27" s="63">
        <v>466297</v>
      </c>
      <c r="N27" s="64">
        <v>64.61181393673183</v>
      </c>
      <c r="O27" s="285">
        <v>1.3404601927475146</v>
      </c>
      <c r="P27" s="62">
        <v>259007</v>
      </c>
      <c r="Q27" s="63">
        <v>198152</v>
      </c>
      <c r="R27" s="64">
        <v>76.50449601748215</v>
      </c>
      <c r="S27" s="65">
        <v>1.480203274715933</v>
      </c>
      <c r="T27" s="61">
        <v>27</v>
      </c>
    </row>
    <row r="28" spans="1:20" ht="26.25" customHeight="1">
      <c r="A28" s="74">
        <v>28</v>
      </c>
      <c r="B28" s="73" t="s">
        <v>30</v>
      </c>
      <c r="C28" s="77">
        <v>7</v>
      </c>
      <c r="D28" s="78">
        <v>6</v>
      </c>
      <c r="E28" s="64">
        <v>85.71428571428571</v>
      </c>
      <c r="F28" s="65">
        <v>1.015228426395939</v>
      </c>
      <c r="G28" s="62">
        <v>1732</v>
      </c>
      <c r="H28" s="63">
        <v>1786</v>
      </c>
      <c r="I28" s="64">
        <v>103.11778290993072</v>
      </c>
      <c r="J28" s="65">
        <v>11.559122386900524</v>
      </c>
      <c r="K28" s="66"/>
      <c r="L28" s="77">
        <v>2750389</v>
      </c>
      <c r="M28" s="78">
        <v>3185581</v>
      </c>
      <c r="N28" s="64">
        <v>115.82292541164176</v>
      </c>
      <c r="O28" s="285">
        <v>9.157563787184607</v>
      </c>
      <c r="P28" s="62">
        <v>1271887</v>
      </c>
      <c r="Q28" s="63">
        <v>1658519</v>
      </c>
      <c r="R28" s="64">
        <v>130.39829796200448</v>
      </c>
      <c r="S28" s="65">
        <v>12.389202506048864</v>
      </c>
      <c r="T28" s="61">
        <v>28</v>
      </c>
    </row>
    <row r="29" spans="1:20" ht="26.25" customHeight="1">
      <c r="A29" s="74">
        <v>29</v>
      </c>
      <c r="B29" s="73" t="s">
        <v>26</v>
      </c>
      <c r="C29" s="62">
        <v>26</v>
      </c>
      <c r="D29" s="63">
        <v>25</v>
      </c>
      <c r="E29" s="64">
        <v>96.15384615384616</v>
      </c>
      <c r="F29" s="65">
        <v>4.230118443316413</v>
      </c>
      <c r="G29" s="62">
        <v>1766</v>
      </c>
      <c r="H29" s="63">
        <v>1874</v>
      </c>
      <c r="I29" s="64">
        <v>106.11551528878822</v>
      </c>
      <c r="J29" s="65">
        <v>12.128664811339073</v>
      </c>
      <c r="K29" s="66"/>
      <c r="L29" s="77">
        <v>6457484</v>
      </c>
      <c r="M29" s="78">
        <v>7455282</v>
      </c>
      <c r="N29" s="64">
        <v>115.4518075460969</v>
      </c>
      <c r="O29" s="285">
        <v>21.431638519456648</v>
      </c>
      <c r="P29" s="62">
        <v>2111808</v>
      </c>
      <c r="Q29" s="63">
        <v>2338813</v>
      </c>
      <c r="R29" s="64">
        <v>110.74932001394066</v>
      </c>
      <c r="S29" s="65">
        <v>17.471025584138417</v>
      </c>
      <c r="T29" s="61">
        <v>29</v>
      </c>
    </row>
    <row r="30" spans="1:20" ht="26.25" customHeight="1">
      <c r="A30" s="74">
        <v>30</v>
      </c>
      <c r="B30" s="73" t="s">
        <v>28</v>
      </c>
      <c r="C30" s="62" t="s">
        <v>29</v>
      </c>
      <c r="D30" s="63" t="s">
        <v>29</v>
      </c>
      <c r="E30" s="63" t="s">
        <v>29</v>
      </c>
      <c r="F30" s="64" t="s">
        <v>163</v>
      </c>
      <c r="G30" s="265" t="s">
        <v>100</v>
      </c>
      <c r="H30" s="266" t="s">
        <v>29</v>
      </c>
      <c r="I30" s="265" t="s">
        <v>100</v>
      </c>
      <c r="J30" s="265" t="s">
        <v>100</v>
      </c>
      <c r="K30" s="66"/>
      <c r="L30" s="65" t="s">
        <v>100</v>
      </c>
      <c r="M30" s="266" t="s">
        <v>29</v>
      </c>
      <c r="N30" s="265" t="s">
        <v>100</v>
      </c>
      <c r="O30" s="265" t="s">
        <v>100</v>
      </c>
      <c r="P30" s="65" t="s">
        <v>100</v>
      </c>
      <c r="Q30" s="266" t="s">
        <v>29</v>
      </c>
      <c r="R30" s="265" t="s">
        <v>100</v>
      </c>
      <c r="S30" s="265" t="s">
        <v>100</v>
      </c>
      <c r="T30" s="61">
        <v>30</v>
      </c>
    </row>
    <row r="31" spans="1:20" ht="26.25" customHeight="1">
      <c r="A31" s="74">
        <v>31</v>
      </c>
      <c r="B31" s="73" t="s">
        <v>31</v>
      </c>
      <c r="C31" s="62">
        <v>16</v>
      </c>
      <c r="D31" s="63">
        <v>14</v>
      </c>
      <c r="E31" s="64">
        <v>87.5</v>
      </c>
      <c r="F31" s="65">
        <v>2.3688663282571913</v>
      </c>
      <c r="G31" s="62">
        <v>579</v>
      </c>
      <c r="H31" s="63">
        <v>575</v>
      </c>
      <c r="I31" s="64">
        <v>99.3091537132988</v>
      </c>
      <c r="J31" s="65">
        <v>3.7214419778655103</v>
      </c>
      <c r="K31" s="66"/>
      <c r="L31" s="62">
        <v>2528111</v>
      </c>
      <c r="M31" s="63">
        <v>2572809</v>
      </c>
      <c r="N31" s="64">
        <v>101.76803945712827</v>
      </c>
      <c r="O31" s="285">
        <v>7.3960331034566815</v>
      </c>
      <c r="P31" s="62">
        <v>749855</v>
      </c>
      <c r="Q31" s="63">
        <v>720358</v>
      </c>
      <c r="R31" s="64">
        <v>96.06630615252281</v>
      </c>
      <c r="S31" s="65">
        <v>5.3811027421768145</v>
      </c>
      <c r="T31" s="61">
        <v>31</v>
      </c>
    </row>
    <row r="32" spans="1:20" ht="26.25" customHeight="1">
      <c r="A32" s="74">
        <v>32</v>
      </c>
      <c r="B32" s="73" t="s">
        <v>32</v>
      </c>
      <c r="C32" s="62">
        <v>28</v>
      </c>
      <c r="D32" s="63">
        <v>26</v>
      </c>
      <c r="E32" s="64">
        <v>92.85714285714286</v>
      </c>
      <c r="F32" s="65">
        <v>4.39932318104907</v>
      </c>
      <c r="G32" s="62">
        <v>371</v>
      </c>
      <c r="H32" s="63">
        <v>289</v>
      </c>
      <c r="I32" s="64">
        <v>77.89757412398922</v>
      </c>
      <c r="J32" s="65">
        <v>1.8704290984402305</v>
      </c>
      <c r="K32" s="66"/>
      <c r="L32" s="62">
        <v>437323</v>
      </c>
      <c r="M32" s="63">
        <v>299478</v>
      </c>
      <c r="N32" s="64">
        <v>68.47981926402224</v>
      </c>
      <c r="O32" s="285">
        <v>0.8609069704579704</v>
      </c>
      <c r="P32" s="62">
        <v>227764</v>
      </c>
      <c r="Q32" s="63">
        <v>158396</v>
      </c>
      <c r="R32" s="64">
        <v>69.54391387576614</v>
      </c>
      <c r="S32" s="65">
        <v>1.1832243828066582</v>
      </c>
      <c r="T32" s="61">
        <v>32</v>
      </c>
    </row>
    <row r="33" spans="1:20" ht="12" customHeight="1" thickBot="1">
      <c r="A33" s="79"/>
      <c r="B33" s="80"/>
      <c r="C33" s="81"/>
      <c r="D33" s="81"/>
      <c r="E33" s="81"/>
      <c r="F33" s="81"/>
      <c r="G33" s="82"/>
      <c r="H33" s="82"/>
      <c r="I33" s="82"/>
      <c r="J33" s="81"/>
      <c r="K33" s="83"/>
      <c r="L33" s="81"/>
      <c r="M33" s="81"/>
      <c r="N33" s="81"/>
      <c r="O33" s="81"/>
      <c r="P33" s="82"/>
      <c r="Q33" s="82"/>
      <c r="R33" s="82"/>
      <c r="S33" s="82"/>
      <c r="T33" s="84"/>
    </row>
    <row r="34" spans="1:19" ht="16.5" customHeight="1">
      <c r="A34" s="41" t="s">
        <v>150</v>
      </c>
      <c r="B34" s="41"/>
      <c r="C34" s="42"/>
      <c r="D34" s="42"/>
      <c r="E34" s="42"/>
      <c r="F34" s="42"/>
      <c r="G34" s="42"/>
      <c r="H34" s="42"/>
      <c r="I34" s="42"/>
      <c r="J34" s="42"/>
      <c r="K34" s="43"/>
      <c r="L34" s="42"/>
      <c r="M34" s="42"/>
      <c r="N34" s="42"/>
      <c r="O34" s="42"/>
      <c r="P34" s="42"/>
      <c r="Q34" s="42"/>
      <c r="R34" s="42"/>
      <c r="S34" s="42"/>
    </row>
    <row r="35" spans="1:2" ht="16.5" customHeight="1">
      <c r="A35" s="26"/>
      <c r="B35" s="41"/>
    </row>
    <row r="36" spans="1:2" ht="16.5" customHeight="1">
      <c r="A36" s="26"/>
      <c r="B36" s="26"/>
    </row>
    <row r="37" ht="13.5">
      <c r="F37" s="87"/>
    </row>
  </sheetData>
  <sheetProtection/>
  <mergeCells count="24">
    <mergeCell ref="T3:T5"/>
    <mergeCell ref="C4:C5"/>
    <mergeCell ref="D4:D5"/>
    <mergeCell ref="E4:E5"/>
    <mergeCell ref="F4:F5"/>
    <mergeCell ref="G4:G5"/>
    <mergeCell ref="P4:P5"/>
    <mergeCell ref="H4:H5"/>
    <mergeCell ref="P3:S3"/>
    <mergeCell ref="M4:M5"/>
    <mergeCell ref="N4:N5"/>
    <mergeCell ref="O4:O5"/>
    <mergeCell ref="S4:S5"/>
    <mergeCell ref="A7:B7"/>
    <mergeCell ref="I4:I5"/>
    <mergeCell ref="J4:J5"/>
    <mergeCell ref="L4:L5"/>
    <mergeCell ref="R4:R5"/>
    <mergeCell ref="A1:J1"/>
    <mergeCell ref="A3:B5"/>
    <mergeCell ref="C3:F3"/>
    <mergeCell ref="G3:J3"/>
    <mergeCell ref="L3:O3"/>
    <mergeCell ref="Q4:Q5"/>
  </mergeCells>
  <printOptions/>
  <pageMargins left="0.5905511811023623" right="0.2755905511811024" top="0.5118110236220472" bottom="0.1968503937007874" header="0.5118110236220472" footer="0.5118110236220472"/>
  <pageSetup horizontalDpi="300" verticalDpi="300" orientation="portrait" paperSize="9" scale="93" r:id="rId1"/>
  <colBreaks count="1" manualBreakCount="1">
    <brk id="10" max="36" man="1"/>
  </colBreaks>
  <ignoredErrors>
    <ignoredError sqref="T9 A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showGridLines="0" zoomScale="85" zoomScaleNormal="85" zoomScaleSheetLayoutView="100" zoomScalePageLayoutView="0" workbookViewId="0" topLeftCell="A1">
      <pane xSplit="2" ySplit="6" topLeftCell="C7" activePane="bottomRight" state="frozen"/>
      <selection pane="topLeft" activeCell="B15" sqref="B15"/>
      <selection pane="topRight" activeCell="B15" sqref="B15"/>
      <selection pane="bottomLeft" activeCell="B15" sqref="B15"/>
      <selection pane="bottomRight" activeCell="A3" sqref="A3"/>
    </sheetView>
  </sheetViews>
  <sheetFormatPr defaultColWidth="11.421875" defaultRowHeight="15"/>
  <cols>
    <col min="1" max="1" width="3.7109375" style="90" customWidth="1"/>
    <col min="2" max="2" width="26.421875" style="90" customWidth="1"/>
    <col min="3" max="3" width="7.7109375" style="89" customWidth="1"/>
    <col min="4" max="4" width="8.8515625" style="89" customWidth="1"/>
    <col min="5" max="10" width="7.7109375" style="89" customWidth="1"/>
    <col min="11" max="11" width="4.57421875" style="89" customWidth="1"/>
    <col min="12" max="12" width="12.7109375" style="89" customWidth="1"/>
    <col min="13" max="13" width="10.57421875" style="89" customWidth="1"/>
    <col min="14" max="14" width="9.7109375" style="89" customWidth="1"/>
    <col min="15" max="15" width="9.8515625" style="89" customWidth="1"/>
    <col min="16" max="16" width="12.8515625" style="89" customWidth="1"/>
    <col min="17" max="17" width="10.00390625" style="89" customWidth="1"/>
    <col min="18" max="18" width="10.57421875" style="89" customWidth="1"/>
    <col min="19" max="19" width="12.140625" style="89" customWidth="1"/>
    <col min="20" max="20" width="5.421875" style="90" customWidth="1"/>
    <col min="21" max="21" width="11.421875" style="89" customWidth="1"/>
    <col min="22" max="22" width="3.140625" style="89" customWidth="1"/>
    <col min="23" max="23" width="26.421875" style="89" customWidth="1"/>
    <col min="24" max="31" width="8.421875" style="89" customWidth="1"/>
    <col min="32" max="32" width="10.421875" style="89" customWidth="1"/>
    <col min="33" max="34" width="11.421875" style="89" customWidth="1"/>
    <col min="35" max="35" width="0" style="89" hidden="1" customWidth="1"/>
    <col min="36" max="37" width="7.421875" style="89" customWidth="1"/>
    <col min="38" max="39" width="11.421875" style="89" customWidth="1"/>
    <col min="40" max="40" width="0" style="89" hidden="1" customWidth="1"/>
    <col min="41" max="42" width="7.421875" style="89" customWidth="1"/>
    <col min="43" max="44" width="11.421875" style="89" customWidth="1"/>
    <col min="45" max="45" width="0" style="89" hidden="1" customWidth="1"/>
    <col min="46" max="48" width="7.421875" style="89" customWidth="1"/>
    <col min="49" max="49" width="11.421875" style="89" customWidth="1"/>
    <col min="50" max="50" width="3.140625" style="89" customWidth="1"/>
    <col min="51" max="51" width="26.421875" style="89" customWidth="1"/>
    <col min="52" max="59" width="8.421875" style="89" customWidth="1"/>
    <col min="60" max="62" width="11.421875" style="89" customWidth="1"/>
    <col min="63" max="64" width="7.7109375" style="89" customWidth="1"/>
    <col min="65" max="66" width="11.421875" style="89" customWidth="1"/>
    <col min="67" max="68" width="7.7109375" style="89" customWidth="1"/>
    <col min="69" max="70" width="11.421875" style="89" customWidth="1"/>
    <col min="71" max="72" width="7.7109375" style="89" customWidth="1"/>
    <col min="73" max="73" width="7.421875" style="89" customWidth="1"/>
    <col min="74" max="16384" width="11.421875" style="89" customWidth="1"/>
  </cols>
  <sheetData>
    <row r="1" spans="1:12" ht="24">
      <c r="A1" s="340" t="s">
        <v>38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88"/>
    </row>
    <row r="2" ht="23.25" customHeight="1"/>
    <row r="3" spans="1:20" s="90" customFormat="1" ht="14.25" thickBot="1">
      <c r="A3" s="90" t="s">
        <v>180</v>
      </c>
      <c r="B3" s="91"/>
      <c r="C3" s="91"/>
      <c r="D3" s="91"/>
      <c r="E3" s="91"/>
      <c r="F3" s="91"/>
      <c r="G3" s="91"/>
      <c r="H3" s="91"/>
      <c r="I3" s="91"/>
      <c r="J3" s="91"/>
      <c r="K3" s="92"/>
      <c r="L3" s="91"/>
      <c r="M3" s="91"/>
      <c r="N3" s="91"/>
      <c r="O3" s="91"/>
      <c r="P3" s="91"/>
      <c r="Q3" s="91"/>
      <c r="R3" s="91"/>
      <c r="S3" s="91"/>
      <c r="T3" s="6" t="s">
        <v>39</v>
      </c>
    </row>
    <row r="4" spans="1:21" s="97" customFormat="1" ht="26.25" customHeight="1">
      <c r="A4" s="341" t="s">
        <v>40</v>
      </c>
      <c r="B4" s="341"/>
      <c r="C4" s="342" t="s">
        <v>2</v>
      </c>
      <c r="D4" s="93"/>
      <c r="E4" s="344" t="s">
        <v>41</v>
      </c>
      <c r="F4" s="344"/>
      <c r="G4" s="344"/>
      <c r="H4" s="344"/>
      <c r="I4" s="344"/>
      <c r="J4" s="94"/>
      <c r="K4" s="98"/>
      <c r="L4" s="344" t="s">
        <v>42</v>
      </c>
      <c r="M4" s="321"/>
      <c r="N4" s="321"/>
      <c r="O4" s="322"/>
      <c r="P4" s="93"/>
      <c r="Q4" s="94" t="s">
        <v>43</v>
      </c>
      <c r="R4" s="95"/>
      <c r="S4" s="345" t="s">
        <v>4</v>
      </c>
      <c r="T4" s="330" t="s">
        <v>44</v>
      </c>
      <c r="U4" s="96"/>
    </row>
    <row r="5" spans="1:21" s="97" customFormat="1" ht="23.25" customHeight="1">
      <c r="A5" s="339"/>
      <c r="B5" s="339"/>
      <c r="C5" s="343"/>
      <c r="D5" s="333" t="s">
        <v>45</v>
      </c>
      <c r="E5" s="99"/>
      <c r="F5" s="101" t="s">
        <v>46</v>
      </c>
      <c r="G5" s="100"/>
      <c r="H5" s="99"/>
      <c r="I5" s="101" t="s">
        <v>47</v>
      </c>
      <c r="J5" s="101"/>
      <c r="K5" s="98"/>
      <c r="L5" s="335" t="s">
        <v>48</v>
      </c>
      <c r="M5" s="102" t="s">
        <v>49</v>
      </c>
      <c r="N5" s="102" t="s">
        <v>164</v>
      </c>
      <c r="O5" s="102" t="s">
        <v>165</v>
      </c>
      <c r="P5" s="337" t="s">
        <v>48</v>
      </c>
      <c r="Q5" s="102" t="s">
        <v>166</v>
      </c>
      <c r="R5" s="102" t="s">
        <v>167</v>
      </c>
      <c r="S5" s="343"/>
      <c r="T5" s="331"/>
      <c r="U5" s="98"/>
    </row>
    <row r="6" spans="1:21" s="97" customFormat="1" ht="21" customHeight="1">
      <c r="A6" s="336"/>
      <c r="B6" s="336"/>
      <c r="C6" s="334"/>
      <c r="D6" s="334"/>
      <c r="E6" s="103" t="s">
        <v>50</v>
      </c>
      <c r="F6" s="103" t="s">
        <v>51</v>
      </c>
      <c r="G6" s="103" t="s">
        <v>52</v>
      </c>
      <c r="H6" s="103" t="s">
        <v>50</v>
      </c>
      <c r="I6" s="103" t="s">
        <v>51</v>
      </c>
      <c r="J6" s="104" t="s">
        <v>52</v>
      </c>
      <c r="K6" s="98"/>
      <c r="L6" s="336"/>
      <c r="M6" s="105" t="s">
        <v>168</v>
      </c>
      <c r="N6" s="105" t="s">
        <v>169</v>
      </c>
      <c r="O6" s="105" t="s">
        <v>169</v>
      </c>
      <c r="P6" s="338"/>
      <c r="Q6" s="105" t="s">
        <v>170</v>
      </c>
      <c r="R6" s="105" t="s">
        <v>171</v>
      </c>
      <c r="S6" s="334"/>
      <c r="T6" s="332"/>
      <c r="U6" s="96"/>
    </row>
    <row r="7" spans="1:21" ht="9" customHeight="1">
      <c r="A7" s="106"/>
      <c r="B7" s="107"/>
      <c r="C7" s="108"/>
      <c r="D7" s="109"/>
      <c r="E7" s="110"/>
      <c r="F7" s="110"/>
      <c r="G7" s="110"/>
      <c r="H7" s="110"/>
      <c r="I7" s="110"/>
      <c r="J7" s="110"/>
      <c r="K7" s="109"/>
      <c r="L7" s="110"/>
      <c r="M7" s="110"/>
      <c r="N7" s="110"/>
      <c r="O7" s="110"/>
      <c r="P7" s="110"/>
      <c r="Q7" s="110"/>
      <c r="R7" s="110"/>
      <c r="S7" s="110"/>
      <c r="T7" s="111"/>
      <c r="U7" s="110"/>
    </row>
    <row r="8" spans="1:21" ht="30" customHeight="1">
      <c r="A8" s="339" t="s">
        <v>36</v>
      </c>
      <c r="B8" s="339"/>
      <c r="C8" s="272">
        <v>591</v>
      </c>
      <c r="D8" s="273">
        <v>15451</v>
      </c>
      <c r="E8" s="268">
        <v>10506</v>
      </c>
      <c r="F8" s="268">
        <v>4918</v>
      </c>
      <c r="G8" s="268">
        <v>15424</v>
      </c>
      <c r="H8" s="268">
        <v>21</v>
      </c>
      <c r="I8" s="268">
        <v>6</v>
      </c>
      <c r="J8" s="268">
        <v>27</v>
      </c>
      <c r="K8" s="112"/>
      <c r="L8" s="276">
        <v>34786337</v>
      </c>
      <c r="M8" s="270">
        <v>31085694</v>
      </c>
      <c r="N8" s="270">
        <v>1713661</v>
      </c>
      <c r="O8" s="270">
        <v>1986694</v>
      </c>
      <c r="P8" s="277">
        <v>25984594</v>
      </c>
      <c r="Q8" s="270">
        <v>5516632</v>
      </c>
      <c r="R8" s="270">
        <v>20467962</v>
      </c>
      <c r="S8" s="275">
        <v>13386810</v>
      </c>
      <c r="T8" s="111" t="s">
        <v>45</v>
      </c>
      <c r="U8" s="110"/>
    </row>
    <row r="9" spans="1:21" ht="9" customHeight="1">
      <c r="A9" s="106"/>
      <c r="B9" s="107"/>
      <c r="C9" s="274"/>
      <c r="D9" s="269"/>
      <c r="E9" s="269"/>
      <c r="F9" s="269"/>
      <c r="G9" s="269"/>
      <c r="H9" s="269"/>
      <c r="I9" s="269"/>
      <c r="J9" s="269"/>
      <c r="K9" s="16"/>
      <c r="L9" s="278"/>
      <c r="M9" s="269"/>
      <c r="N9" s="269"/>
      <c r="O9" s="269"/>
      <c r="P9" s="277"/>
      <c r="Q9" s="269"/>
      <c r="R9" s="269"/>
      <c r="S9" s="278"/>
      <c r="T9" s="111"/>
      <c r="U9" s="110"/>
    </row>
    <row r="10" spans="1:21" ht="27.75" customHeight="1">
      <c r="A10" s="113" t="s">
        <v>172</v>
      </c>
      <c r="B10" s="114" t="s">
        <v>7</v>
      </c>
      <c r="C10" s="275">
        <v>93</v>
      </c>
      <c r="D10" s="273">
        <v>2551</v>
      </c>
      <c r="E10" s="270">
        <v>962</v>
      </c>
      <c r="F10" s="270">
        <v>1588</v>
      </c>
      <c r="G10" s="270">
        <v>2550</v>
      </c>
      <c r="H10" s="270">
        <v>1</v>
      </c>
      <c r="I10" s="270" t="s">
        <v>29</v>
      </c>
      <c r="J10" s="270">
        <v>1</v>
      </c>
      <c r="K10" s="15"/>
      <c r="L10" s="276">
        <v>3547825</v>
      </c>
      <c r="M10" s="270">
        <v>3004423</v>
      </c>
      <c r="N10" s="270">
        <v>13280</v>
      </c>
      <c r="O10" s="270">
        <v>530122</v>
      </c>
      <c r="P10" s="277">
        <v>2740057</v>
      </c>
      <c r="Q10" s="270">
        <v>556825</v>
      </c>
      <c r="R10" s="270">
        <v>2183232</v>
      </c>
      <c r="S10" s="275">
        <v>1225356</v>
      </c>
      <c r="T10" s="115" t="s">
        <v>172</v>
      </c>
      <c r="U10" s="110"/>
    </row>
    <row r="11" spans="1:21" ht="27.75" customHeight="1">
      <c r="A11" s="113">
        <v>10</v>
      </c>
      <c r="B11" s="114" t="s">
        <v>8</v>
      </c>
      <c r="C11" s="275">
        <v>4</v>
      </c>
      <c r="D11" s="273">
        <v>58</v>
      </c>
      <c r="E11" s="270">
        <v>42</v>
      </c>
      <c r="F11" s="270">
        <v>16</v>
      </c>
      <c r="G11" s="270">
        <v>58</v>
      </c>
      <c r="H11" s="270" t="s">
        <v>29</v>
      </c>
      <c r="I11" s="270" t="s">
        <v>29</v>
      </c>
      <c r="J11" s="270" t="s">
        <v>29</v>
      </c>
      <c r="K11" s="15"/>
      <c r="L11" s="276">
        <v>149873</v>
      </c>
      <c r="M11" s="270">
        <v>149845</v>
      </c>
      <c r="N11" s="270">
        <v>28</v>
      </c>
      <c r="O11" s="270" t="s">
        <v>29</v>
      </c>
      <c r="P11" s="277">
        <v>122872</v>
      </c>
      <c r="Q11" s="270">
        <v>16743</v>
      </c>
      <c r="R11" s="270">
        <v>106129</v>
      </c>
      <c r="S11" s="275">
        <v>39811</v>
      </c>
      <c r="T11" s="115">
        <v>10</v>
      </c>
      <c r="U11" s="110"/>
    </row>
    <row r="12" spans="1:21" ht="27.75" customHeight="1">
      <c r="A12" s="113">
        <v>11</v>
      </c>
      <c r="B12" s="114" t="s">
        <v>9</v>
      </c>
      <c r="C12" s="275">
        <v>37</v>
      </c>
      <c r="D12" s="273">
        <v>664</v>
      </c>
      <c r="E12" s="270">
        <v>263</v>
      </c>
      <c r="F12" s="270">
        <v>398</v>
      </c>
      <c r="G12" s="270">
        <v>661</v>
      </c>
      <c r="H12" s="270">
        <v>1</v>
      </c>
      <c r="I12" s="270">
        <v>2</v>
      </c>
      <c r="J12" s="270">
        <v>3</v>
      </c>
      <c r="K12" s="15"/>
      <c r="L12" s="276">
        <v>735460</v>
      </c>
      <c r="M12" s="270">
        <v>651227</v>
      </c>
      <c r="N12" s="270">
        <v>76289</v>
      </c>
      <c r="O12" s="270">
        <v>7944</v>
      </c>
      <c r="P12" s="277">
        <v>535936</v>
      </c>
      <c r="Q12" s="270">
        <v>152038</v>
      </c>
      <c r="R12" s="270">
        <v>383898</v>
      </c>
      <c r="S12" s="275">
        <v>310155</v>
      </c>
      <c r="T12" s="115">
        <v>11</v>
      </c>
      <c r="U12" s="110"/>
    </row>
    <row r="13" spans="1:21" ht="27.75" customHeight="1">
      <c r="A13" s="113">
        <v>12</v>
      </c>
      <c r="B13" s="114" t="s">
        <v>10</v>
      </c>
      <c r="C13" s="275">
        <v>13</v>
      </c>
      <c r="D13" s="273">
        <v>162</v>
      </c>
      <c r="E13" s="270">
        <v>130</v>
      </c>
      <c r="F13" s="270">
        <v>32</v>
      </c>
      <c r="G13" s="270">
        <v>162</v>
      </c>
      <c r="H13" s="270" t="s">
        <v>29</v>
      </c>
      <c r="I13" s="270" t="s">
        <v>29</v>
      </c>
      <c r="J13" s="270" t="s">
        <v>29</v>
      </c>
      <c r="K13" s="15"/>
      <c r="L13" s="276">
        <v>285524</v>
      </c>
      <c r="M13" s="270">
        <v>209264</v>
      </c>
      <c r="N13" s="270">
        <v>13497</v>
      </c>
      <c r="O13" s="270">
        <v>62763</v>
      </c>
      <c r="P13" s="277">
        <v>238836</v>
      </c>
      <c r="Q13" s="270">
        <v>52955</v>
      </c>
      <c r="R13" s="270">
        <v>185881</v>
      </c>
      <c r="S13" s="275">
        <v>90619</v>
      </c>
      <c r="T13" s="115">
        <v>12</v>
      </c>
      <c r="U13" s="110"/>
    </row>
    <row r="14" spans="1:21" ht="27.75" customHeight="1">
      <c r="A14" s="113">
        <v>13</v>
      </c>
      <c r="B14" s="114" t="s">
        <v>11</v>
      </c>
      <c r="C14" s="275">
        <v>33</v>
      </c>
      <c r="D14" s="273">
        <v>407</v>
      </c>
      <c r="E14" s="270">
        <v>306</v>
      </c>
      <c r="F14" s="270">
        <v>99</v>
      </c>
      <c r="G14" s="270">
        <v>405</v>
      </c>
      <c r="H14" s="270">
        <v>1</v>
      </c>
      <c r="I14" s="270">
        <v>1</v>
      </c>
      <c r="J14" s="270">
        <v>2</v>
      </c>
      <c r="K14" s="15"/>
      <c r="L14" s="276">
        <v>441670</v>
      </c>
      <c r="M14" s="270">
        <v>405528</v>
      </c>
      <c r="N14" s="270">
        <v>5091</v>
      </c>
      <c r="O14" s="270">
        <v>31051</v>
      </c>
      <c r="P14" s="277">
        <v>322528</v>
      </c>
      <c r="Q14" s="270">
        <v>115197</v>
      </c>
      <c r="R14" s="270">
        <v>207331</v>
      </c>
      <c r="S14" s="275">
        <v>218812</v>
      </c>
      <c r="T14" s="115">
        <v>13</v>
      </c>
      <c r="U14" s="110"/>
    </row>
    <row r="15" spans="1:21" ht="27.75" customHeight="1">
      <c r="A15" s="113">
        <v>14</v>
      </c>
      <c r="B15" s="114" t="s">
        <v>12</v>
      </c>
      <c r="C15" s="275">
        <v>6</v>
      </c>
      <c r="D15" s="273">
        <v>279</v>
      </c>
      <c r="E15" s="270">
        <v>235</v>
      </c>
      <c r="F15" s="270">
        <v>44</v>
      </c>
      <c r="G15" s="270">
        <v>279</v>
      </c>
      <c r="H15" s="270" t="s">
        <v>29</v>
      </c>
      <c r="I15" s="270" t="s">
        <v>29</v>
      </c>
      <c r="J15" s="270" t="s">
        <v>29</v>
      </c>
      <c r="K15" s="15"/>
      <c r="L15" s="276">
        <v>1235509</v>
      </c>
      <c r="M15" s="270">
        <v>1148467</v>
      </c>
      <c r="N15" s="270" t="s">
        <v>29</v>
      </c>
      <c r="O15" s="270">
        <v>87042</v>
      </c>
      <c r="P15" s="277">
        <v>955500</v>
      </c>
      <c r="Q15" s="270">
        <v>111826</v>
      </c>
      <c r="R15" s="270">
        <v>843674</v>
      </c>
      <c r="S15" s="275">
        <v>319747</v>
      </c>
      <c r="T15" s="115">
        <v>14</v>
      </c>
      <c r="U15" s="110"/>
    </row>
    <row r="16" spans="1:21" ht="27.75" customHeight="1">
      <c r="A16" s="113">
        <v>15</v>
      </c>
      <c r="B16" s="114" t="s">
        <v>13</v>
      </c>
      <c r="C16" s="275">
        <v>53</v>
      </c>
      <c r="D16" s="273">
        <v>1558</v>
      </c>
      <c r="E16" s="270">
        <v>997</v>
      </c>
      <c r="F16" s="270">
        <v>561</v>
      </c>
      <c r="G16" s="270">
        <v>1558</v>
      </c>
      <c r="H16" s="270" t="s">
        <v>29</v>
      </c>
      <c r="I16" s="270" t="s">
        <v>29</v>
      </c>
      <c r="J16" s="270" t="s">
        <v>29</v>
      </c>
      <c r="K16" s="15"/>
      <c r="L16" s="276">
        <v>2217806</v>
      </c>
      <c r="M16" s="270">
        <v>1794080</v>
      </c>
      <c r="N16" s="270">
        <v>329253</v>
      </c>
      <c r="O16" s="270">
        <v>94473</v>
      </c>
      <c r="P16" s="277">
        <v>1681147</v>
      </c>
      <c r="Q16" s="270">
        <v>536599</v>
      </c>
      <c r="R16" s="270">
        <v>1144548</v>
      </c>
      <c r="S16" s="275">
        <v>952121</v>
      </c>
      <c r="T16" s="115">
        <v>15</v>
      </c>
      <c r="U16" s="110"/>
    </row>
    <row r="17" spans="1:21" ht="27.75" customHeight="1">
      <c r="A17" s="113">
        <v>16</v>
      </c>
      <c r="B17" s="114" t="s">
        <v>14</v>
      </c>
      <c r="C17" s="275">
        <v>11</v>
      </c>
      <c r="D17" s="273">
        <v>264</v>
      </c>
      <c r="E17" s="270">
        <v>208</v>
      </c>
      <c r="F17" s="270">
        <v>56</v>
      </c>
      <c r="G17" s="270">
        <v>264</v>
      </c>
      <c r="H17" s="270" t="s">
        <v>29</v>
      </c>
      <c r="I17" s="270" t="s">
        <v>29</v>
      </c>
      <c r="J17" s="270" t="s">
        <v>29</v>
      </c>
      <c r="K17" s="15"/>
      <c r="L17" s="276">
        <v>1166447</v>
      </c>
      <c r="M17" s="270">
        <v>942610</v>
      </c>
      <c r="N17" s="270">
        <v>24530</v>
      </c>
      <c r="O17" s="270">
        <v>199307</v>
      </c>
      <c r="P17" s="277">
        <v>589142</v>
      </c>
      <c r="Q17" s="270">
        <v>116298</v>
      </c>
      <c r="R17" s="270">
        <v>472844</v>
      </c>
      <c r="S17" s="275">
        <v>631414</v>
      </c>
      <c r="T17" s="115">
        <v>16</v>
      </c>
      <c r="U17" s="110"/>
    </row>
    <row r="18" spans="1:21" ht="27.75" customHeight="1">
      <c r="A18" s="113">
        <v>17</v>
      </c>
      <c r="B18" s="114" t="s">
        <v>15</v>
      </c>
      <c r="C18" s="275">
        <v>3</v>
      </c>
      <c r="D18" s="273">
        <v>74</v>
      </c>
      <c r="E18" s="270">
        <v>61</v>
      </c>
      <c r="F18" s="270">
        <v>13</v>
      </c>
      <c r="G18" s="270">
        <v>74</v>
      </c>
      <c r="H18" s="270" t="s">
        <v>29</v>
      </c>
      <c r="I18" s="270" t="s">
        <v>29</v>
      </c>
      <c r="J18" s="270" t="s">
        <v>29</v>
      </c>
      <c r="K18" s="15"/>
      <c r="L18" s="288">
        <v>300564</v>
      </c>
      <c r="M18" s="289">
        <v>300564</v>
      </c>
      <c r="N18" s="289" t="s">
        <v>29</v>
      </c>
      <c r="O18" s="289" t="s">
        <v>29</v>
      </c>
      <c r="P18" s="290">
        <v>231223</v>
      </c>
      <c r="Q18" s="289">
        <v>37081</v>
      </c>
      <c r="R18" s="289">
        <v>194142</v>
      </c>
      <c r="S18" s="290">
        <v>103972</v>
      </c>
      <c r="T18" s="115">
        <v>17</v>
      </c>
      <c r="U18" s="110"/>
    </row>
    <row r="19" spans="1:21" ht="27.75" customHeight="1">
      <c r="A19" s="113">
        <v>18</v>
      </c>
      <c r="B19" s="114" t="s">
        <v>16</v>
      </c>
      <c r="C19" s="275">
        <v>16</v>
      </c>
      <c r="D19" s="273">
        <v>329</v>
      </c>
      <c r="E19" s="270">
        <v>218</v>
      </c>
      <c r="F19" s="270">
        <v>110</v>
      </c>
      <c r="G19" s="270">
        <v>328</v>
      </c>
      <c r="H19" s="270">
        <v>1</v>
      </c>
      <c r="I19" s="270" t="s">
        <v>29</v>
      </c>
      <c r="J19" s="270">
        <v>1</v>
      </c>
      <c r="K19" s="15"/>
      <c r="L19" s="276">
        <v>700928</v>
      </c>
      <c r="M19" s="268">
        <v>610901</v>
      </c>
      <c r="N19" s="270">
        <v>27889</v>
      </c>
      <c r="O19" s="270">
        <v>62138</v>
      </c>
      <c r="P19" s="277">
        <v>558058</v>
      </c>
      <c r="Q19" s="268">
        <v>102447</v>
      </c>
      <c r="R19" s="268">
        <v>455611</v>
      </c>
      <c r="S19" s="276">
        <v>227910</v>
      </c>
      <c r="T19" s="115">
        <v>18</v>
      </c>
      <c r="U19" s="110"/>
    </row>
    <row r="20" spans="1:21" ht="27.75" customHeight="1">
      <c r="A20" s="113">
        <v>19</v>
      </c>
      <c r="B20" s="114" t="s">
        <v>17</v>
      </c>
      <c r="C20" s="275">
        <v>2</v>
      </c>
      <c r="D20" s="273">
        <v>24</v>
      </c>
      <c r="E20" s="271">
        <v>14</v>
      </c>
      <c r="F20" s="271">
        <v>10</v>
      </c>
      <c r="G20" s="270">
        <v>24</v>
      </c>
      <c r="H20" s="270" t="s">
        <v>29</v>
      </c>
      <c r="I20" s="270" t="s">
        <v>29</v>
      </c>
      <c r="J20" s="270" t="s">
        <v>29</v>
      </c>
      <c r="K20" s="15"/>
      <c r="L20" s="282" t="s">
        <v>18</v>
      </c>
      <c r="M20" s="283" t="s">
        <v>18</v>
      </c>
      <c r="N20" s="283" t="s">
        <v>18</v>
      </c>
      <c r="O20" s="283" t="s">
        <v>18</v>
      </c>
      <c r="P20" s="281" t="s">
        <v>18</v>
      </c>
      <c r="Q20" s="280" t="s">
        <v>18</v>
      </c>
      <c r="R20" s="280" t="s">
        <v>18</v>
      </c>
      <c r="S20" s="281" t="s">
        <v>18</v>
      </c>
      <c r="T20" s="115">
        <v>19</v>
      </c>
      <c r="U20" s="110"/>
    </row>
    <row r="21" spans="1:21" ht="27.75" customHeight="1">
      <c r="A21" s="113">
        <v>20</v>
      </c>
      <c r="B21" s="114" t="s">
        <v>19</v>
      </c>
      <c r="C21" s="275">
        <v>1</v>
      </c>
      <c r="D21" s="273">
        <v>15</v>
      </c>
      <c r="E21" s="271">
        <v>1</v>
      </c>
      <c r="F21" s="271">
        <v>14</v>
      </c>
      <c r="G21" s="271">
        <v>15</v>
      </c>
      <c r="H21" s="270" t="s">
        <v>29</v>
      </c>
      <c r="I21" s="271" t="s">
        <v>29</v>
      </c>
      <c r="J21" s="271" t="s">
        <v>29</v>
      </c>
      <c r="K21" s="15"/>
      <c r="L21" s="282" t="s">
        <v>18</v>
      </c>
      <c r="M21" s="283" t="s">
        <v>18</v>
      </c>
      <c r="N21" s="283" t="s">
        <v>18</v>
      </c>
      <c r="O21" s="283" t="s">
        <v>18</v>
      </c>
      <c r="P21" s="281" t="s">
        <v>18</v>
      </c>
      <c r="Q21" s="280" t="s">
        <v>18</v>
      </c>
      <c r="R21" s="280" t="s">
        <v>18</v>
      </c>
      <c r="S21" s="281" t="s">
        <v>18</v>
      </c>
      <c r="T21" s="115">
        <v>20</v>
      </c>
      <c r="U21" s="110"/>
    </row>
    <row r="22" spans="1:21" ht="27.75" customHeight="1">
      <c r="A22" s="113">
        <v>21</v>
      </c>
      <c r="B22" s="114" t="s">
        <v>20</v>
      </c>
      <c r="C22" s="275">
        <v>71</v>
      </c>
      <c r="D22" s="273">
        <v>741</v>
      </c>
      <c r="E22" s="271">
        <v>578</v>
      </c>
      <c r="F22" s="271">
        <v>154</v>
      </c>
      <c r="G22" s="271">
        <v>732</v>
      </c>
      <c r="H22" s="270">
        <v>7</v>
      </c>
      <c r="I22" s="271">
        <v>2</v>
      </c>
      <c r="J22" s="271">
        <v>9</v>
      </c>
      <c r="K22" s="15"/>
      <c r="L22" s="276">
        <v>1369621</v>
      </c>
      <c r="M22" s="268">
        <v>1060984</v>
      </c>
      <c r="N22" s="268">
        <v>59888</v>
      </c>
      <c r="O22" s="270">
        <v>248749</v>
      </c>
      <c r="P22" s="277">
        <v>929896</v>
      </c>
      <c r="Q22" s="268">
        <v>240899</v>
      </c>
      <c r="R22" s="268">
        <v>688997</v>
      </c>
      <c r="S22" s="276">
        <v>636475</v>
      </c>
      <c r="T22" s="115">
        <v>21</v>
      </c>
      <c r="U22" s="110"/>
    </row>
    <row r="23" spans="1:21" ht="27.75" customHeight="1">
      <c r="A23" s="113">
        <v>22</v>
      </c>
      <c r="B23" s="114" t="s">
        <v>21</v>
      </c>
      <c r="C23" s="275">
        <v>10</v>
      </c>
      <c r="D23" s="273">
        <v>205</v>
      </c>
      <c r="E23" s="270">
        <v>177</v>
      </c>
      <c r="F23" s="270">
        <v>28</v>
      </c>
      <c r="G23" s="270">
        <v>205</v>
      </c>
      <c r="H23" s="270" t="s">
        <v>29</v>
      </c>
      <c r="I23" s="270" t="s">
        <v>29</v>
      </c>
      <c r="J23" s="270" t="s">
        <v>29</v>
      </c>
      <c r="K23" s="15"/>
      <c r="L23" s="276">
        <v>628877</v>
      </c>
      <c r="M23" s="270">
        <v>569018</v>
      </c>
      <c r="N23" s="270">
        <v>55224</v>
      </c>
      <c r="O23" s="270">
        <v>4635</v>
      </c>
      <c r="P23" s="277">
        <v>474323</v>
      </c>
      <c r="Q23" s="270">
        <v>68139</v>
      </c>
      <c r="R23" s="270">
        <v>406184</v>
      </c>
      <c r="S23" s="275">
        <v>191153</v>
      </c>
      <c r="T23" s="115">
        <v>22</v>
      </c>
      <c r="U23" s="110"/>
    </row>
    <row r="24" spans="1:21" ht="27.75" customHeight="1">
      <c r="A24" s="113">
        <v>23</v>
      </c>
      <c r="B24" s="114" t="s">
        <v>22</v>
      </c>
      <c r="C24" s="275">
        <v>2</v>
      </c>
      <c r="D24" s="273">
        <v>127</v>
      </c>
      <c r="E24" s="270">
        <v>72</v>
      </c>
      <c r="F24" s="270">
        <v>55</v>
      </c>
      <c r="G24" s="270">
        <v>127</v>
      </c>
      <c r="H24" s="270" t="s">
        <v>29</v>
      </c>
      <c r="I24" s="270" t="s">
        <v>29</v>
      </c>
      <c r="J24" s="270" t="s">
        <v>29</v>
      </c>
      <c r="K24" s="15"/>
      <c r="L24" s="279" t="s">
        <v>18</v>
      </c>
      <c r="M24" s="280" t="s">
        <v>18</v>
      </c>
      <c r="N24" s="280" t="s">
        <v>18</v>
      </c>
      <c r="O24" s="280" t="s">
        <v>18</v>
      </c>
      <c r="P24" s="281" t="s">
        <v>18</v>
      </c>
      <c r="Q24" s="280" t="s">
        <v>18</v>
      </c>
      <c r="R24" s="280" t="s">
        <v>18</v>
      </c>
      <c r="S24" s="281" t="s">
        <v>18</v>
      </c>
      <c r="T24" s="115">
        <v>23</v>
      </c>
      <c r="U24" s="110"/>
    </row>
    <row r="25" spans="1:21" ht="27.75" customHeight="1">
      <c r="A25" s="113">
        <v>24</v>
      </c>
      <c r="B25" s="114" t="s">
        <v>23</v>
      </c>
      <c r="C25" s="275">
        <v>86</v>
      </c>
      <c r="D25" s="273">
        <v>1580</v>
      </c>
      <c r="E25" s="270">
        <v>1277</v>
      </c>
      <c r="F25" s="270">
        <v>298</v>
      </c>
      <c r="G25" s="270">
        <v>1575</v>
      </c>
      <c r="H25" s="270">
        <v>4</v>
      </c>
      <c r="I25" s="270">
        <v>1</v>
      </c>
      <c r="J25" s="270">
        <v>5</v>
      </c>
      <c r="K25" s="15"/>
      <c r="L25" s="276">
        <v>3887762</v>
      </c>
      <c r="M25" s="270">
        <v>3262611</v>
      </c>
      <c r="N25" s="270">
        <v>525023</v>
      </c>
      <c r="O25" s="270">
        <v>100128</v>
      </c>
      <c r="P25" s="277">
        <v>2711808</v>
      </c>
      <c r="Q25" s="270">
        <v>596246</v>
      </c>
      <c r="R25" s="270">
        <v>2115562</v>
      </c>
      <c r="S25" s="275">
        <v>1805783</v>
      </c>
      <c r="T25" s="115">
        <v>24</v>
      </c>
      <c r="U25" s="110"/>
    </row>
    <row r="26" spans="1:21" ht="27.75" customHeight="1">
      <c r="A26" s="113">
        <v>25</v>
      </c>
      <c r="B26" s="114" t="s">
        <v>24</v>
      </c>
      <c r="C26" s="275">
        <v>39</v>
      </c>
      <c r="D26" s="273">
        <v>859</v>
      </c>
      <c r="E26" s="270">
        <v>736</v>
      </c>
      <c r="F26" s="270">
        <v>121</v>
      </c>
      <c r="G26" s="270">
        <v>857</v>
      </c>
      <c r="H26" s="270">
        <v>2</v>
      </c>
      <c r="I26" s="270" t="s">
        <v>29</v>
      </c>
      <c r="J26" s="270">
        <v>2</v>
      </c>
      <c r="K26" s="15"/>
      <c r="L26" s="276">
        <v>2231328</v>
      </c>
      <c r="M26" s="270">
        <v>1738910</v>
      </c>
      <c r="N26" s="270">
        <v>255951</v>
      </c>
      <c r="O26" s="270">
        <v>236467</v>
      </c>
      <c r="P26" s="277">
        <v>1812460</v>
      </c>
      <c r="Q26" s="270">
        <v>362738</v>
      </c>
      <c r="R26" s="270">
        <v>1449722</v>
      </c>
      <c r="S26" s="275">
        <v>693259</v>
      </c>
      <c r="T26" s="115">
        <v>25</v>
      </c>
      <c r="U26" s="110"/>
    </row>
    <row r="27" spans="1:21" ht="27.75" customHeight="1">
      <c r="A27" s="113">
        <v>26</v>
      </c>
      <c r="B27" s="114" t="s">
        <v>25</v>
      </c>
      <c r="C27" s="275">
        <v>34</v>
      </c>
      <c r="D27" s="273">
        <v>803</v>
      </c>
      <c r="E27" s="270">
        <v>684</v>
      </c>
      <c r="F27" s="270">
        <v>119</v>
      </c>
      <c r="G27" s="270">
        <v>803</v>
      </c>
      <c r="H27" s="270" t="s">
        <v>29</v>
      </c>
      <c r="I27" s="270" t="s">
        <v>29</v>
      </c>
      <c r="J27" s="270" t="s">
        <v>29</v>
      </c>
      <c r="K27" s="15"/>
      <c r="L27" s="276">
        <v>1609074</v>
      </c>
      <c r="M27" s="270">
        <v>1189762</v>
      </c>
      <c r="N27" s="270">
        <v>195640</v>
      </c>
      <c r="O27" s="270">
        <v>223672</v>
      </c>
      <c r="P27" s="277">
        <v>1170852</v>
      </c>
      <c r="Q27" s="270">
        <v>367073</v>
      </c>
      <c r="R27" s="270">
        <v>803779</v>
      </c>
      <c r="S27" s="275">
        <v>744957</v>
      </c>
      <c r="T27" s="115">
        <v>26</v>
      </c>
      <c r="U27" s="110"/>
    </row>
    <row r="28" spans="1:21" ht="27.75" customHeight="1">
      <c r="A28" s="113">
        <v>27</v>
      </c>
      <c r="B28" s="114" t="s">
        <v>27</v>
      </c>
      <c r="C28" s="275">
        <v>6</v>
      </c>
      <c r="D28" s="273">
        <v>227</v>
      </c>
      <c r="E28" s="270">
        <v>184</v>
      </c>
      <c r="F28" s="270">
        <v>43</v>
      </c>
      <c r="G28" s="270">
        <v>227</v>
      </c>
      <c r="H28" s="270" t="s">
        <v>29</v>
      </c>
      <c r="I28" s="270" t="s">
        <v>29</v>
      </c>
      <c r="J28" s="270" t="s">
        <v>29</v>
      </c>
      <c r="K28" s="15"/>
      <c r="L28" s="276">
        <v>466297</v>
      </c>
      <c r="M28" s="270">
        <v>417843</v>
      </c>
      <c r="N28" s="270">
        <v>2246</v>
      </c>
      <c r="O28" s="270">
        <v>46208</v>
      </c>
      <c r="P28" s="277">
        <v>351140</v>
      </c>
      <c r="Q28" s="270">
        <v>94756</v>
      </c>
      <c r="R28" s="270">
        <v>256384</v>
      </c>
      <c r="S28" s="275">
        <v>198152</v>
      </c>
      <c r="T28" s="115">
        <v>27</v>
      </c>
      <c r="U28" s="110"/>
    </row>
    <row r="29" spans="1:21" ht="27.75" customHeight="1">
      <c r="A29" s="113">
        <v>28</v>
      </c>
      <c r="B29" s="114" t="s">
        <v>30</v>
      </c>
      <c r="C29" s="275">
        <v>6</v>
      </c>
      <c r="D29" s="275">
        <v>1786</v>
      </c>
      <c r="E29" s="270">
        <v>1401</v>
      </c>
      <c r="F29" s="270">
        <v>385</v>
      </c>
      <c r="G29" s="270">
        <v>1786</v>
      </c>
      <c r="H29" s="270" t="s">
        <v>29</v>
      </c>
      <c r="I29" s="270" t="s">
        <v>29</v>
      </c>
      <c r="J29" s="270" t="s">
        <v>29</v>
      </c>
      <c r="K29" s="15"/>
      <c r="L29" s="275">
        <v>3185581</v>
      </c>
      <c r="M29" s="270">
        <v>3166596</v>
      </c>
      <c r="N29" s="270">
        <v>15340</v>
      </c>
      <c r="O29" s="270">
        <v>3645</v>
      </c>
      <c r="P29" s="277">
        <v>2072683</v>
      </c>
      <c r="Q29" s="270">
        <v>796918</v>
      </c>
      <c r="R29" s="270">
        <v>1275765</v>
      </c>
      <c r="S29" s="275">
        <v>1658519</v>
      </c>
      <c r="T29" s="115">
        <v>28</v>
      </c>
      <c r="U29" s="110"/>
    </row>
    <row r="30" spans="1:21" ht="27.75" customHeight="1">
      <c r="A30" s="113">
        <v>29</v>
      </c>
      <c r="B30" s="114" t="s">
        <v>26</v>
      </c>
      <c r="C30" s="275">
        <v>25</v>
      </c>
      <c r="D30" s="273">
        <v>1874</v>
      </c>
      <c r="E30" s="270">
        <v>1252</v>
      </c>
      <c r="F30" s="270">
        <v>622</v>
      </c>
      <c r="G30" s="270">
        <v>1874</v>
      </c>
      <c r="H30" s="270" t="s">
        <v>29</v>
      </c>
      <c r="I30" s="270" t="s">
        <v>29</v>
      </c>
      <c r="J30" s="270" t="s">
        <v>29</v>
      </c>
      <c r="K30" s="15"/>
      <c r="L30" s="276">
        <v>7455282</v>
      </c>
      <c r="M30" s="270">
        <v>7391535</v>
      </c>
      <c r="N30" s="270">
        <v>45233</v>
      </c>
      <c r="O30" s="270">
        <v>18514</v>
      </c>
      <c r="P30" s="277">
        <v>5755378</v>
      </c>
      <c r="Q30" s="270">
        <v>742626</v>
      </c>
      <c r="R30" s="270">
        <v>5012752</v>
      </c>
      <c r="S30" s="275">
        <v>2338813</v>
      </c>
      <c r="T30" s="115">
        <v>29</v>
      </c>
      <c r="U30" s="110"/>
    </row>
    <row r="31" spans="1:21" ht="27.75" customHeight="1">
      <c r="A31" s="113">
        <v>30</v>
      </c>
      <c r="B31" s="114" t="s">
        <v>28</v>
      </c>
      <c r="C31" s="275" t="s">
        <v>29</v>
      </c>
      <c r="D31" s="273" t="s">
        <v>29</v>
      </c>
      <c r="E31" s="271" t="s">
        <v>29</v>
      </c>
      <c r="F31" s="271" t="s">
        <v>29</v>
      </c>
      <c r="G31" s="271" t="s">
        <v>29</v>
      </c>
      <c r="H31" s="270" t="s">
        <v>29</v>
      </c>
      <c r="I31" s="270" t="s">
        <v>29</v>
      </c>
      <c r="J31" s="270" t="s">
        <v>29</v>
      </c>
      <c r="K31" s="15"/>
      <c r="L31" s="273" t="s">
        <v>29</v>
      </c>
      <c r="M31" s="271" t="s">
        <v>29</v>
      </c>
      <c r="N31" s="271" t="s">
        <v>29</v>
      </c>
      <c r="O31" s="270" t="s">
        <v>29</v>
      </c>
      <c r="P31" s="277" t="s">
        <v>29</v>
      </c>
      <c r="Q31" s="271" t="s">
        <v>29</v>
      </c>
      <c r="R31" s="271" t="s">
        <v>29</v>
      </c>
      <c r="S31" s="277" t="s">
        <v>29</v>
      </c>
      <c r="T31" s="115">
        <v>30</v>
      </c>
      <c r="U31" s="110"/>
    </row>
    <row r="32" spans="1:21" ht="27.75" customHeight="1">
      <c r="A32" s="113">
        <v>31</v>
      </c>
      <c r="B32" s="114" t="s">
        <v>31</v>
      </c>
      <c r="C32" s="275">
        <v>14</v>
      </c>
      <c r="D32" s="273">
        <v>575</v>
      </c>
      <c r="E32" s="270">
        <v>519</v>
      </c>
      <c r="F32" s="270">
        <v>56</v>
      </c>
      <c r="G32" s="270">
        <v>575</v>
      </c>
      <c r="H32" s="270" t="s">
        <v>29</v>
      </c>
      <c r="I32" s="270" t="s">
        <v>29</v>
      </c>
      <c r="J32" s="270" t="s">
        <v>29</v>
      </c>
      <c r="K32" s="15"/>
      <c r="L32" s="276">
        <v>2572809</v>
      </c>
      <c r="M32" s="270">
        <v>2501498</v>
      </c>
      <c r="N32" s="270">
        <v>60716</v>
      </c>
      <c r="O32" s="270">
        <v>10595</v>
      </c>
      <c r="P32" s="277">
        <v>2278191</v>
      </c>
      <c r="Q32" s="270">
        <v>291901</v>
      </c>
      <c r="R32" s="270">
        <v>1986290</v>
      </c>
      <c r="S32" s="275">
        <v>720358</v>
      </c>
      <c r="T32" s="115">
        <v>31</v>
      </c>
      <c r="U32" s="110"/>
    </row>
    <row r="33" spans="1:21" ht="27.75" customHeight="1">
      <c r="A33" s="113">
        <v>32</v>
      </c>
      <c r="B33" s="114" t="s">
        <v>32</v>
      </c>
      <c r="C33" s="275">
        <v>26</v>
      </c>
      <c r="D33" s="273">
        <v>289</v>
      </c>
      <c r="E33" s="270">
        <v>189</v>
      </c>
      <c r="F33" s="270">
        <v>96</v>
      </c>
      <c r="G33" s="270">
        <v>285</v>
      </c>
      <c r="H33" s="270">
        <v>4</v>
      </c>
      <c r="I33" s="270" t="s">
        <v>29</v>
      </c>
      <c r="J33" s="270">
        <v>4</v>
      </c>
      <c r="K33" s="112"/>
      <c r="L33" s="276">
        <v>299478</v>
      </c>
      <c r="M33" s="270">
        <v>277072</v>
      </c>
      <c r="N33" s="270">
        <v>7154</v>
      </c>
      <c r="O33" s="270">
        <v>15252</v>
      </c>
      <c r="P33" s="277">
        <v>217291</v>
      </c>
      <c r="Q33" s="270">
        <v>90886</v>
      </c>
      <c r="R33" s="270">
        <v>126405</v>
      </c>
      <c r="S33" s="275">
        <v>158396</v>
      </c>
      <c r="T33" s="115">
        <v>32</v>
      </c>
      <c r="U33" s="110"/>
    </row>
    <row r="34" spans="1:21" ht="12" customHeight="1" thickBot="1">
      <c r="A34" s="116"/>
      <c r="B34" s="117"/>
      <c r="C34" s="118"/>
      <c r="D34" s="119"/>
      <c r="E34" s="119"/>
      <c r="F34" s="119"/>
      <c r="G34" s="119"/>
      <c r="H34" s="119"/>
      <c r="I34" s="119"/>
      <c r="J34" s="119"/>
      <c r="K34" s="120"/>
      <c r="L34" s="121"/>
      <c r="M34" s="121"/>
      <c r="N34" s="121"/>
      <c r="O34" s="121"/>
      <c r="P34" s="121"/>
      <c r="Q34" s="121"/>
      <c r="R34" s="121"/>
      <c r="S34" s="121"/>
      <c r="T34" s="122"/>
      <c r="U34" s="110"/>
    </row>
    <row r="35" spans="1:21" ht="13.5">
      <c r="A35" s="123"/>
      <c r="B35" s="123"/>
      <c r="C35" s="124"/>
      <c r="D35" s="124"/>
      <c r="E35" s="124"/>
      <c r="F35" s="124"/>
      <c r="G35" s="124"/>
      <c r="H35" s="124"/>
      <c r="I35" s="124"/>
      <c r="J35" s="124"/>
      <c r="K35" s="125"/>
      <c r="L35" s="124"/>
      <c r="M35" s="124"/>
      <c r="N35" s="124"/>
      <c r="O35" s="124"/>
      <c r="P35" s="124"/>
      <c r="Q35" s="124"/>
      <c r="R35" s="124"/>
      <c r="S35" s="125"/>
      <c r="T35" s="123"/>
      <c r="U35" s="110"/>
    </row>
    <row r="36" spans="11:21" ht="13.5">
      <c r="K36" s="125"/>
      <c r="U36" s="110"/>
    </row>
    <row r="37" ht="13.5">
      <c r="K37" s="125"/>
    </row>
    <row r="38" ht="13.5">
      <c r="K38" s="125"/>
    </row>
    <row r="39" ht="13.5">
      <c r="K39" s="125"/>
    </row>
    <row r="40" ht="13.5">
      <c r="K40" s="125"/>
    </row>
    <row r="41" ht="13.5">
      <c r="K41" s="125"/>
    </row>
    <row r="42" ht="13.5">
      <c r="K42" s="125"/>
    </row>
  </sheetData>
  <sheetProtection/>
  <mergeCells count="11">
    <mergeCell ref="S4:S6"/>
    <mergeCell ref="T4:T6"/>
    <mergeCell ref="D5:D6"/>
    <mergeCell ref="L5:L6"/>
    <mergeCell ref="P5:P6"/>
    <mergeCell ref="A8:B8"/>
    <mergeCell ref="A1:K1"/>
    <mergeCell ref="A4:B6"/>
    <mergeCell ref="C4:C6"/>
    <mergeCell ref="E4:I4"/>
    <mergeCell ref="L4:O4"/>
  </mergeCells>
  <printOptions/>
  <pageMargins left="0.5118110236220472" right="0.31496062992125984" top="0.5118110236220472" bottom="0" header="0.5118110236220472" footer="0.5118110236220472"/>
  <pageSetup fitToWidth="2" fitToHeight="1" horizontalDpi="300" verticalDpi="300" orientation="portrait" paperSize="9" scale="97" r:id="rId1"/>
  <colBreaks count="1" manualBreakCount="1">
    <brk id="11" max="65535" man="1"/>
  </colBreaks>
  <ignoredErrors>
    <ignoredError sqref="A10 T1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R39"/>
  <sheetViews>
    <sheetView showGridLines="0" zoomScale="85" zoomScaleNormal="85" zoomScaleSheetLayoutView="75" zoomScalePageLayoutView="0" workbookViewId="0" topLeftCell="A1">
      <pane xSplit="4" ySplit="5" topLeftCell="E6" activePane="bottomRight" state="frozen"/>
      <selection pane="topLeft" activeCell="B15" sqref="B15"/>
      <selection pane="topRight" activeCell="B15" sqref="B15"/>
      <selection pane="bottomLeft" activeCell="B15" sqref="B15"/>
      <selection pane="bottomRight" activeCell="A3" sqref="A3"/>
    </sheetView>
  </sheetViews>
  <sheetFormatPr defaultColWidth="11.421875" defaultRowHeight="15"/>
  <cols>
    <col min="1" max="2" width="2.57421875" style="151" customWidth="1"/>
    <col min="3" max="3" width="14.8515625" style="151" customWidth="1"/>
    <col min="4" max="4" width="1.421875" style="126" customWidth="1"/>
    <col min="5" max="5" width="12.421875" style="127" customWidth="1"/>
    <col min="6" max="6" width="12.421875" style="126" customWidth="1"/>
    <col min="7" max="7" width="12.421875" style="42" customWidth="1"/>
    <col min="8" max="8" width="12.421875" style="126" customWidth="1"/>
    <col min="9" max="9" width="12.421875" style="127" customWidth="1"/>
    <col min="10" max="10" width="12.421875" style="126" customWidth="1"/>
    <col min="11" max="11" width="4.57421875" style="126" customWidth="1"/>
    <col min="12" max="12" width="15.57421875" style="42" customWidth="1"/>
    <col min="13" max="13" width="15.57421875" style="126" customWidth="1"/>
    <col min="14" max="14" width="15.57421875" style="127" customWidth="1"/>
    <col min="15" max="15" width="15.57421875" style="126" customWidth="1"/>
    <col min="16" max="16" width="15.57421875" style="42" customWidth="1"/>
    <col min="17" max="17" width="15.57421875" style="126" customWidth="1"/>
    <col min="18" max="18" width="0" style="128" hidden="1" customWidth="1"/>
    <col min="19" max="19" width="1.1484375" style="128" customWidth="1"/>
    <col min="20" max="16384" width="11.421875" style="128" customWidth="1"/>
  </cols>
  <sheetData>
    <row r="1" spans="1:11" ht="22.5" customHeight="1">
      <c r="A1" s="346" t="s">
        <v>131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</row>
    <row r="2" spans="7:11" ht="14.25" customHeight="1">
      <c r="G2" s="129"/>
      <c r="K2" s="130"/>
    </row>
    <row r="3" spans="1:18" s="136" customFormat="1" ht="14.25" thickBot="1">
      <c r="A3" s="131" t="s">
        <v>173</v>
      </c>
      <c r="B3" s="131"/>
      <c r="C3" s="131"/>
      <c r="D3" s="131"/>
      <c r="E3" s="131"/>
      <c r="F3" s="131"/>
      <c r="G3" s="132"/>
      <c r="H3" s="131"/>
      <c r="I3" s="131"/>
      <c r="J3" s="131"/>
      <c r="K3" s="133"/>
      <c r="L3" s="132"/>
      <c r="M3" s="131"/>
      <c r="N3" s="131"/>
      <c r="O3" s="131"/>
      <c r="P3" s="132"/>
      <c r="Q3" s="134" t="s">
        <v>151</v>
      </c>
      <c r="R3" s="135"/>
    </row>
    <row r="4" spans="1:18" s="136" customFormat="1" ht="17.25" customHeight="1">
      <c r="A4" s="347" t="s">
        <v>132</v>
      </c>
      <c r="B4" s="347"/>
      <c r="C4" s="347"/>
      <c r="D4" s="348"/>
      <c r="E4" s="351" t="s">
        <v>53</v>
      </c>
      <c r="F4" s="321"/>
      <c r="G4" s="321"/>
      <c r="H4" s="322"/>
      <c r="I4" s="351" t="s">
        <v>54</v>
      </c>
      <c r="J4" s="321"/>
      <c r="K4" s="55"/>
      <c r="L4" s="137" t="s">
        <v>55</v>
      </c>
      <c r="M4" s="138"/>
      <c r="N4" s="351" t="s">
        <v>56</v>
      </c>
      <c r="O4" s="321"/>
      <c r="P4" s="321"/>
      <c r="Q4" s="321"/>
      <c r="R4" s="138"/>
    </row>
    <row r="5" spans="1:18" s="136" customFormat="1" ht="17.25" customHeight="1">
      <c r="A5" s="349"/>
      <c r="B5" s="349"/>
      <c r="C5" s="349"/>
      <c r="D5" s="350"/>
      <c r="E5" s="139">
        <v>25</v>
      </c>
      <c r="F5" s="140">
        <f>E5+1</f>
        <v>26</v>
      </c>
      <c r="G5" s="141" t="s">
        <v>57</v>
      </c>
      <c r="H5" s="142" t="s">
        <v>58</v>
      </c>
      <c r="I5" s="139">
        <f>E5</f>
        <v>25</v>
      </c>
      <c r="J5" s="143">
        <f>I5+1</f>
        <v>26</v>
      </c>
      <c r="K5" s="144"/>
      <c r="L5" s="145" t="s">
        <v>57</v>
      </c>
      <c r="M5" s="142" t="s">
        <v>58</v>
      </c>
      <c r="N5" s="139">
        <f>E5</f>
        <v>25</v>
      </c>
      <c r="O5" s="140">
        <f>N5+1</f>
        <v>26</v>
      </c>
      <c r="P5" s="141" t="s">
        <v>57</v>
      </c>
      <c r="Q5" s="146" t="s">
        <v>58</v>
      </c>
      <c r="R5" s="147"/>
    </row>
    <row r="6" spans="3:18" ht="3" customHeight="1">
      <c r="C6" s="133"/>
      <c r="D6" s="148"/>
      <c r="E6" s="149"/>
      <c r="F6" s="150"/>
      <c r="I6" s="151"/>
      <c r="J6" s="150"/>
      <c r="K6" s="130"/>
      <c r="N6" s="149"/>
      <c r="O6" s="149"/>
      <c r="R6" s="126"/>
    </row>
    <row r="7" spans="1:18" ht="15.75" customHeight="1">
      <c r="A7" s="352" t="s">
        <v>133</v>
      </c>
      <c r="B7" s="353"/>
      <c r="C7" s="353"/>
      <c r="D7" s="148"/>
      <c r="E7" s="152">
        <v>626</v>
      </c>
      <c r="F7" s="153">
        <v>591</v>
      </c>
      <c r="G7" s="154">
        <v>94.40894568690096</v>
      </c>
      <c r="H7" s="155">
        <v>100</v>
      </c>
      <c r="I7" s="156">
        <v>15756</v>
      </c>
      <c r="J7" s="153">
        <v>15451</v>
      </c>
      <c r="K7" s="157"/>
      <c r="L7" s="154">
        <v>98.06422949987306</v>
      </c>
      <c r="M7" s="155">
        <v>100</v>
      </c>
      <c r="N7" s="158">
        <v>34214518</v>
      </c>
      <c r="O7" s="159">
        <v>31085694</v>
      </c>
      <c r="P7" s="154">
        <v>90.8552737758866</v>
      </c>
      <c r="Q7" s="155">
        <v>100</v>
      </c>
      <c r="R7" s="130">
        <v>44679724</v>
      </c>
    </row>
    <row r="8" spans="3:18" ht="4.5" customHeight="1">
      <c r="C8" s="133"/>
      <c r="D8" s="148"/>
      <c r="E8" s="152"/>
      <c r="F8" s="160"/>
      <c r="G8" s="154"/>
      <c r="H8" s="155"/>
      <c r="I8" s="156"/>
      <c r="J8" s="161"/>
      <c r="K8" s="162"/>
      <c r="L8" s="154"/>
      <c r="M8" s="155"/>
      <c r="N8" s="158"/>
      <c r="O8" s="161"/>
      <c r="P8" s="154"/>
      <c r="Q8" s="155"/>
      <c r="R8" s="126"/>
    </row>
    <row r="9" spans="1:18" ht="17.25" customHeight="1">
      <c r="A9" s="354" t="s">
        <v>59</v>
      </c>
      <c r="B9" s="355"/>
      <c r="C9" s="164" t="s">
        <v>103</v>
      </c>
      <c r="D9" s="148"/>
      <c r="E9" s="163">
        <v>91</v>
      </c>
      <c r="F9" s="153">
        <v>82</v>
      </c>
      <c r="G9" s="154">
        <v>90.10989010989012</v>
      </c>
      <c r="H9" s="155">
        <v>13.874788494077833</v>
      </c>
      <c r="I9" s="77">
        <v>2249</v>
      </c>
      <c r="J9" s="78">
        <v>2247</v>
      </c>
      <c r="K9" s="157"/>
      <c r="L9" s="154">
        <v>99.91107158737216</v>
      </c>
      <c r="M9" s="155">
        <v>14.542748042197918</v>
      </c>
      <c r="N9" s="77">
        <v>5786347</v>
      </c>
      <c r="O9" s="153">
        <v>5313091</v>
      </c>
      <c r="P9" s="154">
        <v>91.8211610883343</v>
      </c>
      <c r="Q9" s="155">
        <v>17.09175609848054</v>
      </c>
      <c r="R9" s="130">
        <v>0</v>
      </c>
    </row>
    <row r="10" spans="1:18" ht="17.25" customHeight="1">
      <c r="A10" s="354" t="s">
        <v>60</v>
      </c>
      <c r="B10" s="355"/>
      <c r="C10" s="164" t="s">
        <v>134</v>
      </c>
      <c r="D10" s="148"/>
      <c r="E10" s="165">
        <v>29</v>
      </c>
      <c r="F10" s="153">
        <v>29</v>
      </c>
      <c r="G10" s="154">
        <v>100</v>
      </c>
      <c r="H10" s="155">
        <v>4.906937394247039</v>
      </c>
      <c r="I10" s="156">
        <v>899</v>
      </c>
      <c r="J10" s="153">
        <v>834</v>
      </c>
      <c r="K10" s="157"/>
      <c r="L10" s="154">
        <v>92.76974416017798</v>
      </c>
      <c r="M10" s="155">
        <v>5.397708886156235</v>
      </c>
      <c r="N10" s="158">
        <v>1693553</v>
      </c>
      <c r="O10" s="153">
        <v>1379302</v>
      </c>
      <c r="P10" s="154">
        <v>81.44427720892112</v>
      </c>
      <c r="Q10" s="155">
        <v>4.437095726413571</v>
      </c>
      <c r="R10" s="130">
        <v>0</v>
      </c>
    </row>
    <row r="11" spans="1:18" ht="17.25" customHeight="1">
      <c r="A11" s="354" t="s">
        <v>61</v>
      </c>
      <c r="B11" s="355"/>
      <c r="C11" s="164" t="s">
        <v>174</v>
      </c>
      <c r="D11" s="148"/>
      <c r="E11" s="165">
        <v>9</v>
      </c>
      <c r="F11" s="153">
        <v>9</v>
      </c>
      <c r="G11" s="154">
        <v>100</v>
      </c>
      <c r="H11" s="155">
        <v>1.5228426395939088</v>
      </c>
      <c r="I11" s="156">
        <v>95</v>
      </c>
      <c r="J11" s="153">
        <v>98</v>
      </c>
      <c r="K11" s="157"/>
      <c r="L11" s="154">
        <v>103.15789473684211</v>
      </c>
      <c r="M11" s="155">
        <v>0.6342631544883826</v>
      </c>
      <c r="N11" s="158">
        <v>130001</v>
      </c>
      <c r="O11" s="153">
        <v>102516</v>
      </c>
      <c r="P11" s="154">
        <v>78.8578549395774</v>
      </c>
      <c r="Q11" s="155">
        <v>0.32978514167964207</v>
      </c>
      <c r="R11" s="130">
        <v>0</v>
      </c>
    </row>
    <row r="12" spans="1:18" ht="17.25" customHeight="1">
      <c r="A12" s="354" t="s">
        <v>62</v>
      </c>
      <c r="B12" s="355"/>
      <c r="C12" s="164" t="s">
        <v>135</v>
      </c>
      <c r="D12" s="148"/>
      <c r="E12" s="165">
        <v>23</v>
      </c>
      <c r="F12" s="153">
        <v>22</v>
      </c>
      <c r="G12" s="154">
        <v>95.65217391304348</v>
      </c>
      <c r="H12" s="155">
        <v>3.7225042301184432</v>
      </c>
      <c r="I12" s="156">
        <v>766</v>
      </c>
      <c r="J12" s="153">
        <v>642</v>
      </c>
      <c r="K12" s="166"/>
      <c r="L12" s="154">
        <v>83.81201044386422</v>
      </c>
      <c r="M12" s="155">
        <v>4.155070869199404</v>
      </c>
      <c r="N12" s="158">
        <v>1163193</v>
      </c>
      <c r="O12" s="153">
        <v>715301</v>
      </c>
      <c r="P12" s="154">
        <v>61.494610094799405</v>
      </c>
      <c r="Q12" s="155">
        <v>2.30106170381784</v>
      </c>
      <c r="R12" s="130">
        <v>0</v>
      </c>
    </row>
    <row r="13" spans="1:18" ht="17.25" customHeight="1">
      <c r="A13" s="354" t="s">
        <v>63</v>
      </c>
      <c r="B13" s="355"/>
      <c r="C13" s="164" t="s">
        <v>136</v>
      </c>
      <c r="D13" s="148"/>
      <c r="E13" s="165">
        <v>45</v>
      </c>
      <c r="F13" s="153">
        <v>43</v>
      </c>
      <c r="G13" s="154">
        <v>95.55555555555556</v>
      </c>
      <c r="H13" s="155">
        <v>7.2758037225042305</v>
      </c>
      <c r="I13" s="156">
        <v>970</v>
      </c>
      <c r="J13" s="153">
        <v>890</v>
      </c>
      <c r="K13" s="166"/>
      <c r="L13" s="154">
        <v>91.75257731958763</v>
      </c>
      <c r="M13" s="155">
        <v>5.7601449744353115</v>
      </c>
      <c r="N13" s="158">
        <v>1536673</v>
      </c>
      <c r="O13" s="153">
        <v>978258</v>
      </c>
      <c r="P13" s="154">
        <v>63.660778838438624</v>
      </c>
      <c r="Q13" s="155">
        <v>3.146971722748091</v>
      </c>
      <c r="R13" s="130">
        <v>0</v>
      </c>
    </row>
    <row r="14" spans="1:18" ht="17.25" customHeight="1">
      <c r="A14" s="354" t="s">
        <v>64</v>
      </c>
      <c r="B14" s="355"/>
      <c r="C14" s="164" t="s">
        <v>137</v>
      </c>
      <c r="D14" s="148"/>
      <c r="E14" s="165">
        <v>9</v>
      </c>
      <c r="F14" s="153">
        <v>9</v>
      </c>
      <c r="G14" s="154">
        <v>100</v>
      </c>
      <c r="H14" s="155">
        <v>1.5228426395939088</v>
      </c>
      <c r="I14" s="156">
        <v>177</v>
      </c>
      <c r="J14" s="153">
        <v>180</v>
      </c>
      <c r="K14" s="166"/>
      <c r="L14" s="154">
        <v>101.69491525423729</v>
      </c>
      <c r="M14" s="155">
        <v>1.1649731408970294</v>
      </c>
      <c r="N14" s="158">
        <v>418931</v>
      </c>
      <c r="O14" s="153">
        <v>380037</v>
      </c>
      <c r="P14" s="154">
        <v>90.71589354810219</v>
      </c>
      <c r="Q14" s="155">
        <v>1.2225462941248795</v>
      </c>
      <c r="R14" s="130">
        <v>0</v>
      </c>
    </row>
    <row r="15" spans="1:18" ht="17.25" customHeight="1">
      <c r="A15" s="354" t="s">
        <v>65</v>
      </c>
      <c r="B15" s="355"/>
      <c r="C15" s="164" t="s">
        <v>138</v>
      </c>
      <c r="D15" s="148"/>
      <c r="E15" s="165">
        <v>9</v>
      </c>
      <c r="F15" s="153">
        <v>9</v>
      </c>
      <c r="G15" s="154">
        <v>100</v>
      </c>
      <c r="H15" s="155">
        <v>1.5228426395939088</v>
      </c>
      <c r="I15" s="156">
        <v>172</v>
      </c>
      <c r="J15" s="153">
        <v>169</v>
      </c>
      <c r="K15" s="166"/>
      <c r="L15" s="154">
        <v>98.25581395348837</v>
      </c>
      <c r="M15" s="155">
        <v>1.0937803378422108</v>
      </c>
      <c r="N15" s="158">
        <v>204987</v>
      </c>
      <c r="O15" s="153">
        <v>88461</v>
      </c>
      <c r="P15" s="154">
        <v>43.154443940347434</v>
      </c>
      <c r="Q15" s="155">
        <v>0.2845714173214212</v>
      </c>
      <c r="R15" s="130">
        <v>0</v>
      </c>
    </row>
    <row r="16" spans="1:18" ht="17.25" customHeight="1">
      <c r="A16" s="354" t="s">
        <v>66</v>
      </c>
      <c r="B16" s="355"/>
      <c r="C16" s="164" t="s">
        <v>139</v>
      </c>
      <c r="D16" s="148"/>
      <c r="E16" s="165">
        <v>11</v>
      </c>
      <c r="F16" s="153">
        <v>9</v>
      </c>
      <c r="G16" s="154">
        <v>81.81818181818183</v>
      </c>
      <c r="H16" s="155">
        <v>1.5228426395939088</v>
      </c>
      <c r="I16" s="156">
        <v>124</v>
      </c>
      <c r="J16" s="153">
        <v>84</v>
      </c>
      <c r="K16" s="166"/>
      <c r="L16" s="154">
        <v>67.74193548387096</v>
      </c>
      <c r="M16" s="155">
        <v>0.5436541324186137</v>
      </c>
      <c r="N16" s="158">
        <v>187612</v>
      </c>
      <c r="O16" s="153">
        <v>87572</v>
      </c>
      <c r="P16" s="154">
        <v>46.67718482826258</v>
      </c>
      <c r="Q16" s="155">
        <v>0.2817115808963442</v>
      </c>
      <c r="R16" s="130">
        <v>44679724</v>
      </c>
    </row>
    <row r="17" spans="1:18" ht="17.25" customHeight="1">
      <c r="A17" s="354" t="s">
        <v>67</v>
      </c>
      <c r="B17" s="355"/>
      <c r="C17" s="164" t="s">
        <v>140</v>
      </c>
      <c r="D17" s="148"/>
      <c r="E17" s="165">
        <v>26</v>
      </c>
      <c r="F17" s="153">
        <v>24</v>
      </c>
      <c r="G17" s="154">
        <v>92.3076923076923</v>
      </c>
      <c r="H17" s="155">
        <v>4.060913705583756</v>
      </c>
      <c r="I17" s="77">
        <v>612</v>
      </c>
      <c r="J17" s="78">
        <v>601</v>
      </c>
      <c r="K17" s="166"/>
      <c r="L17" s="154">
        <v>98.20261437908496</v>
      </c>
      <c r="M17" s="155">
        <v>3.889715875995081</v>
      </c>
      <c r="N17" s="18">
        <v>1480560</v>
      </c>
      <c r="O17" s="78">
        <v>1386736</v>
      </c>
      <c r="P17" s="154">
        <v>93.66293834765223</v>
      </c>
      <c r="Q17" s="155">
        <v>4.461010264078389</v>
      </c>
      <c r="R17" s="130">
        <v>20611230</v>
      </c>
    </row>
    <row r="18" spans="1:18" ht="17.25" customHeight="1">
      <c r="A18" s="354" t="s">
        <v>68</v>
      </c>
      <c r="B18" s="355"/>
      <c r="C18" s="164" t="s">
        <v>141</v>
      </c>
      <c r="D18" s="148"/>
      <c r="E18" s="165">
        <v>15</v>
      </c>
      <c r="F18" s="153">
        <v>12</v>
      </c>
      <c r="G18" s="154">
        <v>80</v>
      </c>
      <c r="H18" s="155">
        <v>2.030456852791878</v>
      </c>
      <c r="I18" s="156">
        <v>340</v>
      </c>
      <c r="J18" s="153">
        <v>295</v>
      </c>
      <c r="K18" s="166"/>
      <c r="L18" s="154">
        <v>86.76470588235294</v>
      </c>
      <c r="M18" s="155">
        <v>1.9092615364701315</v>
      </c>
      <c r="N18" s="158">
        <v>676854</v>
      </c>
      <c r="O18" s="153">
        <v>319999</v>
      </c>
      <c r="P18" s="154">
        <v>47.2774039896344</v>
      </c>
      <c r="Q18" s="155">
        <v>1.0294092195593252</v>
      </c>
      <c r="R18" s="130">
        <v>0</v>
      </c>
    </row>
    <row r="19" spans="1:18" ht="17.25" customHeight="1">
      <c r="A19" s="354" t="s">
        <v>69</v>
      </c>
      <c r="B19" s="355"/>
      <c r="C19" s="164" t="s">
        <v>142</v>
      </c>
      <c r="D19" s="148"/>
      <c r="E19" s="163">
        <v>9</v>
      </c>
      <c r="F19" s="153">
        <v>9</v>
      </c>
      <c r="G19" s="154">
        <v>100</v>
      </c>
      <c r="H19" s="155">
        <v>1.5228426395939088</v>
      </c>
      <c r="I19" s="156">
        <v>97</v>
      </c>
      <c r="J19" s="153">
        <v>98</v>
      </c>
      <c r="K19" s="166"/>
      <c r="L19" s="154">
        <v>101.03092783505154</v>
      </c>
      <c r="M19" s="155">
        <v>0.6342631544883826</v>
      </c>
      <c r="N19" s="158">
        <v>74480</v>
      </c>
      <c r="O19" s="153">
        <v>78452</v>
      </c>
      <c r="P19" s="154">
        <v>105.3329752953813</v>
      </c>
      <c r="Q19" s="155">
        <v>0.2523733264568583</v>
      </c>
      <c r="R19" s="130">
        <v>0</v>
      </c>
    </row>
    <row r="20" spans="1:18" ht="17.25" customHeight="1">
      <c r="A20" s="354" t="s">
        <v>70</v>
      </c>
      <c r="B20" s="355"/>
      <c r="C20" s="164" t="s">
        <v>143</v>
      </c>
      <c r="D20" s="148"/>
      <c r="E20" s="163">
        <v>4</v>
      </c>
      <c r="F20" s="153">
        <v>4</v>
      </c>
      <c r="G20" s="154">
        <v>100</v>
      </c>
      <c r="H20" s="155">
        <v>0.676818950930626</v>
      </c>
      <c r="I20" s="156">
        <v>46</v>
      </c>
      <c r="J20" s="153">
        <v>46</v>
      </c>
      <c r="K20" s="166"/>
      <c r="L20" s="154">
        <v>100</v>
      </c>
      <c r="M20" s="155">
        <v>0.2977153582292408</v>
      </c>
      <c r="N20" s="158">
        <v>78293</v>
      </c>
      <c r="O20" s="153">
        <v>64727</v>
      </c>
      <c r="P20" s="154">
        <v>82.67278045291405</v>
      </c>
      <c r="Q20" s="155">
        <v>0.20822118367375037</v>
      </c>
      <c r="R20" s="130">
        <v>20611230</v>
      </c>
    </row>
    <row r="21" spans="1:18" ht="17.25" customHeight="1">
      <c r="A21" s="354" t="s">
        <v>71</v>
      </c>
      <c r="B21" s="355"/>
      <c r="C21" s="164" t="s">
        <v>144</v>
      </c>
      <c r="D21" s="148"/>
      <c r="E21" s="163">
        <v>20</v>
      </c>
      <c r="F21" s="153">
        <v>20</v>
      </c>
      <c r="G21" s="154">
        <v>100</v>
      </c>
      <c r="H21" s="155">
        <v>3.3840947546531304</v>
      </c>
      <c r="I21" s="156">
        <v>345</v>
      </c>
      <c r="J21" s="153">
        <v>358</v>
      </c>
      <c r="K21" s="166"/>
      <c r="L21" s="154">
        <v>103.768115942029</v>
      </c>
      <c r="M21" s="155">
        <v>2.3170021357840915</v>
      </c>
      <c r="N21" s="158">
        <v>385782</v>
      </c>
      <c r="O21" s="153">
        <v>232678</v>
      </c>
      <c r="P21" s="154">
        <v>60.31333758443888</v>
      </c>
      <c r="Q21" s="155">
        <v>0.7485050840428398</v>
      </c>
      <c r="R21" s="130">
        <v>0</v>
      </c>
    </row>
    <row r="22" spans="1:18" ht="17.25" customHeight="1">
      <c r="A22" s="354" t="s">
        <v>72</v>
      </c>
      <c r="B22" s="355"/>
      <c r="C22" s="164" t="s">
        <v>145</v>
      </c>
      <c r="D22" s="148"/>
      <c r="E22" s="163">
        <v>4</v>
      </c>
      <c r="F22" s="153">
        <v>4</v>
      </c>
      <c r="G22" s="154">
        <v>100</v>
      </c>
      <c r="H22" s="155">
        <v>0.676818950930626</v>
      </c>
      <c r="I22" s="156">
        <v>55</v>
      </c>
      <c r="J22" s="153">
        <v>62</v>
      </c>
      <c r="K22" s="166"/>
      <c r="L22" s="154">
        <v>112.72727272727272</v>
      </c>
      <c r="M22" s="155">
        <v>0.4012685263089768</v>
      </c>
      <c r="N22" s="18" t="s">
        <v>18</v>
      </c>
      <c r="O22" s="279">
        <v>59351</v>
      </c>
      <c r="P22" s="280" t="s">
        <v>18</v>
      </c>
      <c r="Q22" s="155">
        <v>0.1909270547410008</v>
      </c>
      <c r="R22" s="130">
        <v>0</v>
      </c>
    </row>
    <row r="23" spans="1:18" ht="17.25" customHeight="1">
      <c r="A23" s="354" t="s">
        <v>73</v>
      </c>
      <c r="B23" s="355"/>
      <c r="C23" s="164" t="s">
        <v>146</v>
      </c>
      <c r="D23" s="148"/>
      <c r="E23" s="163">
        <v>8</v>
      </c>
      <c r="F23" s="153">
        <v>8</v>
      </c>
      <c r="G23" s="154">
        <v>100</v>
      </c>
      <c r="H23" s="155">
        <v>1.353637901861252</v>
      </c>
      <c r="I23" s="156">
        <v>128</v>
      </c>
      <c r="J23" s="153">
        <v>135</v>
      </c>
      <c r="K23" s="166"/>
      <c r="L23" s="154">
        <v>105.46875</v>
      </c>
      <c r="M23" s="155">
        <v>0.8737298556727721</v>
      </c>
      <c r="N23" s="158">
        <v>133733</v>
      </c>
      <c r="O23" s="153">
        <v>139973</v>
      </c>
      <c r="P23" s="154">
        <v>104.66601362416156</v>
      </c>
      <c r="Q23" s="155">
        <v>0.4502810842826928</v>
      </c>
      <c r="R23" s="130" t="e">
        <v>#REF!</v>
      </c>
    </row>
    <row r="24" spans="1:18" ht="17.25" customHeight="1">
      <c r="A24" s="354" t="s">
        <v>74</v>
      </c>
      <c r="B24" s="355"/>
      <c r="C24" s="164" t="s">
        <v>147</v>
      </c>
      <c r="D24" s="148"/>
      <c r="E24" s="163">
        <v>11</v>
      </c>
      <c r="F24" s="153">
        <v>11</v>
      </c>
      <c r="G24" s="154">
        <v>100</v>
      </c>
      <c r="H24" s="155">
        <v>1.8612521150592216</v>
      </c>
      <c r="I24" s="156">
        <v>165</v>
      </c>
      <c r="J24" s="153">
        <v>161</v>
      </c>
      <c r="K24" s="166"/>
      <c r="L24" s="154">
        <v>97.57575757575758</v>
      </c>
      <c r="M24" s="155">
        <v>1.042003753802343</v>
      </c>
      <c r="N24" s="158">
        <v>174449</v>
      </c>
      <c r="O24" s="153">
        <v>109665</v>
      </c>
      <c r="P24" s="154">
        <v>62.86364496213793</v>
      </c>
      <c r="Q24" s="155">
        <v>0.35278285889322597</v>
      </c>
      <c r="R24" s="130" t="e">
        <v>#REF!</v>
      </c>
    </row>
    <row r="25" spans="1:18" ht="17.25" customHeight="1">
      <c r="A25" s="354" t="s">
        <v>75</v>
      </c>
      <c r="B25" s="355"/>
      <c r="C25" s="164" t="s">
        <v>119</v>
      </c>
      <c r="D25" s="148"/>
      <c r="E25" s="163">
        <v>29</v>
      </c>
      <c r="F25" s="153">
        <v>27</v>
      </c>
      <c r="G25" s="154">
        <v>93.10344827586206</v>
      </c>
      <c r="H25" s="155">
        <v>4.568527918781726</v>
      </c>
      <c r="I25" s="156">
        <v>731</v>
      </c>
      <c r="J25" s="153">
        <v>674</v>
      </c>
      <c r="K25" s="166"/>
      <c r="L25" s="154">
        <v>92.20246238030096</v>
      </c>
      <c r="M25" s="155">
        <v>4.3621772053588765</v>
      </c>
      <c r="N25" s="158">
        <v>2307957</v>
      </c>
      <c r="O25" s="153">
        <v>1444936</v>
      </c>
      <c r="P25" s="154">
        <v>62.60671234342754</v>
      </c>
      <c r="Q25" s="155">
        <v>4.6482346509619505</v>
      </c>
      <c r="R25" s="130" t="e">
        <v>#REF!</v>
      </c>
    </row>
    <row r="26" spans="1:18" ht="17.25" customHeight="1">
      <c r="A26" s="354" t="s">
        <v>76</v>
      </c>
      <c r="B26" s="355"/>
      <c r="C26" s="164" t="s">
        <v>120</v>
      </c>
      <c r="D26" s="148"/>
      <c r="E26" s="163">
        <v>2</v>
      </c>
      <c r="F26" s="153">
        <v>1</v>
      </c>
      <c r="G26" s="154">
        <v>50</v>
      </c>
      <c r="H26" s="155">
        <v>0.1692047377326565</v>
      </c>
      <c r="I26" s="156">
        <v>14</v>
      </c>
      <c r="J26" s="153">
        <v>8</v>
      </c>
      <c r="K26" s="166"/>
      <c r="L26" s="154">
        <v>57.14285714285714</v>
      </c>
      <c r="M26" s="155">
        <v>0.05177658403986797</v>
      </c>
      <c r="N26" s="18" t="s">
        <v>18</v>
      </c>
      <c r="O26" s="279" t="s">
        <v>18</v>
      </c>
      <c r="P26" s="280" t="s">
        <v>18</v>
      </c>
      <c r="Q26" s="280" t="s">
        <v>18</v>
      </c>
      <c r="R26" s="130" t="e">
        <v>#REF!</v>
      </c>
    </row>
    <row r="27" spans="1:18" ht="17.25" customHeight="1">
      <c r="A27" s="354" t="s">
        <v>77</v>
      </c>
      <c r="B27" s="355"/>
      <c r="C27" s="164" t="s">
        <v>121</v>
      </c>
      <c r="D27" s="148"/>
      <c r="E27" s="163">
        <v>21</v>
      </c>
      <c r="F27" s="153">
        <v>20</v>
      </c>
      <c r="G27" s="154">
        <v>95.23809523809523</v>
      </c>
      <c r="H27" s="155">
        <v>3.3840947546531304</v>
      </c>
      <c r="I27" s="156">
        <v>1923</v>
      </c>
      <c r="J27" s="153">
        <v>1942</v>
      </c>
      <c r="K27" s="166"/>
      <c r="L27" s="154">
        <v>100.98803952158086</v>
      </c>
      <c r="M27" s="155">
        <v>12.568765775677951</v>
      </c>
      <c r="N27" s="158">
        <v>3646524</v>
      </c>
      <c r="O27" s="153">
        <v>4233607</v>
      </c>
      <c r="P27" s="154">
        <v>116.09979805425661</v>
      </c>
      <c r="Q27" s="155">
        <v>13.61914905293734</v>
      </c>
      <c r="R27" s="130">
        <v>15891720</v>
      </c>
    </row>
    <row r="28" spans="1:18" ht="17.25" customHeight="1">
      <c r="A28" s="354" t="s">
        <v>78</v>
      </c>
      <c r="B28" s="355"/>
      <c r="C28" s="164" t="s">
        <v>122</v>
      </c>
      <c r="D28" s="148"/>
      <c r="E28" s="163">
        <v>11</v>
      </c>
      <c r="F28" s="153">
        <v>11</v>
      </c>
      <c r="G28" s="154">
        <v>100</v>
      </c>
      <c r="H28" s="155">
        <v>1.8612521150592216</v>
      </c>
      <c r="I28" s="156">
        <v>185</v>
      </c>
      <c r="J28" s="153">
        <v>181</v>
      </c>
      <c r="K28" s="166"/>
      <c r="L28" s="154">
        <v>97.83783783783784</v>
      </c>
      <c r="M28" s="155">
        <v>1.1714452139020128</v>
      </c>
      <c r="N28" s="158">
        <v>855836</v>
      </c>
      <c r="O28" s="153">
        <v>1068984</v>
      </c>
      <c r="P28" s="154">
        <v>124.90523885417299</v>
      </c>
      <c r="Q28" s="155">
        <v>3.4388294499714243</v>
      </c>
      <c r="R28" s="130">
        <v>225304</v>
      </c>
    </row>
    <row r="29" spans="1:18" ht="17.25" customHeight="1">
      <c r="A29" s="354" t="s">
        <v>79</v>
      </c>
      <c r="B29" s="355"/>
      <c r="C29" s="164" t="s">
        <v>175</v>
      </c>
      <c r="D29" s="148"/>
      <c r="E29" s="262" t="s">
        <v>29</v>
      </c>
      <c r="F29" s="256" t="s">
        <v>29</v>
      </c>
      <c r="G29" s="284" t="s">
        <v>29</v>
      </c>
      <c r="H29" s="284" t="s">
        <v>29</v>
      </c>
      <c r="I29" s="156" t="s">
        <v>29</v>
      </c>
      <c r="J29" s="256" t="s">
        <v>29</v>
      </c>
      <c r="K29" s="166"/>
      <c r="L29" s="156" t="s">
        <v>29</v>
      </c>
      <c r="M29" s="156" t="s">
        <v>29</v>
      </c>
      <c r="N29" s="18" t="s">
        <v>29</v>
      </c>
      <c r="O29" s="256" t="s">
        <v>29</v>
      </c>
      <c r="P29" s="18" t="s">
        <v>29</v>
      </c>
      <c r="Q29" s="18" t="s">
        <v>29</v>
      </c>
      <c r="R29" s="130">
        <v>15891720</v>
      </c>
    </row>
    <row r="30" spans="1:18" ht="17.25" customHeight="1">
      <c r="A30" s="354" t="s">
        <v>80</v>
      </c>
      <c r="B30" s="355"/>
      <c r="C30" s="164" t="s">
        <v>176</v>
      </c>
      <c r="D30" s="148"/>
      <c r="E30" s="163">
        <v>42</v>
      </c>
      <c r="F30" s="153">
        <v>38</v>
      </c>
      <c r="G30" s="154">
        <v>90.47619047619048</v>
      </c>
      <c r="H30" s="155">
        <v>6.429780033840947</v>
      </c>
      <c r="I30" s="156">
        <v>776</v>
      </c>
      <c r="J30" s="153">
        <v>662</v>
      </c>
      <c r="K30" s="166"/>
      <c r="L30" s="154">
        <v>85.30927835051546</v>
      </c>
      <c r="M30" s="155">
        <v>4.2845123292990746</v>
      </c>
      <c r="N30" s="158">
        <v>1240466</v>
      </c>
      <c r="O30" s="153">
        <v>1010070</v>
      </c>
      <c r="P30" s="154">
        <v>81.42665740133144</v>
      </c>
      <c r="Q30" s="155">
        <v>3.2493081865889817</v>
      </c>
      <c r="R30" s="130">
        <v>231746</v>
      </c>
    </row>
    <row r="31" spans="1:18" ht="17.25" customHeight="1">
      <c r="A31" s="354" t="s">
        <v>81</v>
      </c>
      <c r="B31" s="355"/>
      <c r="C31" s="164" t="s">
        <v>87</v>
      </c>
      <c r="D31" s="148"/>
      <c r="E31" s="163">
        <v>6</v>
      </c>
      <c r="F31" s="153">
        <v>3</v>
      </c>
      <c r="G31" s="154">
        <v>50</v>
      </c>
      <c r="H31" s="155">
        <v>0.5076142131979695</v>
      </c>
      <c r="I31" s="156">
        <v>68</v>
      </c>
      <c r="J31" s="153">
        <v>59</v>
      </c>
      <c r="K31" s="166"/>
      <c r="L31" s="154">
        <v>86.76470588235294</v>
      </c>
      <c r="M31" s="155">
        <v>0.38185230729402625</v>
      </c>
      <c r="N31" s="158">
        <v>91475</v>
      </c>
      <c r="O31" s="279" t="s">
        <v>18</v>
      </c>
      <c r="P31" s="280" t="s">
        <v>18</v>
      </c>
      <c r="Q31" s="280" t="s">
        <v>18</v>
      </c>
      <c r="R31" s="130">
        <v>86322</v>
      </c>
    </row>
    <row r="32" spans="1:18" ht="17.25" customHeight="1">
      <c r="A32" s="354" t="s">
        <v>82</v>
      </c>
      <c r="B32" s="355"/>
      <c r="C32" s="164" t="s">
        <v>126</v>
      </c>
      <c r="D32" s="148"/>
      <c r="E32" s="163">
        <v>48</v>
      </c>
      <c r="F32" s="153">
        <v>41</v>
      </c>
      <c r="G32" s="154">
        <v>85.41666666666666</v>
      </c>
      <c r="H32" s="155">
        <v>6.937394247038917</v>
      </c>
      <c r="I32" s="156">
        <v>683</v>
      </c>
      <c r="J32" s="153">
        <v>654</v>
      </c>
      <c r="K32" s="166"/>
      <c r="L32" s="154">
        <v>95.75402635431918</v>
      </c>
      <c r="M32" s="155">
        <v>4.232735745259206</v>
      </c>
      <c r="N32" s="158">
        <v>1199112</v>
      </c>
      <c r="O32" s="153">
        <v>1034832</v>
      </c>
      <c r="P32" s="154">
        <v>86.29986189780438</v>
      </c>
      <c r="Q32" s="155">
        <v>3.3289654076888233</v>
      </c>
      <c r="R32" s="130">
        <v>20611230</v>
      </c>
    </row>
    <row r="33" spans="1:18" ht="17.25" customHeight="1">
      <c r="A33" s="354" t="s">
        <v>83</v>
      </c>
      <c r="B33" s="355"/>
      <c r="C33" s="164" t="s">
        <v>127</v>
      </c>
      <c r="D33" s="148"/>
      <c r="E33" s="163">
        <v>40</v>
      </c>
      <c r="F33" s="153">
        <v>43</v>
      </c>
      <c r="G33" s="154">
        <v>107.5</v>
      </c>
      <c r="H33" s="155">
        <v>7.2758037225042305</v>
      </c>
      <c r="I33" s="156">
        <v>455</v>
      </c>
      <c r="J33" s="153">
        <v>477</v>
      </c>
      <c r="K33" s="157"/>
      <c r="L33" s="154">
        <v>104.83516483516485</v>
      </c>
      <c r="M33" s="155">
        <v>3.0871788233771276</v>
      </c>
      <c r="N33" s="158">
        <v>828830</v>
      </c>
      <c r="O33" s="153">
        <v>685459</v>
      </c>
      <c r="P33" s="154">
        <v>82.70200161673684</v>
      </c>
      <c r="Q33" s="155">
        <v>2.205062560288987</v>
      </c>
      <c r="R33" s="130">
        <v>0</v>
      </c>
    </row>
    <row r="34" spans="1:18" ht="17.25" customHeight="1">
      <c r="A34" s="354" t="s">
        <v>84</v>
      </c>
      <c r="B34" s="355"/>
      <c r="C34" s="164" t="s">
        <v>128</v>
      </c>
      <c r="D34" s="148"/>
      <c r="E34" s="163">
        <v>46</v>
      </c>
      <c r="F34" s="153">
        <v>46</v>
      </c>
      <c r="G34" s="154">
        <v>100</v>
      </c>
      <c r="H34" s="155">
        <v>7.7834179357022</v>
      </c>
      <c r="I34" s="156">
        <v>1104</v>
      </c>
      <c r="J34" s="153">
        <v>1228</v>
      </c>
      <c r="K34" s="157"/>
      <c r="L34" s="154">
        <v>111.23188405797102</v>
      </c>
      <c r="M34" s="155">
        <v>7.947705650119734</v>
      </c>
      <c r="N34" s="158">
        <v>2468665</v>
      </c>
      <c r="O34" s="153">
        <v>2093678</v>
      </c>
      <c r="P34" s="154">
        <v>84.81013017157046</v>
      </c>
      <c r="Q34" s="155">
        <v>6.735181784907231</v>
      </c>
      <c r="R34" s="130">
        <v>0</v>
      </c>
    </row>
    <row r="35" spans="1:18" ht="17.25" customHeight="1">
      <c r="A35" s="354" t="s">
        <v>85</v>
      </c>
      <c r="B35" s="355"/>
      <c r="C35" s="164" t="s">
        <v>129</v>
      </c>
      <c r="D35" s="148"/>
      <c r="E35" s="163">
        <v>32</v>
      </c>
      <c r="F35" s="153">
        <v>31</v>
      </c>
      <c r="G35" s="154">
        <v>96.875</v>
      </c>
      <c r="H35" s="155">
        <v>5.245346869712352</v>
      </c>
      <c r="I35" s="156">
        <v>1977</v>
      </c>
      <c r="J35" s="153">
        <v>2049</v>
      </c>
      <c r="K35" s="157"/>
      <c r="L35" s="154">
        <v>103.64188163884674</v>
      </c>
      <c r="M35" s="155">
        <v>13.261277587211184</v>
      </c>
      <c r="N35" s="158">
        <v>6142815</v>
      </c>
      <c r="O35" s="153">
        <v>6927354</v>
      </c>
      <c r="P35" s="154">
        <v>112.77165273575713</v>
      </c>
      <c r="Q35" s="155">
        <v>22.284701123288418</v>
      </c>
      <c r="R35" s="130">
        <v>527820</v>
      </c>
    </row>
    <row r="36" spans="1:18" ht="17.25" customHeight="1">
      <c r="A36" s="354" t="s">
        <v>86</v>
      </c>
      <c r="B36" s="355"/>
      <c r="C36" s="164" t="s">
        <v>88</v>
      </c>
      <c r="D36" s="148"/>
      <c r="E36" s="163">
        <v>26</v>
      </c>
      <c r="F36" s="153">
        <v>26</v>
      </c>
      <c r="G36" s="154">
        <v>100</v>
      </c>
      <c r="H36" s="155">
        <v>4.39932318104907</v>
      </c>
      <c r="I36" s="156">
        <v>600</v>
      </c>
      <c r="J36" s="153">
        <v>617</v>
      </c>
      <c r="K36" s="157"/>
      <c r="L36" s="154">
        <v>102.83333333333333</v>
      </c>
      <c r="M36" s="155">
        <v>3.9932690440748173</v>
      </c>
      <c r="N36" s="158">
        <v>1248232</v>
      </c>
      <c r="O36" s="153">
        <v>1070591</v>
      </c>
      <c r="P36" s="154">
        <v>85.76859109524511</v>
      </c>
      <c r="Q36" s="155">
        <v>3.443999030550838</v>
      </c>
      <c r="R36" s="130">
        <v>157542</v>
      </c>
    </row>
    <row r="37" spans="1:18" ht="3.75" customHeight="1" thickBot="1">
      <c r="A37" s="131"/>
      <c r="B37" s="131"/>
      <c r="C37" s="131"/>
      <c r="D37" s="167"/>
      <c r="E37" s="168"/>
      <c r="F37" s="169"/>
      <c r="G37" s="170"/>
      <c r="H37" s="171"/>
      <c r="I37" s="171"/>
      <c r="J37" s="172"/>
      <c r="K37" s="173"/>
      <c r="L37" s="174"/>
      <c r="M37" s="171"/>
      <c r="N37" s="171"/>
      <c r="O37" s="171"/>
      <c r="P37" s="170"/>
      <c r="Q37" s="171"/>
      <c r="R37" s="175"/>
    </row>
    <row r="38" spans="2:17" ht="14.25" customHeight="1">
      <c r="B38" s="176"/>
      <c r="C38" s="176"/>
      <c r="D38" s="177"/>
      <c r="E38" s="263"/>
      <c r="F38" s="177"/>
      <c r="G38" s="86"/>
      <c r="H38" s="177"/>
      <c r="I38" s="264"/>
      <c r="J38" s="177"/>
      <c r="K38" s="130"/>
      <c r="L38" s="86"/>
      <c r="M38" s="177"/>
      <c r="N38" s="264"/>
      <c r="O38" s="177"/>
      <c r="P38" s="86"/>
      <c r="Q38" s="177"/>
    </row>
    <row r="39" spans="8:17" ht="14.25" customHeight="1">
      <c r="H39" s="178"/>
      <c r="K39" s="130"/>
      <c r="M39" s="178"/>
      <c r="Q39" s="178"/>
    </row>
  </sheetData>
  <sheetProtection/>
  <mergeCells count="34">
    <mergeCell ref="A33:B33"/>
    <mergeCell ref="A34:B34"/>
    <mergeCell ref="A35:B35"/>
    <mergeCell ref="A36:B36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B26"/>
    <mergeCell ref="A15:B15"/>
    <mergeCell ref="A16:B1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  <mergeCell ref="A1:K1"/>
    <mergeCell ref="A4:D5"/>
    <mergeCell ref="E4:H4"/>
    <mergeCell ref="I4:J4"/>
    <mergeCell ref="N4:Q4"/>
    <mergeCell ref="A7:C7"/>
  </mergeCells>
  <printOptions/>
  <pageMargins left="0.5118110236220472" right="0" top="0.7086614173228347" bottom="0.1968503937007874" header="0.5118110236220472" footer="0.5118110236220472"/>
  <pageSetup horizontalDpi="300" verticalDpi="300" orientation="landscape" paperSize="8" scale="95" r:id="rId1"/>
  <rowBreaks count="1" manualBreakCount="1">
    <brk id="39" max="255" man="1"/>
  </rowBreaks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15"/>
  <sheetViews>
    <sheetView showGridLines="0" zoomScaleSheetLayoutView="75" zoomScalePageLayoutView="0" workbookViewId="0" topLeftCell="A1">
      <pane xSplit="4" topLeftCell="E1" activePane="topRight" state="frozen"/>
      <selection pane="topLeft" activeCell="B15" sqref="B15"/>
      <selection pane="topRight" activeCell="A3" sqref="A3"/>
    </sheetView>
  </sheetViews>
  <sheetFormatPr defaultColWidth="11.421875" defaultRowHeight="15"/>
  <cols>
    <col min="1" max="2" width="2.57421875" style="180" customWidth="1"/>
    <col min="3" max="3" width="14.8515625" style="180" customWidth="1"/>
    <col min="4" max="4" width="1.421875" style="180" customWidth="1"/>
    <col min="5" max="6" width="12.7109375" style="180" customWidth="1"/>
    <col min="7" max="7" width="12.7109375" style="179" customWidth="1"/>
    <col min="8" max="10" width="12.7109375" style="180" customWidth="1"/>
    <col min="11" max="11" width="3.7109375" style="180" customWidth="1"/>
    <col min="12" max="12" width="16.28125" style="179" customWidth="1"/>
    <col min="13" max="15" width="16.28125" style="180" customWidth="1"/>
    <col min="16" max="16" width="16.28125" style="179" customWidth="1"/>
    <col min="17" max="17" width="16.28125" style="180" customWidth="1"/>
    <col min="18" max="18" width="0" style="180" hidden="1" customWidth="1"/>
    <col min="19" max="19" width="1.1484375" style="180" customWidth="1"/>
    <col min="20" max="16384" width="11.421875" style="180" customWidth="1"/>
  </cols>
  <sheetData>
    <row r="1" spans="1:11" ht="27" customHeight="1">
      <c r="A1" s="358" t="s">
        <v>152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</row>
    <row r="2" spans="7:12" ht="21">
      <c r="G2" s="181"/>
      <c r="I2" s="182"/>
      <c r="J2" s="182"/>
      <c r="K2" s="182"/>
      <c r="L2" s="183"/>
    </row>
    <row r="3" spans="1:17" s="136" customFormat="1" ht="18" customHeight="1" thickBot="1">
      <c r="A3" s="135" t="s">
        <v>177</v>
      </c>
      <c r="G3" s="51"/>
      <c r="K3" s="184"/>
      <c r="L3" s="51"/>
      <c r="P3" s="51"/>
      <c r="Q3" s="185" t="s">
        <v>151</v>
      </c>
    </row>
    <row r="4" spans="1:17" s="136" customFormat="1" ht="18.75" customHeight="1">
      <c r="A4" s="186"/>
      <c r="B4" s="292" t="s">
        <v>89</v>
      </c>
      <c r="C4" s="359"/>
      <c r="D4" s="187"/>
      <c r="E4" s="361" t="s">
        <v>90</v>
      </c>
      <c r="F4" s="361"/>
      <c r="G4" s="361"/>
      <c r="H4" s="362"/>
      <c r="I4" s="351" t="s">
        <v>54</v>
      </c>
      <c r="J4" s="321"/>
      <c r="K4" s="55"/>
      <c r="L4" s="137" t="s">
        <v>55</v>
      </c>
      <c r="M4" s="188"/>
      <c r="N4" s="363" t="s">
        <v>91</v>
      </c>
      <c r="O4" s="361"/>
      <c r="P4" s="361"/>
      <c r="Q4" s="361"/>
    </row>
    <row r="5" spans="1:17" s="136" customFormat="1" ht="18.75" customHeight="1">
      <c r="A5" s="189"/>
      <c r="B5" s="360"/>
      <c r="C5" s="360"/>
      <c r="D5" s="190"/>
      <c r="E5" s="139">
        <v>25</v>
      </c>
      <c r="F5" s="140">
        <f>E5+1</f>
        <v>26</v>
      </c>
      <c r="G5" s="103" t="s">
        <v>92</v>
      </c>
      <c r="H5" s="191" t="s">
        <v>35</v>
      </c>
      <c r="I5" s="139">
        <f>E5</f>
        <v>25</v>
      </c>
      <c r="J5" s="143">
        <f>I5+1</f>
        <v>26</v>
      </c>
      <c r="K5" s="192"/>
      <c r="L5" s="193" t="s">
        <v>92</v>
      </c>
      <c r="M5" s="191" t="s">
        <v>35</v>
      </c>
      <c r="N5" s="139">
        <f>E5</f>
        <v>25</v>
      </c>
      <c r="O5" s="140">
        <f>N5+1</f>
        <v>26</v>
      </c>
      <c r="P5" s="103" t="s">
        <v>92</v>
      </c>
      <c r="Q5" s="194" t="s">
        <v>35</v>
      </c>
    </row>
    <row r="6" spans="2:17" s="195" customFormat="1" ht="9.75" customHeight="1">
      <c r="B6" s="184"/>
      <c r="C6" s="9"/>
      <c r="D6" s="196"/>
      <c r="E6" s="197"/>
      <c r="F6" s="198"/>
      <c r="G6" s="199"/>
      <c r="H6" s="200"/>
      <c r="I6" s="197"/>
      <c r="J6" s="198"/>
      <c r="K6" s="201"/>
      <c r="L6" s="199"/>
      <c r="M6" s="200"/>
      <c r="N6" s="197"/>
      <c r="O6" s="198"/>
      <c r="P6" s="199"/>
      <c r="Q6" s="200"/>
    </row>
    <row r="7" spans="2:17" s="195" customFormat="1" ht="18" customHeight="1">
      <c r="B7" s="356" t="s">
        <v>93</v>
      </c>
      <c r="C7" s="357"/>
      <c r="D7" s="196"/>
      <c r="E7" s="235">
        <v>626</v>
      </c>
      <c r="F7" s="202">
        <v>591</v>
      </c>
      <c r="G7" s="203">
        <v>94.40894568690096</v>
      </c>
      <c r="H7" s="204">
        <v>100</v>
      </c>
      <c r="I7" s="23">
        <v>15756</v>
      </c>
      <c r="J7" s="205">
        <v>15451</v>
      </c>
      <c r="K7" s="206"/>
      <c r="L7" s="203">
        <v>98.06422949987306</v>
      </c>
      <c r="M7" s="204">
        <v>100</v>
      </c>
      <c r="N7" s="23">
        <v>34214518</v>
      </c>
      <c r="O7" s="205">
        <v>34786337</v>
      </c>
      <c r="P7" s="203">
        <v>101.67127591860275</v>
      </c>
      <c r="Q7" s="204">
        <v>100</v>
      </c>
    </row>
    <row r="8" spans="2:17" s="195" customFormat="1" ht="18" customHeight="1">
      <c r="B8" s="356" t="s">
        <v>94</v>
      </c>
      <c r="C8" s="357"/>
      <c r="D8" s="196"/>
      <c r="E8" s="235">
        <v>298</v>
      </c>
      <c r="F8" s="202">
        <v>275</v>
      </c>
      <c r="G8" s="203">
        <v>92.28187919463086</v>
      </c>
      <c r="H8" s="204">
        <v>46.53130287648054</v>
      </c>
      <c r="I8" s="23">
        <v>1765</v>
      </c>
      <c r="J8" s="202">
        <v>1606</v>
      </c>
      <c r="K8" s="206"/>
      <c r="L8" s="203">
        <v>90.9915014164306</v>
      </c>
      <c r="M8" s="204">
        <v>10.394149246003495</v>
      </c>
      <c r="N8" s="23">
        <v>2051101</v>
      </c>
      <c r="O8" s="202">
        <v>2034068</v>
      </c>
      <c r="P8" s="203">
        <v>99.16956795399155</v>
      </c>
      <c r="Q8" s="204">
        <v>5.847318733214135</v>
      </c>
    </row>
    <row r="9" spans="2:17" s="195" customFormat="1" ht="18" customHeight="1">
      <c r="B9" s="356" t="s">
        <v>95</v>
      </c>
      <c r="C9" s="357"/>
      <c r="D9" s="196"/>
      <c r="E9" s="235">
        <v>157</v>
      </c>
      <c r="F9" s="202">
        <v>145</v>
      </c>
      <c r="G9" s="203">
        <v>92.35668789808918</v>
      </c>
      <c r="H9" s="204">
        <v>24.534686971235196</v>
      </c>
      <c r="I9" s="23">
        <v>2120</v>
      </c>
      <c r="J9" s="202">
        <v>1987</v>
      </c>
      <c r="K9" s="206"/>
      <c r="L9" s="203">
        <v>93.72641509433961</v>
      </c>
      <c r="M9" s="204">
        <v>12.860009060902208</v>
      </c>
      <c r="N9" s="23">
        <v>2919653</v>
      </c>
      <c r="O9" s="202">
        <v>3231985</v>
      </c>
      <c r="P9" s="203">
        <v>110.69757262249999</v>
      </c>
      <c r="Q9" s="204">
        <v>9.290960988505343</v>
      </c>
    </row>
    <row r="10" spans="2:17" s="195" customFormat="1" ht="18" customHeight="1">
      <c r="B10" s="356" t="s">
        <v>96</v>
      </c>
      <c r="C10" s="357"/>
      <c r="D10" s="196"/>
      <c r="E10" s="235">
        <v>68</v>
      </c>
      <c r="F10" s="202">
        <v>72</v>
      </c>
      <c r="G10" s="203">
        <v>105.88235294117648</v>
      </c>
      <c r="H10" s="204">
        <v>12.18274111675127</v>
      </c>
      <c r="I10" s="23">
        <v>1670</v>
      </c>
      <c r="J10" s="202">
        <v>1742</v>
      </c>
      <c r="K10" s="206"/>
      <c r="L10" s="203">
        <v>104.31137724550898</v>
      </c>
      <c r="M10" s="204">
        <v>11.27435117468125</v>
      </c>
      <c r="N10" s="23">
        <v>3562987</v>
      </c>
      <c r="O10" s="202">
        <v>2811735</v>
      </c>
      <c r="P10" s="203">
        <v>78.91510690328087</v>
      </c>
      <c r="Q10" s="204">
        <v>8.082871732082628</v>
      </c>
    </row>
    <row r="11" spans="2:17" s="195" customFormat="1" ht="18" customHeight="1">
      <c r="B11" s="356" t="s">
        <v>97</v>
      </c>
      <c r="C11" s="357"/>
      <c r="D11" s="196"/>
      <c r="E11" s="235">
        <v>79</v>
      </c>
      <c r="F11" s="202">
        <v>72</v>
      </c>
      <c r="G11" s="203">
        <v>91.13924050632912</v>
      </c>
      <c r="H11" s="204">
        <v>12.18274111675127</v>
      </c>
      <c r="I11" s="23">
        <v>4230</v>
      </c>
      <c r="J11" s="202">
        <v>3774</v>
      </c>
      <c r="K11" s="206"/>
      <c r="L11" s="203">
        <v>89.21985815602837</v>
      </c>
      <c r="M11" s="204">
        <v>24.425603520807716</v>
      </c>
      <c r="N11" s="23">
        <v>9752773</v>
      </c>
      <c r="O11" s="202">
        <v>8995785</v>
      </c>
      <c r="P11" s="203">
        <v>92.23822804037376</v>
      </c>
      <c r="Q11" s="204">
        <v>25.860109962138296</v>
      </c>
    </row>
    <row r="12" spans="2:17" s="195" customFormat="1" ht="18" customHeight="1">
      <c r="B12" s="356" t="s">
        <v>98</v>
      </c>
      <c r="C12" s="357"/>
      <c r="D12" s="196"/>
      <c r="E12" s="235">
        <v>24</v>
      </c>
      <c r="F12" s="207">
        <v>27</v>
      </c>
      <c r="G12" s="203">
        <v>112.5</v>
      </c>
      <c r="H12" s="204">
        <v>4.568527918781726</v>
      </c>
      <c r="I12" s="23">
        <v>5971</v>
      </c>
      <c r="J12" s="205">
        <v>6342</v>
      </c>
      <c r="K12" s="206"/>
      <c r="L12" s="203">
        <v>106.21336459554513</v>
      </c>
      <c r="M12" s="204">
        <v>41.045886997605336</v>
      </c>
      <c r="N12" s="23">
        <v>15928004</v>
      </c>
      <c r="O12" s="205">
        <v>17712764</v>
      </c>
      <c r="P12" s="203">
        <v>111.20517046580349</v>
      </c>
      <c r="Q12" s="204">
        <v>50.9187385840596</v>
      </c>
    </row>
    <row r="13" spans="1:17" ht="9" customHeight="1" thickBot="1">
      <c r="A13" s="208"/>
      <c r="B13" s="208"/>
      <c r="C13" s="209"/>
      <c r="D13" s="210"/>
      <c r="E13" s="211"/>
      <c r="F13" s="211"/>
      <c r="G13" s="212"/>
      <c r="H13" s="213"/>
      <c r="I13" s="211"/>
      <c r="J13" s="4"/>
      <c r="K13" s="214"/>
      <c r="L13" s="212"/>
      <c r="M13" s="213"/>
      <c r="N13" s="211"/>
      <c r="O13" s="211"/>
      <c r="P13" s="286"/>
      <c r="Q13" s="287"/>
    </row>
    <row r="14" spans="8:17" ht="13.5">
      <c r="H14" s="215"/>
      <c r="K14" s="216"/>
      <c r="M14" s="215"/>
      <c r="Q14" s="215"/>
    </row>
    <row r="15" spans="8:17" ht="13.5">
      <c r="H15" s="215"/>
      <c r="K15" s="216"/>
      <c r="M15" s="215"/>
      <c r="Q15" s="215"/>
    </row>
  </sheetData>
  <sheetProtection/>
  <mergeCells count="11">
    <mergeCell ref="N4:Q4"/>
    <mergeCell ref="B7:C7"/>
    <mergeCell ref="B8:C8"/>
    <mergeCell ref="B9:C9"/>
    <mergeCell ref="B10:C10"/>
    <mergeCell ref="B11:C11"/>
    <mergeCell ref="B12:C12"/>
    <mergeCell ref="A1:K1"/>
    <mergeCell ref="B4:C5"/>
    <mergeCell ref="E4:H4"/>
    <mergeCell ref="I4:J4"/>
  </mergeCells>
  <printOptions/>
  <pageMargins left="0.5118110236220472" right="0" top="0.7086614173228347" bottom="0.1968503937007874" header="0.5118110236220472" footer="0.5118110236220472"/>
  <pageSetup horizontalDpi="300" verticalDpi="300" orientation="portrait" paperSize="8" scale="96" r:id="rId1"/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H38"/>
  <sheetViews>
    <sheetView showGridLines="0" zoomScale="85" zoomScaleNormal="85" zoomScaleSheetLayoutView="75" zoomScalePageLayoutView="0" workbookViewId="0" topLeftCell="A1">
      <pane ySplit="6" topLeftCell="A7" activePane="bottomLeft" state="frozen"/>
      <selection pane="topLeft" activeCell="B15" sqref="B15"/>
      <selection pane="bottomLeft" activeCell="A3" sqref="A3"/>
    </sheetView>
  </sheetViews>
  <sheetFormatPr defaultColWidth="11.421875" defaultRowHeight="15"/>
  <cols>
    <col min="1" max="1" width="3.140625" style="51" customWidth="1"/>
    <col min="2" max="2" width="27.140625" style="51" customWidth="1"/>
    <col min="3" max="3" width="5.57421875" style="48" customWidth="1"/>
    <col min="4" max="13" width="4.421875" style="48" customWidth="1"/>
    <col min="14" max="14" width="2.421875" style="48" customWidth="1"/>
    <col min="15" max="21" width="4.421875" style="48" customWidth="1"/>
    <col min="22" max="32" width="4.57421875" style="48" customWidth="1"/>
    <col min="33" max="33" width="6.421875" style="51" customWidth="1"/>
    <col min="34" max="34" width="11.421875" style="42" customWidth="1"/>
    <col min="35" max="16384" width="11.421875" style="48" customWidth="1"/>
  </cols>
  <sheetData>
    <row r="1" spans="1:34" s="51" customFormat="1" ht="18.75">
      <c r="A1" s="364" t="s">
        <v>101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O1" s="239"/>
      <c r="P1" s="239"/>
      <c r="Q1" s="239"/>
      <c r="R1" s="239"/>
      <c r="S1" s="239"/>
      <c r="T1" s="239"/>
      <c r="U1" s="239"/>
      <c r="AH1" s="41"/>
    </row>
    <row r="2" s="51" customFormat="1" ht="13.5">
      <c r="AH2" s="41"/>
    </row>
    <row r="3" spans="1:34" s="51" customFormat="1" ht="14.25" thickBot="1">
      <c r="A3" s="52" t="s">
        <v>178</v>
      </c>
      <c r="B3" s="52"/>
      <c r="C3" s="53"/>
      <c r="D3" s="53"/>
      <c r="E3" s="53"/>
      <c r="F3" s="53"/>
      <c r="G3" s="53"/>
      <c r="H3" s="53"/>
      <c r="I3" s="53"/>
      <c r="J3" s="217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218" t="s">
        <v>99</v>
      </c>
      <c r="AH3" s="41"/>
    </row>
    <row r="4" spans="1:34" s="51" customFormat="1" ht="5.25" customHeight="1">
      <c r="A4" s="236"/>
      <c r="B4" s="237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7"/>
      <c r="N4" s="53"/>
      <c r="O4" s="259"/>
      <c r="P4" s="259"/>
      <c r="Q4" s="259"/>
      <c r="R4" s="246"/>
      <c r="S4" s="246"/>
      <c r="T4" s="246"/>
      <c r="U4" s="247"/>
      <c r="V4" s="246"/>
      <c r="W4" s="246"/>
      <c r="X4" s="246"/>
      <c r="Y4" s="246"/>
      <c r="Z4" s="246"/>
      <c r="AA4" s="246"/>
      <c r="AB4" s="246"/>
      <c r="AC4" s="246"/>
      <c r="AD4" s="246"/>
      <c r="AE4" s="246"/>
      <c r="AF4" s="246"/>
      <c r="AG4" s="44"/>
      <c r="AH4" s="41"/>
    </row>
    <row r="5" spans="1:34" s="51" customFormat="1" ht="44.25" customHeight="1">
      <c r="A5" s="56" t="s">
        <v>102</v>
      </c>
      <c r="B5" s="258"/>
      <c r="C5" s="248" t="s">
        <v>45</v>
      </c>
      <c r="D5" s="248" t="s">
        <v>103</v>
      </c>
      <c r="E5" s="248" t="s">
        <v>104</v>
      </c>
      <c r="F5" s="248" t="s">
        <v>105</v>
      </c>
      <c r="G5" s="248" t="s">
        <v>106</v>
      </c>
      <c r="H5" s="248" t="s">
        <v>107</v>
      </c>
      <c r="I5" s="248" t="s">
        <v>108</v>
      </c>
      <c r="J5" s="248" t="s">
        <v>109</v>
      </c>
      <c r="K5" s="248" t="s">
        <v>110</v>
      </c>
      <c r="L5" s="248" t="s">
        <v>111</v>
      </c>
      <c r="M5" s="249" t="s">
        <v>112</v>
      </c>
      <c r="N5" s="219"/>
      <c r="O5" s="260" t="s">
        <v>113</v>
      </c>
      <c r="P5" s="260" t="s">
        <v>114</v>
      </c>
      <c r="Q5" s="260" t="s">
        <v>115</v>
      </c>
      <c r="R5" s="248" t="s">
        <v>116</v>
      </c>
      <c r="S5" s="248" t="s">
        <v>117</v>
      </c>
      <c r="T5" s="248" t="s">
        <v>118</v>
      </c>
      <c r="U5" s="249" t="s">
        <v>119</v>
      </c>
      <c r="V5" s="248" t="s">
        <v>120</v>
      </c>
      <c r="W5" s="248" t="s">
        <v>121</v>
      </c>
      <c r="X5" s="248" t="s">
        <v>122</v>
      </c>
      <c r="Y5" s="248" t="s">
        <v>123</v>
      </c>
      <c r="Z5" s="248" t="s">
        <v>124</v>
      </c>
      <c r="AA5" s="248" t="s">
        <v>125</v>
      </c>
      <c r="AB5" s="248" t="s">
        <v>126</v>
      </c>
      <c r="AC5" s="248" t="s">
        <v>127</v>
      </c>
      <c r="AD5" s="248" t="s">
        <v>128</v>
      </c>
      <c r="AE5" s="248" t="s">
        <v>129</v>
      </c>
      <c r="AF5" s="248" t="s">
        <v>130</v>
      </c>
      <c r="AG5" s="227" t="s">
        <v>33</v>
      </c>
      <c r="AH5" s="41"/>
    </row>
    <row r="6" spans="1:34" s="51" customFormat="1" ht="5.25" customHeight="1">
      <c r="A6" s="238"/>
      <c r="B6" s="24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1"/>
      <c r="N6" s="219"/>
      <c r="O6" s="261"/>
      <c r="P6" s="261"/>
      <c r="Q6" s="261"/>
      <c r="R6" s="250"/>
      <c r="S6" s="250"/>
      <c r="T6" s="250"/>
      <c r="U6" s="251"/>
      <c r="V6" s="250"/>
      <c r="W6" s="250"/>
      <c r="X6" s="250"/>
      <c r="Y6" s="250"/>
      <c r="Z6" s="250"/>
      <c r="AA6" s="250"/>
      <c r="AB6" s="250"/>
      <c r="AC6" s="250"/>
      <c r="AD6" s="250"/>
      <c r="AE6" s="250"/>
      <c r="AF6" s="250"/>
      <c r="AG6" s="44"/>
      <c r="AH6" s="41"/>
    </row>
    <row r="7" spans="1:33" ht="11.25" customHeight="1">
      <c r="A7" s="41"/>
      <c r="B7" s="58"/>
      <c r="C7" s="220"/>
      <c r="D7" s="43"/>
      <c r="E7" s="42"/>
      <c r="F7" s="42"/>
      <c r="G7" s="42"/>
      <c r="H7" s="42"/>
      <c r="I7" s="42"/>
      <c r="J7" s="42"/>
      <c r="K7" s="42"/>
      <c r="L7" s="42"/>
      <c r="M7" s="42"/>
      <c r="N7" s="43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252"/>
    </row>
    <row r="8" spans="1:34" ht="35.25" customHeight="1">
      <c r="A8" s="233" t="s">
        <v>5</v>
      </c>
      <c r="B8" s="58"/>
      <c r="C8" s="221">
        <v>591</v>
      </c>
      <c r="D8" s="221">
        <v>82</v>
      </c>
      <c r="E8" s="221">
        <v>29</v>
      </c>
      <c r="F8" s="221">
        <v>9</v>
      </c>
      <c r="G8" s="221">
        <v>22</v>
      </c>
      <c r="H8" s="221">
        <v>43</v>
      </c>
      <c r="I8" s="221">
        <v>9</v>
      </c>
      <c r="J8" s="221">
        <v>9</v>
      </c>
      <c r="K8" s="221">
        <v>9</v>
      </c>
      <c r="L8" s="221">
        <v>24</v>
      </c>
      <c r="M8" s="221">
        <v>12</v>
      </c>
      <c r="N8" s="221"/>
      <c r="O8" s="221">
        <v>9</v>
      </c>
      <c r="P8" s="221">
        <v>4</v>
      </c>
      <c r="Q8" s="221">
        <v>20</v>
      </c>
      <c r="R8" s="221">
        <v>4</v>
      </c>
      <c r="S8" s="221">
        <v>8</v>
      </c>
      <c r="T8" s="221">
        <v>11</v>
      </c>
      <c r="U8" s="221">
        <v>27</v>
      </c>
      <c r="V8" s="221">
        <v>1</v>
      </c>
      <c r="W8" s="222">
        <v>20</v>
      </c>
      <c r="X8" s="223">
        <v>11</v>
      </c>
      <c r="Y8" s="221" t="s">
        <v>29</v>
      </c>
      <c r="Z8" s="221">
        <v>38</v>
      </c>
      <c r="AA8" s="221">
        <v>3</v>
      </c>
      <c r="AB8" s="221">
        <v>41</v>
      </c>
      <c r="AC8" s="221">
        <v>43</v>
      </c>
      <c r="AD8" s="221">
        <v>46</v>
      </c>
      <c r="AE8" s="221">
        <v>31</v>
      </c>
      <c r="AF8" s="221">
        <v>26</v>
      </c>
      <c r="AG8" s="61" t="s">
        <v>45</v>
      </c>
      <c r="AH8" s="224"/>
    </row>
    <row r="9" spans="1:34" ht="27" customHeight="1">
      <c r="A9" s="72" t="s">
        <v>6</v>
      </c>
      <c r="B9" s="73" t="s">
        <v>7</v>
      </c>
      <c r="C9" s="225">
        <v>93</v>
      </c>
      <c r="D9" s="225">
        <v>17</v>
      </c>
      <c r="E9" s="225">
        <v>8</v>
      </c>
      <c r="F9" s="225">
        <v>3</v>
      </c>
      <c r="G9" s="225">
        <v>2</v>
      </c>
      <c r="H9" s="225">
        <v>8</v>
      </c>
      <c r="I9" s="225">
        <v>1</v>
      </c>
      <c r="J9" s="225" t="s">
        <v>29</v>
      </c>
      <c r="K9" s="225">
        <v>1</v>
      </c>
      <c r="L9" s="225" t="s">
        <v>29</v>
      </c>
      <c r="M9" s="225">
        <v>2</v>
      </c>
      <c r="N9" s="225"/>
      <c r="O9" s="225">
        <v>4</v>
      </c>
      <c r="P9" s="225">
        <v>1</v>
      </c>
      <c r="Q9" s="225">
        <v>3</v>
      </c>
      <c r="R9" s="225">
        <v>2</v>
      </c>
      <c r="S9" s="225">
        <v>2</v>
      </c>
      <c r="T9" s="225" t="s">
        <v>29</v>
      </c>
      <c r="U9" s="225">
        <v>3</v>
      </c>
      <c r="V9" s="225" t="s">
        <v>29</v>
      </c>
      <c r="W9" s="225">
        <v>2</v>
      </c>
      <c r="X9" s="225" t="s">
        <v>29</v>
      </c>
      <c r="Y9" s="225" t="s">
        <v>29</v>
      </c>
      <c r="Z9" s="225">
        <v>4</v>
      </c>
      <c r="AA9" s="225" t="s">
        <v>29</v>
      </c>
      <c r="AB9" s="225">
        <v>1</v>
      </c>
      <c r="AC9" s="225">
        <v>8</v>
      </c>
      <c r="AD9" s="225">
        <v>10</v>
      </c>
      <c r="AE9" s="225">
        <v>5</v>
      </c>
      <c r="AF9" s="225">
        <v>6</v>
      </c>
      <c r="AG9" s="253" t="s">
        <v>179</v>
      </c>
      <c r="AH9" s="224"/>
    </row>
    <row r="10" spans="1:34" ht="27" customHeight="1">
      <c r="A10" s="74">
        <v>10</v>
      </c>
      <c r="B10" s="73" t="s">
        <v>8</v>
      </c>
      <c r="C10" s="225">
        <v>4</v>
      </c>
      <c r="D10" s="225" t="s">
        <v>29</v>
      </c>
      <c r="E10" s="225" t="s">
        <v>29</v>
      </c>
      <c r="F10" s="225" t="s">
        <v>29</v>
      </c>
      <c r="G10" s="225" t="s">
        <v>29</v>
      </c>
      <c r="H10" s="225" t="s">
        <v>29</v>
      </c>
      <c r="I10" s="225" t="s">
        <v>29</v>
      </c>
      <c r="J10" s="225" t="s">
        <v>29</v>
      </c>
      <c r="K10" s="225">
        <v>1</v>
      </c>
      <c r="L10" s="225" t="s">
        <v>29</v>
      </c>
      <c r="M10" s="225" t="s">
        <v>29</v>
      </c>
      <c r="N10" s="225"/>
      <c r="O10" s="225" t="s">
        <v>29</v>
      </c>
      <c r="P10" s="225" t="s">
        <v>29</v>
      </c>
      <c r="Q10" s="225">
        <v>1</v>
      </c>
      <c r="R10" s="225" t="s">
        <v>29</v>
      </c>
      <c r="S10" s="225" t="s">
        <v>29</v>
      </c>
      <c r="T10" s="225" t="s">
        <v>29</v>
      </c>
      <c r="U10" s="225" t="s">
        <v>29</v>
      </c>
      <c r="V10" s="225" t="s">
        <v>29</v>
      </c>
      <c r="W10" s="225" t="s">
        <v>29</v>
      </c>
      <c r="X10" s="225" t="s">
        <v>29</v>
      </c>
      <c r="Y10" s="225" t="s">
        <v>29</v>
      </c>
      <c r="Z10" s="225">
        <v>1</v>
      </c>
      <c r="AA10" s="225">
        <v>1</v>
      </c>
      <c r="AB10" s="225" t="s">
        <v>29</v>
      </c>
      <c r="AC10" s="225" t="s">
        <v>29</v>
      </c>
      <c r="AD10" s="225" t="s">
        <v>29</v>
      </c>
      <c r="AE10" s="225" t="s">
        <v>29</v>
      </c>
      <c r="AF10" s="225" t="s">
        <v>29</v>
      </c>
      <c r="AG10" s="254">
        <v>10</v>
      </c>
      <c r="AH10" s="224"/>
    </row>
    <row r="11" spans="1:34" ht="27" customHeight="1">
      <c r="A11" s="74">
        <v>11</v>
      </c>
      <c r="B11" s="73" t="s">
        <v>9</v>
      </c>
      <c r="C11" s="225">
        <v>37</v>
      </c>
      <c r="D11" s="225">
        <v>8</v>
      </c>
      <c r="E11" s="225">
        <v>2</v>
      </c>
      <c r="F11" s="225">
        <v>1</v>
      </c>
      <c r="G11" s="225">
        <v>2</v>
      </c>
      <c r="H11" s="225">
        <v>2</v>
      </c>
      <c r="I11" s="225">
        <v>2</v>
      </c>
      <c r="J11" s="225">
        <v>1</v>
      </c>
      <c r="K11" s="225" t="s">
        <v>29</v>
      </c>
      <c r="L11" s="225">
        <v>3</v>
      </c>
      <c r="M11" s="225" t="s">
        <v>29</v>
      </c>
      <c r="N11" s="225"/>
      <c r="O11" s="225" t="s">
        <v>29</v>
      </c>
      <c r="P11" s="225" t="s">
        <v>29</v>
      </c>
      <c r="Q11" s="225">
        <v>1</v>
      </c>
      <c r="R11" s="225" t="s">
        <v>29</v>
      </c>
      <c r="S11" s="225">
        <v>2</v>
      </c>
      <c r="T11" s="225" t="s">
        <v>29</v>
      </c>
      <c r="U11" s="225" t="s">
        <v>29</v>
      </c>
      <c r="V11" s="225">
        <v>1</v>
      </c>
      <c r="W11" s="225">
        <v>1</v>
      </c>
      <c r="X11" s="225" t="s">
        <v>29</v>
      </c>
      <c r="Y11" s="225" t="s">
        <v>29</v>
      </c>
      <c r="Z11" s="225">
        <v>1</v>
      </c>
      <c r="AA11" s="225">
        <v>1</v>
      </c>
      <c r="AB11" s="225">
        <v>1</v>
      </c>
      <c r="AC11" s="225" t="s">
        <v>29</v>
      </c>
      <c r="AD11" s="225">
        <v>4</v>
      </c>
      <c r="AE11" s="225">
        <v>3</v>
      </c>
      <c r="AF11" s="225">
        <v>1</v>
      </c>
      <c r="AG11" s="254">
        <v>11</v>
      </c>
      <c r="AH11" s="224"/>
    </row>
    <row r="12" spans="1:34" ht="27" customHeight="1">
      <c r="A12" s="74">
        <v>12</v>
      </c>
      <c r="B12" s="73" t="s">
        <v>10</v>
      </c>
      <c r="C12" s="225">
        <v>13</v>
      </c>
      <c r="D12" s="225">
        <v>3</v>
      </c>
      <c r="E12" s="225">
        <v>1</v>
      </c>
      <c r="F12" s="225" t="s">
        <v>29</v>
      </c>
      <c r="G12" s="225" t="s">
        <v>29</v>
      </c>
      <c r="H12" s="225">
        <v>2</v>
      </c>
      <c r="I12" s="225" t="s">
        <v>29</v>
      </c>
      <c r="J12" s="225" t="s">
        <v>29</v>
      </c>
      <c r="K12" s="225">
        <v>1</v>
      </c>
      <c r="L12" s="225">
        <v>1</v>
      </c>
      <c r="M12" s="225" t="s">
        <v>29</v>
      </c>
      <c r="N12" s="225"/>
      <c r="O12" s="225" t="s">
        <v>29</v>
      </c>
      <c r="P12" s="225" t="s">
        <v>29</v>
      </c>
      <c r="Q12" s="225" t="s">
        <v>29</v>
      </c>
      <c r="R12" s="225" t="s">
        <v>29</v>
      </c>
      <c r="S12" s="225" t="s">
        <v>29</v>
      </c>
      <c r="T12" s="225" t="s">
        <v>29</v>
      </c>
      <c r="U12" s="225">
        <v>4</v>
      </c>
      <c r="V12" s="225" t="s">
        <v>29</v>
      </c>
      <c r="W12" s="225" t="s">
        <v>29</v>
      </c>
      <c r="X12" s="225" t="s">
        <v>29</v>
      </c>
      <c r="Y12" s="225" t="s">
        <v>29</v>
      </c>
      <c r="Z12" s="225" t="s">
        <v>29</v>
      </c>
      <c r="AA12" s="225" t="s">
        <v>29</v>
      </c>
      <c r="AB12" s="225" t="s">
        <v>29</v>
      </c>
      <c r="AC12" s="225" t="s">
        <v>29</v>
      </c>
      <c r="AD12" s="225" t="s">
        <v>29</v>
      </c>
      <c r="AE12" s="225">
        <v>1</v>
      </c>
      <c r="AF12" s="225" t="s">
        <v>29</v>
      </c>
      <c r="AG12" s="254">
        <v>12</v>
      </c>
      <c r="AH12" s="224"/>
    </row>
    <row r="13" spans="1:34" ht="27" customHeight="1">
      <c r="A13" s="74">
        <v>13</v>
      </c>
      <c r="B13" s="73" t="s">
        <v>11</v>
      </c>
      <c r="C13" s="225">
        <v>33</v>
      </c>
      <c r="D13" s="225">
        <v>2</v>
      </c>
      <c r="E13" s="225">
        <v>1</v>
      </c>
      <c r="F13" s="225">
        <v>1</v>
      </c>
      <c r="G13" s="225">
        <v>2</v>
      </c>
      <c r="H13" s="225">
        <v>3</v>
      </c>
      <c r="I13" s="225" t="s">
        <v>29</v>
      </c>
      <c r="J13" s="225" t="s">
        <v>29</v>
      </c>
      <c r="K13" s="225">
        <v>2</v>
      </c>
      <c r="L13" s="225">
        <v>1</v>
      </c>
      <c r="M13" s="225">
        <v>1</v>
      </c>
      <c r="N13" s="225"/>
      <c r="O13" s="225">
        <v>1</v>
      </c>
      <c r="P13" s="225">
        <v>1</v>
      </c>
      <c r="Q13" s="225">
        <v>1</v>
      </c>
      <c r="R13" s="225">
        <v>1</v>
      </c>
      <c r="S13" s="225" t="s">
        <v>29</v>
      </c>
      <c r="T13" s="225">
        <v>2</v>
      </c>
      <c r="U13" s="225">
        <v>2</v>
      </c>
      <c r="V13" s="225" t="s">
        <v>29</v>
      </c>
      <c r="W13" s="225" t="s">
        <v>29</v>
      </c>
      <c r="X13" s="225">
        <v>1</v>
      </c>
      <c r="Y13" s="225" t="s">
        <v>29</v>
      </c>
      <c r="Z13" s="225">
        <v>6</v>
      </c>
      <c r="AA13" s="225" t="s">
        <v>29</v>
      </c>
      <c r="AB13" s="225">
        <v>2</v>
      </c>
      <c r="AC13" s="225">
        <v>1</v>
      </c>
      <c r="AD13" s="225">
        <v>1</v>
      </c>
      <c r="AE13" s="225" t="s">
        <v>29</v>
      </c>
      <c r="AF13" s="225">
        <v>1</v>
      </c>
      <c r="AG13" s="254">
        <v>13</v>
      </c>
      <c r="AH13" s="224"/>
    </row>
    <row r="14" spans="1:34" ht="27" customHeight="1">
      <c r="A14" s="74">
        <v>14</v>
      </c>
      <c r="B14" s="73" t="s">
        <v>12</v>
      </c>
      <c r="C14" s="225">
        <v>6</v>
      </c>
      <c r="D14" s="225">
        <v>1</v>
      </c>
      <c r="E14" s="225">
        <v>1</v>
      </c>
      <c r="F14" s="225" t="s">
        <v>29</v>
      </c>
      <c r="G14" s="225" t="s">
        <v>29</v>
      </c>
      <c r="H14" s="225" t="s">
        <v>29</v>
      </c>
      <c r="I14" s="225" t="s">
        <v>29</v>
      </c>
      <c r="J14" s="225" t="s">
        <v>29</v>
      </c>
      <c r="K14" s="225" t="s">
        <v>29</v>
      </c>
      <c r="L14" s="225" t="s">
        <v>29</v>
      </c>
      <c r="M14" s="225" t="s">
        <v>29</v>
      </c>
      <c r="N14" s="225"/>
      <c r="O14" s="225" t="s">
        <v>29</v>
      </c>
      <c r="P14" s="225" t="s">
        <v>29</v>
      </c>
      <c r="Q14" s="225" t="s">
        <v>29</v>
      </c>
      <c r="R14" s="225" t="s">
        <v>29</v>
      </c>
      <c r="S14" s="225" t="s">
        <v>29</v>
      </c>
      <c r="T14" s="225" t="s">
        <v>29</v>
      </c>
      <c r="U14" s="225">
        <v>1</v>
      </c>
      <c r="V14" s="225" t="s">
        <v>29</v>
      </c>
      <c r="W14" s="225" t="s">
        <v>29</v>
      </c>
      <c r="X14" s="225" t="s">
        <v>29</v>
      </c>
      <c r="Y14" s="225" t="s">
        <v>29</v>
      </c>
      <c r="Z14" s="225" t="s">
        <v>29</v>
      </c>
      <c r="AA14" s="225" t="s">
        <v>29</v>
      </c>
      <c r="AB14" s="225">
        <v>1</v>
      </c>
      <c r="AC14" s="225" t="s">
        <v>29</v>
      </c>
      <c r="AD14" s="225" t="s">
        <v>29</v>
      </c>
      <c r="AE14" s="225">
        <v>1</v>
      </c>
      <c r="AF14" s="225">
        <v>1</v>
      </c>
      <c r="AG14" s="254">
        <v>14</v>
      </c>
      <c r="AH14" s="224"/>
    </row>
    <row r="15" spans="1:34" ht="27" customHeight="1">
      <c r="A15" s="74">
        <v>15</v>
      </c>
      <c r="B15" s="73" t="s">
        <v>13</v>
      </c>
      <c r="C15" s="225">
        <v>53</v>
      </c>
      <c r="D15" s="225">
        <v>14</v>
      </c>
      <c r="E15" s="225">
        <v>4</v>
      </c>
      <c r="F15" s="225" t="s">
        <v>29</v>
      </c>
      <c r="G15" s="225">
        <v>5</v>
      </c>
      <c r="H15" s="225">
        <v>2</v>
      </c>
      <c r="I15" s="225" t="s">
        <v>29</v>
      </c>
      <c r="J15" s="225">
        <v>3</v>
      </c>
      <c r="K15" s="225" t="s">
        <v>29</v>
      </c>
      <c r="L15" s="225">
        <v>1</v>
      </c>
      <c r="M15" s="225" t="s">
        <v>29</v>
      </c>
      <c r="N15" s="225"/>
      <c r="O15" s="225" t="s">
        <v>29</v>
      </c>
      <c r="P15" s="225" t="s">
        <v>29</v>
      </c>
      <c r="Q15" s="225">
        <v>2</v>
      </c>
      <c r="R15" s="225" t="s">
        <v>29</v>
      </c>
      <c r="S15" s="225">
        <v>1</v>
      </c>
      <c r="T15" s="225">
        <v>2</v>
      </c>
      <c r="U15" s="225">
        <v>5</v>
      </c>
      <c r="V15" s="225" t="s">
        <v>29</v>
      </c>
      <c r="W15" s="225">
        <v>2</v>
      </c>
      <c r="X15" s="225" t="s">
        <v>29</v>
      </c>
      <c r="Y15" s="225" t="s">
        <v>29</v>
      </c>
      <c r="Z15" s="225">
        <v>5</v>
      </c>
      <c r="AA15" s="225" t="s">
        <v>29</v>
      </c>
      <c r="AB15" s="225">
        <v>1</v>
      </c>
      <c r="AC15" s="225" t="s">
        <v>29</v>
      </c>
      <c r="AD15" s="225">
        <v>2</v>
      </c>
      <c r="AE15" s="225">
        <v>1</v>
      </c>
      <c r="AF15" s="225">
        <v>3</v>
      </c>
      <c r="AG15" s="254">
        <v>15</v>
      </c>
      <c r="AH15" s="224"/>
    </row>
    <row r="16" spans="1:34" ht="27" customHeight="1">
      <c r="A16" s="74">
        <v>16</v>
      </c>
      <c r="B16" s="73" t="s">
        <v>14</v>
      </c>
      <c r="C16" s="225">
        <v>11</v>
      </c>
      <c r="D16" s="225">
        <v>5</v>
      </c>
      <c r="E16" s="225" t="s">
        <v>29</v>
      </c>
      <c r="F16" s="225" t="s">
        <v>29</v>
      </c>
      <c r="G16" s="225">
        <v>1</v>
      </c>
      <c r="H16" s="225" t="s">
        <v>29</v>
      </c>
      <c r="I16" s="225">
        <v>1</v>
      </c>
      <c r="J16" s="225" t="s">
        <v>29</v>
      </c>
      <c r="K16" s="225" t="s">
        <v>29</v>
      </c>
      <c r="L16" s="225" t="s">
        <v>29</v>
      </c>
      <c r="M16" s="225" t="s">
        <v>29</v>
      </c>
      <c r="N16" s="225"/>
      <c r="O16" s="225" t="s">
        <v>29</v>
      </c>
      <c r="P16" s="225" t="s">
        <v>29</v>
      </c>
      <c r="Q16" s="225" t="s">
        <v>29</v>
      </c>
      <c r="R16" s="225" t="s">
        <v>29</v>
      </c>
      <c r="S16" s="225" t="s">
        <v>29</v>
      </c>
      <c r="T16" s="225" t="s">
        <v>29</v>
      </c>
      <c r="U16" s="225">
        <v>1</v>
      </c>
      <c r="V16" s="225" t="s">
        <v>29</v>
      </c>
      <c r="W16" s="225" t="s">
        <v>29</v>
      </c>
      <c r="X16" s="225" t="s">
        <v>29</v>
      </c>
      <c r="Y16" s="225" t="s">
        <v>29</v>
      </c>
      <c r="Z16" s="225">
        <v>2</v>
      </c>
      <c r="AA16" s="225" t="s">
        <v>29</v>
      </c>
      <c r="AB16" s="225" t="s">
        <v>29</v>
      </c>
      <c r="AC16" s="225" t="s">
        <v>29</v>
      </c>
      <c r="AD16" s="225" t="s">
        <v>29</v>
      </c>
      <c r="AE16" s="225">
        <v>1</v>
      </c>
      <c r="AF16" s="225" t="s">
        <v>29</v>
      </c>
      <c r="AG16" s="254">
        <v>16</v>
      </c>
      <c r="AH16" s="224"/>
    </row>
    <row r="17" spans="1:34" ht="27" customHeight="1">
      <c r="A17" s="74">
        <v>17</v>
      </c>
      <c r="B17" s="73" t="s">
        <v>15</v>
      </c>
      <c r="C17" s="225">
        <v>3</v>
      </c>
      <c r="D17" s="225" t="s">
        <v>29</v>
      </c>
      <c r="E17" s="225" t="s">
        <v>29</v>
      </c>
      <c r="F17" s="225" t="s">
        <v>29</v>
      </c>
      <c r="G17" s="225" t="s">
        <v>29</v>
      </c>
      <c r="H17" s="225" t="s">
        <v>29</v>
      </c>
      <c r="I17" s="225" t="s">
        <v>29</v>
      </c>
      <c r="J17" s="225" t="s">
        <v>29</v>
      </c>
      <c r="K17" s="225" t="s">
        <v>29</v>
      </c>
      <c r="L17" s="225" t="s">
        <v>29</v>
      </c>
      <c r="M17" s="225" t="s">
        <v>29</v>
      </c>
      <c r="N17" s="225"/>
      <c r="O17" s="225" t="s">
        <v>29</v>
      </c>
      <c r="P17" s="225" t="s">
        <v>29</v>
      </c>
      <c r="Q17" s="225" t="s">
        <v>29</v>
      </c>
      <c r="R17" s="225" t="s">
        <v>29</v>
      </c>
      <c r="S17" s="225" t="s">
        <v>29</v>
      </c>
      <c r="T17" s="225" t="s">
        <v>29</v>
      </c>
      <c r="U17" s="225" t="s">
        <v>29</v>
      </c>
      <c r="V17" s="225" t="s">
        <v>29</v>
      </c>
      <c r="W17" s="225">
        <v>2</v>
      </c>
      <c r="X17" s="225" t="s">
        <v>29</v>
      </c>
      <c r="Y17" s="225" t="s">
        <v>29</v>
      </c>
      <c r="Z17" s="225" t="s">
        <v>29</v>
      </c>
      <c r="AA17" s="225" t="s">
        <v>29</v>
      </c>
      <c r="AB17" s="225" t="s">
        <v>29</v>
      </c>
      <c r="AC17" s="225" t="s">
        <v>29</v>
      </c>
      <c r="AD17" s="225">
        <v>1</v>
      </c>
      <c r="AE17" s="225" t="s">
        <v>29</v>
      </c>
      <c r="AF17" s="225" t="s">
        <v>29</v>
      </c>
      <c r="AG17" s="254">
        <v>17</v>
      </c>
      <c r="AH17" s="224"/>
    </row>
    <row r="18" spans="1:34" ht="27" customHeight="1">
      <c r="A18" s="74">
        <v>18</v>
      </c>
      <c r="B18" s="73" t="s">
        <v>16</v>
      </c>
      <c r="C18" s="225">
        <v>16</v>
      </c>
      <c r="D18" s="225">
        <v>1</v>
      </c>
      <c r="E18" s="225">
        <v>2</v>
      </c>
      <c r="F18" s="225" t="s">
        <v>29</v>
      </c>
      <c r="G18" s="225" t="s">
        <v>29</v>
      </c>
      <c r="H18" s="225">
        <v>1</v>
      </c>
      <c r="I18" s="225">
        <v>1</v>
      </c>
      <c r="J18" s="225" t="s">
        <v>29</v>
      </c>
      <c r="K18" s="225" t="s">
        <v>29</v>
      </c>
      <c r="L18" s="225">
        <v>1</v>
      </c>
      <c r="M18" s="225">
        <v>1</v>
      </c>
      <c r="N18" s="225"/>
      <c r="O18" s="225" t="s">
        <v>29</v>
      </c>
      <c r="P18" s="225" t="s">
        <v>29</v>
      </c>
      <c r="Q18" s="225" t="s">
        <v>29</v>
      </c>
      <c r="R18" s="225" t="s">
        <v>29</v>
      </c>
      <c r="S18" s="225" t="s">
        <v>29</v>
      </c>
      <c r="T18" s="225" t="s">
        <v>29</v>
      </c>
      <c r="U18" s="225">
        <v>3</v>
      </c>
      <c r="V18" s="225" t="s">
        <v>29</v>
      </c>
      <c r="W18" s="225" t="s">
        <v>29</v>
      </c>
      <c r="X18" s="225">
        <v>2</v>
      </c>
      <c r="Y18" s="225" t="s">
        <v>29</v>
      </c>
      <c r="Z18" s="225">
        <v>1</v>
      </c>
      <c r="AA18" s="225" t="s">
        <v>29</v>
      </c>
      <c r="AB18" s="225" t="s">
        <v>29</v>
      </c>
      <c r="AC18" s="225">
        <v>2</v>
      </c>
      <c r="AD18" s="225" t="s">
        <v>29</v>
      </c>
      <c r="AE18" s="225" t="s">
        <v>29</v>
      </c>
      <c r="AF18" s="225">
        <v>1</v>
      </c>
      <c r="AG18" s="254">
        <v>18</v>
      </c>
      <c r="AH18" s="224"/>
    </row>
    <row r="19" spans="1:34" ht="27" customHeight="1">
      <c r="A19" s="74">
        <v>19</v>
      </c>
      <c r="B19" s="73" t="s">
        <v>17</v>
      </c>
      <c r="C19" s="225">
        <v>2</v>
      </c>
      <c r="D19" s="225" t="s">
        <v>29</v>
      </c>
      <c r="E19" s="225" t="s">
        <v>29</v>
      </c>
      <c r="F19" s="225" t="s">
        <v>29</v>
      </c>
      <c r="G19" s="225" t="s">
        <v>29</v>
      </c>
      <c r="H19" s="225" t="s">
        <v>29</v>
      </c>
      <c r="I19" s="225" t="s">
        <v>29</v>
      </c>
      <c r="J19" s="225" t="s">
        <v>29</v>
      </c>
      <c r="K19" s="225" t="s">
        <v>29</v>
      </c>
      <c r="L19" s="225" t="s">
        <v>29</v>
      </c>
      <c r="M19" s="225" t="s">
        <v>29</v>
      </c>
      <c r="N19" s="225"/>
      <c r="O19" s="225" t="s">
        <v>29</v>
      </c>
      <c r="P19" s="225" t="s">
        <v>29</v>
      </c>
      <c r="Q19" s="225" t="s">
        <v>29</v>
      </c>
      <c r="R19" s="225" t="s">
        <v>29</v>
      </c>
      <c r="S19" s="225" t="s">
        <v>29</v>
      </c>
      <c r="T19" s="225" t="s">
        <v>29</v>
      </c>
      <c r="U19" s="225" t="s">
        <v>29</v>
      </c>
      <c r="V19" s="225" t="s">
        <v>29</v>
      </c>
      <c r="W19" s="225" t="s">
        <v>29</v>
      </c>
      <c r="X19" s="225" t="s">
        <v>29</v>
      </c>
      <c r="Y19" s="225" t="s">
        <v>29</v>
      </c>
      <c r="Z19" s="225">
        <v>2</v>
      </c>
      <c r="AA19" s="225" t="s">
        <v>29</v>
      </c>
      <c r="AB19" s="225" t="s">
        <v>29</v>
      </c>
      <c r="AC19" s="225" t="s">
        <v>29</v>
      </c>
      <c r="AD19" s="225" t="s">
        <v>29</v>
      </c>
      <c r="AE19" s="225" t="s">
        <v>29</v>
      </c>
      <c r="AF19" s="225" t="s">
        <v>29</v>
      </c>
      <c r="AG19" s="254">
        <v>19</v>
      </c>
      <c r="AH19" s="224"/>
    </row>
    <row r="20" spans="1:34" ht="27" customHeight="1">
      <c r="A20" s="74">
        <v>20</v>
      </c>
      <c r="B20" s="73" t="s">
        <v>19</v>
      </c>
      <c r="C20" s="225">
        <v>1</v>
      </c>
      <c r="D20" s="225" t="s">
        <v>29</v>
      </c>
      <c r="E20" s="225" t="s">
        <v>29</v>
      </c>
      <c r="F20" s="225" t="s">
        <v>29</v>
      </c>
      <c r="G20" s="225" t="s">
        <v>29</v>
      </c>
      <c r="H20" s="225" t="s">
        <v>29</v>
      </c>
      <c r="I20" s="225" t="s">
        <v>29</v>
      </c>
      <c r="J20" s="225" t="s">
        <v>29</v>
      </c>
      <c r="K20" s="225" t="s">
        <v>29</v>
      </c>
      <c r="L20" s="225" t="s">
        <v>29</v>
      </c>
      <c r="M20" s="225" t="s">
        <v>29</v>
      </c>
      <c r="N20" s="225"/>
      <c r="O20" s="225" t="s">
        <v>29</v>
      </c>
      <c r="P20" s="225" t="s">
        <v>29</v>
      </c>
      <c r="Q20" s="225">
        <v>1</v>
      </c>
      <c r="R20" s="225" t="s">
        <v>29</v>
      </c>
      <c r="S20" s="225" t="s">
        <v>29</v>
      </c>
      <c r="T20" s="225" t="s">
        <v>29</v>
      </c>
      <c r="U20" s="225" t="s">
        <v>29</v>
      </c>
      <c r="V20" s="225" t="s">
        <v>29</v>
      </c>
      <c r="W20" s="225" t="s">
        <v>29</v>
      </c>
      <c r="X20" s="225" t="s">
        <v>29</v>
      </c>
      <c r="Y20" s="225" t="s">
        <v>29</v>
      </c>
      <c r="Z20" s="225" t="s">
        <v>29</v>
      </c>
      <c r="AA20" s="225" t="s">
        <v>29</v>
      </c>
      <c r="AB20" s="225" t="s">
        <v>29</v>
      </c>
      <c r="AC20" s="225" t="s">
        <v>29</v>
      </c>
      <c r="AD20" s="225" t="s">
        <v>29</v>
      </c>
      <c r="AE20" s="225" t="s">
        <v>29</v>
      </c>
      <c r="AF20" s="225" t="s">
        <v>29</v>
      </c>
      <c r="AG20" s="254">
        <v>20</v>
      </c>
      <c r="AH20" s="224"/>
    </row>
    <row r="21" spans="1:34" ht="27" customHeight="1">
      <c r="A21" s="74">
        <v>21</v>
      </c>
      <c r="B21" s="73" t="s">
        <v>20</v>
      </c>
      <c r="C21" s="225">
        <v>71</v>
      </c>
      <c r="D21" s="225">
        <v>1</v>
      </c>
      <c r="E21" s="225" t="s">
        <v>29</v>
      </c>
      <c r="F21" s="225" t="s">
        <v>29</v>
      </c>
      <c r="G21" s="225">
        <v>1</v>
      </c>
      <c r="H21" s="225" t="s">
        <v>29</v>
      </c>
      <c r="I21" s="225">
        <v>1</v>
      </c>
      <c r="J21" s="225">
        <v>1</v>
      </c>
      <c r="K21" s="225" t="s">
        <v>29</v>
      </c>
      <c r="L21" s="225">
        <v>1</v>
      </c>
      <c r="M21" s="225" t="s">
        <v>29</v>
      </c>
      <c r="N21" s="225"/>
      <c r="O21" s="225" t="s">
        <v>29</v>
      </c>
      <c r="P21" s="225" t="s">
        <v>29</v>
      </c>
      <c r="Q21" s="225" t="s">
        <v>29</v>
      </c>
      <c r="R21" s="225">
        <v>1</v>
      </c>
      <c r="S21" s="225" t="s">
        <v>29</v>
      </c>
      <c r="T21" s="225">
        <v>3</v>
      </c>
      <c r="U21" s="225">
        <v>1</v>
      </c>
      <c r="V21" s="225" t="s">
        <v>29</v>
      </c>
      <c r="W21" s="225">
        <v>4</v>
      </c>
      <c r="X21" s="225">
        <v>2</v>
      </c>
      <c r="Y21" s="225" t="s">
        <v>29</v>
      </c>
      <c r="Z21" s="225">
        <v>1</v>
      </c>
      <c r="AA21" s="225">
        <v>1</v>
      </c>
      <c r="AB21" s="225">
        <v>26</v>
      </c>
      <c r="AC21" s="225">
        <v>26</v>
      </c>
      <c r="AD21" s="225" t="s">
        <v>29</v>
      </c>
      <c r="AE21" s="225">
        <v>1</v>
      </c>
      <c r="AF21" s="225" t="s">
        <v>29</v>
      </c>
      <c r="AG21" s="254">
        <v>21</v>
      </c>
      <c r="AH21" s="224"/>
    </row>
    <row r="22" spans="1:34" ht="27" customHeight="1">
      <c r="A22" s="74">
        <v>22</v>
      </c>
      <c r="B22" s="73" t="s">
        <v>21</v>
      </c>
      <c r="C22" s="225">
        <v>10</v>
      </c>
      <c r="D22" s="225">
        <v>3</v>
      </c>
      <c r="E22" s="225" t="s">
        <v>29</v>
      </c>
      <c r="F22" s="225" t="s">
        <v>29</v>
      </c>
      <c r="G22" s="225" t="s">
        <v>29</v>
      </c>
      <c r="H22" s="225" t="s">
        <v>29</v>
      </c>
      <c r="I22" s="225" t="s">
        <v>29</v>
      </c>
      <c r="J22" s="225" t="s">
        <v>29</v>
      </c>
      <c r="K22" s="225" t="s">
        <v>29</v>
      </c>
      <c r="L22" s="225" t="s">
        <v>29</v>
      </c>
      <c r="M22" s="225" t="s">
        <v>29</v>
      </c>
      <c r="N22" s="225"/>
      <c r="O22" s="225" t="s">
        <v>29</v>
      </c>
      <c r="P22" s="225" t="s">
        <v>29</v>
      </c>
      <c r="Q22" s="225">
        <v>1</v>
      </c>
      <c r="R22" s="225" t="s">
        <v>29</v>
      </c>
      <c r="S22" s="225" t="s">
        <v>29</v>
      </c>
      <c r="T22" s="225" t="s">
        <v>29</v>
      </c>
      <c r="U22" s="225" t="s">
        <v>29</v>
      </c>
      <c r="V22" s="225" t="s">
        <v>29</v>
      </c>
      <c r="W22" s="225">
        <v>2</v>
      </c>
      <c r="X22" s="225" t="s">
        <v>29</v>
      </c>
      <c r="Y22" s="225" t="s">
        <v>29</v>
      </c>
      <c r="Z22" s="225" t="s">
        <v>29</v>
      </c>
      <c r="AA22" s="225" t="s">
        <v>29</v>
      </c>
      <c r="AB22" s="225">
        <v>1</v>
      </c>
      <c r="AC22" s="225">
        <v>1</v>
      </c>
      <c r="AD22" s="225">
        <v>2</v>
      </c>
      <c r="AE22" s="225" t="s">
        <v>29</v>
      </c>
      <c r="AF22" s="225" t="s">
        <v>29</v>
      </c>
      <c r="AG22" s="254">
        <v>22</v>
      </c>
      <c r="AH22" s="224"/>
    </row>
    <row r="23" spans="1:34" ht="27" customHeight="1">
      <c r="A23" s="74">
        <v>23</v>
      </c>
      <c r="B23" s="73" t="s">
        <v>22</v>
      </c>
      <c r="C23" s="225">
        <v>2</v>
      </c>
      <c r="D23" s="225" t="s">
        <v>29</v>
      </c>
      <c r="E23" s="225" t="s">
        <v>29</v>
      </c>
      <c r="F23" s="225" t="s">
        <v>29</v>
      </c>
      <c r="G23" s="225" t="s">
        <v>29</v>
      </c>
      <c r="H23" s="225" t="s">
        <v>29</v>
      </c>
      <c r="I23" s="225" t="s">
        <v>29</v>
      </c>
      <c r="J23" s="225" t="s">
        <v>29</v>
      </c>
      <c r="K23" s="225" t="s">
        <v>29</v>
      </c>
      <c r="L23" s="225" t="s">
        <v>29</v>
      </c>
      <c r="M23" s="225" t="s">
        <v>29</v>
      </c>
      <c r="N23" s="225"/>
      <c r="O23" s="225" t="s">
        <v>29</v>
      </c>
      <c r="P23" s="225" t="s">
        <v>29</v>
      </c>
      <c r="Q23" s="225" t="s">
        <v>29</v>
      </c>
      <c r="R23" s="225" t="s">
        <v>29</v>
      </c>
      <c r="S23" s="225" t="s">
        <v>29</v>
      </c>
      <c r="T23" s="225" t="s">
        <v>29</v>
      </c>
      <c r="U23" s="225">
        <v>1</v>
      </c>
      <c r="V23" s="225" t="s">
        <v>29</v>
      </c>
      <c r="W23" s="225" t="s">
        <v>29</v>
      </c>
      <c r="X23" s="225" t="s">
        <v>29</v>
      </c>
      <c r="Y23" s="225" t="s">
        <v>29</v>
      </c>
      <c r="Z23" s="225">
        <v>1</v>
      </c>
      <c r="AA23" s="225" t="s">
        <v>29</v>
      </c>
      <c r="AB23" s="225" t="s">
        <v>29</v>
      </c>
      <c r="AC23" s="225" t="s">
        <v>29</v>
      </c>
      <c r="AD23" s="225" t="s">
        <v>29</v>
      </c>
      <c r="AE23" s="225" t="s">
        <v>29</v>
      </c>
      <c r="AF23" s="225" t="s">
        <v>29</v>
      </c>
      <c r="AG23" s="254">
        <v>23</v>
      </c>
      <c r="AH23" s="224"/>
    </row>
    <row r="24" spans="1:34" ht="27" customHeight="1">
      <c r="A24" s="74">
        <v>24</v>
      </c>
      <c r="B24" s="73" t="s">
        <v>23</v>
      </c>
      <c r="C24" s="225">
        <v>86</v>
      </c>
      <c r="D24" s="225">
        <v>9</v>
      </c>
      <c r="E24" s="225">
        <v>5</v>
      </c>
      <c r="F24" s="225">
        <v>1</v>
      </c>
      <c r="G24" s="225">
        <v>2</v>
      </c>
      <c r="H24" s="225">
        <v>8</v>
      </c>
      <c r="I24" s="225" t="s">
        <v>29</v>
      </c>
      <c r="J24" s="225">
        <v>1</v>
      </c>
      <c r="K24" s="225">
        <v>2</v>
      </c>
      <c r="L24" s="225">
        <v>4</v>
      </c>
      <c r="M24" s="225">
        <v>3</v>
      </c>
      <c r="N24" s="225"/>
      <c r="O24" s="225" t="s">
        <v>29</v>
      </c>
      <c r="P24" s="225">
        <v>1</v>
      </c>
      <c r="Q24" s="225">
        <v>4</v>
      </c>
      <c r="R24" s="225" t="s">
        <v>29</v>
      </c>
      <c r="S24" s="225">
        <v>2</v>
      </c>
      <c r="T24" s="225">
        <v>2</v>
      </c>
      <c r="U24" s="225">
        <v>2</v>
      </c>
      <c r="V24" s="225" t="s">
        <v>29</v>
      </c>
      <c r="W24" s="225">
        <v>3</v>
      </c>
      <c r="X24" s="225">
        <v>4</v>
      </c>
      <c r="Y24" s="225" t="s">
        <v>29</v>
      </c>
      <c r="Z24" s="225">
        <v>7</v>
      </c>
      <c r="AA24" s="225" t="s">
        <v>29</v>
      </c>
      <c r="AB24" s="225">
        <v>2</v>
      </c>
      <c r="AC24" s="225">
        <v>2</v>
      </c>
      <c r="AD24" s="225">
        <v>13</v>
      </c>
      <c r="AE24" s="225">
        <v>5</v>
      </c>
      <c r="AF24" s="225">
        <v>4</v>
      </c>
      <c r="AG24" s="254">
        <v>24</v>
      </c>
      <c r="AH24" s="224"/>
    </row>
    <row r="25" spans="1:34" ht="27" customHeight="1">
      <c r="A25" s="74">
        <v>25</v>
      </c>
      <c r="B25" s="73" t="s">
        <v>24</v>
      </c>
      <c r="C25" s="225">
        <v>39</v>
      </c>
      <c r="D25" s="225">
        <v>3</v>
      </c>
      <c r="E25" s="225">
        <v>3</v>
      </c>
      <c r="F25" s="225">
        <v>1</v>
      </c>
      <c r="G25" s="225">
        <v>1</v>
      </c>
      <c r="H25" s="225">
        <v>6</v>
      </c>
      <c r="I25" s="225" t="s">
        <v>29</v>
      </c>
      <c r="J25" s="225">
        <v>1</v>
      </c>
      <c r="K25" s="225">
        <v>1</v>
      </c>
      <c r="L25" s="225">
        <v>1</v>
      </c>
      <c r="M25" s="225" t="s">
        <v>29</v>
      </c>
      <c r="N25" s="225"/>
      <c r="O25" s="225">
        <v>1</v>
      </c>
      <c r="P25" s="225">
        <v>1</v>
      </c>
      <c r="Q25" s="225">
        <v>1</v>
      </c>
      <c r="R25" s="225" t="s">
        <v>29</v>
      </c>
      <c r="S25" s="225">
        <v>1</v>
      </c>
      <c r="T25" s="225" t="s">
        <v>29</v>
      </c>
      <c r="U25" s="225">
        <v>1</v>
      </c>
      <c r="V25" s="226" t="s">
        <v>29</v>
      </c>
      <c r="W25" s="226" t="s">
        <v>29</v>
      </c>
      <c r="X25" s="226">
        <v>1</v>
      </c>
      <c r="Y25" s="226" t="s">
        <v>29</v>
      </c>
      <c r="Z25" s="226">
        <v>4</v>
      </c>
      <c r="AA25" s="226" t="s">
        <v>29</v>
      </c>
      <c r="AB25" s="226">
        <v>2</v>
      </c>
      <c r="AC25" s="226" t="s">
        <v>29</v>
      </c>
      <c r="AD25" s="226">
        <v>6</v>
      </c>
      <c r="AE25" s="226">
        <v>2</v>
      </c>
      <c r="AF25" s="226">
        <v>2</v>
      </c>
      <c r="AG25" s="254">
        <v>25</v>
      </c>
      <c r="AH25" s="224"/>
    </row>
    <row r="26" spans="1:34" ht="27" customHeight="1">
      <c r="A26" s="74">
        <v>26</v>
      </c>
      <c r="B26" s="73" t="s">
        <v>25</v>
      </c>
      <c r="C26" s="225">
        <v>34</v>
      </c>
      <c r="D26" s="225">
        <v>2</v>
      </c>
      <c r="E26" s="225">
        <v>1</v>
      </c>
      <c r="F26" s="225" t="s">
        <v>29</v>
      </c>
      <c r="G26" s="225">
        <v>2</v>
      </c>
      <c r="H26" s="225">
        <v>6</v>
      </c>
      <c r="I26" s="225" t="s">
        <v>29</v>
      </c>
      <c r="J26" s="225">
        <v>2</v>
      </c>
      <c r="K26" s="225">
        <v>1</v>
      </c>
      <c r="L26" s="225">
        <v>2</v>
      </c>
      <c r="M26" s="225">
        <v>3</v>
      </c>
      <c r="N26" s="225"/>
      <c r="O26" s="225" t="s">
        <v>29</v>
      </c>
      <c r="P26" s="225" t="s">
        <v>29</v>
      </c>
      <c r="Q26" s="225" t="s">
        <v>29</v>
      </c>
      <c r="R26" s="225" t="s">
        <v>29</v>
      </c>
      <c r="S26" s="225" t="s">
        <v>29</v>
      </c>
      <c r="T26" s="225">
        <v>2</v>
      </c>
      <c r="U26" s="225" t="s">
        <v>29</v>
      </c>
      <c r="V26" s="228" t="s">
        <v>29</v>
      </c>
      <c r="W26" s="226" t="s">
        <v>29</v>
      </c>
      <c r="X26" s="226" t="s">
        <v>29</v>
      </c>
      <c r="Y26" s="226" t="s">
        <v>29</v>
      </c>
      <c r="Z26" s="226">
        <v>2</v>
      </c>
      <c r="AA26" s="226" t="s">
        <v>29</v>
      </c>
      <c r="AB26" s="226">
        <v>1</v>
      </c>
      <c r="AC26" s="226">
        <v>1</v>
      </c>
      <c r="AD26" s="226">
        <v>3</v>
      </c>
      <c r="AE26" s="226">
        <v>4</v>
      </c>
      <c r="AF26" s="226">
        <v>2</v>
      </c>
      <c r="AG26" s="254">
        <v>26</v>
      </c>
      <c r="AH26" s="224"/>
    </row>
    <row r="27" spans="1:34" ht="27" customHeight="1">
      <c r="A27" s="74">
        <v>27</v>
      </c>
      <c r="B27" s="73" t="s">
        <v>27</v>
      </c>
      <c r="C27" s="225">
        <v>6</v>
      </c>
      <c r="D27" s="225">
        <v>1</v>
      </c>
      <c r="E27" s="225" t="s">
        <v>29</v>
      </c>
      <c r="F27" s="225">
        <v>1</v>
      </c>
      <c r="G27" s="225" t="s">
        <v>29</v>
      </c>
      <c r="H27" s="225" t="s">
        <v>29</v>
      </c>
      <c r="I27" s="225" t="s">
        <v>29</v>
      </c>
      <c r="J27" s="225" t="s">
        <v>29</v>
      </c>
      <c r="K27" s="225" t="s">
        <v>29</v>
      </c>
      <c r="L27" s="225" t="s">
        <v>29</v>
      </c>
      <c r="M27" s="225" t="s">
        <v>29</v>
      </c>
      <c r="N27" s="225"/>
      <c r="O27" s="225" t="s">
        <v>29</v>
      </c>
      <c r="P27" s="225" t="s">
        <v>29</v>
      </c>
      <c r="Q27" s="225" t="s">
        <v>29</v>
      </c>
      <c r="R27" s="225" t="s">
        <v>29</v>
      </c>
      <c r="S27" s="225" t="s">
        <v>29</v>
      </c>
      <c r="T27" s="225" t="s">
        <v>29</v>
      </c>
      <c r="U27" s="225" t="s">
        <v>29</v>
      </c>
      <c r="V27" s="225" t="s">
        <v>29</v>
      </c>
      <c r="W27" s="225" t="s">
        <v>29</v>
      </c>
      <c r="X27" s="225" t="s">
        <v>29</v>
      </c>
      <c r="Y27" s="225" t="s">
        <v>29</v>
      </c>
      <c r="Z27" s="225" t="s">
        <v>29</v>
      </c>
      <c r="AA27" s="225" t="s">
        <v>29</v>
      </c>
      <c r="AB27" s="225">
        <v>3</v>
      </c>
      <c r="AC27" s="225" t="s">
        <v>29</v>
      </c>
      <c r="AD27" s="225" t="s">
        <v>29</v>
      </c>
      <c r="AE27" s="225" t="s">
        <v>29</v>
      </c>
      <c r="AF27" s="225">
        <v>1</v>
      </c>
      <c r="AG27" s="254">
        <v>27</v>
      </c>
      <c r="AH27" s="224"/>
    </row>
    <row r="28" spans="1:34" ht="27" customHeight="1">
      <c r="A28" s="74">
        <v>28</v>
      </c>
      <c r="B28" s="73" t="s">
        <v>30</v>
      </c>
      <c r="C28" s="225">
        <v>6</v>
      </c>
      <c r="D28" s="225">
        <v>1</v>
      </c>
      <c r="E28" s="225" t="s">
        <v>29</v>
      </c>
      <c r="F28" s="225" t="s">
        <v>29</v>
      </c>
      <c r="G28" s="225" t="s">
        <v>29</v>
      </c>
      <c r="H28" s="225" t="s">
        <v>29</v>
      </c>
      <c r="I28" s="225" t="s">
        <v>29</v>
      </c>
      <c r="J28" s="225" t="s">
        <v>29</v>
      </c>
      <c r="K28" s="225" t="s">
        <v>29</v>
      </c>
      <c r="L28" s="225">
        <v>2</v>
      </c>
      <c r="M28" s="225" t="s">
        <v>29</v>
      </c>
      <c r="N28" s="225"/>
      <c r="O28" s="225" t="s">
        <v>29</v>
      </c>
      <c r="P28" s="225" t="s">
        <v>29</v>
      </c>
      <c r="Q28" s="225">
        <v>1</v>
      </c>
      <c r="R28" s="225" t="s">
        <v>29</v>
      </c>
      <c r="S28" s="225" t="s">
        <v>29</v>
      </c>
      <c r="T28" s="225" t="s">
        <v>29</v>
      </c>
      <c r="U28" s="225" t="s">
        <v>29</v>
      </c>
      <c r="V28" s="225" t="s">
        <v>29</v>
      </c>
      <c r="W28" s="225">
        <v>1</v>
      </c>
      <c r="X28" s="225" t="s">
        <v>29</v>
      </c>
      <c r="Y28" s="225" t="s">
        <v>29</v>
      </c>
      <c r="Z28" s="225" t="s">
        <v>29</v>
      </c>
      <c r="AA28" s="225" t="s">
        <v>29</v>
      </c>
      <c r="AB28" s="225" t="s">
        <v>29</v>
      </c>
      <c r="AC28" s="225" t="s">
        <v>29</v>
      </c>
      <c r="AD28" s="225" t="s">
        <v>29</v>
      </c>
      <c r="AE28" s="225">
        <v>1</v>
      </c>
      <c r="AF28" s="225" t="s">
        <v>29</v>
      </c>
      <c r="AG28" s="254">
        <v>28</v>
      </c>
      <c r="AH28" s="224"/>
    </row>
    <row r="29" spans="1:34" ht="27" customHeight="1">
      <c r="A29" s="74">
        <v>29</v>
      </c>
      <c r="B29" s="73" t="s">
        <v>26</v>
      </c>
      <c r="C29" s="225">
        <v>25</v>
      </c>
      <c r="D29" s="225">
        <v>1</v>
      </c>
      <c r="E29" s="225" t="s">
        <v>29</v>
      </c>
      <c r="F29" s="225">
        <v>1</v>
      </c>
      <c r="G29" s="225">
        <v>1</v>
      </c>
      <c r="H29" s="225">
        <v>1</v>
      </c>
      <c r="I29" s="225">
        <v>1</v>
      </c>
      <c r="J29" s="225" t="s">
        <v>29</v>
      </c>
      <c r="K29" s="225" t="s">
        <v>29</v>
      </c>
      <c r="L29" s="225">
        <v>3</v>
      </c>
      <c r="M29" s="225">
        <v>1</v>
      </c>
      <c r="N29" s="225"/>
      <c r="O29" s="225">
        <v>1</v>
      </c>
      <c r="P29" s="225" t="s">
        <v>29</v>
      </c>
      <c r="Q29" s="225">
        <v>2</v>
      </c>
      <c r="R29" s="225" t="s">
        <v>29</v>
      </c>
      <c r="S29" s="225" t="s">
        <v>29</v>
      </c>
      <c r="T29" s="225" t="s">
        <v>29</v>
      </c>
      <c r="U29" s="225">
        <v>2</v>
      </c>
      <c r="V29" s="225" t="s">
        <v>29</v>
      </c>
      <c r="W29" s="225">
        <v>1</v>
      </c>
      <c r="X29" s="225" t="s">
        <v>29</v>
      </c>
      <c r="Y29" s="225" t="s">
        <v>29</v>
      </c>
      <c r="Z29" s="225">
        <v>1</v>
      </c>
      <c r="AA29" s="225" t="s">
        <v>29</v>
      </c>
      <c r="AB29" s="225" t="s">
        <v>29</v>
      </c>
      <c r="AC29" s="225" t="s">
        <v>29</v>
      </c>
      <c r="AD29" s="225">
        <v>2</v>
      </c>
      <c r="AE29" s="225">
        <v>5</v>
      </c>
      <c r="AF29" s="225">
        <v>2</v>
      </c>
      <c r="AG29" s="254">
        <v>29</v>
      </c>
      <c r="AH29" s="224"/>
    </row>
    <row r="30" spans="1:34" ht="27" customHeight="1">
      <c r="A30" s="74">
        <v>30</v>
      </c>
      <c r="B30" s="73" t="s">
        <v>28</v>
      </c>
      <c r="C30" s="225" t="s">
        <v>29</v>
      </c>
      <c r="D30" s="225" t="s">
        <v>29</v>
      </c>
      <c r="E30" s="225" t="s">
        <v>29</v>
      </c>
      <c r="F30" s="225" t="s">
        <v>29</v>
      </c>
      <c r="G30" s="225" t="s">
        <v>29</v>
      </c>
      <c r="H30" s="225" t="s">
        <v>29</v>
      </c>
      <c r="I30" s="225" t="s">
        <v>29</v>
      </c>
      <c r="J30" s="225" t="s">
        <v>29</v>
      </c>
      <c r="K30" s="225" t="s">
        <v>29</v>
      </c>
      <c r="L30" s="225" t="s">
        <v>29</v>
      </c>
      <c r="M30" s="225" t="s">
        <v>29</v>
      </c>
      <c r="N30" s="225"/>
      <c r="O30" s="225" t="s">
        <v>29</v>
      </c>
      <c r="P30" s="225" t="s">
        <v>29</v>
      </c>
      <c r="Q30" s="225" t="s">
        <v>29</v>
      </c>
      <c r="R30" s="225" t="s">
        <v>29</v>
      </c>
      <c r="S30" s="225" t="s">
        <v>29</v>
      </c>
      <c r="T30" s="225" t="s">
        <v>29</v>
      </c>
      <c r="U30" s="225" t="s">
        <v>29</v>
      </c>
      <c r="V30" s="225" t="s">
        <v>29</v>
      </c>
      <c r="W30" s="225" t="s">
        <v>29</v>
      </c>
      <c r="X30" s="225" t="s">
        <v>29</v>
      </c>
      <c r="Y30" s="225" t="s">
        <v>29</v>
      </c>
      <c r="Z30" s="225" t="s">
        <v>29</v>
      </c>
      <c r="AA30" s="225" t="s">
        <v>29</v>
      </c>
      <c r="AB30" s="225" t="s">
        <v>29</v>
      </c>
      <c r="AC30" s="225" t="s">
        <v>29</v>
      </c>
      <c r="AD30" s="225" t="s">
        <v>29</v>
      </c>
      <c r="AE30" s="225" t="s">
        <v>29</v>
      </c>
      <c r="AF30" s="225" t="s">
        <v>29</v>
      </c>
      <c r="AG30" s="254">
        <v>30</v>
      </c>
      <c r="AH30" s="224"/>
    </row>
    <row r="31" spans="1:34" ht="27" customHeight="1">
      <c r="A31" s="74">
        <v>31</v>
      </c>
      <c r="B31" s="73" t="s">
        <v>31</v>
      </c>
      <c r="C31" s="225">
        <v>14</v>
      </c>
      <c r="D31" s="225">
        <v>7</v>
      </c>
      <c r="E31" s="225" t="s">
        <v>29</v>
      </c>
      <c r="F31" s="225" t="s">
        <v>29</v>
      </c>
      <c r="G31" s="225" t="s">
        <v>29</v>
      </c>
      <c r="H31" s="225">
        <v>1</v>
      </c>
      <c r="I31" s="225">
        <v>1</v>
      </c>
      <c r="J31" s="225" t="s">
        <v>29</v>
      </c>
      <c r="K31" s="225" t="s">
        <v>29</v>
      </c>
      <c r="L31" s="225" t="s">
        <v>29</v>
      </c>
      <c r="M31" s="225" t="s">
        <v>29</v>
      </c>
      <c r="N31" s="225"/>
      <c r="O31" s="225" t="s">
        <v>29</v>
      </c>
      <c r="P31" s="225" t="s">
        <v>29</v>
      </c>
      <c r="Q31" s="225" t="s">
        <v>29</v>
      </c>
      <c r="R31" s="225" t="s">
        <v>29</v>
      </c>
      <c r="S31" s="225" t="s">
        <v>29</v>
      </c>
      <c r="T31" s="225" t="s">
        <v>29</v>
      </c>
      <c r="U31" s="225" t="s">
        <v>29</v>
      </c>
      <c r="V31" s="225" t="s">
        <v>29</v>
      </c>
      <c r="W31" s="225">
        <v>1</v>
      </c>
      <c r="X31" s="225">
        <v>1</v>
      </c>
      <c r="Y31" s="225" t="s">
        <v>29</v>
      </c>
      <c r="Z31" s="225" t="s">
        <v>29</v>
      </c>
      <c r="AA31" s="225" t="s">
        <v>29</v>
      </c>
      <c r="AB31" s="225" t="s">
        <v>29</v>
      </c>
      <c r="AC31" s="225">
        <v>2</v>
      </c>
      <c r="AD31" s="225" t="s">
        <v>29</v>
      </c>
      <c r="AE31" s="225">
        <v>1</v>
      </c>
      <c r="AF31" s="225" t="s">
        <v>29</v>
      </c>
      <c r="AG31" s="254">
        <v>31</v>
      </c>
      <c r="AH31" s="224"/>
    </row>
    <row r="32" spans="1:34" ht="27" customHeight="1">
      <c r="A32" s="74">
        <v>32</v>
      </c>
      <c r="B32" s="73" t="s">
        <v>32</v>
      </c>
      <c r="C32" s="225">
        <v>26</v>
      </c>
      <c r="D32" s="225">
        <v>3</v>
      </c>
      <c r="E32" s="225">
        <v>1</v>
      </c>
      <c r="F32" s="225" t="s">
        <v>29</v>
      </c>
      <c r="G32" s="225">
        <v>3</v>
      </c>
      <c r="H32" s="225">
        <v>3</v>
      </c>
      <c r="I32" s="225">
        <v>1</v>
      </c>
      <c r="J32" s="225" t="s">
        <v>29</v>
      </c>
      <c r="K32" s="225" t="s">
        <v>29</v>
      </c>
      <c r="L32" s="225">
        <v>4</v>
      </c>
      <c r="M32" s="225">
        <v>1</v>
      </c>
      <c r="N32" s="225"/>
      <c r="O32" s="225">
        <v>2</v>
      </c>
      <c r="P32" s="225" t="s">
        <v>29</v>
      </c>
      <c r="Q32" s="225">
        <v>2</v>
      </c>
      <c r="R32" s="225" t="s">
        <v>29</v>
      </c>
      <c r="S32" s="225" t="s">
        <v>29</v>
      </c>
      <c r="T32" s="225" t="s">
        <v>29</v>
      </c>
      <c r="U32" s="225">
        <v>1</v>
      </c>
      <c r="V32" s="225" t="s">
        <v>29</v>
      </c>
      <c r="W32" s="225">
        <v>1</v>
      </c>
      <c r="X32" s="225" t="s">
        <v>29</v>
      </c>
      <c r="Y32" s="225" t="s">
        <v>29</v>
      </c>
      <c r="Z32" s="225" t="s">
        <v>29</v>
      </c>
      <c r="AA32" s="225" t="s">
        <v>29</v>
      </c>
      <c r="AB32" s="225" t="s">
        <v>29</v>
      </c>
      <c r="AC32" s="225" t="s">
        <v>29</v>
      </c>
      <c r="AD32" s="225">
        <v>2</v>
      </c>
      <c r="AE32" s="225" t="s">
        <v>29</v>
      </c>
      <c r="AF32" s="225">
        <v>2</v>
      </c>
      <c r="AG32" s="254">
        <v>32</v>
      </c>
      <c r="AH32" s="224"/>
    </row>
    <row r="33" spans="1:34" ht="18" customHeight="1" thickBot="1">
      <c r="A33" s="132"/>
      <c r="B33" s="132"/>
      <c r="C33" s="229"/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0"/>
      <c r="R33" s="230"/>
      <c r="S33" s="230"/>
      <c r="T33" s="230"/>
      <c r="U33" s="230"/>
      <c r="V33" s="230"/>
      <c r="W33" s="230"/>
      <c r="X33" s="230"/>
      <c r="Y33" s="230"/>
      <c r="Z33" s="230"/>
      <c r="AA33" s="230"/>
      <c r="AB33" s="230"/>
      <c r="AC33" s="230"/>
      <c r="AD33" s="230"/>
      <c r="AE33" s="230"/>
      <c r="AF33" s="230"/>
      <c r="AG33" s="255"/>
      <c r="AH33" s="224"/>
    </row>
    <row r="34" spans="1:33" ht="18" customHeight="1">
      <c r="A34" s="231"/>
      <c r="B34" s="85"/>
      <c r="C34" s="232"/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2"/>
      <c r="U34" s="232"/>
      <c r="V34" s="232"/>
      <c r="W34" s="232"/>
      <c r="X34" s="232"/>
      <c r="Y34" s="232"/>
      <c r="Z34" s="232"/>
      <c r="AA34" s="232"/>
      <c r="AB34" s="232"/>
      <c r="AC34" s="232"/>
      <c r="AD34" s="232"/>
      <c r="AE34" s="232"/>
      <c r="AF34" s="232"/>
      <c r="AG34" s="231"/>
    </row>
    <row r="35" spans="2:8" ht="18" customHeight="1">
      <c r="B35" s="233"/>
      <c r="C35" s="50"/>
      <c r="F35" s="234"/>
      <c r="G35" s="234"/>
      <c r="H35" s="234"/>
    </row>
    <row r="36" spans="6:8" ht="18" customHeight="1">
      <c r="F36" s="234"/>
      <c r="G36" s="234"/>
      <c r="H36" s="234"/>
    </row>
    <row r="37" spans="5:7" ht="9" customHeight="1">
      <c r="E37" s="234"/>
      <c r="F37" s="234"/>
      <c r="G37" s="234"/>
    </row>
    <row r="38" spans="5:7" ht="9" customHeight="1">
      <c r="E38" s="234"/>
      <c r="F38" s="234"/>
      <c r="G38" s="234"/>
    </row>
    <row r="39" ht="9" customHeight="1"/>
    <row r="40" ht="9" customHeight="1"/>
    <row r="41" ht="9" customHeight="1"/>
  </sheetData>
  <sheetProtection/>
  <mergeCells count="1">
    <mergeCell ref="A1:M1"/>
  </mergeCells>
  <printOptions/>
  <pageMargins left="0.5118110236220472" right="0.5118110236220472" top="0.5118110236220472" bottom="0.1968503937007874" header="0.5118110236220472" footer="0.5118110236220472"/>
  <pageSetup horizontalDpi="300" verticalDpi="300" orientation="portrait" paperSize="9" r:id="rId1"/>
  <colBreaks count="1" manualBreakCount="1">
    <brk id="13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2012-03-16T01:03:45Z</cp:lastPrinted>
  <dcterms:created xsi:type="dcterms:W3CDTF">2006-09-13T11:12:02Z</dcterms:created>
  <dcterms:modified xsi:type="dcterms:W3CDTF">2016-11-15T05:40:26Z</dcterms:modified>
  <cp:category/>
  <cp:version/>
  <cp:contentType/>
  <cp:contentStatus/>
</cp:coreProperties>
</file>