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14-1(1)" sheetId="1" r:id="rId1"/>
    <sheet name="14-1(2)" sheetId="2" r:id="rId2"/>
    <sheet name="14-2(1)" sheetId="3" r:id="rId3"/>
    <sheet name="14-2(2)" sheetId="4" r:id="rId4"/>
    <sheet name="14-2(3)" sheetId="5" r:id="rId5"/>
    <sheet name="14-2(4)" sheetId="6" r:id="rId6"/>
    <sheet name="14-2(5)" sheetId="7" r:id="rId7"/>
    <sheet name="14-2(6)" sheetId="8" r:id="rId8"/>
    <sheet name="14-3(1)" sheetId="9" r:id="rId9"/>
    <sheet name="14-3(2)" sheetId="10" r:id="rId10"/>
    <sheet name="14-4" sheetId="11" r:id="rId11"/>
    <sheet name="14-5" sheetId="12" r:id="rId12"/>
    <sheet name="14-6" sheetId="13" r:id="rId13"/>
    <sheet name="14-7" sheetId="14" r:id="rId14"/>
    <sheet name="14-8" sheetId="15" r:id="rId15"/>
  </sheets>
  <definedNames>
    <definedName name="_xlnm.Print_Area" localSheetId="0">'14-1(1)'!$A$1:$Z$42</definedName>
    <definedName name="_xlnm.Print_Area" localSheetId="1">'14-1(2)'!$A$1:$Z$42</definedName>
    <definedName name="_xlnm.Print_Area" localSheetId="2">'14-2(1)'!$A$3:$U$84</definedName>
    <definedName name="_xlnm.Print_Area" localSheetId="3">'14-2(2)'!$A$2:$U$89</definedName>
    <definedName name="_xlnm.Print_Area" localSheetId="4">'14-2(3)'!$A$2:$U$88</definedName>
    <definedName name="_xlnm.Print_Area" localSheetId="5">'14-2(4)'!$A$2:$U$84</definedName>
    <definedName name="_xlnm.Print_Area" localSheetId="6">'14-2(5)'!$A$2:$U$90</definedName>
    <definedName name="_xlnm.Print_Area" localSheetId="7">'14-2(6)'!$A$2:$U$82</definedName>
    <definedName name="_xlnm.Print_Area" localSheetId="8">'14-3(1)'!$A$3:$AF$51</definedName>
    <definedName name="_xlnm.Print_Area" localSheetId="9">'14-3(2)'!$A$3:$AF$51</definedName>
    <definedName name="_xlnm.Print_Area" localSheetId="10">'14-4'!$A$3:$T$76</definedName>
    <definedName name="_xlnm.Print_Area" localSheetId="11">'14-5'!$A$3:$Y$79</definedName>
    <definedName name="_xlnm.Print_Area" localSheetId="12">'14-6'!$A$3:$R$49</definedName>
    <definedName name="_xlnm.Print_Area" localSheetId="13">'14-7'!$A$3:$S$48</definedName>
    <definedName name="_xlnm.Print_Area" localSheetId="14">'14-8'!$A$3:$J$49</definedName>
  </definedNames>
  <calcPr fullCalcOnLoad="1"/>
</workbook>
</file>

<file path=xl/sharedStrings.xml><?xml version="1.0" encoding="utf-8"?>
<sst xmlns="http://schemas.openxmlformats.org/spreadsheetml/2006/main" count="4227" uniqueCount="938">
  <si>
    <t>つづきのシートが５枚あります。</t>
  </si>
  <si>
    <t>本表は，小売物価統計調査年報（総務省統計局）による。</t>
  </si>
  <si>
    <t>（単位：円）</t>
  </si>
  <si>
    <t>品　　　　　　目</t>
  </si>
  <si>
    <t>銘　　　　　　　　　　　柄</t>
  </si>
  <si>
    <t>3 月</t>
  </si>
  <si>
    <t>4 月</t>
  </si>
  <si>
    <t>5 月</t>
  </si>
  <si>
    <t>6 月</t>
  </si>
  <si>
    <t>7 月</t>
  </si>
  <si>
    <t>8 月</t>
  </si>
  <si>
    <t>9 月</t>
  </si>
  <si>
    <t>10 月</t>
  </si>
  <si>
    <t>11 月</t>
  </si>
  <si>
    <t>12 月</t>
  </si>
  <si>
    <t>銘柄 
符号</t>
  </si>
  <si>
    <t>1 月</t>
  </si>
  <si>
    <t>(1) 食料</t>
  </si>
  <si>
    <t>1袋</t>
  </si>
  <si>
    <t>もち米</t>
  </si>
  <si>
    <t xml:space="preserve"> 1㎏</t>
  </si>
  <si>
    <t>食パン</t>
  </si>
  <si>
    <t>ゆでうどん</t>
  </si>
  <si>
    <t>干しうどん</t>
  </si>
  <si>
    <t>1個</t>
  </si>
  <si>
    <t>小麦粉</t>
  </si>
  <si>
    <t/>
  </si>
  <si>
    <t>まぐろ</t>
  </si>
  <si>
    <t>100ｇ</t>
  </si>
  <si>
    <t>あじ</t>
  </si>
  <si>
    <t>いわし</t>
  </si>
  <si>
    <t>かれい</t>
  </si>
  <si>
    <t>さば</t>
  </si>
  <si>
    <t>さんま</t>
  </si>
  <si>
    <t>たい</t>
  </si>
  <si>
    <t>いか</t>
  </si>
  <si>
    <t>たこ</t>
  </si>
  <si>
    <t>まだこ(ゆでもの)</t>
  </si>
  <si>
    <t>あさり</t>
  </si>
  <si>
    <t>塩さけ</t>
  </si>
  <si>
    <t>煮干し</t>
  </si>
  <si>
    <t>さつま揚げ</t>
  </si>
  <si>
    <t>並</t>
  </si>
  <si>
    <t>かまぼこ</t>
  </si>
  <si>
    <t>かつお節</t>
  </si>
  <si>
    <t>1ﾊﾟｯｸ</t>
  </si>
  <si>
    <t>まぐろ缶詰</t>
  </si>
  <si>
    <t>1缶</t>
  </si>
  <si>
    <t>鶏肉</t>
  </si>
  <si>
    <t>ソーセージ</t>
  </si>
  <si>
    <t>ｳｲﾝﾅｰｿｰｾｰｼﾞ,袋入り,JAS規格品･特級,平成21年7月から基本銘柄改正 a)JAS規格品･標準</t>
  </si>
  <si>
    <t>牛乳（配達，瓶入り）</t>
  </si>
  <si>
    <t>1本</t>
  </si>
  <si>
    <t>牛乳,配達1本月ぎめ,瓶入り(180mL入り),瓶代を除く,平成21年3月から基本銘柄改正 a)200mL入り</t>
  </si>
  <si>
    <t>牛乳（店頭売り，紙容器入り）</t>
  </si>
  <si>
    <t>牛乳,店頭売り,紙容器入り(1000mL入り)</t>
  </si>
  <si>
    <t>粉ミルク</t>
  </si>
  <si>
    <t>バター</t>
  </si>
  <si>
    <t>1箱</t>
  </si>
  <si>
    <t>ｶﾙﾄﾝ入り(200g入り)</t>
  </si>
  <si>
    <t>鶏卵</t>
  </si>
  <si>
    <t xml:space="preserve">白色卵,Lｻｲｽﾞ,ﾊﾟｯｸ詰(10個入り) </t>
  </si>
  <si>
    <t>キャベツ</t>
  </si>
  <si>
    <t>1㎏</t>
  </si>
  <si>
    <t>ほうれんそう</t>
  </si>
  <si>
    <t>はくさい</t>
  </si>
  <si>
    <t>山東菜を除く</t>
  </si>
  <si>
    <t>ねぎ</t>
  </si>
  <si>
    <t>レタス</t>
  </si>
  <si>
    <t>玉ﾚﾀｽ</t>
  </si>
  <si>
    <t>もやし</t>
  </si>
  <si>
    <t>だいずもやしを除く</t>
  </si>
  <si>
    <t>さといも</t>
  </si>
  <si>
    <t>こいも,土付き</t>
  </si>
  <si>
    <t>だいこん</t>
  </si>
  <si>
    <t>にんじん</t>
  </si>
  <si>
    <t>ごぼう</t>
  </si>
  <si>
    <t>たまねぎ</t>
  </si>
  <si>
    <t>れんこん</t>
  </si>
  <si>
    <t>かぼちゃ</t>
  </si>
  <si>
    <t>資料：総務省統計局</t>
  </si>
  <si>
    <t>　　期間の定めがあるため調査を行わなかったものである。</t>
  </si>
  <si>
    <t>3月</t>
  </si>
  <si>
    <t>4月</t>
  </si>
  <si>
    <t>5月</t>
  </si>
  <si>
    <t>6月</t>
  </si>
  <si>
    <t>7月</t>
  </si>
  <si>
    <t>8月</t>
  </si>
  <si>
    <t>9月</t>
  </si>
  <si>
    <t>10月</t>
  </si>
  <si>
    <t>11月</t>
  </si>
  <si>
    <t>12月</t>
  </si>
  <si>
    <t>なす</t>
  </si>
  <si>
    <t>トマト</t>
  </si>
  <si>
    <t>ピーマン</t>
  </si>
  <si>
    <t>あずき</t>
  </si>
  <si>
    <t>干ししいたけ</t>
  </si>
  <si>
    <t>のり</t>
  </si>
  <si>
    <t>ひじき</t>
  </si>
  <si>
    <t>豆腐</t>
  </si>
  <si>
    <t>木綿豆腐,並</t>
  </si>
  <si>
    <t>油揚げ</t>
  </si>
  <si>
    <t>薄揚げ</t>
  </si>
  <si>
    <t>納豆</t>
  </si>
  <si>
    <t>こんにゃく</t>
  </si>
  <si>
    <t>たくあん漬</t>
  </si>
  <si>
    <t>こんぶつくだ煮</t>
  </si>
  <si>
    <t>...</t>
  </si>
  <si>
    <t>-</t>
  </si>
  <si>
    <t>いちご</t>
  </si>
  <si>
    <t>食用油</t>
  </si>
  <si>
    <t>マーガリン</t>
  </si>
  <si>
    <t>しょう油</t>
  </si>
  <si>
    <t xml:space="preserve">本醸造,こいくちしょうゆ,JAS規格品(特級),ﾎﾟﾘ容器入り(1L入り),｢ｷｯｺｰﾏﾝしょうゆ｣又は｢ﾔﾏｻしょうゆ｣
</t>
  </si>
  <si>
    <t>みそ</t>
  </si>
  <si>
    <t>砂糖</t>
  </si>
  <si>
    <t>1袋</t>
  </si>
  <si>
    <t>上白,袋入り(1㎏入り)</t>
  </si>
  <si>
    <t>ソース</t>
  </si>
  <si>
    <t>濃厚ｿｰｽ,JAS規格品･特級,ﾎﾟﾘ容器入り(500mL入り),平成21年11月から基本銘柄改正 a)ｳｽﾀｰｿｰｽ類(ｳｽﾀｰｿｰｽ,中濃ｿｰｽ又は濃厚ｿｰｽ)</t>
  </si>
  <si>
    <t>風味調味料</t>
  </si>
  <si>
    <t>かつお風味,箱入り(40g袋×3),｢ほんだし｣</t>
  </si>
  <si>
    <t>カステラ</t>
  </si>
  <si>
    <t>普通品</t>
  </si>
  <si>
    <t>シュークリーム</t>
  </si>
  <si>
    <t>ｶｽﾀｰﾄﾞｸﾘｰﾑ入り</t>
  </si>
  <si>
    <t>1枚</t>
  </si>
  <si>
    <t>ﾊﾞﾆﾗｱｲｽｸﾘｰﾑ,ｶｯﾌﾟ入り(120mL入り),｢ﾊｰｹﾞﾝﾀﾞｯﾂ ﾊﾞﾆﾗ｣</t>
  </si>
  <si>
    <t>弁当</t>
  </si>
  <si>
    <t>1個</t>
  </si>
  <si>
    <t>持ち帰り弁当,幕の内弁当,並</t>
  </si>
  <si>
    <t>コロッケ</t>
  </si>
  <si>
    <t>緑茶(せん茶)</t>
  </si>
  <si>
    <t>せん茶,中</t>
  </si>
  <si>
    <t>紅茶</t>
  </si>
  <si>
    <t xml:space="preserve">ﾃｨｰﾊﾞｯｸﾞ,25袋入り,｢ﾘﾌﾟﾄﾝｲｴﾛｰﾗﾍﾞﾙ ﾃｨｰﾊﾞｯｸﾞ｣又は｢日東紅茶ﾃﾞｲﾘｰｸﾗﾌﾞ ﾃｨｰﾊﾞｯｸﾞ｣ </t>
  </si>
  <si>
    <t>インスタントコーヒー</t>
  </si>
  <si>
    <t>普通酒,紙容器入り(2,000mL入り),ｱﾙｺｰﾙ分13度以上16度未満</t>
  </si>
  <si>
    <t>チューハイ</t>
  </si>
  <si>
    <t>缶入り(350mL入り)</t>
  </si>
  <si>
    <t>ビール</t>
  </si>
  <si>
    <t>1ﾊﾟｯｸ</t>
  </si>
  <si>
    <t xml:space="preserve">淡色,缶入り(350mL入り),6缶入り </t>
  </si>
  <si>
    <t>発泡酒</t>
  </si>
  <si>
    <t>麦芽使用率25%未満,缶入り(350mL入り),6缶入り</t>
  </si>
  <si>
    <t>ビール風アルコール飲料</t>
  </si>
  <si>
    <t xml:space="preserve">その他の醸造酒(発泡性),缶入り(350mL入り)
,6缶入り   
</t>
  </si>
  <si>
    <t>1杯</t>
  </si>
  <si>
    <t>中華そば</t>
  </si>
  <si>
    <t>1皿</t>
  </si>
  <si>
    <t>コーヒー</t>
  </si>
  <si>
    <t>ビール（外食）</t>
  </si>
  <si>
    <t>飲食店におけるﾋﾞｰﾙ代,淡色,中瓶(500mL入り)</t>
  </si>
  <si>
    <t>単  位</t>
  </si>
  <si>
    <t>(2) 住居</t>
  </si>
  <si>
    <t>家賃</t>
  </si>
  <si>
    <t>家賃（民営借家）</t>
  </si>
  <si>
    <t>3.3㎡</t>
  </si>
  <si>
    <t>板材</t>
  </si>
  <si>
    <t>1枚</t>
  </si>
  <si>
    <t>畳表取替費</t>
  </si>
  <si>
    <t>板ガラス取替費</t>
  </si>
  <si>
    <t>ﾌﾛｰﾄ板ｶﾞﾗｽ,透明,厚さ3㎜,81㎝×91㎝,〔枠〕ｱﾙﾐｻｯｼ,出張施工,材料費及び工賃を含む</t>
  </si>
  <si>
    <t>植木職手間代</t>
  </si>
  <si>
    <t>1日</t>
  </si>
  <si>
    <t>庭木樹木せん定手間代,1人分日当</t>
  </si>
  <si>
    <t>電気代（基本料金又は最低料金）</t>
  </si>
  <si>
    <t>1か月</t>
  </si>
  <si>
    <t>従量電灯,最低料金制,11kWhまで,早収料金</t>
  </si>
  <si>
    <t>ガス代（基本料金）</t>
  </si>
  <si>
    <t xml:space="preserve">一般家庭用,早収料金, 基本料金 </t>
  </si>
  <si>
    <t>プロパンガス</t>
  </si>
  <si>
    <t>他の光熱費</t>
  </si>
  <si>
    <t>灯油</t>
  </si>
  <si>
    <t>上下水道料</t>
  </si>
  <si>
    <r>
      <t>水道料（20m</t>
    </r>
    <r>
      <rPr>
        <vertAlign val="superscript"/>
        <sz val="11"/>
        <rFont val="明朝"/>
        <family val="1"/>
      </rPr>
      <t>3</t>
    </r>
    <r>
      <rPr>
        <sz val="11"/>
        <rFont val="明朝"/>
        <family val="1"/>
      </rPr>
      <t>）</t>
    </r>
  </si>
  <si>
    <t>電子レンジ</t>
  </si>
  <si>
    <t>1台</t>
  </si>
  <si>
    <t>ガステーブル</t>
  </si>
  <si>
    <t>電気冷蔵庫</t>
  </si>
  <si>
    <t>電気掃除機</t>
  </si>
  <si>
    <t>電気アイロン</t>
  </si>
  <si>
    <t>整理だんす</t>
  </si>
  <si>
    <t>カーペット</t>
  </si>
  <si>
    <t>ﾀﾌﾃｯﾄﾞｶｰﾍﾟｯﾄ,ﾗｸﾞ,〔素材〕｢ｱｸﾘﾙ100%｣又は｢ﾎﾟﾘｴｽﾃﾙ100%｣,〔ｻｲｽﾞ〕｢185×185cm｣又は｢190×190cm｣,中級品</t>
  </si>
  <si>
    <t>ベッド</t>
  </si>
  <si>
    <t>毛布</t>
  </si>
  <si>
    <t xml:space="preserve">ﾏｲﾔｰ毛布,ｱｸﾘﾙ100%,柄物,ﾄﾘｺｯﾄ生地縁取り,〔ｻｲｽﾞ〕140㎝×200㎝程度,中級品 </t>
  </si>
  <si>
    <t>皿</t>
  </si>
  <si>
    <t>ガラスコップ</t>
  </si>
  <si>
    <t>台所用密閉容器</t>
  </si>
  <si>
    <t>ﾌﾟﾗｽﾁｯｸ製(本体:ﾎﾟﾘﾌﾟﾛﾋﾟﾚﾝ,ふた:ﾎﾟﾘｴﾁﾚﾝ),角型,〔耐熱温度〕本体;140℃以上,〔容量〕540～700mL</t>
  </si>
  <si>
    <t>なべ</t>
  </si>
  <si>
    <t>やかん</t>
  </si>
  <si>
    <t>蛍光ランプ</t>
  </si>
  <si>
    <t>タオル</t>
  </si>
  <si>
    <t>ポリ袋</t>
  </si>
  <si>
    <t>1箱</t>
  </si>
  <si>
    <t>ティシュペーパー</t>
  </si>
  <si>
    <t>トイレットペーパー</t>
  </si>
  <si>
    <t>再生紙100%,白,〔長さ〕55m,60m,2枚重ね27.5m又は2枚重ね30m,12ﾛｰﾙ入り</t>
  </si>
  <si>
    <t>台所用洗剤</t>
  </si>
  <si>
    <t>洗濯用洗剤</t>
  </si>
  <si>
    <t>(5) 被服および履物</t>
  </si>
  <si>
    <t>洋服</t>
  </si>
  <si>
    <t>背広服(秋冬物)</t>
  </si>
  <si>
    <t>1着</t>
  </si>
  <si>
    <t>男子ズボン(秋冬物)</t>
  </si>
  <si>
    <t>男子学生服</t>
  </si>
  <si>
    <t>婦人スラックス（秋冬物）</t>
  </si>
  <si>
    <t>男児ズボン</t>
  </si>
  <si>
    <t>女児スカート（秋冬物）</t>
  </si>
  <si>
    <t xml:space="preserve">秋冬物,〔素材〕ﾎﾟﾘｴｽﾃﾙ･ﾚｰﾖﾝ混用,〔ｻｲｽﾞ〕120又は130,普通品    
</t>
  </si>
  <si>
    <t>シャツ・セーター類</t>
  </si>
  <si>
    <t>ワイシャツ（長袖）</t>
  </si>
  <si>
    <t>男子セーター</t>
  </si>
  <si>
    <t>婦人セーター（長袖）</t>
  </si>
  <si>
    <t>下着類</t>
  </si>
  <si>
    <t>子供シャツ</t>
  </si>
  <si>
    <t>他の被服</t>
  </si>
  <si>
    <t>1足</t>
  </si>
  <si>
    <t>パンティストッキング</t>
  </si>
  <si>
    <t>1足</t>
  </si>
  <si>
    <t>婦人ソックス</t>
  </si>
  <si>
    <t>履物類</t>
  </si>
  <si>
    <t>婦人靴</t>
  </si>
  <si>
    <t>子供靴</t>
  </si>
  <si>
    <t>被服関連サービス</t>
  </si>
  <si>
    <t>洗濯代（ワイシャツ）</t>
  </si>
  <si>
    <t>洗濯代（背広服上下）</t>
  </si>
  <si>
    <t>(6) 保健医薬</t>
  </si>
  <si>
    <t>医薬品</t>
  </si>
  <si>
    <t>感冒薬（総合かぜ薬）</t>
  </si>
  <si>
    <t>胃腸薬</t>
  </si>
  <si>
    <t>ﾋﾞﾀﾐﾝ剤(ﾋﾞﾀﾐﾝ含有保健剤)</t>
  </si>
  <si>
    <t>ドリンク剤</t>
  </si>
  <si>
    <t>1本</t>
  </si>
  <si>
    <t>医薬部外品,瓶入り,(100mL入り),｢ﾘﾎﾟﾋﾞﾀﾝD｣</t>
  </si>
  <si>
    <t>保健医療用具・器具</t>
  </si>
  <si>
    <t>眼鏡</t>
  </si>
  <si>
    <t>1式</t>
  </si>
  <si>
    <t>紙おむつ</t>
  </si>
  <si>
    <t>人間ドック受診料</t>
  </si>
  <si>
    <t>1回</t>
  </si>
  <si>
    <t>交通</t>
  </si>
  <si>
    <t>鉄道運賃(JR以外)（最低運賃）</t>
  </si>
  <si>
    <t>旅客鉄道(JR以外),大人,片道,普通旅客運賃,最低運賃</t>
  </si>
  <si>
    <t>タクシー代（初乗運賃）</t>
  </si>
  <si>
    <t>1回</t>
  </si>
  <si>
    <t>自動車等関係費</t>
  </si>
  <si>
    <t>自動車ｶﾞｿﾘﾝ(ﾚｷﾞｭﾗｰ)</t>
  </si>
  <si>
    <t>駐車料金</t>
  </si>
  <si>
    <t>1時間</t>
  </si>
  <si>
    <t>運送料</t>
  </si>
  <si>
    <t xml:space="preserve">宅配便運賃,重量5kg,縦･横･高さの合計80cmのものを宅配便取扱店に持ち込んだ場合の運賃,同一都道府県内配送運賃
</t>
  </si>
  <si>
    <t>通信</t>
  </si>
  <si>
    <t>携帯電話機</t>
  </si>
  <si>
    <t>1台</t>
  </si>
  <si>
    <t>授業料等</t>
  </si>
  <si>
    <t>ＰＴＡ会費（小学校）</t>
  </si>
  <si>
    <t>1か年</t>
  </si>
  <si>
    <t>公立小学校,PTA会則による会費,1家庭児童1人通学</t>
  </si>
  <si>
    <t>ＰＴＡ会費（中学校）</t>
  </si>
  <si>
    <t>1か年</t>
  </si>
  <si>
    <t>公立中学校,PTA会則による会費,1家庭生徒1人通学</t>
  </si>
  <si>
    <t>月謝(学習塾)(中学生)</t>
  </si>
  <si>
    <t>月謝(学習塾)(小学生)</t>
  </si>
  <si>
    <t>1か月</t>
  </si>
  <si>
    <t>教養娯楽用耐久財</t>
  </si>
  <si>
    <t>テレビ(液晶)</t>
  </si>
  <si>
    <t>液晶ﾃﾚﾋﾞ,32V型,地上･BS･110度CSﾃﾞｼﾞﾀﾙﾁｭｰﾅｰ内蔵,ﾊｲﾋﾞｼﾞｮﾝ対応ﾊﾟﾈﾙ,HDMI端子付き,特殊機能付きは除く,平成21年3月から基本銘柄改正 a)特殊機能付きは除くの指定なし</t>
  </si>
  <si>
    <t>カメラ</t>
  </si>
  <si>
    <t>ﾉｰﾄ型</t>
  </si>
  <si>
    <t>教養娯楽用品</t>
  </si>
  <si>
    <t>サッカーボール</t>
  </si>
  <si>
    <t>家庭用ゲーム機（据置型）</t>
  </si>
  <si>
    <t>家庭用ゲーム機(携帯型)</t>
  </si>
  <si>
    <t>フィルム</t>
  </si>
  <si>
    <t>ｶﾒﾗ用,ｶﾗｰﾌﾟﾘﾝﾄ用,35ﾐﾘ,ISO400,27枚撮り,3本入り,｢ﾌｼﾞｶﾗｰ SUPERIA PREMIUM400｣,平成21年3月から基本銘柄改正 a)｢ﾌｼﾞｶﾗｰSUPERIA Venus 400｣</t>
  </si>
  <si>
    <t>園芸用土</t>
  </si>
  <si>
    <t>書籍・他の印刷物</t>
  </si>
  <si>
    <t>新聞代(地方・ﾌﾞﾛｯｸ紙)</t>
  </si>
  <si>
    <t>日刊,邦字一般新聞,朝刊のみ,月ぎめ</t>
  </si>
  <si>
    <t>教養娯楽サービス</t>
  </si>
  <si>
    <t>自動車教習料</t>
  </si>
  <si>
    <t>映画観覧料</t>
  </si>
  <si>
    <t>ゴルフプレー料金</t>
  </si>
  <si>
    <t>1人</t>
  </si>
  <si>
    <t xml:space="preserve">ﾒﾝﾊﾞｰｼｯﾌﾟｺﾞﾙﾌ場,ﾋﾞｼﾞﾀｰ料金,平日,18ﾎｰﾙ(1ﾗｳﾝﾄﾞ)のｸﾞﾘｰﾝﾌｨ(ｺﾞﾙﾌ場利用税を含む)
</t>
  </si>
  <si>
    <t>テニスコート使用料</t>
  </si>
  <si>
    <t xml:space="preserve">民営ﾃﾆｽｺｰﾄ,屋外ｺｰﾄ,砂入り人工芝ｺｰﾄ又はﾊｰﾄﾞｺｰﾄ,ﾋﾞｼﾞﾀｰ料金,平日,昼間,1面
</t>
  </si>
  <si>
    <t>ビデオソフトレンタル料</t>
  </si>
  <si>
    <t>DVDﾋﾞﾃﾞｵ,旧作,洋画,7泊8日</t>
  </si>
  <si>
    <t>カラオケルーム使用料</t>
  </si>
  <si>
    <t>1人</t>
  </si>
  <si>
    <t>(10) 諸雑費</t>
  </si>
  <si>
    <t>理美容サービス</t>
  </si>
  <si>
    <t>理髪料</t>
  </si>
  <si>
    <t>パーマネント代</t>
  </si>
  <si>
    <t>理美容用品</t>
  </si>
  <si>
    <t>化粧石けん</t>
  </si>
  <si>
    <t>シャンプー</t>
  </si>
  <si>
    <t>100mL</t>
  </si>
  <si>
    <t>歯磨き</t>
  </si>
  <si>
    <t>詰め替え用,袋入り(420mL入り),｢ﾋﾞｵﾚu｣</t>
  </si>
  <si>
    <t>身の回り用品</t>
  </si>
  <si>
    <t>男子洋傘</t>
  </si>
  <si>
    <t>腕時計</t>
  </si>
  <si>
    <t xml:space="preserve">１４－３　消費者物価指数 </t>
  </si>
  <si>
    <t>つづきのシートが１枚あります。</t>
  </si>
  <si>
    <t xml:space="preserve">  （平成17年＝100）</t>
  </si>
  <si>
    <t>年  　　次</t>
  </si>
  <si>
    <t>総合</t>
  </si>
  <si>
    <t>食料</t>
  </si>
  <si>
    <t>住居</t>
  </si>
  <si>
    <t>光熱・水道</t>
  </si>
  <si>
    <t>家具・家事用品</t>
  </si>
  <si>
    <t>穀類</t>
  </si>
  <si>
    <t>魚介類</t>
  </si>
  <si>
    <t>肉類</t>
  </si>
  <si>
    <t>乳卵類</t>
  </si>
  <si>
    <t>野菜・海藻</t>
  </si>
  <si>
    <t>果物</t>
  </si>
  <si>
    <t>油脂・調味料</t>
  </si>
  <si>
    <t>菓子類</t>
  </si>
  <si>
    <t>調理食品</t>
  </si>
  <si>
    <t>飲料</t>
  </si>
  <si>
    <t>酒類</t>
  </si>
  <si>
    <t>外食</t>
  </si>
  <si>
    <t>家賃</t>
  </si>
  <si>
    <t>設備修繕・維持</t>
  </si>
  <si>
    <t>電気代</t>
  </si>
  <si>
    <t>ガス代</t>
  </si>
  <si>
    <t>他の光熱</t>
  </si>
  <si>
    <t>上下水道</t>
  </si>
  <si>
    <t>家庭用耐久財</t>
  </si>
  <si>
    <t>寝具類</t>
  </si>
  <si>
    <t xml:space="preserve">家事・雑貨
</t>
  </si>
  <si>
    <t>家事用消耗品</t>
  </si>
  <si>
    <t>月  　　次</t>
  </si>
  <si>
    <t>高松市</t>
  </si>
  <si>
    <t>100.0</t>
  </si>
  <si>
    <t>105.6</t>
  </si>
  <si>
    <t>112.3</t>
  </si>
  <si>
    <t>113.9</t>
  </si>
  <si>
    <t>110.1</t>
  </si>
  <si>
    <t>102.7</t>
  </si>
  <si>
    <t>99.5</t>
  </si>
  <si>
    <t>95.2</t>
  </si>
  <si>
    <t>105.2</t>
  </si>
  <si>
    <t>108.9</t>
  </si>
  <si>
    <t>110.8</t>
  </si>
  <si>
    <t>94.1</t>
  </si>
  <si>
    <t>96.7</t>
  </si>
  <si>
    <t>104.0</t>
  </si>
  <si>
    <t>97.4</t>
  </si>
  <si>
    <t>95.8</t>
  </si>
  <si>
    <t>93.4</t>
  </si>
  <si>
    <t>82.2</t>
  </si>
  <si>
    <t>90.4</t>
  </si>
  <si>
    <t>97.9</t>
  </si>
  <si>
    <t>101.7</t>
  </si>
  <si>
    <t>98.6</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</si>
  <si>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</si>
  <si>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</si>
  <si>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</si>
  <si>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</si>
  <si>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</si>
  <si>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</si>
  <si>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</si>
  <si>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</si>
  <si>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</si>
  <si>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</si>
  <si>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</si>
  <si>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102.0</t>
  </si>
  <si>
    <t>96.0</t>
  </si>
  <si>
    <t>86.0</t>
  </si>
  <si>
    <t>全国</t>
  </si>
  <si>
    <t>資料：総務省統計局，香川県政策部統計調査課</t>
  </si>
  <si>
    <t>１４－３　消費者物価指数・・・つづき</t>
  </si>
  <si>
    <t>（平成17年＝100）</t>
  </si>
  <si>
    <t>被服および履物</t>
  </si>
  <si>
    <t>保健医療</t>
  </si>
  <si>
    <t>交通・通信</t>
  </si>
  <si>
    <t>教育</t>
  </si>
  <si>
    <t>教養娯楽</t>
  </si>
  <si>
    <t>諸雑費</t>
  </si>
  <si>
    <t>衣料</t>
  </si>
  <si>
    <t>履物類</t>
  </si>
  <si>
    <t>他の被服類</t>
  </si>
  <si>
    <t>保持用摂取品　　　医薬品・健康</t>
  </si>
  <si>
    <t>用品・器具　　　保健医療</t>
  </si>
  <si>
    <t>保健医療サービス</t>
  </si>
  <si>
    <t>交通</t>
  </si>
  <si>
    <t>自動車等関係費</t>
  </si>
  <si>
    <t>通信</t>
  </si>
  <si>
    <t>授業料等</t>
  </si>
  <si>
    <t>参考教材　　　　教科書・学習</t>
  </si>
  <si>
    <t>補習教育</t>
  </si>
  <si>
    <t>教養娯楽用耐久財</t>
  </si>
  <si>
    <t>書籍・他の印刷物</t>
  </si>
  <si>
    <t>理美容サービス</t>
  </si>
  <si>
    <t>理美容用品</t>
  </si>
  <si>
    <t>身の回り用品</t>
  </si>
  <si>
    <t>97.2</t>
  </si>
  <si>
    <t>111.4</t>
  </si>
  <si>
    <t>85.5</t>
  </si>
  <si>
    <t>98.3</t>
  </si>
  <si>
    <t>97.1</t>
  </si>
  <si>
    <t>89.4</t>
  </si>
  <si>
    <t>101.4</t>
  </si>
  <si>
    <t>95.5</t>
  </si>
  <si>
    <t>99.4</t>
  </si>
  <si>
    <t>102.3</t>
  </si>
  <si>
    <t>102.8</t>
  </si>
  <si>
    <t>112.2</t>
  </si>
  <si>
    <t>100.4</t>
  </si>
  <si>
    <t>40.9</t>
  </si>
  <si>
    <t>101.3</t>
  </si>
  <si>
    <t>101.6</t>
  </si>
  <si>
    <t>103.3</t>
  </si>
  <si>
    <t>103.8</t>
  </si>
  <si>
    <t>112.4</t>
  </si>
  <si>
    <t>109.2</t>
  </si>
  <si>
    <t>101.0</t>
  </si>
  <si>
    <t>１４－４　全世帯（二人以上の世帯）１世帯当たり１か月間の消費支出</t>
  </si>
  <si>
    <t>本表は，家計調査年報による。</t>
  </si>
  <si>
    <t>項　　　　  　　　目</t>
  </si>
  <si>
    <t>2　月</t>
  </si>
  <si>
    <t>3　月</t>
  </si>
  <si>
    <t>4　月</t>
  </si>
  <si>
    <t>5　月</t>
  </si>
  <si>
    <t>6　月</t>
  </si>
  <si>
    <t>7　月</t>
  </si>
  <si>
    <t>8　月</t>
  </si>
  <si>
    <t>9　月</t>
  </si>
  <si>
    <t>10　月</t>
  </si>
  <si>
    <t>11　月</t>
  </si>
  <si>
    <t>12　月</t>
  </si>
  <si>
    <t>集計世帯数</t>
  </si>
  <si>
    <t>世帯人員  (人)</t>
  </si>
  <si>
    <t>有業人員  (人)</t>
  </si>
  <si>
    <t>世帯主の年齢(歳)</t>
  </si>
  <si>
    <t>消費支出</t>
  </si>
  <si>
    <t>穀類</t>
  </si>
  <si>
    <t>魚介類</t>
  </si>
  <si>
    <t>肉類</t>
  </si>
  <si>
    <t>乳卵類</t>
  </si>
  <si>
    <t>野菜・海草</t>
  </si>
  <si>
    <t>果物</t>
  </si>
  <si>
    <t>油脂・調味料</t>
  </si>
  <si>
    <t>菓子類</t>
  </si>
  <si>
    <t>調理食品</t>
  </si>
  <si>
    <t>飲料</t>
  </si>
  <si>
    <t>酒類</t>
  </si>
  <si>
    <t>外食</t>
  </si>
  <si>
    <t>住居</t>
  </si>
  <si>
    <t>家賃地代</t>
  </si>
  <si>
    <t>設備修繕・維持</t>
  </si>
  <si>
    <t>光熱・水道</t>
  </si>
  <si>
    <t>電気代</t>
  </si>
  <si>
    <t>ガス代</t>
  </si>
  <si>
    <t>他の光熱</t>
  </si>
  <si>
    <t>水道料</t>
  </si>
  <si>
    <t>家具・家事用品</t>
  </si>
  <si>
    <t>室内装備品</t>
  </si>
  <si>
    <t>家事雑貨</t>
  </si>
  <si>
    <t>家事用消耗品</t>
  </si>
  <si>
    <t>家事サービス</t>
  </si>
  <si>
    <t>被服及び履物</t>
  </si>
  <si>
    <t>和服</t>
  </si>
  <si>
    <t>洋服</t>
  </si>
  <si>
    <t>生地・糸類</t>
  </si>
  <si>
    <t>保健医療</t>
  </si>
  <si>
    <t>健康保持用摂取品</t>
  </si>
  <si>
    <t>保険医療用品・器具</t>
  </si>
  <si>
    <t>保険医療サービス</t>
  </si>
  <si>
    <t>交通・通信</t>
  </si>
  <si>
    <t>通信</t>
  </si>
  <si>
    <t>教育</t>
  </si>
  <si>
    <t>教科書・学習参考教材</t>
  </si>
  <si>
    <t>補習教育</t>
  </si>
  <si>
    <t>教養娯楽</t>
  </si>
  <si>
    <t>その他の消費支出</t>
  </si>
  <si>
    <t>諸雑費</t>
  </si>
  <si>
    <t>こづかい（使途不明）</t>
  </si>
  <si>
    <t>交際費</t>
  </si>
  <si>
    <t>仕送り金</t>
  </si>
  <si>
    <t>現物総額</t>
  </si>
  <si>
    <t>エンゲル係数(％)</t>
  </si>
  <si>
    <t xml:space="preserve">１４－５　勤労者世帯（二人以上の世帯）１世帯当たり１か月間の収入と支出  </t>
  </si>
  <si>
    <t>本表は，家計調査年報による。</t>
  </si>
  <si>
    <t>（単位：円）</t>
  </si>
  <si>
    <t>項　       　　　　目</t>
  </si>
  <si>
    <t>3　月</t>
  </si>
  <si>
    <t>4　月</t>
  </si>
  <si>
    <t>5　月</t>
  </si>
  <si>
    <t>7　月</t>
  </si>
  <si>
    <t>受取</t>
  </si>
  <si>
    <t>農林漁業収入</t>
  </si>
  <si>
    <t>実収入以外の受取</t>
  </si>
  <si>
    <t>支払</t>
  </si>
  <si>
    <t>野菜・海藻</t>
  </si>
  <si>
    <t>酒類</t>
  </si>
  <si>
    <t>その他の消費支出</t>
  </si>
  <si>
    <t>非消費支出</t>
  </si>
  <si>
    <t>勤労所得税</t>
  </si>
  <si>
    <t>他の税</t>
  </si>
  <si>
    <t>実支出以外の支払</t>
  </si>
  <si>
    <t>預貯金</t>
  </si>
  <si>
    <t>保険掛金</t>
  </si>
  <si>
    <t>土地家屋借金返済</t>
  </si>
  <si>
    <t>他の借金返済</t>
  </si>
  <si>
    <t>繰越金</t>
  </si>
  <si>
    <t>現物総額</t>
  </si>
  <si>
    <t>可処分所得</t>
  </si>
  <si>
    <t>黒字</t>
  </si>
  <si>
    <t>・「黒字」とは，「実収入」から「実支出」を差し引いたものであり，「可処分所得」から「消費支出」を</t>
  </si>
  <si>
    <t>　　・「繰入金」とは，前月の月末における世帯の手持現金残高である。「繰越金」とは，その月末における</t>
  </si>
  <si>
    <t>　差し引いたものと一致する。</t>
  </si>
  <si>
    <t>　　　世帯の手持現金残高である。「可処分所得」とは，「実収入」から税金，社会保険料などの「非消費支出」</t>
  </si>
  <si>
    <t>・「貯蓄純増」とは，「預貯金」と「保険掛金」の合計から「預貯金引出」と「保険取金」の合計を差し引</t>
  </si>
  <si>
    <t>毎月勤労統計調査地方調査結果（事業所規模30人以上）</t>
  </si>
  <si>
    <t>年次・月別</t>
  </si>
  <si>
    <t>調査産業計</t>
  </si>
  <si>
    <t>建設業</t>
  </si>
  <si>
    <t>製造業</t>
  </si>
  <si>
    <t>電気・ガス業</t>
  </si>
  <si>
    <t>情報通信業</t>
  </si>
  <si>
    <t>現金給与
総額</t>
  </si>
  <si>
    <t>定期給与</t>
  </si>
  <si>
    <t>現金給与
総額</t>
  </si>
  <si>
    <t>定期給与</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</si>
  <si>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</si>
  <si>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</si>
  <si>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</si>
  <si>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</si>
  <si>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</si>
  <si>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</si>
  <si>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</si>
  <si>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</si>
  <si>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</si>
  <si>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</si>
  <si>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</si>
  <si>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複合サービス事業</t>
  </si>
  <si>
    <t>x</t>
  </si>
  <si>
    <t>資料：香川県政策部統計調査課</t>
  </si>
  <si>
    <t>・「現金給与額」とは，所得税，社会保険料，組合費,購買代金等を差し引く以前の総額のことである。</t>
  </si>
  <si>
    <t xml:space="preserve">    ・「常用労働者」とは，事業所に使用され給与を支払われる者のうち，①期間を定めず，または</t>
  </si>
  <si>
    <t>・「定期給与」とは，労働協約，給与規則などによりあらかじめ定められている支給条件，算定方法に</t>
  </si>
  <si>
    <t xml:space="preserve">      １か月を超える期間を定めて雇われている者，②日々または１か月以内の期間を定めて雇われ</t>
  </si>
  <si>
    <t>　よって支給される給与のことで，基本給のほか家族手当，職務 手当，超過労働給与などを含む。</t>
  </si>
  <si>
    <t xml:space="preserve">      ている者のうち，前２か月にそれぞれ18日以上雇い入れられた者などをいい，１月の労働時間</t>
  </si>
  <si>
    <t xml:space="preserve">      の長短は問わず，いわゆるパートタイマー等も含まれる。</t>
  </si>
  <si>
    <t>穀類</t>
  </si>
  <si>
    <t>うるち米（単一原料米，｢コシヒカリ｣）</t>
  </si>
  <si>
    <t>100g</t>
  </si>
  <si>
    <t>魚介類</t>
  </si>
  <si>
    <t>肉類</t>
  </si>
  <si>
    <t>乳卵類</t>
  </si>
  <si>
    <t>きゅうり</t>
  </si>
  <si>
    <t>キムチ</t>
  </si>
  <si>
    <t>果物</t>
  </si>
  <si>
    <t>りんご(つがる)</t>
  </si>
  <si>
    <t>りんご(ふじ)</t>
  </si>
  <si>
    <t>メロン</t>
  </si>
  <si>
    <t>バナナ</t>
  </si>
  <si>
    <t>油脂・調味料</t>
  </si>
  <si>
    <t>菓子類</t>
  </si>
  <si>
    <t>チョコレート</t>
  </si>
  <si>
    <t>アイスクリーム</t>
  </si>
  <si>
    <t>調理食品</t>
  </si>
  <si>
    <t>飲料</t>
  </si>
  <si>
    <t>1本</t>
  </si>
  <si>
    <t>酒類</t>
  </si>
  <si>
    <t>清酒</t>
  </si>
  <si>
    <t>1ﾊﾟｯｸ</t>
  </si>
  <si>
    <t>外食</t>
  </si>
  <si>
    <t>カレーライス</t>
  </si>
  <si>
    <t>喫茶店におけるｺｰﾋｰ代</t>
  </si>
  <si>
    <t>1か月</t>
  </si>
  <si>
    <t>設備修繕・維持</t>
  </si>
  <si>
    <t>(3) 光熱・水道</t>
  </si>
  <si>
    <t>電気・ガス代</t>
  </si>
  <si>
    <t>18L</t>
  </si>
  <si>
    <r>
      <t>20m</t>
    </r>
    <r>
      <rPr>
        <vertAlign val="superscript"/>
        <sz val="11"/>
        <rFont val="明朝"/>
        <family val="1"/>
      </rPr>
      <t>3</t>
    </r>
  </si>
  <si>
    <t>(4) 家具・家事用品</t>
  </si>
  <si>
    <t>電気洗濯機（全自動洗濯機）</t>
  </si>
  <si>
    <t>両手なべ,ｱﾙﾐﾆｳﾑ製(ｱﾙﾏｲﾄ加工),〔寸法(ｻｲｽﾞ)〕20cm,〔満水容量〕2.6～3.0L,〔底の厚さ〕0.7～1.3mm,中級品</t>
  </si>
  <si>
    <t>スリップ</t>
  </si>
  <si>
    <t>男子靴下</t>
  </si>
  <si>
    <t>男子靴</t>
  </si>
  <si>
    <t>運動靴(大人用)</t>
  </si>
  <si>
    <t>1着</t>
  </si>
  <si>
    <t xml:space="preserve">背広服上下,ﾄﾞﾗｲｸﾘｰﾆﾝｸﾞ,持ち込み,料金前払い,配達なし    </t>
  </si>
  <si>
    <t>(7) 交通・通信</t>
  </si>
  <si>
    <r>
      <t>1</t>
    </r>
    <r>
      <rPr>
        <sz val="11"/>
        <rFont val="明朝"/>
        <family val="1"/>
      </rPr>
      <t>L</t>
    </r>
  </si>
  <si>
    <t>(8) 教育</t>
  </si>
  <si>
    <t>(9) 教養娯楽</t>
  </si>
  <si>
    <t>ビデオレコーダー</t>
  </si>
  <si>
    <t>1台</t>
  </si>
  <si>
    <t>ﾊﾟｰｿﾅﾙｺﾝﾋﾟｭｰﾀ</t>
  </si>
  <si>
    <t>ボディーソープ</t>
  </si>
  <si>
    <t>家事サービス</t>
  </si>
  <si>
    <t>ター・下着類　　　　シャツ・セー</t>
  </si>
  <si>
    <t>被服関連
サービス</t>
  </si>
  <si>
    <t>教養娯楽用品</t>
  </si>
  <si>
    <t>教養娯楽サービス</t>
  </si>
  <si>
    <t>たばこ</t>
  </si>
  <si>
    <t>他の諸雑費</t>
  </si>
  <si>
    <t>1　月</t>
  </si>
  <si>
    <t>・結果数値は原データの有効桁数のとり方の違いや四捨五入のため，総数と内訳が一致しない場合がある。</t>
  </si>
  <si>
    <t>　　　</t>
  </si>
  <si>
    <t>8　月</t>
  </si>
  <si>
    <t>9　月</t>
  </si>
  <si>
    <t>10　月</t>
  </si>
  <si>
    <t>11　月</t>
  </si>
  <si>
    <t>12　月</t>
  </si>
  <si>
    <t>集計世帯数</t>
  </si>
  <si>
    <t>世帯人員(人)</t>
  </si>
  <si>
    <t>有業人員(人)</t>
  </si>
  <si>
    <t>世帯主の年齢(歳)</t>
  </si>
  <si>
    <t>実収入</t>
  </si>
  <si>
    <t>経常収入</t>
  </si>
  <si>
    <t>勤め先収入</t>
  </si>
  <si>
    <t>世帯主収入</t>
  </si>
  <si>
    <t>定期収入</t>
  </si>
  <si>
    <t>臨時収入</t>
  </si>
  <si>
    <t>賞与</t>
  </si>
  <si>
    <t>世帯主の配偶者の収入</t>
  </si>
  <si>
    <t>他の世帯員収入</t>
  </si>
  <si>
    <t>事業・内職収入</t>
  </si>
  <si>
    <t>他の経常収入</t>
  </si>
  <si>
    <t>特別収入</t>
  </si>
  <si>
    <t>預貯金引出</t>
  </si>
  <si>
    <t>保険取金</t>
  </si>
  <si>
    <t>土地家屋借入金</t>
  </si>
  <si>
    <t>他の借入金</t>
  </si>
  <si>
    <t>繰入金</t>
  </si>
  <si>
    <t>実支出</t>
  </si>
  <si>
    <t>消費支出</t>
  </si>
  <si>
    <t>食料</t>
  </si>
  <si>
    <t>被服及び履物</t>
  </si>
  <si>
    <t>貯蓄純増</t>
  </si>
  <si>
    <t>エンゲル係数</t>
  </si>
  <si>
    <t>(％)</t>
  </si>
  <si>
    <t>　　　を差し引いたものである。</t>
  </si>
  <si>
    <t>１４－１　企業物価指数</t>
  </si>
  <si>
    <t>（１）国内企業物価指数（全国値）総平均／大類別／類別指数</t>
  </si>
  <si>
    <t>（平成17年平均＝100）</t>
  </si>
  <si>
    <t>　　　類別
年次･月別</t>
  </si>
  <si>
    <t>総平均</t>
  </si>
  <si>
    <t>工 業 製 品</t>
  </si>
  <si>
    <t>農　林水産物</t>
  </si>
  <si>
    <t>鉱産物</t>
  </si>
  <si>
    <t>電力・
都市
ｶﾞｽ・
水 道</t>
  </si>
  <si>
    <t>ｽｸﾗｯﾌﾟ類</t>
  </si>
  <si>
    <t>加 工
食 品</t>
  </si>
  <si>
    <t>繊 維
製 品</t>
  </si>
  <si>
    <t>製材・
木製品</t>
  </si>
  <si>
    <t>ﾊﾟﾙﾌﾟ･
紙・同
製 品</t>
  </si>
  <si>
    <t>化 学
製 品</t>
  </si>
  <si>
    <t>ﾌﾟﾗｽ
ﾁｯｸ
製 品</t>
  </si>
  <si>
    <t>石油・
石 炭
製 品</t>
  </si>
  <si>
    <t>窯業・
土 石
製 品</t>
  </si>
  <si>
    <t>鉄 鋼</t>
  </si>
  <si>
    <t>非 鉄金 属</t>
  </si>
  <si>
    <t>金 属製 品</t>
  </si>
  <si>
    <t>一 般機 器</t>
  </si>
  <si>
    <t>電 気機 器</t>
  </si>
  <si>
    <t>情報通信機器</t>
  </si>
  <si>
    <t>電子部品・デバイス</t>
  </si>
  <si>
    <t>輸送用機 器</t>
  </si>
  <si>
    <t>精 密機 器</t>
  </si>
  <si>
    <t>その他工 業 製 品</t>
  </si>
  <si>
    <t>資料：日本銀行</t>
  </si>
  <si>
    <t xml:space="preserve"> </t>
  </si>
  <si>
    <t>１４－１　企業物価指数・・・つづき</t>
  </si>
  <si>
    <t>(2) 需要段階別・用途別指数（全国値）国内需要財の国内品・輸入品別指数</t>
  </si>
  <si>
    <t>　　　類別
年次･月別</t>
  </si>
  <si>
    <t>素 原 材 料</t>
  </si>
  <si>
    <t>中間財</t>
  </si>
  <si>
    <t>最終財</t>
  </si>
  <si>
    <t>国　内</t>
  </si>
  <si>
    <t>国内品</t>
  </si>
  <si>
    <t>輸入品</t>
  </si>
  <si>
    <t>加工用素原材料</t>
  </si>
  <si>
    <t>建設用材  料</t>
  </si>
  <si>
    <t>燃 料</t>
  </si>
  <si>
    <t>その他素原材料</t>
  </si>
  <si>
    <t>製品原材 料</t>
  </si>
  <si>
    <t>建設用材 料</t>
  </si>
  <si>
    <t>その他中間財</t>
  </si>
  <si>
    <t>資本財</t>
  </si>
  <si>
    <t>消費財</t>
  </si>
  <si>
    <t>需要財</t>
  </si>
  <si>
    <t>・</t>
  </si>
  <si>
    <t>耐　久</t>
  </si>
  <si>
    <t>非耐久</t>
  </si>
  <si>
    <t>動 力</t>
  </si>
  <si>
    <t>資料：日本銀行</t>
  </si>
  <si>
    <t>１４－７　中央卸売市場の種類別・月別取扱高</t>
  </si>
  <si>
    <t>（単位  数量：㎏，切花・枝物：本，鉢物：鉢，金額：円）</t>
  </si>
  <si>
    <t>項          目</t>
  </si>
  <si>
    <t>総 　 　数</t>
  </si>
  <si>
    <t>平成22年</t>
  </si>
  <si>
    <t>2　　月</t>
  </si>
  <si>
    <t>3　　月</t>
  </si>
  <si>
    <t>4　　月</t>
  </si>
  <si>
    <t>5　　月</t>
  </si>
  <si>
    <t>6　　月</t>
  </si>
  <si>
    <t>7　　月</t>
  </si>
  <si>
    <t>8　　月</t>
  </si>
  <si>
    <t>9　　月</t>
  </si>
  <si>
    <t>10　月</t>
  </si>
  <si>
    <t>11　月</t>
  </si>
  <si>
    <t>12　月</t>
  </si>
  <si>
    <t>1　　月</t>
  </si>
  <si>
    <t>開市日数</t>
  </si>
  <si>
    <t>青    果    の    部</t>
  </si>
  <si>
    <t>総数量</t>
  </si>
  <si>
    <t>総金額</t>
  </si>
  <si>
    <t>{</t>
  </si>
  <si>
    <t>数量</t>
  </si>
  <si>
    <t>野菜</t>
  </si>
  <si>
    <t>金額</t>
  </si>
  <si>
    <t>平均単価</t>
  </si>
  <si>
    <t>果実</t>
  </si>
  <si>
    <t>加工品</t>
  </si>
  <si>
    <t>水産物の部</t>
  </si>
  <si>
    <t>生鮮水産物</t>
  </si>
  <si>
    <t>冷凍水産物</t>
  </si>
  <si>
    <t>加工水産物</t>
  </si>
  <si>
    <t>加工食料品</t>
  </si>
  <si>
    <t>花きの部</t>
  </si>
  <si>
    <t>総金額</t>
  </si>
  <si>
    <t>切花</t>
  </si>
  <si>
    <t>枝物</t>
  </si>
  <si>
    <t>鉢物</t>
  </si>
  <si>
    <t>資料：高松市産業経済部中央卸売市場業務課</t>
  </si>
  <si>
    <t>１４－８　中央卸売市場の種類別・年次別取扱高</t>
  </si>
  <si>
    <t>項          目</t>
  </si>
  <si>
    <t>開市日数</t>
  </si>
  <si>
    <t>青    果    の    部</t>
  </si>
  <si>
    <t>総数量</t>
  </si>
  <si>
    <t>総金額</t>
  </si>
  <si>
    <t>{</t>
  </si>
  <si>
    <t>数量</t>
  </si>
  <si>
    <t>野菜</t>
  </si>
  <si>
    <t>金額</t>
  </si>
  <si>
    <t>平均単価</t>
  </si>
  <si>
    <t>果実</t>
  </si>
  <si>
    <t>加工品</t>
  </si>
  <si>
    <t>水産物の部</t>
  </si>
  <si>
    <t>生鮮
水産物</t>
  </si>
  <si>
    <t>冷凍
水産物</t>
  </si>
  <si>
    <t>加工
水産物</t>
  </si>
  <si>
    <t>加工
食料品</t>
  </si>
  <si>
    <t>花きの部</t>
  </si>
  <si>
    <t>切花</t>
  </si>
  <si>
    <t>枝物</t>
  </si>
  <si>
    <t>鉢物</t>
  </si>
  <si>
    <t>室内装備品</t>
  </si>
  <si>
    <t>（単位：円）</t>
  </si>
  <si>
    <t>平均</t>
  </si>
  <si>
    <t>平均</t>
  </si>
  <si>
    <t>　いたもので「黒字」の一部となる。</t>
  </si>
  <si>
    <t>１４－６　常用労働者の１人平均月間現金給与額（香川県）</t>
  </si>
  <si>
    <t xml:space="preserve">  </t>
  </si>
  <si>
    <t>運輸業，郵便業</t>
  </si>
  <si>
    <t>卸売業，小売業</t>
  </si>
  <si>
    <t>金融業，保険業</t>
  </si>
  <si>
    <t>現金給与
総額</t>
  </si>
  <si>
    <t>不動産・物品賃貸業</t>
  </si>
  <si>
    <t>学術研究等</t>
  </si>
  <si>
    <t>飲食サービス業等</t>
  </si>
  <si>
    <t>生活関連サービス等</t>
  </si>
  <si>
    <t>教育，学習支援業</t>
  </si>
  <si>
    <t>医療，福祉</t>
  </si>
  <si>
    <t>その他のサービス業</t>
  </si>
  <si>
    <t>-</t>
  </si>
  <si>
    <t>－</t>
  </si>
  <si>
    <t>・平成22年1月調査から平成19年11月に改定された日本標準産業分類に基づいて産業分類を変更している。</t>
  </si>
  <si>
    <t>１４－２　小売価格</t>
  </si>
  <si>
    <t>単位</t>
  </si>
  <si>
    <t>2 月</t>
  </si>
  <si>
    <t>国内産,精米,単一原料米(産地,品種及び産年が同一のもの),袋入り(5kg入り),｢ｺｼﾋｶﾘ｣,平成21年11月から基本銘柄改正 a)単一品種(産地,産年が同一のもの)</t>
  </si>
  <si>
    <t>国内産,精米,複数原料米,袋入り(1～2kg入り)</t>
  </si>
  <si>
    <t>普通品</t>
  </si>
  <si>
    <t>1食入り(200～250g入り),普通品</t>
  </si>
  <si>
    <t>袋入り(250～300g入り),普通品</t>
  </si>
  <si>
    <t>即席めん</t>
  </si>
  <si>
    <t>中華ﾀｲﾌﾟ,ｶｯﾌﾟ入り(77g入り),｢ｶｯﾌﾟﾇｰﾄﾞﾙ｣,平成22年11月から基本銘柄改正 a)即席ｶｯﾌﾟめん</t>
  </si>
  <si>
    <t>薄力粉,袋入り(1kg入り),｢日清ﾌﾗﾜｰ ﾁｬｯｸ付｣</t>
  </si>
  <si>
    <t>魚介類</t>
  </si>
  <si>
    <t>めばち又はきはだ,刺身用,さく,赤身</t>
  </si>
  <si>
    <t>まあじ,丸(長さ約15㎝以上)</t>
  </si>
  <si>
    <t>まいわし,丸(長さ約12㎝以上)</t>
  </si>
  <si>
    <t>まがれい,あかがれい,むしがれい又はまこがれい,丸(長さ約20cm以上)</t>
  </si>
  <si>
    <t>まさば又はごまさば,切り身</t>
  </si>
  <si>
    <t>丸(長さ約25㎝以上)</t>
  </si>
  <si>
    <t>まだい,刺身用,さく</t>
  </si>
  <si>
    <t>するめいか</t>
  </si>
  <si>
    <t>えび</t>
  </si>
  <si>
    <t>100ｇ</t>
  </si>
  <si>
    <t>輸入品,冷凍(解凍ものを含む),ﾊﾟｯｸ包装,〔長さ〕無頭8～10㎝</t>
  </si>
  <si>
    <t>殻付き</t>
  </si>
  <si>
    <t>ぎんざけ,切り身</t>
  </si>
  <si>
    <t>かたくちいわし,並,平成21年10月から基本銘柄改正 a)小羽(約6cm),上</t>
  </si>
  <si>
    <t>蒸かまぼこ,板付き,〔内容量〕100～160g,普通品</t>
  </si>
  <si>
    <t>1ﾊﾟｯｸ</t>
  </si>
  <si>
    <t>かつおかれぶし削りぶし,ﾊﾟｯｸ入り(3g×10袋入り),普通品,平成21年10月から基本銘柄改正 a)かつおぶし削りぶし,ﾊﾟｯｸ入り(3g×10袋入り)</t>
  </si>
  <si>
    <t>油漬,きはだまぐろ,ﾌﾚｰｸ,内容量80g入り,3缶ﾊﾟｯｸ又は4缶ﾊﾟｯｸ,｢ｼｰﾁｷﾝLﾌﾚｰｸ｣,平成21年11月から基本銘柄改正 a)3缶ﾊﾟｯｸ又は4缶ﾊﾟｯｸの指定なし</t>
  </si>
  <si>
    <t>肉類</t>
  </si>
  <si>
    <t>牛肉（ロース）</t>
  </si>
  <si>
    <t>国産品,ﾛｰｽ</t>
  </si>
  <si>
    <t>豚肉（もも肉）</t>
  </si>
  <si>
    <t>もも肉</t>
  </si>
  <si>
    <t>ﾌﾞﾛｲﾗｰ,もも肉</t>
  </si>
  <si>
    <t>ハム</t>
  </si>
  <si>
    <t>ﾛｰｽﾊﾑ,JAS格付けなし,普通品,平成21年7月から基本銘柄改正 a)JAS規格品･上級</t>
  </si>
  <si>
    <t>乳卵類</t>
  </si>
  <si>
    <t>調製粉乳,缶入り(850g入り),｢明治ほほえみ｣</t>
  </si>
  <si>
    <t>野菜・海草</t>
  </si>
  <si>
    <t>ブロッコリー</t>
  </si>
  <si>
    <t>じゃがいも</t>
  </si>
  <si>
    <t>平成22年1月から品目名改正 a)ばれいしょ</t>
  </si>
  <si>
    <t>赤玉ねぎを除く,平成22年2月から基本銘柄改正 a)赤たまねぎを除く指定なし</t>
  </si>
  <si>
    <t>・「－」は，調査銘柄の出回りがなかったことを示し，「‥」は，市で調査を行わなかったか，または，調査</t>
  </si>
  <si>
    <t>　　・価格は，単純算術平均によるが，一部の品目については有効数字４桁まで表章し，５桁目を四捨五入した。</t>
  </si>
  <si>
    <t>１４－２　小売価格・・・つづき</t>
  </si>
  <si>
    <t>2月</t>
  </si>
  <si>
    <t xml:space="preserve">国産品(大納言を除く),並 </t>
  </si>
  <si>
    <t xml:space="preserve">こうしん,国産品,並 </t>
  </si>
  <si>
    <t>1袋</t>
  </si>
  <si>
    <t>焼のり,袋入り（全形10枚入り）,普通品,平成22年2月基本銘柄改正 a)中,1帖(10枚入り)</t>
  </si>
  <si>
    <t>乾燥ひじき,芽ひじき,国産品,並,平成22年11月基本銘柄改正 a)乾燥もの,国内産</t>
  </si>
  <si>
    <t>糸ひき納豆,丸大豆納豆,小粒又は極小粒,｢50g×3個｣又は｢45g×3個｣,平成21年9月から基本銘柄改正 a) 発泡ｽﾁﾛｰﾙ製容器入り(50g×3個)</t>
  </si>
  <si>
    <t>板こんにゃく</t>
  </si>
  <si>
    <t>並</t>
  </si>
  <si>
    <t>はくさいｷﾑﾁ,〔内容量〕200～600g,並,平成22年3月基本銘柄改正 a)はくさいｷﾑﾁ(瓶詰を除く)</t>
  </si>
  <si>
    <t>つがる,1個200～400g</t>
  </si>
  <si>
    <t xml:space="preserve">ふじ,1個250～385g </t>
  </si>
  <si>
    <t>ﾈｯﾄ系ﾒﾛﾝ</t>
  </si>
  <si>
    <t>ｷｬﾉｰﾗ(なたね)油,ﾎﾟﾘ容器入り(1,000g入り)</t>
  </si>
  <si>
    <t>ﾌｧｯﾄｽﾌﾟﾚｯﾄﾞ,ﾎﾟﾘ容器入り(320g入り),｢雪印 ﾈｵｿﾌﾄ｣又は｢明治ｺｰﾝｿﾌﾄ｣,平成21年4月から基本銘柄改正 a)ﾎﾟﾘ容器入り(400g入り)</t>
  </si>
  <si>
    <t>1個</t>
  </si>
  <si>
    <t>米みそ,ｶｯﾌﾟ入り(750g入り),並,平成21年7月から基本銘柄改正 a)ｶｯﾌﾟ入り(1kg入り)</t>
  </si>
  <si>
    <t>カレールウ</t>
  </si>
  <si>
    <t>固形,箱入り(238g入り),｢ﾊﾞｰﾓﾝﾄｶﾚｰ｣,平成22年1月品目名改正 a)即席カレー,平成22年3月基本銘柄改正 b)250g入り</t>
  </si>
  <si>
    <t>板ﾁｮｺﾚｰﾄ,58g,｢明治ﾐﾙｸﾁｮｺﾚｰﾄ｣又は｢ﾛｯﾃｶﾞｰﾅﾐﾙｸﾁｮｺﾚｰﾄ｣,平成21年10月から基本銘柄改正 a)65g,｢明治ﾐﾙｸﾁｮｺﾚｰﾄ｣,平成22年11月基本銘柄改正 b)58g,｢明治ﾐﾙｸﾁｮｺﾚｰﾄ｣</t>
  </si>
  <si>
    <t>調理パン</t>
  </si>
  <si>
    <t>ｻﾝﾄﾞｲｯﾁ,｢ﾀﾏｺﾞｻﾝﾄﾞ｣又は｢ﾐｯｸｽｻﾝﾄﾞ（ﾀﾏｺﾞｻﾝﾄﾞとﾊﾑ,ﾂﾅ,ﾁｰｽﾞ,生野菜のうち1種類以上)｣,平成22年1月品目名・基本銘柄改正 a)品目:ｻﾝﾄﾞｲｯﾁ,銘柄:ﾀﾏｺﾞｻﾝﾄﾞ</t>
  </si>
  <si>
    <t>サラダ</t>
  </si>
  <si>
    <t>ﾎﾟﾃﾄｻﾗﾀﾞ,並,平成22年1月品目名改正 a)野菜ｻﾗﾀﾞ</t>
  </si>
  <si>
    <t>茶飲料</t>
  </si>
  <si>
    <t>緑茶飲料,ﾍﾟｯﾄﾎﾞﾄﾙ入り(500mL入り),平成22年1月品目名・基本銘柄改正 a)品目名:緑茶飲料,銘柄:緑茶飲料の指定なし</t>
  </si>
  <si>
    <t>ﾌﾘｰｽﾞﾄﾞﾗｲ,瓶入り(100g入り),｢ﾈｽｶﾌｪ ｺﾞｰﾙﾄﾞﾌﾞﾚﾝﾄﾞ｣又は｢ﾏｷｼﾑ｣,平成22年1月基本銘柄改正 a)ﾌﾘｰｽﾞﾄﾞﾗｲの指定なし</t>
  </si>
  <si>
    <t>うどん</t>
  </si>
  <si>
    <t>きつねうどん,平成22年1月品目名・基本銘柄改正 a)品目名:かけうどん,銘柄:並</t>
  </si>
  <si>
    <t>ﾗｰﾒﾝ,しょう油味(豚骨しょう油味を含む)</t>
  </si>
  <si>
    <t>民営家賃</t>
  </si>
  <si>
    <t>集成材,ﾊﾟｲﾝ,〔ｻｲｽﾞ〕厚さ14～18mm･幅300mm･長さ900～910mm</t>
  </si>
  <si>
    <t>〔畳表〕緯;いぐさ,経;綿糸2本又は麻糸・綿糸2本,中級品,〔へり〕光輝べり,化繊,材料費及び畳表取替工賃を含む,平成22年2月基本銘柄改正 a)〔表〕備後表,引通し,経綿糸,動力織,〔へり〕中級品</t>
  </si>
  <si>
    <r>
      <t>基本料金及び10m</t>
    </r>
    <r>
      <rPr>
        <vertAlign val="superscript"/>
        <sz val="10"/>
        <rFont val="明朝"/>
        <family val="1"/>
      </rPr>
      <t>3</t>
    </r>
    <r>
      <rPr>
        <sz val="10"/>
        <rFont val="明朝"/>
        <family val="1"/>
      </rPr>
      <t>(従量料金)を使用した料金</t>
    </r>
  </si>
  <si>
    <t>白灯油,詰め替え売り,店頭売り</t>
  </si>
  <si>
    <r>
      <t>計量制,専用栓,一般家庭用,20m</t>
    </r>
    <r>
      <rPr>
        <vertAlign val="superscript"/>
        <sz val="10"/>
        <rFont val="明朝"/>
        <family val="1"/>
      </rPr>
      <t>3</t>
    </r>
  </si>
  <si>
    <t>家庭用耐久財</t>
  </si>
  <si>
    <t>ｵｰﾌﾞﾝﾚﾝｼﾞ,〔高周波出力〕最高出力1,000W,〔庫内容量〕30～33L,ｸﾞﾘﾙ機能付き,〔ｵｰﾌﾞﾝ温度〕最高温度300～350℃,過熱水蒸気機能付き,高性能ﾋｰﾀｰ付き,特殊機能付きは除く,平成21年11月から基本銘柄改正 a)〔ｵｰﾌﾞﾝ温度〕最高温度280～320℃</t>
  </si>
  <si>
    <t>2口ｺﾝﾛ,ｸﾞﾘﾙ付き(片面焼き),調理油過熱防止装置付き,立ち消え安全装置付き,〔ﾄｯﾌﾟﾌﾟﾚｰﾄ〕ﾌｯ素加工,〔点火方式〕ﾌﾟｯｼｭ式,〔ｻｲｽﾞ〕幅59.0～59.6cm,特殊機能付きは除く</t>
  </si>
  <si>
    <t>冷凍冷蔵庫,〔定格内容積〕401～450L,｢5ﾄﾞｱ｣又は｢6ﾄﾞｱ｣,〔省ｴﾈ基準達成率〕100%以上,〔冷媒〕ﾉﾝﾌﾛﾝ仕様,特殊機能付きは除く a)〔定格内容積〕401～465L,〔省ｴﾈ基準達成率〕指定なし</t>
  </si>
  <si>
    <t>床移動形,〔集塵方式〕紙ﾊﾟｯｸ式,〔吸込仕事率〕最大600W,ﾊﾟﾜｰﾌﾞﾗｼ,特殊機能付きは除く,平成21年6月から基本銘柄改正 a)〔吸込仕事率〕最大540～570W,平成22年4月基本銘柄改正 b)〔吸込仕事率〕最大580又は590W</t>
  </si>
  <si>
    <t>全自動洗濯機,ｲﾝﾊﾞｰﾀｰ内蔵,〔洗濯･脱水容量〕7.0㎏</t>
  </si>
  <si>
    <t>ｽﾁｰﾑｱｲﾛﾝ,ｺｰﾄﾞﾚｽ,〔蓄熱持続時間〕120～150秒,〔かけ面〕ﾁﾀﾝｺｰﾄ又はﾁﾀﾝﾀﾞｲﾔﾓﾝﾄﾞｺｰﾄ,〔消費電力〕1,200～1,400W,ﾊﾝｶﾞｰｼｮｯﾄ付き,全温度ｽﾁｰﾑ機能付き,電源自動ｵﾌ機能付き,特殊機能付きは除く</t>
  </si>
  <si>
    <t>〔正面板表面材〕天然木,〔ｻｲｽﾞ〕幅100～110×奥行40～50×高さ130～145㎝程度,総引き出し（6段又は7段）,中級品,平成22年11月基本銘柄改正 a)〔ｻｲｽﾞ〕幅90㎝･高さ130㎝程度,総引き出し,6段又は7段</t>
  </si>
  <si>
    <t>室内装備品</t>
  </si>
  <si>
    <t>寝具類</t>
  </si>
  <si>
    <t>普通ﾍﾞｯﾄﾞ(付属機能付きを除く),木製,〔ｻｲｽﾞ〕ｼﾝｸﾞﾙ(幅100㎝･長さ200㎝程度),〔ﾏｯﾄﾚｽ〕ｼﾝｸﾞﾙｸｯｼｮﾝ(ｽﾌﾟﾘﾝｸﾞ),中級品</t>
  </si>
  <si>
    <t>1枚</t>
  </si>
  <si>
    <t>家事雑貨</t>
  </si>
  <si>
    <t>洋皿,ﾐｰﾄ皿,径23～24cm,普通品</t>
  </si>
  <si>
    <t>ﾀﾝﾌﾞﾗｰ,ｿｰﾀﾞｶﾞﾗｽ製,無地,〔容量〕230～250mL,普通品,平成22年2月基本銘柄改正 a)240mL(8ｵﾝｽもの)</t>
  </si>
  <si>
    <t>平底,ｽﾃﾝﾚｽ製(ｽﾃﾝﾚｽ鋼18-8),〔満水容量〕2.5～3.0L,〔底の厚さ〕0.5～0.8mm,中級品</t>
  </si>
  <si>
    <t>環形,3波長形,30W形</t>
  </si>
  <si>
    <t>綿100%,無地,〔長さ〕80～90cm,〔重さ〕90～110g,普通品</t>
  </si>
  <si>
    <t>家事用消耗品</t>
  </si>
  <si>
    <t>ﾎﾟﾘｴﾁﾚﾝ製,保存袋(冷凍･解凍用),ﾀﾞﾌﾞﾙｼﾞｯﾊﾟｰ付き,〔ｻｲｽﾞ〕196mm×177mm,箱入り(18枚入り),｢Ziploc FREEZER BAG｣</t>
  </si>
  <si>
    <t>ﾊﾟﾙﾌﾟ100%又はﾊﾟﾙﾌﾟ･再生紙混合,1箱320枚(160組)入り,5箱入り,｢ｽｺｯﾃｨ｣,｢ｴﾘｴｰﾙ ｷｭｰﾄ｣又は｢ﾈﾋﾟｱ ﾈﾋﾟﾈﾋﾟ｣</t>
  </si>
  <si>
    <t>合成洗剤,食器･調理用具用,液体,詰め替え用,ﾎﾟﾘ容器入り(415mL入り),｢除菌ｼﾞｮｲ｣,平成21年10月から基本銘柄改正 a)｢まな板とｽﾎﾟﾝｼﾞの除菌ができるｼﾞｮｲ｣</t>
  </si>
  <si>
    <t>合成洗剤,綿･麻･合成繊維用,粉末,箱入り(1.0kg入り),｢ｱﾀｯｸ｣又は｢ﾄｯﾌﾟ｣,平成21年4月から基本銘柄改正 a)｢ｱﾀｯｸ｣</t>
  </si>
  <si>
    <t>秋冬物,ｼﾝｸﾞﾙ上下,並型,総裏,〔表地〕毛100%,〔ｻｲｽﾞ〕A体型(A4～A6),〔百貨店・専門店ﾌﾞﾗﾝﾄﾞ〕｢五大陸｣,｢J.PRESS｣，「ﾀﾞｰﾊﾞﾝ」又は「ﾊﾞｰﾊﾞﾘｰ・ﾌﾞﾗｯｸﾚｰﾍﾞﾙ」,平成22年1月基本銘柄改正 a)〔表地〕ｳｰｽﾃｯﾄﾞ(毛100%),〔裏地〕ﾎﾟﾘｴｽﾃﾙ100%,中級品,百貨店・専門店ﾌﾞﾗﾝﾄﾞの指定なし</t>
  </si>
  <si>
    <t>秋冬物,ｽﾗｯｸｽ,〔素材〕毛100%,〔ｻｲｽﾞ〕W76～82cm,平成22年1月基本銘柄改正 a)〔素材〕ｳｰｽﾃｯﾄﾞ(毛100%)</t>
  </si>
  <si>
    <t>公立中学校用,詰め襟上下,〔素材〕｢ﾎﾟﾘｴｽﾃﾙ100%｣又は｢ﾎﾟﾘｴｽﾃﾙ50%以上･毛混用｣,〔ｻｲｽﾞ〕身長160cm･A体型</t>
  </si>
  <si>
    <t>秋冬物,〔素材〕｢毛100%｣又は｢毛95%以上･ﾎﾟﾘｳﾚﾀﾝ混用｣,〔ｻｲｽﾞ〕W64～70㎝,中級品</t>
  </si>
  <si>
    <t>長ｽﾞﾎﾞﾝ,〔素材〕｢綿100%｣又は｢綿95%以上･化学繊維混用｣,〔ｻｲｽﾞ〕140又は150,普通品,平成22年11月基本銘柄改正 a)5分丈ｽﾞﾎﾞﾝ,〔素材〕綿100%,〔ｻｲｽﾞ〕120又は130</t>
  </si>
  <si>
    <t>長袖,ｼﾝｸﾞﾙｶﾌｽ,ﾌﾞﾛｰﾄﾞ,ﾎﾟﾘｴｽﾃﾙ･綿混紡,白,標準ﾀｲﾌﾟ,普通品</t>
  </si>
  <si>
    <t>ﾌﾟﾙｵｰﾊﾞｰ,長袖,毛100%,無地,〔ｻｲｽﾞ〕ﾁｪｽﾄ88～96㎝･身長165～175㎝･MA(M),普通品</t>
  </si>
  <si>
    <t xml:space="preserve">ﾌﾟﾙｵｰﾊﾞｰ,長袖,〔素材〕｢毛100%｣又は｢毛50%以上･化学繊維混用｣,無地,〔ｻｲｽﾞ〕M,普通品
</t>
  </si>
  <si>
    <t>〔ｻｲｽﾞ〕ﾊﾞｽﾄ80又は85・M,丈75～90cm,中級品｢ﾜｺｰﾙ｣,｢ｳｲﾝｸﾞ｣又は｢ﾄﾘﾝﾌﾟ｣,平成22年11月基本銘柄改正 a)〔素材〕ﾎﾟﾘｴｽﾃﾙ100%,〔ｻｲｽﾞ〕ﾊﾞｽﾄ80又は85</t>
  </si>
  <si>
    <t>男児用,半袖,ﾒﾘﾔｽ,綿100%,〔ｻｲｽﾞ〕140,150又は160,2枚入り,白,普通品,平成22年11月基本銘柄改正 a)〔ｻｲｽﾞ〕120又は130,特殊加工は除く</t>
  </si>
  <si>
    <t>綿･化学繊維混用,無地,〔ｻｲｽﾞ〕25cm,普通品</t>
  </si>
  <si>
    <t>ｻﾎﾟｰﾄﾀｲﾌﾟ,〔素材〕ﾅｲﾛﾝ･ﾎﾟﾘｳﾚﾀﾝ混用,ﾌﾟﾚｰﾝ,〔ｻｲｽﾞ〕M～L,中級品,｢満足｣,｢ｻﾌﾞﾘﾅ｣又は｢ﾐﾗｷｬﾗｯﾄ｣,平成22年2月基本銘柄改正 a)特殊ｻｲｽﾞは除く,ｻｲｽﾞの指定なし</t>
  </si>
  <si>
    <t>｢化学繊維混用｣又は｢綿･化学繊維混用｣,〔ｻｲｽﾞ〕23㎝,普通品,平成22年11月基本銘柄改正 a)無地</t>
  </si>
  <si>
    <t xml:space="preserve">短靴,黒,〔甲〕牛革,〔底〕｢合成ｺﾞﾑ｣又は｢ｳﾚﾀﾝ｣,〔底の製法〕張り付け,〔ｻｲｽﾞ〕25～26㎝,中級品 </t>
  </si>
  <si>
    <t>ﾊﾟﾝﾌﾟｽ,〔甲〕牛革,〔底〕合成ｺﾞﾑ,〔底の製法〕張り付け,〔ｻｲｽﾞ〕23～24㎝,中級品</t>
  </si>
  <si>
    <t xml:space="preserve">大人用,ｽﾆｰｶｰ,〔甲〕｢合成繊維｣,｢合成皮革｣又は｢合成繊維･合成皮革｣,〔底〕｢ｺﾞﾑ底｣又は｢合成底｣,〔ﾀｲﾌﾟ〕ひも,〔ｻｲｽﾞ〕24.0～27.0cm,中級品,｢ﾏｯｸｽﾗﾝﾗｲﾄ｣｢ｽﾎﾟﾙﾃﾞｨﾝｸﾞ｣,｢ﾌﾞﾘﾁﾞｽﾄﾝ｣又は｢ﾁｬﾝﾋﾟｵﾝ｣
</t>
  </si>
  <si>
    <t>女児用,〔甲〕合成皮革,ﾍﾞﾙﾄ付き,〔ｻｲｽﾞ〕18～19㎝,中級品,平成22年2月基本銘柄改正 a)ﾎﾞﾀﾝ付き,19㎝程度,中級品の指定なし</t>
  </si>
  <si>
    <t>ﾜｲｼｬﾂ,水洗い,機械仕上げ，折りたたみ仕上げ，持ち込み，配達なし，料金前払い</t>
  </si>
  <si>
    <t>第2種医薬品,総合かぜ薬,散剤,箱入り(44包入り),｢ﾊﾟﾌﾞﾛﾝｺﾞｰﾙﾄﾞA微粒｣,平成22年2月基本銘柄改正 a)第2種医薬品の指定なし</t>
  </si>
  <si>
    <t>第2類医薬品,複合胃腸薬,細粒剤,箱入り(56包入り),｢第一三共胃腸薬〔細粒〕｣,平成22年2月基本銘柄改正 a)錠剤,瓶入り(320錠入り),｢新ｷｬﾍﾞｼﾞﾝｺｰﾜS｣,第2類医薬品の指定なし,平成22年11月基本銘柄改正 b)細粒剤,箱入り(56包入り),｢新三共胃腸薬〔細粒〕｣</t>
  </si>
  <si>
    <t>第3類医薬品,ﾋﾞﾀﾐﾝ含有保健剤,錠剤,瓶入り,(90錠入り),｢ｷｭｰﾋﾟｰｺｰﾜｺﾞｰﾙﾄﾞα｣,平成22年2月基本銘柄改正 a)瓶入り,(90錠入り),｢ｷｭｰﾋﾟｰｺｰﾜｺﾞｰﾙﾄﾞα｣,第3類医薬品の指定なし</t>
  </si>
  <si>
    <t>〔ﾚﾝｽﾞ〕ﾌﾟﾗｽﾁｯｸﾚﾝｽﾞ,非球面ﾚﾝｽﾞ,近視用,屈折率1.60,UVｶｯﾄ,無色,｢HOYAﾆｭｰﾙｯｸｽ(ﾊｲﾋﾞｼﾞｮﾝ)｣,｢ｾｲｺｰｽｰﾊﾟｰﾙｰｼｬｽUV｣又は｢ﾆｺﾝﾗｲﾄ3-AS｣,〔ﾌﾚｰﾑ〕男性用,ﾒﾀﾙﾌﾚｰﾑ(ﾁﾀﾝ),中級品,加工料を含む</t>
  </si>
  <si>
    <t>乳幼児用,ﾊﾟﾝﾂ型,Lｻｲｽﾞ,42枚入り,平成22年6月基本銘柄改正 a)42枚入り,｢ﾑｰﾆｰﾏﾝ ｽﾘﾑﾊﾟﾝﾂ｣又は｢ﾒﾘｰｽﾞﾊﾟﾝﾂ のびのびWalker｣</t>
  </si>
  <si>
    <t>日帰りｺｰｽ(ｵﾌﾟｼｮﾝを除く),〔胃の検査〕X線検査,昼食なし,男性,50歳代,平成22年1月基本銘柄改正 a)日帰りｺｰｽ,胃の検査の指定なし</t>
  </si>
  <si>
    <t>距離制運賃,初乗運賃,〔車種〕中型車</t>
  </si>
  <si>
    <t>ﾚｷﾞｭﾗｰｶﾞｿﾘﾝ,ｾﾙﾌｻｰﾋﾞｽ式を除く</t>
  </si>
  <si>
    <t>時間貸し駐車料金,平日,昼間,小型自動車</t>
  </si>
  <si>
    <t>NTTﾄﾞｺﾓ,ｶﾒﾗ(有効画素数810万～960万)付き,ﾜﾝｾｸﾞ機能付き,海外対応,GPS機能付き,機種変更(FOMAからFOMA),ﾊﾞﾘｭｰｺｰｽ,ｵﾌﾟｼｮﾝ未加入,一括払い,ｽﾀｲﾙｼﾘｰｽﾞ,平成22年1月基本銘柄改正 a)ｶﾒﾗ付き携帯電話機,機種変更,使用期間1年以上,｢ﾄﾞｺﾓ FOMA(FOMAからFOMA)｣,ﾌﾟﾗｲﾑｼﾘｰｽﾞ,ﾍﾞｰｼｯｸｺｰｽ,平成22年12月基本銘柄改正 b)ｶﾒﾗ(有効画素数800万～810万）付き</t>
  </si>
  <si>
    <t xml:space="preserve">学習塾,月謝,中学生を対象とした塾,2年生,学習内容が補習又は進学,学習科目3科目(英語,数学,国語),週2回又は3回,平成22年2月基本銘柄改正 a)週2～3回,科目の指定なし
</t>
  </si>
  <si>
    <t xml:space="preserve">学習塾,月謝,小学生を対象とした塾,5年生,学習内容が補習又は進学,学習科目4科目(国語,算数,理科,社会）,週2回又は3回,平成22年2月基本銘柄改正 a)週2～3回,科目の指定なし
</t>
  </si>
  <si>
    <t>ﾌﾞﾙｰﾚｲﾃﾞｨｽｸﾚｺｰﾀﾞｰ,HDD内蔵,〔HDD容量〕500GB,地上･BS･110度CSﾃﾞｼﾞﾀﾙﾁｭｰﾅｰ内蔵(2基),長時間録画機能(10～12.5倍),3D再生対応,BDXL対応,平成21年5月基本銘柄改正 a)〔HDD容量〕250～320GB,HDMI端子付き,特殊機能付きは除く,長期録画機能の指定なし,平成22年5月基本銘柄改正 b)〔HDD容量〕320GB,長時間録画機能(8～8.5倍) ,平成22年11月基本銘柄改正 c)長時間録画機能(10倍),3D再生対応の指定なし,BDXL対応の指定なし</t>
  </si>
  <si>
    <t xml:space="preserve">ﾃﾞｼﾞﾀﾙｶﾒﾗ,ｺﾝﾊﾟｸﾄｶﾒﾗ,〔有効画素数〕1200万～1470万,〔光学ｽﾞｰﾑ〕3.7～5倍,〔液晶ｻｲｽﾞ〕2.5～3.0型,ぶれ対策機能付き,特殊機能付きは除く,平成21年7月から基本銘柄改正 a)〔有効画素数〕600万～1010万,〔光学ｽﾞｰﾑ〕3～4倍,特殊機能付きは除くの指定なし
</t>
  </si>
  <si>
    <t>5号球,人工皮革,手縫い,検定球(J.F.A.),中級品</t>
  </si>
  <si>
    <t>据置型,ﾜｲﾔﾚｽｺﾝﾄﾛｰﾗ付き,無線LAN対応,｢Wii｣,平成22年12月基本銘柄改正 a)｢Wii RVL-S-WD｣</t>
  </si>
  <si>
    <t>携帯型,〔ﾃﾞｨｽﾌﾟﾚｲ〕上下2画面(下の画面はｱﾅﾛｸﾞﾀｯﾁｽｸﾘｰﾝ付き),TFTｶﾗｰ液晶,3.25ｲﾝﾁ,〔通信機能〕ﾜｲﾔﾚｽ,ｶﾒﾗ機能付き,音楽再生機能付き</t>
  </si>
  <si>
    <t>培養土(特定の植物専用培養土を除く),袋入り(14L入り),普通品</t>
  </si>
  <si>
    <t xml:space="preserve">公安委員会指定自動車教習所,第一種普通免許(AT限定),所持免許なし,一般ｺｰｽ,入所から卒業までの総費用,平成22年11月基本銘柄改正 a)(MT車)
</t>
  </si>
  <si>
    <t>大人観覧料</t>
  </si>
  <si>
    <t>ﾙｰﾑ料とｶﾗｵｹ料込み(飲食代を除く),1人当たりの時間制,ﾋﾞｼﾞﾀｰ料金,平日(金曜日を除く),午後8時～9時の1時間の料金,平成22年11月基本銘柄改正 a)(飲食を除く),ﾋﾞｼﾞﾀｰ料金の指定なし</t>
  </si>
  <si>
    <t>総合調髪･大人</t>
  </si>
  <si>
    <t>ﾊﾟｰﾏﾈﾝﾄ(ｼｬﾝﾌﾟｰ,ｶｯﾄ,ﾌﾞﾛｰ又はｾｯﾄ込み),ｼｮｰﾄ,女性(高校生以下を除く),平成22年11月基本銘柄改正 a)女性(高校生以下を除く)の指定なし</t>
  </si>
  <si>
    <t>ﾊﾞｽｻｲｽﾞ,3個入り,｢花王ﾎﾜｲﾄ｣(1個130g)又は｢ｶｳﾌﾞﾗﾝﾄﾞ青箱｣(1個135g)</t>
  </si>
  <si>
    <t>液体,詰め替え用,袋入り（380～440mL入り）,｢ｱｼﾞｴﾝｽ ｲﾝﾅｰ・ﾘｯﾁ ｼｬﾝﾌﾟｰ｣,｢TSUBAKI ｼｬﾝﾌﾟｰ｣又は｢ﾗｯｸｽ ｽｰﾊﾟｰﾀﾞﾒｰｼﾞﾘﾍﾟｱ ｼｬﾝﾌﾟｰ｣,平成21年4月から単位変更及び基本銘柄改正 a)袋入り(400mL入り）｢ｱｼﾞｴﾝｽｼｬﾝﾌﾟｰ｣,｢TSUBAKI ｼｬﾝﾌﾟｰ｣又は｢ﾗｯｸｽ ｽｰﾊﾟｰﾀﾞﾒｰｼﾞﾘﾍﾟｼｬﾝﾌﾟｰ｣,1袋</t>
  </si>
  <si>
    <t>練り歯磨き,140g入り,｢ﾃﾞﾝﾀｰｸﾘｱMAXﾗｲｵﾝ｣</t>
  </si>
  <si>
    <t>長傘,合成樹脂製の手元(ﾊﾝﾄﾞﾙ),ﾎﾟﾘｴｽﾃﾙ100%,〔親骨の長さ〕65cm,ｼﾞｬﾝﾌﾟ式,普通品</t>
  </si>
  <si>
    <t>ハンドバック(輸入品を除く｡)</t>
  </si>
  <si>
    <t>手提げ型(ｼｮﾙﾀﾞｰ兼用型を含む),牛革製(ｶｰﾌ,ｽｴｰﾄﾞ,ｴﾅﾒﾙ及び型押しを除く),〔ｻｲｽﾞ〕26～30cm,中級品,平成21年11月から基本銘柄改正 a)〔ｻｲｽﾞ〕25～28cm,平成22年1月品目名改正 b)ﾊﾝﾄﾞﾊﾞｯｸﾞ</t>
  </si>
  <si>
    <t>国産品,男性用,ｸｵｰﾂ,太陽電池時計,電波修正機能付き,ｱﾅﾛｸﾞ表示,〔ｹｰｽ(側)〕ｽﾃﾝﾚｽｽﾁｰﾙ,〔ﾊﾞﾝﾄﾞ〕ｽﾃﾝﾚｽｽﾁｰﾙ,中級品,｢ｼﾁｽﾞﾝﾌｫﾙﾏ｣又は｢ｾｲｺｰｽﾋﾟﾘｯﾄ｣,平成21年11月から基本銘柄改正 a)太陽電池時計の指定なし,電波修正機能付きの指定なし,〔ｹｰｽ,(側)〕ｽﾃﾝﾚｽｽﾁｰﾙ又は金色めっき,ﾊﾞﾝﾄﾞの指定なし,｢ｾｲｺｰｽﾋﾟﾘｯﾄ｣</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</si>
</sst>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quot;"/>
    <numFmt numFmtId="177" formatCode="#&quot;年&quot;"/>
    <numFmt numFmtId="178" formatCode="\a\)\ #,##0"/>
    <numFmt numFmtId="179" formatCode="\a\)#,##0"/>
    <numFmt numFmtId="180" formatCode="\a\)\ \ \ #,##0"/>
    <numFmt numFmtId="181" formatCode="\a\)\ \ #,##0"/>
    <numFmt numFmtId="182" formatCode="\b\)\ \ \ #,##0"/>
    <numFmt numFmtId="183" formatCode="\b\)\ \ #,##0"/>
    <numFmt numFmtId="184" formatCode="\a\)\ \ \ \ #,##0"/>
    <numFmt numFmtId="185" formatCode="##,###,##0;&quot;-&quot;#,###,##0"/>
    <numFmt numFmtId="186" formatCode="[&lt;=999]000;[&lt;=9999]000\-00;000\-0000"/>
    <numFmt numFmtId="187" formatCode="\b\)#,##0"/>
    <numFmt numFmtId="188" formatCode="#,##0_);[Red]\(#,##0\)"/>
    <numFmt numFmtId="189" formatCode="\c\)#,##0"/>
    <numFmt numFmtId="190" formatCode="\d\)#,##0"/>
    <numFmt numFmtId="191" formatCode="&quot;平成&quot;#&quot;年平均&quot;"/>
    <numFmt numFmtId="192" formatCode="0.0;_ÿ"/>
    <numFmt numFmtId="193" formatCode="0.0_ "/>
    <numFmt numFmtId="194" formatCode="#&quot;年 1月&quot;"/>
    <numFmt numFmtId="195" formatCode="#,##0.0"/>
    <numFmt numFmtId="196" formatCode="0.0"/>
    <numFmt numFmtId="197" formatCode="#,##0.0;[Red]\-#,##0.0"/>
    <numFmt numFmtId="198" formatCode="#,##0;&quot;△ &quot;#,##0"/>
    <numFmt numFmtId="199" formatCode="#,##0.00;&quot;△ &quot;#,##0.00"/>
    <numFmt numFmtId="200" formatCode="#,##0.0;&quot;△ &quot;#,##0.0"/>
    <numFmt numFmtId="201" formatCode="###,###,##0.0;&quot;-&quot;##,###,##0.0"/>
    <numFmt numFmtId="202" formatCode="&quot;平成&quot;#&quot;年 1月&quot;"/>
    <numFmt numFmtId="203" formatCode="&quot;平成&quot;#&quot;年1月&quot;"/>
    <numFmt numFmtId="204" formatCode="#&quot;年1月&quot;"/>
    <numFmt numFmtId="205" formatCode="#&quot;年　1月&quot;"/>
    <numFmt numFmtId="206" formatCode="#&quot; &quot;"/>
    <numFmt numFmtId="207" formatCode="#&quot;　 &quot;"/>
    <numFmt numFmtId="208" formatCode="&quot;　 &quot;#"/>
    <numFmt numFmtId="209" formatCode="#&quot;  &quot;"/>
    <numFmt numFmtId="210" formatCode="\b\)\ \ \ \ #,##0"/>
  </numFmts>
  <fonts count="56">
    <font>
      <sz val="11"/>
      <color indexed="8"/>
      <name val="ＭＳ Ｐゴシック"/>
      <family val="3"/>
    </font>
    <font>
      <sz val="6"/>
      <name val="ＭＳ Ｐゴシック"/>
      <family val="3"/>
    </font>
    <font>
      <sz val="11"/>
      <name val="明朝"/>
      <family val="1"/>
    </font>
    <font>
      <sz val="16"/>
      <name val="ＭＳ ゴシック"/>
      <family val="3"/>
    </font>
    <font>
      <sz val="18"/>
      <name val="ＭＳ ゴシック"/>
      <family val="3"/>
    </font>
    <font>
      <sz val="11"/>
      <name val="ＭＳ ゴシック"/>
      <family val="3"/>
    </font>
    <font>
      <sz val="6"/>
      <name val="ＭＳ Ｐ明朝"/>
      <family val="1"/>
    </font>
    <font>
      <sz val="18"/>
      <name val="明朝"/>
      <family val="1"/>
    </font>
    <font>
      <b/>
      <sz val="11"/>
      <name val="ＭＳ ゴシック"/>
      <family val="3"/>
    </font>
    <font>
      <sz val="9"/>
      <name val="明朝"/>
      <family val="1"/>
    </font>
    <font>
      <b/>
      <sz val="11"/>
      <name val="明朝"/>
      <family val="1"/>
    </font>
    <font>
      <b/>
      <sz val="9"/>
      <name val="ＭＳ ゴシック"/>
      <family val="3"/>
    </font>
    <font>
      <sz val="9"/>
      <name val="ＭＳ ゴシック"/>
      <family val="3"/>
    </font>
    <font>
      <sz val="11"/>
      <name val="ＭＳ 明朝"/>
      <family val="1"/>
    </font>
    <font>
      <sz val="10"/>
      <name val="明朝"/>
      <family val="1"/>
    </font>
    <font>
      <sz val="11"/>
      <color indexed="8"/>
      <name val="明朝"/>
      <family val="1"/>
    </font>
    <font>
      <sz val="6"/>
      <name val="明朝"/>
      <family val="1"/>
    </font>
    <font>
      <sz val="10"/>
      <name val="ＭＳ ゴシック"/>
      <family val="3"/>
    </font>
    <font>
      <sz val="12"/>
      <name val="明朝"/>
      <family val="1"/>
    </font>
    <font>
      <sz val="10"/>
      <name val="ＭＳ 明朝"/>
      <family val="1"/>
    </font>
    <font>
      <sz val="14"/>
      <name val="明朝"/>
      <family val="1"/>
    </font>
    <font>
      <b/>
      <sz val="11"/>
      <name val="ＭＳ 明朝"/>
      <family val="1"/>
    </font>
    <font>
      <b/>
      <sz val="10"/>
      <name val="ＭＳ ゴシック"/>
      <family val="3"/>
    </font>
    <font>
      <vertAlign val="superscript"/>
      <sz val="10"/>
      <name val="明朝"/>
      <family val="1"/>
    </font>
    <font>
      <vertAlign val="superscript"/>
      <sz val="11"/>
      <name val="明朝"/>
      <family val="1"/>
    </font>
    <font>
      <sz val="10"/>
      <name val="ＭＳ Ｐ明朝"/>
      <family val="1"/>
    </font>
    <font>
      <sz val="12"/>
      <name val="ＭＳ ゴシック"/>
      <family val="3"/>
    </font>
    <font>
      <sz val="11"/>
      <color indexed="8"/>
      <name val="ＭＳ 明朝"/>
      <family val="1"/>
    </font>
    <font>
      <sz val="11"/>
      <name val="ＭＳ Ｐ明朝"/>
      <family val="1"/>
    </font>
    <font>
      <b/>
      <i/>
      <sz val="14"/>
      <name val="ＭＳ ゴシック"/>
      <family val="3"/>
    </font>
    <font>
      <sz val="8"/>
      <name val="明朝"/>
      <family val="1"/>
    </font>
    <font>
      <sz val="20"/>
      <name val="ＭＳ ゴシック"/>
      <family val="3"/>
    </font>
    <font>
      <b/>
      <sz val="10"/>
      <color indexed="8"/>
      <name val="ＭＳ ゴシック"/>
      <family val="3"/>
    </font>
    <font>
      <b/>
      <sz val="11"/>
      <color indexed="8"/>
      <name val="ＭＳ ゴシック"/>
      <family val="3"/>
    </font>
    <font>
      <sz val="14"/>
      <name val="ＭＳ ゴシック"/>
      <family val="3"/>
    </font>
    <font>
      <sz val="16"/>
      <name val="明朝"/>
      <family val="1"/>
    </font>
    <font>
      <sz val="16"/>
      <name val="ＭＳ Ｐゴシック"/>
      <family val="3"/>
    </font>
    <font>
      <sz val="48"/>
      <name val="ＭＳ Ｐ明朝"/>
      <family val="1"/>
    </font>
    <font>
      <sz val="11"/>
      <color indexed="10"/>
      <name val="ＭＳ 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style="thin"/>
      <top style="medium"/>
      <bottom/>
    </border>
    <border>
      <left/>
      <right style="thin"/>
      <top/>
      <bottom/>
    </border>
    <border>
      <left/>
      <right style="thin"/>
      <top/>
      <bottom style="thin"/>
    </border>
    <border>
      <left style="thin"/>
      <right style="thin"/>
      <top style="thin"/>
      <bottom/>
    </border>
    <border>
      <left/>
      <right/>
      <top style="thin"/>
      <bottom/>
    </border>
    <border>
      <left/>
      <right style="thin"/>
      <top style="thin"/>
      <bottom/>
    </border>
    <border>
      <left style="thin"/>
      <right/>
      <top style="thin"/>
      <bottom/>
    </border>
    <border>
      <left style="thin"/>
      <right style="thin"/>
      <top/>
      <bottom/>
    </border>
    <border>
      <left style="thin"/>
      <right/>
      <top/>
      <bottom/>
    </border>
    <border>
      <left/>
      <right style="thin"/>
      <top/>
      <bottom style="medium"/>
    </border>
    <border>
      <left style="thin"/>
      <right style="thin"/>
      <top/>
      <bottom style="medium"/>
    </border>
    <border>
      <left style="thin"/>
      <right/>
      <top/>
      <bottom style="medium"/>
    </border>
    <border>
      <left/>
      <right/>
      <top style="medium"/>
      <bottom/>
    </border>
    <border>
      <left style="thin"/>
      <right/>
      <top style="medium"/>
      <bottom/>
    </border>
    <border>
      <left/>
      <right/>
      <top/>
      <bottom style="thin"/>
    </border>
    <border>
      <left style="thin"/>
      <right style="thin"/>
      <top/>
      <bottom style="thin"/>
    </border>
    <border>
      <left/>
      <right/>
      <top style="medium"/>
      <bottom style="medium"/>
    </border>
    <border>
      <left style="thin"/>
      <right/>
      <top/>
      <bottom style="thin"/>
    </border>
    <border>
      <left style="thin"/>
      <right style="thin"/>
      <top style="medium"/>
      <bottom/>
    </border>
    <border>
      <left/>
      <right/>
      <top style="medium"/>
      <bottom style="thin"/>
    </border>
    <border>
      <left/>
      <right style="thin"/>
      <top style="medium"/>
      <bottom style="thin"/>
    </border>
    <border>
      <left/>
      <right/>
      <top style="thin"/>
      <bottom style="thin"/>
    </border>
    <border>
      <left/>
      <right/>
      <top style="thin"/>
      <bottom style="medium"/>
    </border>
    <border>
      <left/>
      <right style="thin"/>
      <top/>
      <bottom style="thin">
        <color indexed="8"/>
      </bottom>
    </border>
    <border>
      <left style="thin"/>
      <right style="thin"/>
      <top/>
      <bottom style="thin">
        <color indexed="8"/>
      </bottom>
    </border>
    <border diagonalDown="1">
      <left/>
      <right/>
      <top style="medium"/>
      <bottom/>
      <diagonal style="thin"/>
    </border>
    <border diagonalDown="1">
      <left/>
      <right/>
      <top/>
      <bottom/>
      <diagonal style="thin"/>
    </border>
    <border diagonalDown="1">
      <left/>
      <right/>
      <top/>
      <bottom style="thin"/>
      <diagonal style="thin"/>
    </border>
    <border diagonalDown="1">
      <left/>
      <right style="thin"/>
      <top style="medium"/>
      <bottom/>
      <diagonal style="thin"/>
    </border>
    <border diagonalDown="1">
      <left/>
      <right style="thin"/>
      <top/>
      <bottom/>
      <diagonal style="thin"/>
    </border>
    <border diagonalDown="1">
      <left/>
      <right style="thin"/>
      <top/>
      <bottom style="thin"/>
      <diagonal style="thin"/>
    </border>
    <border>
      <left/>
      <right/>
      <top/>
      <bottom style="thin">
        <color indexed="8"/>
      </bottom>
    </border>
    <border>
      <left style="thin"/>
      <right/>
      <top/>
      <bottom style="thin">
        <color indexed="8"/>
      </botto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44" fillId="0" borderId="3" applyNumberFormat="0" applyFill="0" applyAlignment="0" applyProtection="0"/>
    <xf numFmtId="0" fontId="45" fillId="3" borderId="0" applyNumberFormat="0" applyBorder="0" applyAlignment="0" applyProtection="0"/>
    <xf numFmtId="0" fontId="46" fillId="23"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3"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9" fillId="0" borderId="0" applyFont="0" applyFill="0" applyBorder="0" applyAlignment="0" applyProtection="0"/>
    <xf numFmtId="0" fontId="54" fillId="7" borderId="4" applyNumberFormat="0" applyAlignment="0" applyProtection="0"/>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55" fillId="4" borderId="0" applyNumberFormat="0" applyBorder="0" applyAlignment="0" applyProtection="0"/>
  </cellStyleXfs>
  <cellXfs count="922">
    <xf numFmtId="0" fontId="0" fillId="0" borderId="0" xfId="0" applyAlignment="1">
      <alignment vertical="center"/>
    </xf>
    <xf numFmtId="0" fontId="3" fillId="0" borderId="0" xfId="62" applyFont="1" applyBorder="1" applyAlignment="1">
      <alignment horizontal="center" vertical="center"/>
      <protection/>
    </xf>
    <xf numFmtId="38" fontId="4" fillId="0" borderId="0" xfId="50" applyFont="1" applyAlignment="1">
      <alignment vertical="center"/>
    </xf>
    <xf numFmtId="0" fontId="4" fillId="0" borderId="0" xfId="62" applyFont="1" applyAlignment="1">
      <alignment vertical="center"/>
      <protection/>
    </xf>
    <xf numFmtId="0" fontId="5" fillId="0" borderId="0" xfId="62" applyFont="1" applyAlignment="1">
      <alignment vertical="center"/>
      <protection/>
    </xf>
    <xf numFmtId="0" fontId="7" fillId="0" borderId="0" xfId="62" applyFont="1" applyAlignment="1">
      <alignment vertical="center"/>
      <protection/>
    </xf>
    <xf numFmtId="0" fontId="3" fillId="0" borderId="0" xfId="62" applyFont="1" applyAlignment="1">
      <alignment vertical="center" wrapText="1"/>
      <protection/>
    </xf>
    <xf numFmtId="38" fontId="4" fillId="0" borderId="0" xfId="50" applyFont="1" applyFill="1" applyAlignment="1">
      <alignment vertical="center"/>
    </xf>
    <xf numFmtId="38" fontId="4" fillId="0" borderId="0" xfId="50" applyFont="1" applyAlignment="1">
      <alignment horizontal="right" vertical="center"/>
    </xf>
    <xf numFmtId="38" fontId="4" fillId="0" borderId="0" xfId="50" applyFont="1" applyBorder="1" applyAlignment="1">
      <alignment horizontal="right" vertical="center"/>
    </xf>
    <xf numFmtId="0" fontId="5" fillId="0" borderId="10" xfId="62" applyFont="1" applyBorder="1" applyAlignment="1">
      <alignment vertical="center"/>
      <protection/>
    </xf>
    <xf numFmtId="0" fontId="5" fillId="0" borderId="10" xfId="62" applyFont="1" applyBorder="1" applyAlignment="1">
      <alignment vertical="center" wrapText="1"/>
      <protection/>
    </xf>
    <xf numFmtId="38" fontId="5" fillId="0" borderId="10" xfId="50" applyFont="1" applyFill="1" applyBorder="1" applyAlignment="1">
      <alignment vertical="center"/>
    </xf>
    <xf numFmtId="38" fontId="5" fillId="0" borderId="10" xfId="50" applyFont="1" applyBorder="1" applyAlignment="1">
      <alignment vertical="center"/>
    </xf>
    <xf numFmtId="38" fontId="8" fillId="0" borderId="10" xfId="50" applyFont="1" applyBorder="1" applyAlignment="1">
      <alignment vertical="center"/>
    </xf>
    <xf numFmtId="38" fontId="8" fillId="0" borderId="0" xfId="50" applyFont="1" applyBorder="1" applyAlignment="1">
      <alignment vertical="center"/>
    </xf>
    <xf numFmtId="0" fontId="5" fillId="0" borderId="10" xfId="62" applyFont="1" applyBorder="1" applyAlignment="1">
      <alignment horizontal="right" vertical="center"/>
      <protection/>
    </xf>
    <xf numFmtId="0" fontId="5" fillId="0" borderId="0" xfId="62" applyFont="1" applyBorder="1" applyAlignment="1">
      <alignment vertical="center"/>
      <protection/>
    </xf>
    <xf numFmtId="177" fontId="8" fillId="0" borderId="0" xfId="50" applyNumberFormat="1" applyFont="1" applyBorder="1" applyAlignment="1">
      <alignment horizontal="center" vertical="center"/>
    </xf>
    <xf numFmtId="177" fontId="5" fillId="0" borderId="11" xfId="50" applyNumberFormat="1" applyFont="1" applyBorder="1" applyAlignment="1">
      <alignment horizontal="left" vertical="center"/>
    </xf>
    <xf numFmtId="38" fontId="5" fillId="0" borderId="12" xfId="50" applyFont="1" applyBorder="1" applyAlignment="1">
      <alignment horizontal="center" vertical="center"/>
    </xf>
    <xf numFmtId="38" fontId="5" fillId="0" borderId="13" xfId="50" applyFont="1" applyBorder="1" applyAlignment="1">
      <alignment horizontal="center" vertical="center"/>
    </xf>
    <xf numFmtId="0" fontId="2" fillId="0" borderId="0" xfId="62" applyFont="1" applyAlignment="1">
      <alignment vertical="center"/>
      <protection/>
    </xf>
    <xf numFmtId="0" fontId="2" fillId="0" borderId="14" xfId="62" applyFont="1" applyBorder="1" applyAlignment="1">
      <alignment horizontal="right" vertical="center"/>
      <protection/>
    </xf>
    <xf numFmtId="0" fontId="9" fillId="0" borderId="14" xfId="62" applyFont="1" applyBorder="1" applyAlignment="1">
      <alignment vertical="center" wrapText="1"/>
      <protection/>
    </xf>
    <xf numFmtId="38" fontId="2" fillId="0" borderId="15" xfId="50" applyFont="1" applyBorder="1" applyAlignment="1">
      <alignment horizontal="right" vertical="center"/>
    </xf>
    <xf numFmtId="38" fontId="8" fillId="0" borderId="0" xfId="50" applyFont="1" applyAlignment="1">
      <alignment horizontal="right" vertical="center"/>
    </xf>
    <xf numFmtId="38" fontId="8" fillId="0" borderId="0" xfId="50" applyFont="1" applyBorder="1" applyAlignment="1">
      <alignment horizontal="right" vertical="center"/>
    </xf>
    <xf numFmtId="38" fontId="2" fillId="0" borderId="16" xfId="50" applyFont="1" applyBorder="1" applyAlignment="1">
      <alignment horizontal="right" vertical="center"/>
    </xf>
    <xf numFmtId="0" fontId="2" fillId="0" borderId="17" xfId="62" applyFont="1" applyBorder="1" applyAlignment="1">
      <alignment horizontal="center" vertical="center"/>
      <protection/>
    </xf>
    <xf numFmtId="0" fontId="2" fillId="0" borderId="0" xfId="62" applyFont="1" applyBorder="1" applyAlignment="1">
      <alignment vertical="center"/>
      <protection/>
    </xf>
    <xf numFmtId="0" fontId="10" fillId="0" borderId="18" xfId="62" applyFont="1" applyBorder="1" applyAlignment="1">
      <alignment horizontal="right" vertical="center"/>
      <protection/>
    </xf>
    <xf numFmtId="0" fontId="11" fillId="0" borderId="18" xfId="62" applyFont="1" applyBorder="1" applyAlignment="1">
      <alignment vertical="center" wrapText="1"/>
      <protection/>
    </xf>
    <xf numFmtId="38" fontId="5" fillId="0" borderId="0" xfId="50" applyFont="1" applyBorder="1" applyAlignment="1">
      <alignment horizontal="right" vertical="center"/>
    </xf>
    <xf numFmtId="38" fontId="8" fillId="0" borderId="12" xfId="50" applyFont="1" applyBorder="1" applyAlignment="1">
      <alignment horizontal="right" vertical="center"/>
    </xf>
    <xf numFmtId="0" fontId="8" fillId="0" borderId="19" xfId="62" applyFont="1" applyBorder="1" applyAlignment="1">
      <alignment horizontal="center" vertical="center"/>
      <protection/>
    </xf>
    <xf numFmtId="0" fontId="8" fillId="0" borderId="0" xfId="62" applyFont="1" applyBorder="1" applyAlignment="1">
      <alignment vertical="center"/>
      <protection/>
    </xf>
    <xf numFmtId="0" fontId="8" fillId="0" borderId="0" xfId="62" applyFont="1" applyAlignment="1">
      <alignment vertical="center"/>
      <protection/>
    </xf>
    <xf numFmtId="0" fontId="2" fillId="0" borderId="18" xfId="62" applyFont="1" applyBorder="1" applyAlignment="1">
      <alignment horizontal="right" vertical="center"/>
      <protection/>
    </xf>
    <xf numFmtId="0" fontId="12" fillId="0" borderId="18" xfId="62" applyFont="1" applyBorder="1" applyAlignment="1">
      <alignment vertical="center" wrapText="1"/>
      <protection/>
    </xf>
    <xf numFmtId="38" fontId="5" fillId="0" borderId="0" xfId="50" applyFont="1" applyAlignment="1">
      <alignment horizontal="right" vertical="center"/>
    </xf>
    <xf numFmtId="38" fontId="5" fillId="0" borderId="12" xfId="50" applyFont="1" applyBorder="1" applyAlignment="1">
      <alignment horizontal="right" vertical="center"/>
    </xf>
    <xf numFmtId="0" fontId="8" fillId="0" borderId="12" xfId="62" applyFont="1" applyBorder="1" applyAlignment="1">
      <alignment horizontal="distributed" vertical="top"/>
      <protection/>
    </xf>
    <xf numFmtId="38" fontId="13" fillId="0" borderId="0" xfId="50" applyFont="1" applyAlignment="1">
      <alignment horizontal="right" vertical="center"/>
    </xf>
    <xf numFmtId="38" fontId="13" fillId="0" borderId="0" xfId="50" applyFont="1" applyFill="1" applyBorder="1" applyAlignment="1">
      <alignment horizontal="right" vertical="center"/>
    </xf>
    <xf numFmtId="0" fontId="2" fillId="0" borderId="0" xfId="62" applyNumberFormat="1" applyFont="1" applyAlignment="1">
      <alignment horizontal="right" vertical="top"/>
      <protection/>
    </xf>
    <xf numFmtId="0" fontId="2" fillId="0" borderId="18" xfId="62" applyFont="1" applyBorder="1" applyAlignment="1">
      <alignment horizontal="right" vertical="top"/>
      <protection/>
    </xf>
    <xf numFmtId="178" fontId="13" fillId="0" borderId="0" xfId="50" applyNumberFormat="1" applyFont="1" applyAlignment="1">
      <alignment horizontal="right" vertical="top"/>
    </xf>
    <xf numFmtId="38" fontId="8" fillId="0" borderId="0" xfId="50" applyFont="1" applyAlignment="1">
      <alignment horizontal="right" vertical="top"/>
    </xf>
    <xf numFmtId="38" fontId="8" fillId="0" borderId="0" xfId="50" applyFont="1" applyBorder="1" applyAlignment="1">
      <alignment horizontal="right" vertical="top"/>
    </xf>
    <xf numFmtId="179" fontId="13" fillId="0" borderId="0" xfId="50" applyNumberFormat="1" applyFont="1" applyAlignment="1">
      <alignment horizontal="right" vertical="top"/>
    </xf>
    <xf numFmtId="38" fontId="13" fillId="0" borderId="0" xfId="50" applyFont="1" applyAlignment="1">
      <alignment horizontal="right" vertical="top"/>
    </xf>
    <xf numFmtId="0" fontId="2" fillId="0" borderId="19" xfId="62" applyBorder="1" applyAlignment="1">
      <alignment horizontal="center" vertical="top"/>
      <protection/>
    </xf>
    <xf numFmtId="0" fontId="2" fillId="0" borderId="0" xfId="62" applyFont="1" applyBorder="1" applyAlignment="1">
      <alignment vertical="top"/>
      <protection/>
    </xf>
    <xf numFmtId="0" fontId="2" fillId="0" borderId="0" xfId="62" applyFont="1" applyAlignment="1">
      <alignment vertical="top"/>
      <protection/>
    </xf>
    <xf numFmtId="0" fontId="2" fillId="0" borderId="0" xfId="62" applyFont="1" applyAlignment="1">
      <alignment horizontal="right" vertical="top"/>
      <protection/>
    </xf>
    <xf numFmtId="0" fontId="14" fillId="0" borderId="12" xfId="62" applyFont="1" applyBorder="1" applyAlignment="1">
      <alignment vertical="top"/>
      <protection/>
    </xf>
    <xf numFmtId="0" fontId="2" fillId="0" borderId="0" xfId="62" applyFont="1" applyFill="1" applyAlignment="1">
      <alignment horizontal="right" vertical="top"/>
      <protection/>
    </xf>
    <xf numFmtId="0" fontId="14" fillId="0" borderId="12" xfId="62" applyFont="1" applyFill="1" applyBorder="1" applyAlignment="1">
      <alignment vertical="top"/>
      <protection/>
    </xf>
    <xf numFmtId="0" fontId="2" fillId="0" borderId="18" xfId="62" applyFont="1" applyFill="1" applyBorder="1" applyAlignment="1">
      <alignment horizontal="right" vertical="top"/>
      <protection/>
    </xf>
    <xf numFmtId="38" fontId="13" fillId="0" borderId="0" xfId="50" applyFont="1" applyFill="1" applyAlignment="1">
      <alignment horizontal="right" vertical="top"/>
    </xf>
    <xf numFmtId="38" fontId="8" fillId="0" borderId="0" xfId="50" applyFont="1" applyFill="1" applyBorder="1" applyAlignment="1">
      <alignment horizontal="right" vertical="top"/>
    </xf>
    <xf numFmtId="0" fontId="2" fillId="0" borderId="0" xfId="62" applyFont="1" applyFill="1" applyAlignment="1">
      <alignment vertical="top"/>
      <protection/>
    </xf>
    <xf numFmtId="0" fontId="2" fillId="0" borderId="0" xfId="62" applyFont="1" applyFill="1" applyBorder="1" applyAlignment="1">
      <alignment vertical="top"/>
      <protection/>
    </xf>
    <xf numFmtId="180" fontId="13" fillId="0" borderId="0" xfId="50" applyNumberFormat="1" applyFont="1" applyAlignment="1">
      <alignment horizontal="right" vertical="top"/>
    </xf>
    <xf numFmtId="0" fontId="2" fillId="0" borderId="18" xfId="62" applyFont="1" applyBorder="1" applyAlignment="1">
      <alignment vertical="top"/>
      <protection/>
    </xf>
    <xf numFmtId="38" fontId="13" fillId="0" borderId="0" xfId="50" applyFont="1" applyFill="1" applyBorder="1" applyAlignment="1">
      <alignment horizontal="right" vertical="top"/>
    </xf>
    <xf numFmtId="0" fontId="5" fillId="0" borderId="0" xfId="62" applyFont="1" applyAlignment="1">
      <alignment vertical="top"/>
      <protection/>
    </xf>
    <xf numFmtId="0" fontId="17" fillId="0" borderId="18" xfId="62" applyFont="1" applyBorder="1" applyAlignment="1">
      <alignment vertical="top" wrapText="1"/>
      <protection/>
    </xf>
    <xf numFmtId="0" fontId="5" fillId="0" borderId="0" xfId="62" applyFont="1" applyBorder="1" applyAlignment="1">
      <alignment vertical="top"/>
      <protection/>
    </xf>
    <xf numFmtId="181" fontId="13" fillId="0" borderId="0" xfId="50" applyNumberFormat="1" applyFont="1" applyFill="1" applyBorder="1" applyAlignment="1">
      <alignment horizontal="right" vertical="top"/>
    </xf>
    <xf numFmtId="182" fontId="13" fillId="0" borderId="0" xfId="50" applyNumberFormat="1" applyFont="1" applyAlignment="1">
      <alignment horizontal="right" vertical="top"/>
    </xf>
    <xf numFmtId="183" fontId="13" fillId="0" borderId="0" xfId="50" applyNumberFormat="1" applyFont="1" applyFill="1" applyAlignment="1">
      <alignment horizontal="right" vertical="top"/>
    </xf>
    <xf numFmtId="0" fontId="2" fillId="0" borderId="12" xfId="62" applyFont="1" applyBorder="1" applyAlignment="1">
      <alignment horizontal="right" vertical="top"/>
      <protection/>
    </xf>
    <xf numFmtId="180" fontId="13" fillId="0" borderId="0" xfId="50" applyNumberFormat="1" applyFont="1" applyFill="1" applyAlignment="1">
      <alignment horizontal="right" vertical="top"/>
    </xf>
    <xf numFmtId="0" fontId="2" fillId="0" borderId="12" xfId="62" applyFont="1" applyFill="1" applyBorder="1" applyAlignment="1">
      <alignment horizontal="right" vertical="top"/>
      <protection/>
    </xf>
    <xf numFmtId="0" fontId="2" fillId="0" borderId="0" xfId="62" applyAlignment="1">
      <alignment vertical="top"/>
      <protection/>
    </xf>
    <xf numFmtId="0" fontId="2" fillId="0" borderId="12" xfId="62" applyBorder="1" applyAlignment="1">
      <alignment horizontal="right" vertical="top"/>
      <protection/>
    </xf>
    <xf numFmtId="181" fontId="13" fillId="0" borderId="0" xfId="50" applyNumberFormat="1" applyFont="1" applyAlignment="1">
      <alignment horizontal="right" vertical="top"/>
    </xf>
    <xf numFmtId="184" fontId="13" fillId="0" borderId="0" xfId="50" applyNumberFormat="1" applyFont="1" applyAlignment="1">
      <alignment horizontal="right" vertical="top"/>
    </xf>
    <xf numFmtId="0" fontId="2" fillId="0" borderId="10" xfId="62" applyFont="1" applyBorder="1" applyAlignment="1">
      <alignment vertical="center"/>
      <protection/>
    </xf>
    <xf numFmtId="0" fontId="14" fillId="0" borderId="20" xfId="62" applyFont="1" applyBorder="1" applyAlignment="1">
      <alignment vertical="center"/>
      <protection/>
    </xf>
    <xf numFmtId="0" fontId="2" fillId="0" borderId="21" xfId="62" applyFont="1" applyBorder="1" applyAlignment="1">
      <alignment vertical="center"/>
      <protection/>
    </xf>
    <xf numFmtId="0" fontId="14" fillId="0" borderId="21" xfId="62" applyFont="1" applyBorder="1" applyAlignment="1">
      <alignment vertical="center" wrapText="1"/>
      <protection/>
    </xf>
    <xf numFmtId="38" fontId="13" fillId="0" borderId="10" xfId="50" applyFont="1" applyFill="1" applyBorder="1" applyAlignment="1">
      <alignment horizontal="right" vertical="center"/>
    </xf>
    <xf numFmtId="38" fontId="13" fillId="0" borderId="10" xfId="50" applyFont="1" applyBorder="1" applyAlignment="1">
      <alignment horizontal="right" vertical="center"/>
    </xf>
    <xf numFmtId="38" fontId="8" fillId="0" borderId="10" xfId="50" applyFont="1" applyBorder="1" applyAlignment="1">
      <alignment horizontal="right" vertical="center"/>
    </xf>
    <xf numFmtId="38" fontId="13" fillId="0" borderId="20" xfId="50" applyFont="1" applyBorder="1" applyAlignment="1">
      <alignment horizontal="right" vertical="center"/>
    </xf>
    <xf numFmtId="0" fontId="2" fillId="0" borderId="22" xfId="62" applyFont="1" applyBorder="1" applyAlignment="1">
      <alignment vertical="center"/>
      <protection/>
    </xf>
    <xf numFmtId="0" fontId="5" fillId="0" borderId="0" xfId="62" applyFont="1" applyAlignment="1">
      <alignment vertical="center" wrapText="1"/>
      <protection/>
    </xf>
    <xf numFmtId="38" fontId="5" fillId="0" borderId="0" xfId="50" applyFont="1" applyFill="1" applyAlignment="1">
      <alignment vertical="center"/>
    </xf>
    <xf numFmtId="38" fontId="5" fillId="0" borderId="0" xfId="50" applyFont="1" applyAlignment="1">
      <alignment vertical="center"/>
    </xf>
    <xf numFmtId="38" fontId="8" fillId="0" borderId="0" xfId="50" applyFont="1" applyAlignment="1">
      <alignment vertical="center"/>
    </xf>
    <xf numFmtId="38" fontId="5" fillId="0" borderId="0" xfId="50" applyFont="1" applyBorder="1" applyAlignment="1">
      <alignment vertical="center"/>
    </xf>
    <xf numFmtId="0" fontId="18" fillId="0" borderId="0" xfId="62" applyFont="1" applyAlignment="1">
      <alignment vertical="top"/>
      <protection/>
    </xf>
    <xf numFmtId="0" fontId="2" fillId="0" borderId="0" xfId="62" applyFont="1" applyAlignment="1">
      <alignment vertical="top" wrapText="1"/>
      <protection/>
    </xf>
    <xf numFmtId="38" fontId="2" fillId="0" borderId="0" xfId="50" applyFont="1" applyFill="1" applyAlignment="1">
      <alignment vertical="top"/>
    </xf>
    <xf numFmtId="38" fontId="2" fillId="0" borderId="0" xfId="50" applyFont="1" applyAlignment="1">
      <alignment vertical="top"/>
    </xf>
    <xf numFmtId="38" fontId="8" fillId="0" borderId="0" xfId="50" applyFont="1" applyAlignment="1">
      <alignment vertical="top"/>
    </xf>
    <xf numFmtId="38" fontId="8" fillId="0" borderId="0" xfId="50" applyFont="1" applyBorder="1" applyAlignment="1">
      <alignment vertical="top"/>
    </xf>
    <xf numFmtId="0" fontId="5" fillId="0" borderId="10" xfId="62" applyFont="1" applyFill="1" applyBorder="1" applyAlignment="1">
      <alignment vertical="center"/>
      <protection/>
    </xf>
    <xf numFmtId="38" fontId="8" fillId="0" borderId="10" xfId="62" applyNumberFormat="1" applyFont="1" applyBorder="1" applyAlignment="1">
      <alignment vertical="center"/>
      <protection/>
    </xf>
    <xf numFmtId="38" fontId="8" fillId="0" borderId="0" xfId="62" applyNumberFormat="1" applyFont="1" applyBorder="1" applyAlignment="1">
      <alignment vertical="center"/>
      <protection/>
    </xf>
    <xf numFmtId="177" fontId="8" fillId="0" borderId="0" xfId="62" applyNumberFormat="1" applyFont="1" applyBorder="1" applyAlignment="1">
      <alignment horizontal="center" vertical="center"/>
      <protection/>
    </xf>
    <xf numFmtId="177" fontId="5" fillId="0" borderId="11" xfId="62" applyNumberFormat="1" applyFont="1" applyBorder="1" applyAlignment="1">
      <alignment horizontal="left" vertical="center"/>
      <protection/>
    </xf>
    <xf numFmtId="38" fontId="5" fillId="0" borderId="12" xfId="62" applyNumberFormat="1" applyFont="1" applyBorder="1" applyAlignment="1">
      <alignment horizontal="center" vertical="center"/>
      <protection/>
    </xf>
    <xf numFmtId="38" fontId="5" fillId="0" borderId="13" xfId="62" applyNumberFormat="1" applyFont="1" applyBorder="1" applyAlignment="1">
      <alignment horizontal="center" vertical="center"/>
      <protection/>
    </xf>
    <xf numFmtId="0" fontId="2" fillId="0" borderId="15" xfId="62" applyFont="1" applyFill="1" applyBorder="1" applyAlignment="1">
      <alignment horizontal="right" vertical="center"/>
      <protection/>
    </xf>
    <xf numFmtId="38" fontId="2" fillId="0" borderId="0" xfId="50" applyFont="1" applyFill="1" applyAlignment="1">
      <alignment horizontal="right" vertical="center"/>
    </xf>
    <xf numFmtId="38" fontId="8" fillId="0" borderId="0" xfId="62" applyNumberFormat="1" applyFont="1" applyAlignment="1">
      <alignment horizontal="right" vertical="center"/>
      <protection/>
    </xf>
    <xf numFmtId="38" fontId="8" fillId="0" borderId="0" xfId="62" applyNumberFormat="1" applyFont="1" applyBorder="1" applyAlignment="1">
      <alignment horizontal="right" vertical="center"/>
      <protection/>
    </xf>
    <xf numFmtId="38" fontId="2" fillId="0" borderId="0" xfId="50" applyFont="1" applyAlignment="1">
      <alignment horizontal="right" vertical="center"/>
    </xf>
    <xf numFmtId="3" fontId="8" fillId="0" borderId="0" xfId="62" applyNumberFormat="1" applyFont="1" applyAlignment="1">
      <alignment horizontal="right" vertical="top"/>
      <protection/>
    </xf>
    <xf numFmtId="3" fontId="8" fillId="0" borderId="0" xfId="62" applyNumberFormat="1" applyFont="1" applyBorder="1" applyAlignment="1">
      <alignment horizontal="right" vertical="top"/>
      <protection/>
    </xf>
    <xf numFmtId="3" fontId="8" fillId="0" borderId="0" xfId="62" applyNumberFormat="1" applyFont="1" applyFill="1" applyBorder="1" applyAlignment="1">
      <alignment horizontal="right" vertical="top"/>
      <protection/>
    </xf>
    <xf numFmtId="0" fontId="2" fillId="0" borderId="19" xfId="62" applyFont="1" applyBorder="1" applyAlignment="1">
      <alignment horizontal="center" vertical="top"/>
      <protection/>
    </xf>
    <xf numFmtId="183" fontId="13" fillId="0" borderId="0" xfId="50" applyNumberFormat="1" applyFont="1" applyAlignment="1">
      <alignment horizontal="right" vertical="top"/>
    </xf>
    <xf numFmtId="0" fontId="14" fillId="0" borderId="0" xfId="62" applyFont="1" applyAlignment="1">
      <alignment vertical="top"/>
      <protection/>
    </xf>
    <xf numFmtId="0" fontId="5" fillId="0" borderId="19" xfId="62" applyFont="1" applyBorder="1" applyAlignment="1">
      <alignment horizontal="center" vertical="top"/>
      <protection/>
    </xf>
    <xf numFmtId="0" fontId="2" fillId="0" borderId="19" xfId="62" applyFont="1" applyFill="1" applyBorder="1" applyAlignment="1">
      <alignment horizontal="center" vertical="top"/>
      <protection/>
    </xf>
    <xf numFmtId="0" fontId="5" fillId="0" borderId="0" xfId="62" applyFont="1" applyBorder="1" applyAlignment="1">
      <alignment horizontal="right" vertical="top"/>
      <protection/>
    </xf>
    <xf numFmtId="49" fontId="14" fillId="0" borderId="12" xfId="62" applyNumberFormat="1" applyFont="1" applyBorder="1" applyAlignment="1">
      <alignment vertical="top"/>
      <protection/>
    </xf>
    <xf numFmtId="49" fontId="2" fillId="0" borderId="18" xfId="62" applyNumberFormat="1" applyFont="1" applyBorder="1" applyAlignment="1">
      <alignment horizontal="right" vertical="top"/>
      <protection/>
    </xf>
    <xf numFmtId="185" fontId="19" fillId="0" borderId="18" xfId="62" applyNumberFormat="1" applyFont="1" applyBorder="1" applyAlignment="1">
      <alignment horizontal="left" vertical="top" wrapText="1"/>
      <protection/>
    </xf>
    <xf numFmtId="49" fontId="2" fillId="0" borderId="19" xfId="62" applyNumberFormat="1" applyFont="1" applyBorder="1" applyAlignment="1">
      <alignment horizontal="center" vertical="top"/>
      <protection/>
    </xf>
    <xf numFmtId="49" fontId="2" fillId="0" borderId="0" xfId="62" applyNumberFormat="1" applyFont="1" applyAlignment="1">
      <alignment vertical="top"/>
      <protection/>
    </xf>
    <xf numFmtId="49" fontId="2" fillId="0" borderId="0" xfId="62" applyNumberFormat="1" applyFont="1" applyBorder="1" applyAlignment="1">
      <alignment vertical="top"/>
      <protection/>
    </xf>
    <xf numFmtId="3" fontId="13" fillId="0" borderId="0" xfId="62" applyNumberFormat="1" applyFont="1" applyAlignment="1">
      <alignment horizontal="right" vertical="top"/>
      <protection/>
    </xf>
    <xf numFmtId="0" fontId="2" fillId="0" borderId="0" xfId="62" applyFont="1" applyBorder="1" applyAlignment="1">
      <alignment horizontal="right" vertical="top"/>
      <protection/>
    </xf>
    <xf numFmtId="0" fontId="14" fillId="0" borderId="18" xfId="62" applyFont="1" applyBorder="1" applyAlignment="1">
      <alignment horizontal="center" vertical="top" wrapText="1"/>
      <protection/>
    </xf>
    <xf numFmtId="0" fontId="8" fillId="0" borderId="12" xfId="62" applyFont="1" applyFill="1" applyBorder="1" applyAlignment="1">
      <alignment horizontal="distributed" vertical="top"/>
      <protection/>
    </xf>
    <xf numFmtId="0" fontId="2" fillId="0" borderId="18" xfId="62" applyBorder="1" applyAlignment="1">
      <alignment horizontal="right" vertical="top"/>
      <protection/>
    </xf>
    <xf numFmtId="0" fontId="2" fillId="0" borderId="0" xfId="62" applyFont="1" applyBorder="1" applyAlignment="1">
      <alignment horizontal="center" vertical="top"/>
      <protection/>
    </xf>
    <xf numFmtId="0" fontId="2" fillId="0" borderId="12" xfId="62" applyFont="1" applyBorder="1" applyAlignment="1">
      <alignment horizontal="center" vertical="top"/>
      <protection/>
    </xf>
    <xf numFmtId="38" fontId="8" fillId="0" borderId="0" xfId="62" applyNumberFormat="1" applyFont="1" applyBorder="1" applyAlignment="1">
      <alignment horizontal="right" vertical="top"/>
      <protection/>
    </xf>
    <xf numFmtId="38" fontId="13" fillId="0" borderId="12" xfId="50" applyFont="1" applyBorder="1" applyAlignment="1">
      <alignment horizontal="right" vertical="top"/>
    </xf>
    <xf numFmtId="0" fontId="2" fillId="0" borderId="10" xfId="62" applyFont="1" applyBorder="1" applyAlignment="1">
      <alignment vertical="top"/>
      <protection/>
    </xf>
    <xf numFmtId="0" fontId="14" fillId="0" borderId="20" xfId="62" applyFont="1" applyBorder="1" applyAlignment="1">
      <alignment vertical="top"/>
      <protection/>
    </xf>
    <xf numFmtId="0" fontId="2" fillId="0" borderId="21" xfId="62" applyFont="1" applyBorder="1" applyAlignment="1">
      <alignment horizontal="right" vertical="top"/>
      <protection/>
    </xf>
    <xf numFmtId="0" fontId="9" fillId="0" borderId="21" xfId="62" applyFont="1" applyBorder="1" applyAlignment="1">
      <alignment vertical="top" wrapText="1"/>
      <protection/>
    </xf>
    <xf numFmtId="0" fontId="13" fillId="0" borderId="10" xfId="62" applyFont="1" applyFill="1" applyBorder="1" applyAlignment="1">
      <alignment horizontal="right" vertical="top"/>
      <protection/>
    </xf>
    <xf numFmtId="38" fontId="13" fillId="0" borderId="10" xfId="50" applyFont="1" applyBorder="1" applyAlignment="1">
      <alignment horizontal="right" vertical="top"/>
    </xf>
    <xf numFmtId="38" fontId="8" fillId="0" borderId="10" xfId="62" applyNumberFormat="1" applyFont="1" applyBorder="1" applyAlignment="1">
      <alignment horizontal="right" vertical="top"/>
      <protection/>
    </xf>
    <xf numFmtId="38" fontId="13" fillId="0" borderId="20" xfId="50" applyFont="1" applyBorder="1" applyAlignment="1">
      <alignment horizontal="right" vertical="top"/>
    </xf>
    <xf numFmtId="0" fontId="2" fillId="0" borderId="22" xfId="62" applyFont="1" applyBorder="1" applyAlignment="1">
      <alignment vertical="top"/>
      <protection/>
    </xf>
    <xf numFmtId="0" fontId="20" fillId="0" borderId="23" xfId="62" applyFont="1" applyBorder="1" applyAlignment="1">
      <alignment vertical="top"/>
      <protection/>
    </xf>
    <xf numFmtId="38" fontId="8" fillId="0" borderId="0" xfId="62" applyNumberFormat="1" applyFont="1" applyAlignment="1">
      <alignment vertical="top"/>
      <protection/>
    </xf>
    <xf numFmtId="38" fontId="8" fillId="0" borderId="0" xfId="62" applyNumberFormat="1" applyFont="1" applyBorder="1" applyAlignment="1">
      <alignment vertical="top"/>
      <protection/>
    </xf>
    <xf numFmtId="38" fontId="18" fillId="0" borderId="0" xfId="50" applyFont="1" applyAlignment="1">
      <alignment vertical="top"/>
    </xf>
    <xf numFmtId="38" fontId="2" fillId="0" borderId="0" xfId="50" applyFont="1" applyBorder="1" applyAlignment="1">
      <alignment horizontal="right" vertical="top"/>
    </xf>
    <xf numFmtId="38" fontId="18" fillId="0" borderId="0" xfId="50" applyFont="1" applyBorder="1" applyAlignment="1">
      <alignment vertical="top"/>
    </xf>
    <xf numFmtId="0" fontId="2" fillId="0" borderId="12" xfId="62" applyFont="1" applyBorder="1" applyAlignment="1">
      <alignment vertical="center"/>
      <protection/>
    </xf>
    <xf numFmtId="0" fontId="14" fillId="0" borderId="18" xfId="62" applyFont="1" applyBorder="1" applyAlignment="1">
      <alignment vertical="center" wrapText="1"/>
      <protection/>
    </xf>
    <xf numFmtId="38" fontId="21" fillId="0" borderId="0" xfId="50" applyFont="1" applyFill="1" applyBorder="1" applyAlignment="1">
      <alignment horizontal="right" vertical="center"/>
    </xf>
    <xf numFmtId="38" fontId="13" fillId="0" borderId="12" xfId="50" applyFont="1" applyFill="1" applyBorder="1" applyAlignment="1">
      <alignment horizontal="right" vertical="center"/>
    </xf>
    <xf numFmtId="0" fontId="2" fillId="0" borderId="0" xfId="62" applyFont="1" applyBorder="1" applyAlignment="1">
      <alignment horizontal="center" vertical="center"/>
      <protection/>
    </xf>
    <xf numFmtId="0" fontId="8" fillId="0" borderId="12" xfId="62" applyFont="1" applyBorder="1" applyAlignment="1">
      <alignment vertical="top"/>
      <protection/>
    </xf>
    <xf numFmtId="0" fontId="10" fillId="0" borderId="18" xfId="62" applyFont="1" applyBorder="1" applyAlignment="1">
      <alignment horizontal="right" vertical="top"/>
      <protection/>
    </xf>
    <xf numFmtId="0" fontId="22" fillId="0" borderId="18" xfId="62" applyFont="1" applyBorder="1" applyAlignment="1">
      <alignment vertical="top" wrapText="1"/>
      <protection/>
    </xf>
    <xf numFmtId="38" fontId="13" fillId="0" borderId="0" xfId="50" applyFont="1" applyAlignment="1">
      <alignment vertical="top"/>
    </xf>
    <xf numFmtId="38" fontId="21" fillId="0" borderId="0" xfId="50" applyFont="1" applyFill="1" applyBorder="1" applyAlignment="1">
      <alignment horizontal="right" vertical="top"/>
    </xf>
    <xf numFmtId="38" fontId="21" fillId="0" borderId="12" xfId="50" applyFont="1" applyFill="1" applyBorder="1" applyAlignment="1">
      <alignment horizontal="right" vertical="top"/>
    </xf>
    <xf numFmtId="0" fontId="8" fillId="0" borderId="0" xfId="62" applyFont="1" applyBorder="1" applyAlignment="1">
      <alignment vertical="top"/>
      <protection/>
    </xf>
    <xf numFmtId="0" fontId="8" fillId="0" borderId="0" xfId="62" applyFont="1" applyAlignment="1">
      <alignment vertical="top"/>
      <protection/>
    </xf>
    <xf numFmtId="38" fontId="13" fillId="0" borderId="12" xfId="50" applyFont="1" applyFill="1" applyBorder="1" applyAlignment="1">
      <alignment horizontal="right" vertical="top"/>
    </xf>
    <xf numFmtId="0" fontId="5" fillId="0" borderId="0" xfId="62" applyFont="1" applyAlignment="1">
      <alignment horizontal="right" vertical="top"/>
      <protection/>
    </xf>
    <xf numFmtId="0" fontId="5" fillId="0" borderId="18" xfId="62" applyFont="1" applyBorder="1" applyAlignment="1">
      <alignment vertical="top"/>
      <protection/>
    </xf>
    <xf numFmtId="0" fontId="8" fillId="0" borderId="18" xfId="62" applyFont="1" applyBorder="1" applyAlignment="1">
      <alignment horizontal="right" vertical="top"/>
      <protection/>
    </xf>
    <xf numFmtId="0" fontId="5" fillId="0" borderId="18" xfId="62" applyFont="1" applyBorder="1" applyAlignment="1">
      <alignment horizontal="right" vertical="top"/>
      <protection/>
    </xf>
    <xf numFmtId="185" fontId="8" fillId="0" borderId="0" xfId="62" applyNumberFormat="1" applyFont="1" applyBorder="1" applyAlignment="1">
      <alignment horizontal="right" vertical="top"/>
      <protection/>
    </xf>
    <xf numFmtId="0" fontId="2" fillId="0" borderId="12" xfId="62" applyFont="1" applyBorder="1" applyAlignment="1">
      <alignment vertical="top"/>
      <protection/>
    </xf>
    <xf numFmtId="0" fontId="5" fillId="0" borderId="12" xfId="62" applyFont="1" applyBorder="1" applyAlignment="1">
      <alignment vertical="top"/>
      <protection/>
    </xf>
    <xf numFmtId="179" fontId="13" fillId="0" borderId="0" xfId="50" applyNumberFormat="1" applyFont="1" applyFill="1" applyAlignment="1">
      <alignment horizontal="right" vertical="top"/>
    </xf>
    <xf numFmtId="0" fontId="2" fillId="0" borderId="0" xfId="62" applyFont="1" applyFill="1" applyBorder="1" applyAlignment="1">
      <alignment horizontal="center" vertical="top"/>
      <protection/>
    </xf>
    <xf numFmtId="0" fontId="5" fillId="0" borderId="0" xfId="62" applyFont="1" applyFill="1" applyAlignment="1">
      <alignment vertical="top"/>
      <protection/>
    </xf>
    <xf numFmtId="0" fontId="2" fillId="0" borderId="12" xfId="62" applyFont="1" applyFill="1" applyBorder="1" applyAlignment="1">
      <alignment vertical="top"/>
      <protection/>
    </xf>
    <xf numFmtId="0" fontId="2" fillId="0" borderId="0" xfId="62" applyAlignment="1">
      <alignment horizontal="center" vertical="top"/>
      <protection/>
    </xf>
    <xf numFmtId="38" fontId="13" fillId="0" borderId="0" xfId="62" applyNumberFormat="1" applyFont="1" applyAlignment="1">
      <alignment horizontal="right" vertical="top"/>
      <protection/>
    </xf>
    <xf numFmtId="0" fontId="9" fillId="0" borderId="21" xfId="62" applyFont="1" applyBorder="1" applyAlignment="1">
      <alignment vertical="center" wrapText="1"/>
      <protection/>
    </xf>
    <xf numFmtId="0" fontId="13" fillId="0" borderId="10" xfId="62" applyFont="1" applyFill="1" applyBorder="1" applyAlignment="1">
      <alignment horizontal="right" vertical="center"/>
      <protection/>
    </xf>
    <xf numFmtId="38" fontId="8" fillId="0" borderId="10" xfId="62" applyNumberFormat="1" applyFont="1" applyBorder="1" applyAlignment="1">
      <alignment horizontal="right" vertical="center"/>
      <protection/>
    </xf>
    <xf numFmtId="0" fontId="13" fillId="0" borderId="10" xfId="62" applyFont="1" applyBorder="1" applyAlignment="1">
      <alignment horizontal="right" vertical="center"/>
      <protection/>
    </xf>
    <xf numFmtId="3" fontId="13" fillId="0" borderId="20" xfId="62" applyNumberFormat="1" applyFont="1" applyBorder="1" applyAlignment="1">
      <alignment horizontal="right" vertical="center"/>
      <protection/>
    </xf>
    <xf numFmtId="0" fontId="2" fillId="0" borderId="10" xfId="62" applyFont="1" applyBorder="1" applyAlignment="1">
      <alignment horizontal="center" vertical="center"/>
      <protection/>
    </xf>
    <xf numFmtId="0" fontId="20" fillId="0" borderId="23" xfId="62" applyFont="1" applyBorder="1" applyAlignment="1">
      <alignment vertical="center"/>
      <protection/>
    </xf>
    <xf numFmtId="0" fontId="2" fillId="0" borderId="0" xfId="62" applyAlignment="1">
      <alignment vertical="center"/>
      <protection/>
    </xf>
    <xf numFmtId="0" fontId="2" fillId="0" borderId="0" xfId="62" applyFont="1" applyAlignment="1">
      <alignment vertical="center" wrapText="1"/>
      <protection/>
    </xf>
    <xf numFmtId="38" fontId="2" fillId="0" borderId="0" xfId="62" applyNumberFormat="1" applyAlignment="1">
      <alignment vertical="center"/>
      <protection/>
    </xf>
    <xf numFmtId="38" fontId="8" fillId="0" borderId="0" xfId="62" applyNumberFormat="1" applyFont="1" applyAlignment="1">
      <alignment vertical="center"/>
      <protection/>
    </xf>
    <xf numFmtId="38" fontId="18" fillId="0" borderId="0" xfId="62" applyNumberFormat="1" applyFont="1" applyAlignment="1">
      <alignment vertical="center"/>
      <protection/>
    </xf>
    <xf numFmtId="38" fontId="2" fillId="0" borderId="0" xfId="62" applyNumberFormat="1" applyAlignment="1">
      <alignment horizontal="right" vertical="center"/>
      <protection/>
    </xf>
    <xf numFmtId="0" fontId="2" fillId="0" borderId="0" xfId="62" applyAlignment="1">
      <alignment horizontal="center" vertical="center"/>
      <protection/>
    </xf>
    <xf numFmtId="0" fontId="2" fillId="0" borderId="0" xfId="62" applyBorder="1" applyAlignment="1">
      <alignment vertical="center"/>
      <protection/>
    </xf>
    <xf numFmtId="0" fontId="18" fillId="0" borderId="0" xfId="62" applyFont="1" applyAlignment="1">
      <alignment vertical="center"/>
      <protection/>
    </xf>
    <xf numFmtId="0" fontId="18" fillId="0" borderId="0" xfId="62" applyFont="1" applyAlignment="1">
      <alignment vertical="center" wrapText="1"/>
      <protection/>
    </xf>
    <xf numFmtId="0" fontId="2" fillId="0" borderId="0" xfId="62" applyFont="1" applyFill="1" applyAlignment="1">
      <alignment vertical="center"/>
      <protection/>
    </xf>
    <xf numFmtId="38" fontId="2" fillId="0" borderId="0" xfId="50" applyFont="1" applyAlignment="1">
      <alignment vertical="center"/>
    </xf>
    <xf numFmtId="0" fontId="2" fillId="0" borderId="0" xfId="62" applyFont="1" applyAlignment="1">
      <alignment horizontal="center" vertical="center"/>
      <protection/>
    </xf>
    <xf numFmtId="0" fontId="26" fillId="0" borderId="10" xfId="62" applyFont="1" applyBorder="1" applyAlignment="1">
      <alignment vertical="center"/>
      <protection/>
    </xf>
    <xf numFmtId="188" fontId="5" fillId="0" borderId="10" xfId="62" applyNumberFormat="1" applyFont="1" applyFill="1" applyBorder="1" applyAlignment="1">
      <alignment vertical="center"/>
      <protection/>
    </xf>
    <xf numFmtId="188" fontId="5" fillId="0" borderId="10" xfId="62" applyNumberFormat="1" applyFont="1" applyBorder="1" applyAlignment="1">
      <alignment vertical="center"/>
      <protection/>
    </xf>
    <xf numFmtId="188" fontId="8" fillId="0" borderId="10" xfId="62" applyNumberFormat="1" applyFont="1" applyBorder="1" applyAlignment="1">
      <alignment vertical="center"/>
      <protection/>
    </xf>
    <xf numFmtId="188" fontId="8" fillId="0" borderId="0" xfId="62" applyNumberFormat="1" applyFont="1" applyBorder="1" applyAlignment="1">
      <alignment vertical="center"/>
      <protection/>
    </xf>
    <xf numFmtId="0" fontId="9" fillId="0" borderId="18" xfId="62" applyFont="1" applyBorder="1" applyAlignment="1">
      <alignment vertical="center" wrapText="1"/>
      <protection/>
    </xf>
    <xf numFmtId="188" fontId="13" fillId="0" borderId="0" xfId="62" applyNumberFormat="1" applyFont="1" applyAlignment="1">
      <alignment horizontal="right" vertical="center"/>
      <protection/>
    </xf>
    <xf numFmtId="188" fontId="8" fillId="0" borderId="0" xfId="62" applyNumberFormat="1" applyFont="1" applyAlignment="1">
      <alignment horizontal="right" vertical="center"/>
      <protection/>
    </xf>
    <xf numFmtId="188" fontId="8" fillId="0" borderId="0" xfId="62" applyNumberFormat="1" applyFont="1" applyBorder="1" applyAlignment="1">
      <alignment horizontal="right" vertical="center"/>
      <protection/>
    </xf>
    <xf numFmtId="188" fontId="8" fillId="0" borderId="0" xfId="62" applyNumberFormat="1" applyFont="1" applyFill="1" applyAlignment="1">
      <alignment horizontal="right" vertical="top"/>
      <protection/>
    </xf>
    <xf numFmtId="188" fontId="8" fillId="0" borderId="0" xfId="62" applyNumberFormat="1" applyFont="1" applyFill="1" applyBorder="1" applyAlignment="1">
      <alignment horizontal="right" vertical="top"/>
      <protection/>
    </xf>
    <xf numFmtId="0" fontId="2" fillId="0" borderId="0" xfId="62" applyBorder="1" applyAlignment="1">
      <alignment horizontal="center" vertical="top"/>
      <protection/>
    </xf>
    <xf numFmtId="0" fontId="14" fillId="0" borderId="18" xfId="62" applyFont="1" applyBorder="1" applyAlignment="1">
      <alignment vertical="top"/>
      <protection/>
    </xf>
    <xf numFmtId="3" fontId="13" fillId="0" borderId="0" xfId="62" applyNumberFormat="1" applyFont="1" applyFill="1" applyAlignment="1">
      <alignment horizontal="right" vertical="top"/>
      <protection/>
    </xf>
    <xf numFmtId="3" fontId="13" fillId="0" borderId="12" xfId="62" applyNumberFormat="1" applyFont="1" applyFill="1" applyBorder="1" applyAlignment="1">
      <alignment horizontal="right" vertical="top"/>
      <protection/>
    </xf>
    <xf numFmtId="0" fontId="2" fillId="0" borderId="0" xfId="62" applyFill="1" applyAlignment="1">
      <alignment horizontal="center" vertical="top"/>
      <protection/>
    </xf>
    <xf numFmtId="179" fontId="13" fillId="0" borderId="0" xfId="62" applyNumberFormat="1" applyFont="1" applyFill="1" applyAlignment="1">
      <alignment horizontal="right" vertical="top"/>
      <protection/>
    </xf>
    <xf numFmtId="38" fontId="27" fillId="0" borderId="0" xfId="50" applyFont="1" applyAlignment="1">
      <alignment horizontal="right" vertical="top"/>
    </xf>
    <xf numFmtId="179" fontId="13" fillId="0" borderId="0" xfId="50" applyNumberFormat="1" applyFont="1" applyFill="1" applyBorder="1" applyAlignment="1">
      <alignment horizontal="right" vertical="top"/>
    </xf>
    <xf numFmtId="0" fontId="8" fillId="0" borderId="0" xfId="62" applyFont="1" applyFill="1" applyBorder="1" applyAlignment="1">
      <alignment horizontal="distributed" vertical="top"/>
      <protection/>
    </xf>
    <xf numFmtId="0" fontId="5" fillId="0" borderId="18" xfId="62" applyFont="1" applyFill="1" applyBorder="1" applyAlignment="1">
      <alignment horizontal="right" vertical="top"/>
      <protection/>
    </xf>
    <xf numFmtId="0" fontId="14" fillId="0" borderId="0" xfId="62" applyFont="1" applyFill="1" applyBorder="1" applyAlignment="1">
      <alignment vertical="top"/>
      <protection/>
    </xf>
    <xf numFmtId="0" fontId="2" fillId="0" borderId="18" xfId="62" applyFont="1" applyFill="1" applyBorder="1" applyAlignment="1">
      <alignment vertical="top"/>
      <protection/>
    </xf>
    <xf numFmtId="0" fontId="5" fillId="0" borderId="12" xfId="62" applyFont="1" applyBorder="1" applyAlignment="1">
      <alignment horizontal="right" vertical="top"/>
      <protection/>
    </xf>
    <xf numFmtId="0" fontId="17" fillId="0" borderId="12" xfId="62" applyFont="1" applyBorder="1" applyAlignment="1">
      <alignment vertical="top" wrapText="1"/>
      <protection/>
    </xf>
    <xf numFmtId="0" fontId="2" fillId="0" borderId="18" xfId="62" applyFill="1" applyBorder="1" applyAlignment="1">
      <alignment horizontal="right" vertical="top"/>
      <protection/>
    </xf>
    <xf numFmtId="0" fontId="2" fillId="0" borderId="10" xfId="62" applyFont="1" applyBorder="1" applyAlignment="1">
      <alignment horizontal="right" vertical="center"/>
      <protection/>
    </xf>
    <xf numFmtId="0" fontId="14" fillId="0" borderId="10" xfId="62" applyFont="1" applyFill="1" applyBorder="1" applyAlignment="1">
      <alignment vertical="center"/>
      <protection/>
    </xf>
    <xf numFmtId="0" fontId="2" fillId="0" borderId="21" xfId="62" applyFont="1" applyBorder="1" applyAlignment="1">
      <alignment horizontal="right" vertical="center"/>
      <protection/>
    </xf>
    <xf numFmtId="188" fontId="2" fillId="0" borderId="10" xfId="62" applyNumberFormat="1" applyFont="1" applyFill="1" applyBorder="1" applyAlignment="1">
      <alignment horizontal="right" vertical="center"/>
      <protection/>
    </xf>
    <xf numFmtId="188" fontId="2" fillId="0" borderId="10" xfId="62" applyNumberFormat="1" applyFont="1" applyBorder="1" applyAlignment="1">
      <alignment horizontal="right" vertical="center"/>
      <protection/>
    </xf>
    <xf numFmtId="188" fontId="8" fillId="0" borderId="10" xfId="62" applyNumberFormat="1" applyFont="1" applyBorder="1" applyAlignment="1">
      <alignment horizontal="right" vertical="center"/>
      <protection/>
    </xf>
    <xf numFmtId="3" fontId="28" fillId="0" borderId="10" xfId="62" applyNumberFormat="1" applyFont="1" applyBorder="1" applyAlignment="1">
      <alignment horizontal="right" vertical="center"/>
      <protection/>
    </xf>
    <xf numFmtId="3" fontId="28" fillId="0" borderId="20" xfId="62" applyNumberFormat="1" applyFont="1" applyBorder="1" applyAlignment="1">
      <alignment horizontal="right" vertical="center"/>
      <protection/>
    </xf>
    <xf numFmtId="0" fontId="2" fillId="0" borderId="0" xfId="62" applyAlignment="1">
      <alignment vertical="center" wrapText="1"/>
      <protection/>
    </xf>
    <xf numFmtId="188" fontId="2" fillId="0" borderId="0" xfId="62" applyNumberFormat="1" applyAlignment="1">
      <alignment vertical="center"/>
      <protection/>
    </xf>
    <xf numFmtId="188" fontId="8" fillId="0" borderId="0" xfId="62" applyNumberFormat="1" applyFont="1" applyAlignment="1">
      <alignment vertical="center"/>
      <protection/>
    </xf>
    <xf numFmtId="188" fontId="18" fillId="0" borderId="0" xfId="62" applyNumberFormat="1" applyFont="1" applyAlignment="1">
      <alignment vertical="center"/>
      <protection/>
    </xf>
    <xf numFmtId="188" fontId="2" fillId="0" borderId="0" xfId="62" applyNumberFormat="1" applyFont="1" applyFill="1" applyBorder="1" applyAlignment="1">
      <alignment vertical="center"/>
      <protection/>
    </xf>
    <xf numFmtId="188" fontId="2" fillId="0" borderId="0" xfId="62" applyNumberFormat="1" applyFont="1" applyBorder="1" applyAlignment="1">
      <alignment vertical="center"/>
      <protection/>
    </xf>
    <xf numFmtId="0" fontId="28" fillId="0" borderId="0" xfId="62" applyFont="1" applyBorder="1" applyAlignment="1">
      <alignment vertical="center"/>
      <protection/>
    </xf>
    <xf numFmtId="188" fontId="2" fillId="0" borderId="0" xfId="62" applyNumberFormat="1" applyFont="1" applyFill="1" applyAlignment="1">
      <alignment vertical="center"/>
      <protection/>
    </xf>
    <xf numFmtId="188" fontId="2" fillId="0" borderId="0" xfId="62" applyNumberFormat="1" applyFont="1" applyAlignment="1">
      <alignment vertical="center"/>
      <protection/>
    </xf>
    <xf numFmtId="0" fontId="28" fillId="0" borderId="0" xfId="62" applyFont="1" applyAlignment="1">
      <alignment vertical="center"/>
      <protection/>
    </xf>
    <xf numFmtId="0" fontId="29" fillId="0" borderId="0" xfId="62" applyFont="1" applyAlignment="1">
      <alignment horizontal="right" vertical="center"/>
      <protection/>
    </xf>
    <xf numFmtId="0" fontId="5" fillId="0" borderId="0" xfId="62" applyFont="1" applyAlignment="1">
      <alignment horizontal="right" vertical="center"/>
      <protection/>
    </xf>
    <xf numFmtId="0" fontId="5" fillId="0" borderId="0" xfId="62" applyFont="1" applyAlignment="1">
      <alignment horizontal="right" vertical="top" wrapText="1"/>
      <protection/>
    </xf>
    <xf numFmtId="188" fontId="5" fillId="0" borderId="0" xfId="50" applyNumberFormat="1" applyFont="1" applyFill="1" applyBorder="1" applyAlignment="1">
      <alignment horizontal="right" vertical="center"/>
    </xf>
    <xf numFmtId="188" fontId="5" fillId="0" borderId="0" xfId="62" applyNumberFormat="1" applyFont="1" applyBorder="1" applyAlignment="1">
      <alignment horizontal="right" vertical="center"/>
      <protection/>
    </xf>
    <xf numFmtId="0" fontId="5" fillId="0" borderId="0" xfId="62" applyFont="1" applyBorder="1" applyAlignment="1">
      <alignment horizontal="right" vertical="center"/>
      <protection/>
    </xf>
    <xf numFmtId="0" fontId="2" fillId="0" borderId="14" xfId="62" applyFont="1" applyBorder="1" applyAlignment="1">
      <alignment vertical="center"/>
      <protection/>
    </xf>
    <xf numFmtId="0" fontId="14" fillId="0" borderId="14" xfId="62" applyFont="1" applyBorder="1" applyAlignment="1">
      <alignment vertical="top" wrapText="1"/>
      <protection/>
    </xf>
    <xf numFmtId="188" fontId="2" fillId="0" borderId="0" xfId="50" applyNumberFormat="1" applyFont="1" applyFill="1" applyBorder="1" applyAlignment="1">
      <alignment vertical="center"/>
    </xf>
    <xf numFmtId="188" fontId="2" fillId="0" borderId="0" xfId="50" applyNumberFormat="1" applyFont="1" applyFill="1" applyAlignment="1">
      <alignment horizontal="right" vertical="center"/>
    </xf>
    <xf numFmtId="0" fontId="2" fillId="0" borderId="15" xfId="62" applyFont="1" applyBorder="1" applyAlignment="1">
      <alignment horizontal="center" vertical="center"/>
      <protection/>
    </xf>
    <xf numFmtId="0" fontId="8" fillId="0" borderId="12" xfId="62" applyFont="1" applyFill="1" applyBorder="1" applyAlignment="1">
      <alignment horizontal="right" vertical="top" wrapText="1"/>
      <protection/>
    </xf>
    <xf numFmtId="188" fontId="13" fillId="0" borderId="0" xfId="50" applyNumberFormat="1" applyFont="1" applyAlignment="1">
      <alignment horizontal="right" vertical="top" wrapText="1"/>
    </xf>
    <xf numFmtId="188" fontId="13" fillId="0" borderId="0" xfId="62" applyNumberFormat="1" applyFont="1" applyAlignment="1">
      <alignment horizontal="right" vertical="top" wrapText="1"/>
      <protection/>
    </xf>
    <xf numFmtId="188" fontId="8" fillId="0" borderId="0" xfId="62" applyNumberFormat="1" applyFont="1" applyAlignment="1">
      <alignment horizontal="right" vertical="top" wrapText="1"/>
      <protection/>
    </xf>
    <xf numFmtId="188" fontId="8" fillId="0" borderId="0" xfId="62" applyNumberFormat="1" applyFont="1" applyBorder="1" applyAlignment="1">
      <alignment horizontal="right" vertical="top" wrapText="1"/>
      <protection/>
    </xf>
    <xf numFmtId="38" fontId="21" fillId="0" borderId="0" xfId="50" applyFont="1" applyFill="1" applyBorder="1" applyAlignment="1">
      <alignment horizontal="right" vertical="top" wrapText="1"/>
    </xf>
    <xf numFmtId="38" fontId="21" fillId="0" borderId="12" xfId="50" applyFont="1" applyFill="1" applyBorder="1" applyAlignment="1">
      <alignment horizontal="right" vertical="top" wrapText="1"/>
    </xf>
    <xf numFmtId="0" fontId="2" fillId="0" borderId="0" xfId="62" applyAlignment="1">
      <alignment horizontal="center" vertical="top" wrapText="1"/>
      <protection/>
    </xf>
    <xf numFmtId="0" fontId="8" fillId="0" borderId="0" xfId="62" applyFont="1" applyBorder="1" applyAlignment="1">
      <alignment vertical="top" wrapText="1"/>
      <protection/>
    </xf>
    <xf numFmtId="0" fontId="8" fillId="0" borderId="0" xfId="62" applyFont="1" applyAlignment="1">
      <alignment vertical="top" wrapText="1"/>
      <protection/>
    </xf>
    <xf numFmtId="0" fontId="5" fillId="0" borderId="0" xfId="62" applyFont="1" applyFill="1" applyBorder="1" applyAlignment="1">
      <alignment vertical="top" wrapText="1"/>
      <protection/>
    </xf>
    <xf numFmtId="0" fontId="5" fillId="0" borderId="12" xfId="62" applyFont="1" applyFill="1" applyBorder="1" applyAlignment="1">
      <alignment vertical="top" wrapText="1"/>
      <protection/>
    </xf>
    <xf numFmtId="38" fontId="13" fillId="0" borderId="0" xfId="50" applyFont="1" applyFill="1" applyBorder="1" applyAlignment="1">
      <alignment horizontal="right" vertical="top" wrapText="1"/>
    </xf>
    <xf numFmtId="38" fontId="13" fillId="0" borderId="12" xfId="50" applyFont="1" applyFill="1" applyBorder="1" applyAlignment="1">
      <alignment horizontal="right" vertical="top" wrapText="1"/>
    </xf>
    <xf numFmtId="0" fontId="5" fillId="0" borderId="0" xfId="62" applyFont="1" applyBorder="1" applyAlignment="1">
      <alignment vertical="top" wrapText="1"/>
      <protection/>
    </xf>
    <xf numFmtId="0" fontId="5" fillId="0" borderId="0" xfId="62" applyFont="1" applyAlignment="1">
      <alignment vertical="top" wrapText="1"/>
      <protection/>
    </xf>
    <xf numFmtId="0" fontId="5" fillId="0" borderId="0" xfId="62" applyFont="1" applyFill="1" applyAlignment="1">
      <alignment vertical="top" wrapText="1"/>
      <protection/>
    </xf>
    <xf numFmtId="0" fontId="8" fillId="0" borderId="12" xfId="62" applyFont="1" applyFill="1" applyBorder="1" applyAlignment="1">
      <alignment horizontal="distributed" vertical="top" wrapText="1"/>
      <protection/>
    </xf>
    <xf numFmtId="0" fontId="5" fillId="0" borderId="12" xfId="62" applyFont="1" applyFill="1" applyBorder="1" applyAlignment="1">
      <alignment horizontal="right" vertical="top" wrapText="1"/>
      <protection/>
    </xf>
    <xf numFmtId="0" fontId="2" fillId="0" borderId="0" xfId="62" applyFont="1" applyFill="1" applyAlignment="1">
      <alignment vertical="top" wrapText="1"/>
      <protection/>
    </xf>
    <xf numFmtId="0" fontId="2" fillId="0" borderId="12" xfId="62" applyFont="1" applyFill="1" applyBorder="1" applyAlignment="1">
      <alignment horizontal="right" vertical="top" wrapText="1"/>
      <protection/>
    </xf>
    <xf numFmtId="3" fontId="13" fillId="0" borderId="0" xfId="62" applyNumberFormat="1" applyFont="1" applyAlignment="1">
      <alignment horizontal="right" vertical="top" wrapText="1"/>
      <protection/>
    </xf>
    <xf numFmtId="3" fontId="8" fillId="0" borderId="0" xfId="62" applyNumberFormat="1" applyFont="1" applyAlignment="1">
      <alignment horizontal="right" vertical="top" wrapText="1"/>
      <protection/>
    </xf>
    <xf numFmtId="3" fontId="8" fillId="0" borderId="0" xfId="62" applyNumberFormat="1" applyFont="1" applyBorder="1" applyAlignment="1">
      <alignment horizontal="right" vertical="top" wrapText="1"/>
      <protection/>
    </xf>
    <xf numFmtId="3" fontId="13" fillId="0" borderId="12" xfId="62" applyNumberFormat="1" applyFont="1" applyBorder="1" applyAlignment="1">
      <alignment horizontal="right" vertical="top" wrapText="1"/>
      <protection/>
    </xf>
    <xf numFmtId="0" fontId="2" fillId="0" borderId="0" xfId="62" applyFont="1" applyBorder="1" applyAlignment="1">
      <alignment vertical="top" wrapText="1"/>
      <protection/>
    </xf>
    <xf numFmtId="0" fontId="2" fillId="0" borderId="0" xfId="62" applyFont="1" applyFill="1" applyBorder="1" applyAlignment="1">
      <alignment horizontal="right" vertical="top" wrapText="1"/>
      <protection/>
    </xf>
    <xf numFmtId="0" fontId="2" fillId="0" borderId="18" xfId="62" applyFont="1" applyFill="1" applyBorder="1" applyAlignment="1">
      <alignment horizontal="right" vertical="top" wrapText="1"/>
      <protection/>
    </xf>
    <xf numFmtId="0" fontId="14" fillId="0" borderId="0" xfId="62" applyFont="1" applyFill="1" applyBorder="1" applyAlignment="1">
      <alignment vertical="top" wrapText="1"/>
      <protection/>
    </xf>
    <xf numFmtId="0" fontId="2" fillId="0" borderId="0" xfId="62" applyFont="1" applyFill="1" applyBorder="1" applyAlignment="1">
      <alignment vertical="top" wrapText="1"/>
      <protection/>
    </xf>
    <xf numFmtId="0" fontId="2" fillId="0" borderId="18" xfId="62" applyFont="1" applyFill="1" applyBorder="1" applyAlignment="1">
      <alignment vertical="top" wrapText="1"/>
      <protection/>
    </xf>
    <xf numFmtId="0" fontId="5" fillId="0" borderId="0" xfId="62" applyFont="1" applyFill="1" applyAlignment="1">
      <alignment horizontal="right" vertical="top" wrapText="1"/>
      <protection/>
    </xf>
    <xf numFmtId="0" fontId="2" fillId="0" borderId="19" xfId="62" applyFont="1" applyBorder="1" applyAlignment="1">
      <alignment horizontal="right" vertical="top" wrapText="1"/>
      <protection/>
    </xf>
    <xf numFmtId="178" fontId="13" fillId="0" borderId="0" xfId="62" applyNumberFormat="1" applyFont="1" applyAlignment="1">
      <alignment horizontal="right" vertical="top" wrapText="1"/>
      <protection/>
    </xf>
    <xf numFmtId="0" fontId="14" fillId="0" borderId="0" xfId="62" applyFont="1" applyFill="1" applyAlignment="1">
      <alignment vertical="top" wrapText="1"/>
      <protection/>
    </xf>
    <xf numFmtId="0" fontId="2" fillId="0" borderId="19" xfId="62" applyFont="1" applyFill="1" applyBorder="1" applyAlignment="1">
      <alignment horizontal="right" vertical="top" wrapText="1"/>
      <protection/>
    </xf>
    <xf numFmtId="0" fontId="2" fillId="0" borderId="0" xfId="62" applyFill="1" applyAlignment="1">
      <alignment horizontal="center" vertical="top" wrapText="1"/>
      <protection/>
    </xf>
    <xf numFmtId="0" fontId="2" fillId="0" borderId="19" xfId="62" applyFont="1" applyFill="1" applyBorder="1" applyAlignment="1">
      <alignment vertical="top" wrapText="1"/>
      <protection/>
    </xf>
    <xf numFmtId="0" fontId="2" fillId="0" borderId="0" xfId="62" applyFont="1" applyFill="1" applyAlignment="1">
      <alignment horizontal="right" vertical="top" wrapText="1"/>
      <protection/>
    </xf>
    <xf numFmtId="0" fontId="2" fillId="0" borderId="12" xfId="62" applyFont="1" applyFill="1" applyBorder="1" applyAlignment="1">
      <alignment vertical="top" wrapText="1"/>
      <protection/>
    </xf>
    <xf numFmtId="0" fontId="8" fillId="0" borderId="0" xfId="62" applyFont="1" applyFill="1" applyAlignment="1">
      <alignment vertical="top"/>
      <protection/>
    </xf>
    <xf numFmtId="0" fontId="8" fillId="0" borderId="12" xfId="62" applyFont="1" applyFill="1" applyBorder="1" applyAlignment="1">
      <alignment vertical="top" wrapText="1"/>
      <protection/>
    </xf>
    <xf numFmtId="0" fontId="5" fillId="0" borderId="18" xfId="62" applyFont="1" applyFill="1" applyBorder="1" applyAlignment="1">
      <alignment vertical="top" wrapText="1"/>
      <protection/>
    </xf>
    <xf numFmtId="0" fontId="10" fillId="0" borderId="12" xfId="62" applyFont="1" applyFill="1" applyBorder="1" applyAlignment="1">
      <alignment horizontal="distributed" vertical="top" wrapText="1"/>
      <protection/>
    </xf>
    <xf numFmtId="0" fontId="2" fillId="0" borderId="18" xfId="62" applyFont="1" applyBorder="1" applyAlignment="1">
      <alignment horizontal="right" vertical="top" wrapText="1"/>
      <protection/>
    </xf>
    <xf numFmtId="0" fontId="5" fillId="0" borderId="18" xfId="62" applyFont="1" applyBorder="1" applyAlignment="1">
      <alignment horizontal="right" vertical="top" wrapText="1"/>
      <protection/>
    </xf>
    <xf numFmtId="0" fontId="8" fillId="0" borderId="0" xfId="62" applyFont="1" applyFill="1" applyBorder="1" applyAlignment="1">
      <alignment vertical="top" wrapText="1"/>
      <protection/>
    </xf>
    <xf numFmtId="0" fontId="8" fillId="0" borderId="18" xfId="62" applyFont="1" applyFill="1" applyBorder="1" applyAlignment="1">
      <alignment vertical="top" wrapText="1"/>
      <protection/>
    </xf>
    <xf numFmtId="0" fontId="22" fillId="0" borderId="18" xfId="62" applyFont="1" applyFill="1" applyBorder="1" applyAlignment="1">
      <alignment vertical="top" wrapText="1"/>
      <protection/>
    </xf>
    <xf numFmtId="0" fontId="8" fillId="0" borderId="0" xfId="62" applyFont="1" applyFill="1" applyAlignment="1">
      <alignment vertical="top" wrapText="1"/>
      <protection/>
    </xf>
    <xf numFmtId="0" fontId="17" fillId="0" borderId="18" xfId="62" applyFont="1" applyFill="1" applyBorder="1" applyAlignment="1">
      <alignment vertical="top" wrapText="1"/>
      <protection/>
    </xf>
    <xf numFmtId="0" fontId="8" fillId="0" borderId="0" xfId="62" applyFont="1" applyFill="1" applyBorder="1" applyAlignment="1">
      <alignment horizontal="distributed" vertical="top" wrapText="1"/>
      <protection/>
    </xf>
    <xf numFmtId="0" fontId="8" fillId="0" borderId="18" xfId="62" applyFont="1" applyFill="1" applyBorder="1" applyAlignment="1">
      <alignment horizontal="right" vertical="top" wrapText="1"/>
      <protection/>
    </xf>
    <xf numFmtId="0" fontId="5" fillId="0" borderId="18" xfId="62" applyFont="1" applyFill="1" applyBorder="1" applyAlignment="1">
      <alignment horizontal="right" vertical="top" wrapText="1"/>
      <protection/>
    </xf>
    <xf numFmtId="179" fontId="13" fillId="0" borderId="0" xfId="62" applyNumberFormat="1" applyFont="1" applyAlignment="1">
      <alignment horizontal="right" vertical="top" wrapText="1"/>
      <protection/>
    </xf>
    <xf numFmtId="187" fontId="13" fillId="0" borderId="0" xfId="62" applyNumberFormat="1" applyFont="1" applyAlignment="1">
      <alignment horizontal="right" vertical="top" wrapText="1"/>
      <protection/>
    </xf>
    <xf numFmtId="0" fontId="14" fillId="0" borderId="0" xfId="62" applyFont="1" applyFill="1" applyAlignment="1">
      <alignment horizontal="center" vertical="top" wrapText="1"/>
      <protection/>
    </xf>
    <xf numFmtId="0" fontId="2" fillId="0" borderId="12" xfId="62" applyFont="1" applyBorder="1" applyAlignment="1">
      <alignment vertical="top" wrapText="1"/>
      <protection/>
    </xf>
    <xf numFmtId="0" fontId="2" fillId="0" borderId="10" xfId="62" applyFont="1" applyFill="1" applyBorder="1" applyAlignment="1">
      <alignment vertical="center"/>
      <protection/>
    </xf>
    <xf numFmtId="0" fontId="2" fillId="0" borderId="20" xfId="62" applyFont="1" applyFill="1" applyBorder="1" applyAlignment="1">
      <alignment vertical="center"/>
      <protection/>
    </xf>
    <xf numFmtId="0" fontId="2" fillId="0" borderId="21" xfId="62" applyFont="1" applyFill="1" applyBorder="1" applyAlignment="1">
      <alignment horizontal="right" vertical="center"/>
      <protection/>
    </xf>
    <xf numFmtId="0" fontId="9" fillId="0" borderId="20" xfId="62" applyFont="1" applyFill="1" applyBorder="1" applyAlignment="1">
      <alignment vertical="top" wrapText="1"/>
      <protection/>
    </xf>
    <xf numFmtId="188" fontId="2" fillId="0" borderId="10" xfId="62" applyNumberFormat="1" applyFill="1" applyBorder="1" applyAlignment="1">
      <alignment horizontal="right" vertical="center"/>
      <protection/>
    </xf>
    <xf numFmtId="188" fontId="8" fillId="0" borderId="10" xfId="62" applyNumberFormat="1" applyFont="1" applyFill="1" applyBorder="1" applyAlignment="1">
      <alignment horizontal="right" vertical="center"/>
      <protection/>
    </xf>
    <xf numFmtId="188" fontId="8" fillId="0" borderId="0" xfId="62" applyNumberFormat="1" applyFont="1" applyFill="1" applyBorder="1" applyAlignment="1">
      <alignment horizontal="right" vertical="center"/>
      <protection/>
    </xf>
    <xf numFmtId="189" fontId="2" fillId="0" borderId="10" xfId="62" applyNumberFormat="1" applyFont="1" applyFill="1" applyBorder="1" applyAlignment="1">
      <alignment horizontal="right" vertical="center"/>
      <protection/>
    </xf>
    <xf numFmtId="189" fontId="2" fillId="0" borderId="20" xfId="62" applyNumberFormat="1" applyFont="1" applyFill="1" applyBorder="1" applyAlignment="1">
      <alignment horizontal="right" vertical="center"/>
      <protection/>
    </xf>
    <xf numFmtId="0" fontId="2" fillId="0" borderId="10" xfId="62" applyFont="1" applyFill="1" applyBorder="1" applyAlignment="1">
      <alignment horizontal="center" vertical="center"/>
      <protection/>
    </xf>
    <xf numFmtId="0" fontId="20" fillId="0" borderId="0" xfId="62" applyFont="1" applyFill="1" applyBorder="1" applyAlignment="1">
      <alignment vertical="center"/>
      <protection/>
    </xf>
    <xf numFmtId="0" fontId="2" fillId="0" borderId="0" xfId="62" applyFill="1" applyAlignment="1">
      <alignment vertical="center"/>
      <protection/>
    </xf>
    <xf numFmtId="0" fontId="2" fillId="0" borderId="23" xfId="62" applyFill="1" applyBorder="1" applyAlignment="1">
      <alignment vertical="center"/>
      <protection/>
    </xf>
    <xf numFmtId="188" fontId="2" fillId="0" borderId="0" xfId="62" applyNumberFormat="1" applyFill="1" applyAlignment="1">
      <alignment vertical="center"/>
      <protection/>
    </xf>
    <xf numFmtId="188" fontId="8" fillId="0" borderId="0" xfId="62" applyNumberFormat="1" applyFont="1" applyFill="1" applyAlignment="1">
      <alignment vertical="center"/>
      <protection/>
    </xf>
    <xf numFmtId="188" fontId="8" fillId="0" borderId="0" xfId="62" applyNumberFormat="1" applyFont="1" applyFill="1" applyBorder="1" applyAlignment="1">
      <alignment vertical="center"/>
      <protection/>
    </xf>
    <xf numFmtId="38" fontId="18" fillId="0" borderId="0" xfId="62" applyNumberFormat="1" applyFont="1" applyFill="1" applyAlignment="1">
      <alignment vertical="center"/>
      <protection/>
    </xf>
    <xf numFmtId="38" fontId="2" fillId="0" borderId="0" xfId="62" applyNumberFormat="1" applyFill="1" applyAlignment="1">
      <alignment horizontal="right" vertical="center"/>
      <protection/>
    </xf>
    <xf numFmtId="0" fontId="2" fillId="0" borderId="0" xfId="62" applyFill="1" applyAlignment="1">
      <alignment horizontal="center" vertical="center"/>
      <protection/>
    </xf>
    <xf numFmtId="0" fontId="18" fillId="0" borderId="0" xfId="62" applyFont="1" applyFill="1" applyAlignment="1">
      <alignment vertical="center"/>
      <protection/>
    </xf>
    <xf numFmtId="0" fontId="18" fillId="0" borderId="0" xfId="62" applyFont="1" applyFill="1" applyBorder="1" applyAlignment="1">
      <alignment vertical="center"/>
      <protection/>
    </xf>
    <xf numFmtId="0" fontId="18" fillId="0" borderId="0" xfId="62" applyFont="1" applyFill="1" applyAlignment="1">
      <alignment vertical="top" wrapText="1"/>
      <protection/>
    </xf>
    <xf numFmtId="188" fontId="18" fillId="0" borderId="0" xfId="50" applyNumberFormat="1" applyFont="1" applyFill="1" applyAlignment="1">
      <alignment vertical="center"/>
    </xf>
    <xf numFmtId="188" fontId="18" fillId="0" borderId="0" xfId="62" applyNumberFormat="1" applyFont="1" applyFill="1" applyAlignment="1">
      <alignment vertical="center"/>
      <protection/>
    </xf>
    <xf numFmtId="188" fontId="2" fillId="0" borderId="0" xfId="50" applyNumberFormat="1" applyFont="1" applyFill="1" applyAlignment="1">
      <alignment vertical="center"/>
    </xf>
    <xf numFmtId="188" fontId="5" fillId="0" borderId="10" xfId="50" applyNumberFormat="1" applyFont="1" applyBorder="1" applyAlignment="1">
      <alignment vertical="center"/>
    </xf>
    <xf numFmtId="0" fontId="14" fillId="0" borderId="14" xfId="62" applyFont="1" applyBorder="1" applyAlignment="1">
      <alignment vertical="center" wrapText="1"/>
      <protection/>
    </xf>
    <xf numFmtId="188" fontId="2" fillId="0" borderId="15" xfId="62" applyNumberFormat="1" applyFont="1" applyFill="1" applyBorder="1" applyAlignment="1">
      <alignment horizontal="right" vertical="center"/>
      <protection/>
    </xf>
    <xf numFmtId="0" fontId="14" fillId="0" borderId="0" xfId="62" applyFont="1" applyAlignment="1">
      <alignment vertical="center"/>
      <protection/>
    </xf>
    <xf numFmtId="0" fontId="2" fillId="0" borderId="18" xfId="62" applyFont="1" applyBorder="1" applyAlignment="1">
      <alignment vertical="center"/>
      <protection/>
    </xf>
    <xf numFmtId="38" fontId="13" fillId="0" borderId="0" xfId="50" applyFont="1" applyFill="1" applyAlignment="1">
      <alignment horizontal="right" vertical="center"/>
    </xf>
    <xf numFmtId="0" fontId="2" fillId="0" borderId="19" xfId="62" applyFont="1" applyBorder="1" applyAlignment="1">
      <alignment horizontal="center" vertical="center"/>
      <protection/>
    </xf>
    <xf numFmtId="188" fontId="13" fillId="0" borderId="0" xfId="62" applyNumberFormat="1" applyFont="1" applyAlignment="1">
      <alignment horizontal="right" vertical="top"/>
      <protection/>
    </xf>
    <xf numFmtId="188" fontId="8" fillId="0" borderId="0" xfId="62" applyNumberFormat="1" applyFont="1" applyAlignment="1">
      <alignment horizontal="right" vertical="top"/>
      <protection/>
    </xf>
    <xf numFmtId="188" fontId="8" fillId="0" borderId="0" xfId="62" applyNumberFormat="1" applyFont="1" applyBorder="1" applyAlignment="1">
      <alignment horizontal="right" vertical="top"/>
      <protection/>
    </xf>
    <xf numFmtId="179" fontId="13" fillId="0" borderId="0" xfId="62" applyNumberFormat="1" applyFont="1" applyAlignment="1">
      <alignment horizontal="right" vertical="top"/>
      <protection/>
    </xf>
    <xf numFmtId="178" fontId="13" fillId="0" borderId="0" xfId="62" applyNumberFormat="1" applyFont="1" applyAlignment="1">
      <alignment horizontal="right" vertical="top"/>
      <protection/>
    </xf>
    <xf numFmtId="180" fontId="13" fillId="0" borderId="0" xfId="62" applyNumberFormat="1" applyFont="1" applyAlignment="1">
      <alignment horizontal="right" vertical="top"/>
      <protection/>
    </xf>
    <xf numFmtId="0" fontId="14" fillId="0" borderId="0" xfId="62" applyFont="1" applyBorder="1" applyAlignment="1">
      <alignment vertical="top"/>
      <protection/>
    </xf>
    <xf numFmtId="180" fontId="13" fillId="0" borderId="0" xfId="62" applyNumberFormat="1" applyFont="1" applyFill="1" applyAlignment="1">
      <alignment horizontal="right" vertical="top"/>
      <protection/>
    </xf>
    <xf numFmtId="188" fontId="13" fillId="0" borderId="0" xfId="62" applyNumberFormat="1" applyFont="1" applyFill="1" applyAlignment="1">
      <alignment horizontal="right" vertical="top"/>
      <protection/>
    </xf>
    <xf numFmtId="188" fontId="13" fillId="0" borderId="0" xfId="50" applyNumberFormat="1" applyFont="1" applyAlignment="1">
      <alignment horizontal="right" vertical="top"/>
    </xf>
    <xf numFmtId="188" fontId="13" fillId="0" borderId="0" xfId="50" applyNumberFormat="1" applyFont="1" applyFill="1" applyBorder="1" applyAlignment="1">
      <alignment horizontal="right" vertical="top"/>
    </xf>
    <xf numFmtId="38" fontId="27" fillId="0" borderId="0" xfId="50" applyFont="1" applyBorder="1" applyAlignment="1">
      <alignment horizontal="right" vertical="top"/>
    </xf>
    <xf numFmtId="0" fontId="9" fillId="0" borderId="18" xfId="62" applyFont="1" applyBorder="1" applyAlignment="1">
      <alignment vertical="top" wrapText="1"/>
      <protection/>
    </xf>
    <xf numFmtId="0" fontId="14" fillId="0" borderId="12" xfId="62" applyFont="1" applyBorder="1" applyAlignment="1">
      <alignment vertical="center"/>
      <protection/>
    </xf>
    <xf numFmtId="188" fontId="13" fillId="0" borderId="0" xfId="50" applyNumberFormat="1" applyFont="1" applyAlignment="1">
      <alignment horizontal="right" vertical="center"/>
    </xf>
    <xf numFmtId="188" fontId="13" fillId="0" borderId="0" xfId="50" applyNumberFormat="1" applyFont="1" applyFill="1" applyBorder="1" applyAlignment="1">
      <alignment horizontal="right" vertical="center"/>
    </xf>
    <xf numFmtId="38" fontId="27" fillId="0" borderId="0" xfId="50" applyFont="1" applyBorder="1" applyAlignment="1">
      <alignment horizontal="right"/>
    </xf>
    <xf numFmtId="38" fontId="27" fillId="0" borderId="0" xfId="50" applyFont="1" applyAlignment="1">
      <alignment horizontal="right"/>
    </xf>
    <xf numFmtId="188" fontId="13" fillId="0" borderId="0" xfId="50" applyNumberFormat="1" applyFont="1" applyBorder="1" applyAlignment="1">
      <alignment horizontal="right" vertical="center"/>
    </xf>
    <xf numFmtId="38" fontId="13" fillId="0" borderId="0" xfId="50" applyFont="1" applyBorder="1" applyAlignment="1">
      <alignment horizontal="right" vertical="center"/>
    </xf>
    <xf numFmtId="38" fontId="13" fillId="0" borderId="12" xfId="50" applyFont="1" applyBorder="1" applyAlignment="1">
      <alignment horizontal="right" vertical="center"/>
    </xf>
    <xf numFmtId="0" fontId="30" fillId="0" borderId="21" xfId="62" applyFont="1" applyBorder="1" applyAlignment="1">
      <alignment vertical="center" wrapText="1"/>
      <protection/>
    </xf>
    <xf numFmtId="188" fontId="13" fillId="0" borderId="10" xfId="50" applyNumberFormat="1" applyFont="1" applyFill="1" applyBorder="1" applyAlignment="1">
      <alignment horizontal="right" vertical="center"/>
    </xf>
    <xf numFmtId="188" fontId="13" fillId="0" borderId="10" xfId="50" applyNumberFormat="1" applyFont="1" applyBorder="1" applyAlignment="1">
      <alignment horizontal="right" vertical="center"/>
    </xf>
    <xf numFmtId="0" fontId="2" fillId="0" borderId="22" xfId="62" applyFont="1" applyBorder="1" applyAlignment="1">
      <alignment horizontal="center" vertical="center"/>
      <protection/>
    </xf>
    <xf numFmtId="188" fontId="2" fillId="0" borderId="0" xfId="50" applyNumberFormat="1" applyFont="1" applyAlignment="1">
      <alignment vertical="center"/>
    </xf>
    <xf numFmtId="188" fontId="8" fillId="0" borderId="0" xfId="50" applyNumberFormat="1" applyFont="1" applyAlignment="1">
      <alignment vertical="center"/>
    </xf>
    <xf numFmtId="188" fontId="8" fillId="0" borderId="0" xfId="50" applyNumberFormat="1" applyFont="1" applyBorder="1" applyAlignment="1">
      <alignment vertical="center"/>
    </xf>
    <xf numFmtId="0" fontId="5" fillId="0" borderId="0" xfId="62" applyFont="1" applyAlignment="1">
      <alignment horizontal="left" vertical="center"/>
      <protection/>
    </xf>
    <xf numFmtId="0" fontId="31" fillId="0" borderId="0" xfId="62" applyFont="1" applyAlignment="1">
      <alignment horizontal="right" vertical="center"/>
      <protection/>
    </xf>
    <xf numFmtId="0" fontId="31" fillId="0" borderId="0" xfId="62" applyFont="1" applyAlignment="1">
      <alignment vertical="center"/>
      <protection/>
    </xf>
    <xf numFmtId="0" fontId="5" fillId="0" borderId="10" xfId="62" applyFont="1" applyBorder="1" applyAlignment="1">
      <alignment horizontal="center" vertical="center"/>
      <protection/>
    </xf>
    <xf numFmtId="0" fontId="26" fillId="0" borderId="10" xfId="62" applyFont="1" applyBorder="1" applyAlignment="1">
      <alignment horizontal="right" vertical="center"/>
      <protection/>
    </xf>
    <xf numFmtId="0" fontId="5" fillId="0" borderId="19" xfId="62" applyFont="1" applyBorder="1" applyAlignment="1">
      <alignment vertical="center"/>
      <protection/>
    </xf>
    <xf numFmtId="0" fontId="5" fillId="0" borderId="11" xfId="62" applyFont="1" applyBorder="1" applyAlignment="1">
      <alignment vertical="center"/>
      <protection/>
    </xf>
    <xf numFmtId="0" fontId="5" fillId="0" borderId="24" xfId="62" applyFont="1" applyBorder="1" applyAlignment="1">
      <alignment vertical="center"/>
      <protection/>
    </xf>
    <xf numFmtId="0" fontId="26" fillId="0" borderId="0" xfId="62" applyFont="1" applyBorder="1" applyAlignment="1">
      <alignment horizontal="right" vertical="center"/>
      <protection/>
    </xf>
    <xf numFmtId="0" fontId="5" fillId="0" borderId="25" xfId="62" applyFont="1" applyBorder="1" applyAlignment="1">
      <alignment vertical="center"/>
      <protection/>
    </xf>
    <xf numFmtId="0" fontId="5" fillId="0" borderId="13" xfId="62" applyFont="1" applyBorder="1" applyAlignment="1">
      <alignment horizontal="center" vertical="distributed" textRotation="255"/>
      <protection/>
    </xf>
    <xf numFmtId="0" fontId="5" fillId="0" borderId="13" xfId="62" applyFont="1" applyBorder="1" applyAlignment="1">
      <alignment vertical="center"/>
      <protection/>
    </xf>
    <xf numFmtId="0" fontId="5" fillId="0" borderId="14" xfId="62" applyFont="1" applyBorder="1" applyAlignment="1">
      <alignment vertical="center"/>
      <protection/>
    </xf>
    <xf numFmtId="0" fontId="5" fillId="0" borderId="16" xfId="62" applyFont="1" applyBorder="1" applyAlignment="1">
      <alignment vertical="center"/>
      <protection/>
    </xf>
    <xf numFmtId="0" fontId="5" fillId="0" borderId="17" xfId="62" applyFont="1" applyBorder="1" applyAlignment="1">
      <alignment vertical="center"/>
      <protection/>
    </xf>
    <xf numFmtId="0" fontId="5" fillId="0" borderId="18" xfId="62" applyFont="1" applyBorder="1" applyAlignment="1">
      <alignment vertical="center"/>
      <protection/>
    </xf>
    <xf numFmtId="0" fontId="2" fillId="0" borderId="17" xfId="62" applyBorder="1" applyAlignment="1">
      <alignment vertical="center"/>
      <protection/>
    </xf>
    <xf numFmtId="0" fontId="2" fillId="0" borderId="15" xfId="62" applyBorder="1" applyAlignment="1">
      <alignment vertical="center"/>
      <protection/>
    </xf>
    <xf numFmtId="49" fontId="5" fillId="0" borderId="12" xfId="62" applyNumberFormat="1" applyFont="1" applyBorder="1" applyAlignment="1">
      <alignment horizontal="right" vertical="center"/>
      <protection/>
    </xf>
    <xf numFmtId="191" fontId="5" fillId="0" borderId="12" xfId="62" applyNumberFormat="1" applyFont="1" applyBorder="1" applyAlignment="1">
      <alignment horizontal="center" vertical="center"/>
      <protection/>
    </xf>
    <xf numFmtId="192" fontId="13" fillId="0" borderId="0" xfId="62" applyNumberFormat="1" applyFont="1" applyAlignment="1">
      <alignment horizontal="right" vertical="center"/>
      <protection/>
    </xf>
    <xf numFmtId="193" fontId="13" fillId="0" borderId="0" xfId="62" applyNumberFormat="1" applyFont="1" applyBorder="1" applyAlignment="1">
      <alignment horizontal="right" vertical="center"/>
      <protection/>
    </xf>
    <xf numFmtId="49" fontId="13" fillId="0" borderId="0" xfId="62" applyNumberFormat="1" applyFont="1" applyAlignment="1">
      <alignment horizontal="right" vertical="center"/>
      <protection/>
    </xf>
    <xf numFmtId="0" fontId="5" fillId="0" borderId="12" xfId="62" applyNumberFormat="1" applyFont="1" applyBorder="1" applyAlignment="1">
      <alignment horizontal="center" vertical="center"/>
      <protection/>
    </xf>
    <xf numFmtId="49" fontId="13" fillId="0" borderId="0" xfId="62" applyNumberFormat="1" applyFont="1" applyBorder="1" applyAlignment="1">
      <alignment horizontal="right" vertical="center"/>
      <protection/>
    </xf>
    <xf numFmtId="0" fontId="8" fillId="0" borderId="12" xfId="62" applyNumberFormat="1" applyFont="1" applyBorder="1" applyAlignment="1">
      <alignment horizontal="center" vertical="center"/>
      <protection/>
    </xf>
    <xf numFmtId="0" fontId="8" fillId="0" borderId="0" xfId="62" applyNumberFormat="1" applyFont="1" applyAlignment="1">
      <alignment horizontal="right" vertical="center"/>
      <protection/>
    </xf>
    <xf numFmtId="192" fontId="8" fillId="0" borderId="0" xfId="62" applyNumberFormat="1" applyFont="1" applyAlignment="1">
      <alignment horizontal="right" vertical="center"/>
      <protection/>
    </xf>
    <xf numFmtId="49" fontId="8" fillId="0" borderId="0" xfId="62" applyNumberFormat="1" applyFont="1" applyBorder="1" applyAlignment="1">
      <alignment horizontal="right" vertical="center"/>
      <protection/>
    </xf>
    <xf numFmtId="49" fontId="32" fillId="0" borderId="0" xfId="62" applyNumberFormat="1" applyFont="1" applyBorder="1" applyAlignment="1">
      <alignment horizontal="right" vertical="center"/>
      <protection/>
    </xf>
    <xf numFmtId="49" fontId="32" fillId="0" borderId="0" xfId="62" applyNumberFormat="1" applyFont="1" applyAlignment="1">
      <alignment horizontal="right" vertical="center"/>
      <protection/>
    </xf>
    <xf numFmtId="49" fontId="8" fillId="0" borderId="0" xfId="62" applyNumberFormat="1" applyFont="1" applyAlignment="1">
      <alignment horizontal="right" vertical="center"/>
      <protection/>
    </xf>
    <xf numFmtId="49" fontId="5" fillId="0" borderId="12" xfId="62" applyNumberFormat="1" applyFont="1" applyBorder="1" applyAlignment="1">
      <alignment horizontal="center" vertical="center"/>
      <protection/>
    </xf>
    <xf numFmtId="49" fontId="21" fillId="0" borderId="19" xfId="62" applyNumberFormat="1" applyFont="1" applyBorder="1" applyAlignment="1">
      <alignment horizontal="right" vertical="center"/>
      <protection/>
    </xf>
    <xf numFmtId="49" fontId="21" fillId="0" borderId="0" xfId="62" applyNumberFormat="1" applyFont="1" applyBorder="1" applyAlignment="1">
      <alignment horizontal="right" vertical="center"/>
      <protection/>
    </xf>
    <xf numFmtId="49" fontId="21" fillId="0" borderId="0" xfId="62" applyNumberFormat="1" applyFont="1" applyAlignment="1">
      <alignment horizontal="right" vertical="center"/>
      <protection/>
    </xf>
    <xf numFmtId="194" fontId="5" fillId="0" borderId="12" xfId="62" applyNumberFormat="1" applyFont="1" applyBorder="1" applyAlignment="1">
      <alignment horizontal="center" vertical="center"/>
      <protection/>
    </xf>
    <xf numFmtId="49" fontId="5" fillId="0" borderId="12" xfId="62" applyNumberFormat="1" applyFont="1" applyBorder="1" applyAlignment="1" quotePrefix="1">
      <alignment horizontal="center" vertical="center"/>
      <protection/>
    </xf>
    <xf numFmtId="49" fontId="5" fillId="0" borderId="20" xfId="62" applyNumberFormat="1" applyFont="1" applyBorder="1" applyAlignment="1">
      <alignment horizontal="right" vertical="center"/>
      <protection/>
    </xf>
    <xf numFmtId="49" fontId="5" fillId="0" borderId="20" xfId="62" applyNumberFormat="1" applyFont="1" applyBorder="1" applyAlignment="1" quotePrefix="1">
      <alignment horizontal="center" vertical="center"/>
      <protection/>
    </xf>
    <xf numFmtId="195" fontId="13" fillId="0" borderId="22" xfId="62" applyNumberFormat="1" applyFont="1" applyBorder="1" applyAlignment="1">
      <alignment horizontal="right" vertical="center"/>
      <protection/>
    </xf>
    <xf numFmtId="195" fontId="13" fillId="0" borderId="10" xfId="62" applyNumberFormat="1" applyFont="1" applyBorder="1" applyAlignment="1">
      <alignment horizontal="right" vertical="center"/>
      <protection/>
    </xf>
    <xf numFmtId="195" fontId="13" fillId="0" borderId="0" xfId="62" applyNumberFormat="1" applyFont="1" applyBorder="1" applyAlignment="1">
      <alignment horizontal="right" vertical="center"/>
      <protection/>
    </xf>
    <xf numFmtId="195" fontId="13" fillId="0" borderId="19" xfId="62" applyNumberFormat="1" applyFont="1" applyBorder="1" applyAlignment="1">
      <alignment horizontal="right" vertical="center"/>
      <protection/>
    </xf>
    <xf numFmtId="195" fontId="13" fillId="0" borderId="0" xfId="62" applyNumberFormat="1" applyFont="1" applyAlignment="1">
      <alignment horizontal="right" vertical="center"/>
      <protection/>
    </xf>
    <xf numFmtId="193" fontId="27" fillId="0" borderId="0" xfId="62" applyNumberFormat="1" applyFont="1" applyFill="1" applyBorder="1" applyAlignment="1">
      <alignment horizontal="right" vertical="center"/>
      <protection/>
    </xf>
    <xf numFmtId="192" fontId="33" fillId="0" borderId="0" xfId="62" applyNumberFormat="1" applyFont="1" applyFill="1" applyBorder="1" applyAlignment="1">
      <alignment horizontal="right" vertical="center"/>
      <protection/>
    </xf>
    <xf numFmtId="49" fontId="5" fillId="0" borderId="20" xfId="62" applyNumberFormat="1" applyFont="1" applyBorder="1" applyAlignment="1">
      <alignment vertical="center"/>
      <protection/>
    </xf>
    <xf numFmtId="49" fontId="2" fillId="0" borderId="22" xfId="62" applyNumberFormat="1" applyFont="1" applyBorder="1" applyAlignment="1">
      <alignment vertical="center"/>
      <protection/>
    </xf>
    <xf numFmtId="49" fontId="2" fillId="0" borderId="10" xfId="62" applyNumberFormat="1" applyFont="1" applyBorder="1" applyAlignment="1">
      <alignment vertical="center"/>
      <protection/>
    </xf>
    <xf numFmtId="49" fontId="2" fillId="0" borderId="10" xfId="62" applyNumberFormat="1" applyFont="1" applyFill="1" applyBorder="1" applyAlignment="1">
      <alignment vertical="center"/>
      <protection/>
    </xf>
    <xf numFmtId="49" fontId="2" fillId="0" borderId="0" xfId="62" applyNumberFormat="1" applyFont="1" applyBorder="1" applyAlignment="1">
      <alignment vertical="center"/>
      <protection/>
    </xf>
    <xf numFmtId="49" fontId="2" fillId="0" borderId="0" xfId="62" applyNumberFormat="1" applyAlignment="1">
      <alignment vertical="center"/>
      <protection/>
    </xf>
    <xf numFmtId="49" fontId="5" fillId="0" borderId="23" xfId="62" applyNumberFormat="1" applyFont="1" applyBorder="1" applyAlignment="1">
      <alignment vertical="center"/>
      <protection/>
    </xf>
    <xf numFmtId="49" fontId="5" fillId="0" borderId="23" xfId="62" applyNumberFormat="1" applyFont="1" applyBorder="1" applyAlignment="1">
      <alignment horizontal="center" vertical="center"/>
      <protection/>
    </xf>
    <xf numFmtId="49" fontId="2" fillId="0" borderId="23" xfId="62" applyNumberFormat="1" applyBorder="1" applyAlignment="1">
      <alignment vertical="center"/>
      <protection/>
    </xf>
    <xf numFmtId="49" fontId="2" fillId="0" borderId="0" xfId="62" applyNumberFormat="1" applyBorder="1" applyAlignment="1">
      <alignment vertical="center"/>
      <protection/>
    </xf>
    <xf numFmtId="49" fontId="5" fillId="0" borderId="0" xfId="62" applyNumberFormat="1" applyFont="1" applyAlignment="1">
      <alignment vertical="center"/>
      <protection/>
    </xf>
    <xf numFmtId="49" fontId="5" fillId="0" borderId="0" xfId="62" applyNumberFormat="1" applyFont="1" applyAlignment="1">
      <alignment horizontal="center" vertical="center"/>
      <protection/>
    </xf>
    <xf numFmtId="49" fontId="2" fillId="0" borderId="0" xfId="62" applyNumberFormat="1" applyAlignment="1">
      <alignment horizontal="right" vertical="center"/>
      <protection/>
    </xf>
    <xf numFmtId="0" fontId="34" fillId="0" borderId="0" xfId="62" applyFont="1" applyBorder="1" applyAlignment="1">
      <alignment horizontal="right" vertical="center"/>
      <protection/>
    </xf>
    <xf numFmtId="0" fontId="13" fillId="0" borderId="0" xfId="62" applyFont="1" applyBorder="1" applyAlignment="1">
      <alignment horizontal="center" vertical="center"/>
      <protection/>
    </xf>
    <xf numFmtId="0" fontId="13" fillId="0" borderId="0" xfId="62" applyFont="1" applyAlignment="1">
      <alignment horizontal="center" vertical="center"/>
      <protection/>
    </xf>
    <xf numFmtId="0" fontId="5" fillId="0" borderId="12" xfId="62" applyFont="1" applyFill="1" applyBorder="1" applyAlignment="1">
      <alignment horizontal="center" vertical="center" textRotation="255"/>
      <protection/>
    </xf>
    <xf numFmtId="192" fontId="8" fillId="0" borderId="19" xfId="62" applyNumberFormat="1" applyFont="1" applyBorder="1" applyAlignment="1">
      <alignment horizontal="right" vertical="center"/>
      <protection/>
    </xf>
    <xf numFmtId="192" fontId="8" fillId="0" borderId="0" xfId="62" applyNumberFormat="1" applyFont="1" applyBorder="1" applyAlignment="1">
      <alignment horizontal="right" vertical="center"/>
      <protection/>
    </xf>
    <xf numFmtId="192" fontId="8" fillId="0" borderId="0" xfId="62" applyNumberFormat="1" applyFont="1" applyFill="1" applyAlignment="1" applyProtection="1">
      <alignment horizontal="right" vertical="center"/>
      <protection/>
    </xf>
    <xf numFmtId="192" fontId="8" fillId="0" borderId="0" xfId="62" applyNumberFormat="1" applyFont="1" applyFill="1" applyAlignment="1">
      <alignment horizontal="right" vertical="center"/>
      <protection/>
    </xf>
    <xf numFmtId="0" fontId="21" fillId="0" borderId="0" xfId="62" applyFont="1" applyBorder="1" applyAlignment="1">
      <alignment horizontal="center" vertical="center"/>
      <protection/>
    </xf>
    <xf numFmtId="0" fontId="21" fillId="0" borderId="0" xfId="62" applyFont="1" applyAlignment="1">
      <alignment horizontal="center" vertical="center"/>
      <protection/>
    </xf>
    <xf numFmtId="193" fontId="13" fillId="0" borderId="0" xfId="62" applyNumberFormat="1" applyFont="1" applyAlignment="1">
      <alignment horizontal="right" vertical="center"/>
      <protection/>
    </xf>
    <xf numFmtId="0" fontId="13" fillId="0" borderId="0" xfId="62" applyNumberFormat="1" applyFont="1" applyFill="1" applyAlignment="1" applyProtection="1">
      <alignment horizontal="right" vertical="center"/>
      <protection locked="0"/>
    </xf>
    <xf numFmtId="0" fontId="5" fillId="0" borderId="20" xfId="62" applyFont="1" applyBorder="1" applyAlignment="1">
      <alignment horizontal="center" vertical="center"/>
      <protection/>
    </xf>
    <xf numFmtId="0" fontId="5" fillId="0" borderId="20" xfId="62" applyFont="1" applyBorder="1" applyAlignment="1" quotePrefix="1">
      <alignment horizontal="center" vertical="center"/>
      <protection/>
    </xf>
    <xf numFmtId="196" fontId="13" fillId="0" borderId="0" xfId="62" applyNumberFormat="1" applyFont="1" applyBorder="1" applyAlignment="1">
      <alignment horizontal="center" vertical="center"/>
      <protection/>
    </xf>
    <xf numFmtId="49" fontId="33" fillId="0" borderId="0" xfId="62" applyNumberFormat="1" applyFont="1" applyFill="1" applyBorder="1" applyAlignment="1">
      <alignment horizontal="right" vertical="center"/>
      <protection/>
    </xf>
    <xf numFmtId="196" fontId="21" fillId="0" borderId="0" xfId="62" applyNumberFormat="1" applyFont="1" applyBorder="1" applyAlignment="1">
      <alignment horizontal="center" vertical="center"/>
      <protection/>
    </xf>
    <xf numFmtId="193" fontId="27" fillId="0" borderId="19" xfId="62" applyNumberFormat="1" applyFont="1" applyFill="1" applyBorder="1" applyAlignment="1">
      <alignment horizontal="right" vertical="center"/>
      <protection/>
    </xf>
    <xf numFmtId="195" fontId="13" fillId="0" borderId="0" xfId="62" applyNumberFormat="1" applyFont="1" applyFill="1" applyBorder="1" applyAlignment="1">
      <alignment horizontal="center" vertical="center"/>
      <protection/>
    </xf>
    <xf numFmtId="0" fontId="5" fillId="0" borderId="20" xfId="62" applyFont="1" applyBorder="1" applyAlignment="1">
      <alignment vertical="center"/>
      <protection/>
    </xf>
    <xf numFmtId="0" fontId="2" fillId="0" borderId="10" xfId="62" applyBorder="1" applyAlignment="1">
      <alignment vertical="center"/>
      <protection/>
    </xf>
    <xf numFmtId="0" fontId="2" fillId="0" borderId="23" xfId="62" applyBorder="1" applyAlignment="1">
      <alignment vertical="center"/>
      <protection/>
    </xf>
    <xf numFmtId="0" fontId="34" fillId="0" borderId="10" xfId="62" applyFont="1" applyBorder="1" applyAlignment="1">
      <alignment vertical="center"/>
      <protection/>
    </xf>
    <xf numFmtId="0" fontId="5" fillId="0" borderId="15" xfId="62" applyFont="1" applyBorder="1" applyAlignment="1">
      <alignment horizontal="left" vertical="center"/>
      <protection/>
    </xf>
    <xf numFmtId="0" fontId="5" fillId="0" borderId="15"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17" xfId="62" applyFont="1" applyBorder="1" applyAlignment="1">
      <alignment vertical="center"/>
      <protection/>
    </xf>
    <xf numFmtId="0" fontId="2" fillId="0" borderId="15" xfId="62" applyFont="1" applyBorder="1" applyAlignment="1">
      <alignment vertical="center"/>
      <protection/>
    </xf>
    <xf numFmtId="0" fontId="8" fillId="0" borderId="0" xfId="62" applyFont="1" applyAlignment="1">
      <alignment horizontal="left" vertical="center"/>
      <protection/>
    </xf>
    <xf numFmtId="0" fontId="8" fillId="0" borderId="12" xfId="62" applyFont="1" applyBorder="1" applyAlignment="1">
      <alignment horizontal="center" vertical="center"/>
      <protection/>
    </xf>
    <xf numFmtId="3" fontId="8" fillId="0" borderId="0" xfId="62" applyNumberFormat="1" applyFont="1">
      <alignment/>
      <protection/>
    </xf>
    <xf numFmtId="0" fontId="13" fillId="0" borderId="12" xfId="62" applyFont="1" applyBorder="1" applyAlignment="1">
      <alignment horizontal="center" vertical="center"/>
      <protection/>
    </xf>
    <xf numFmtId="3" fontId="13" fillId="0" borderId="0" xfId="62" applyNumberFormat="1" applyFont="1">
      <alignment/>
      <protection/>
    </xf>
    <xf numFmtId="0" fontId="13" fillId="0" borderId="0" xfId="62" applyFont="1" applyAlignment="1">
      <alignment vertical="center"/>
      <protection/>
    </xf>
    <xf numFmtId="3" fontId="13" fillId="0" borderId="0" xfId="62" applyNumberFormat="1" applyFont="1" applyAlignment="1">
      <alignment horizontal="right"/>
      <protection/>
    </xf>
    <xf numFmtId="38" fontId="8" fillId="0" borderId="12" xfId="62" applyNumberFormat="1" applyFont="1" applyBorder="1" applyAlignment="1">
      <alignment horizontal="center" vertical="center"/>
      <protection/>
    </xf>
    <xf numFmtId="197" fontId="8" fillId="0" borderId="0" xfId="62" applyNumberFormat="1" applyFont="1" applyAlignment="1">
      <alignment vertical="center"/>
      <protection/>
    </xf>
    <xf numFmtId="0" fontId="5" fillId="0" borderId="10" xfId="62" applyFont="1" applyBorder="1" applyAlignment="1">
      <alignment horizontal="left" vertical="center"/>
      <protection/>
    </xf>
    <xf numFmtId="0" fontId="2" fillId="0" borderId="20" xfId="62" applyFont="1" applyBorder="1" applyAlignment="1">
      <alignment vertical="center"/>
      <protection/>
    </xf>
    <xf numFmtId="0" fontId="34" fillId="0" borderId="0" xfId="62" applyFont="1" applyAlignment="1">
      <alignment vertical="center"/>
      <protection/>
    </xf>
    <xf numFmtId="0" fontId="20" fillId="0" borderId="0" xfId="62" applyFont="1" applyAlignment="1">
      <alignment vertical="center"/>
      <protection/>
    </xf>
    <xf numFmtId="198" fontId="3" fillId="0" borderId="0" xfId="62" applyNumberFormat="1" applyFont="1" applyAlignment="1">
      <alignment vertical="center"/>
      <protection/>
    </xf>
    <xf numFmtId="198" fontId="5" fillId="0" borderId="10" xfId="62" applyNumberFormat="1" applyFont="1" applyBorder="1" applyAlignment="1">
      <alignment vertical="center"/>
      <protection/>
    </xf>
    <xf numFmtId="198" fontId="5" fillId="0" borderId="10" xfId="62" applyNumberFormat="1" applyFont="1" applyBorder="1" applyAlignment="1">
      <alignment horizontal="distributed" vertical="center"/>
      <protection/>
    </xf>
    <xf numFmtId="198" fontId="5" fillId="0" borderId="0" xfId="62" applyNumberFormat="1" applyFont="1" applyAlignment="1">
      <alignment vertical="center"/>
      <protection/>
    </xf>
    <xf numFmtId="198" fontId="5" fillId="0" borderId="0" xfId="62" applyNumberFormat="1" applyFont="1" applyBorder="1" applyAlignment="1">
      <alignment vertical="center"/>
      <protection/>
    </xf>
    <xf numFmtId="198" fontId="5" fillId="0" borderId="10" xfId="62" applyNumberFormat="1" applyFont="1" applyBorder="1" applyAlignment="1">
      <alignment horizontal="right" vertical="center"/>
      <protection/>
    </xf>
    <xf numFmtId="198" fontId="5" fillId="0" borderId="0" xfId="62" applyNumberFormat="1" applyFont="1" applyBorder="1" applyAlignment="1">
      <alignment horizontal="center"/>
      <protection/>
    </xf>
    <xf numFmtId="0" fontId="5" fillId="0" borderId="26" xfId="62" applyFont="1" applyBorder="1" applyAlignment="1">
      <alignment horizontal="center"/>
      <protection/>
    </xf>
    <xf numFmtId="198" fontId="5" fillId="0" borderId="12" xfId="62" applyNumberFormat="1" applyFont="1" applyBorder="1" applyAlignment="1">
      <alignment vertical="center"/>
      <protection/>
    </xf>
    <xf numFmtId="198" fontId="2" fillId="0" borderId="0" xfId="62" applyNumberFormat="1" applyAlignment="1">
      <alignment vertical="center"/>
      <protection/>
    </xf>
    <xf numFmtId="198" fontId="2" fillId="0" borderId="0" xfId="62" applyNumberFormat="1" applyBorder="1" applyAlignment="1">
      <alignment vertical="center"/>
      <protection/>
    </xf>
    <xf numFmtId="198" fontId="2" fillId="0" borderId="0" xfId="62" applyNumberFormat="1" applyFont="1" applyBorder="1" applyAlignment="1">
      <alignment vertical="center"/>
      <protection/>
    </xf>
    <xf numFmtId="198" fontId="2" fillId="0" borderId="0" xfId="62" applyNumberFormat="1" applyFont="1" applyAlignment="1">
      <alignment vertical="center"/>
      <protection/>
    </xf>
    <xf numFmtId="0" fontId="13" fillId="0" borderId="0" xfId="50" applyNumberFormat="1" applyFont="1" applyFill="1" applyAlignment="1">
      <alignment horizontal="right" vertical="center"/>
    </xf>
    <xf numFmtId="0" fontId="13" fillId="0" borderId="0" xfId="50" applyNumberFormat="1" applyFont="1" applyFill="1" applyBorder="1" applyAlignment="1">
      <alignment horizontal="right" vertical="center"/>
    </xf>
    <xf numFmtId="198" fontId="13" fillId="0" borderId="0" xfId="62" applyNumberFormat="1" applyFont="1" applyAlignment="1">
      <alignment vertical="center"/>
      <protection/>
    </xf>
    <xf numFmtId="199" fontId="5" fillId="0" borderId="0" xfId="62" applyNumberFormat="1" applyFont="1" applyAlignment="1">
      <alignment vertical="center"/>
      <protection/>
    </xf>
    <xf numFmtId="199" fontId="5" fillId="0" borderId="12" xfId="62" applyNumberFormat="1" applyFont="1" applyBorder="1" applyAlignment="1">
      <alignment vertical="center"/>
      <protection/>
    </xf>
    <xf numFmtId="199" fontId="13" fillId="0" borderId="0" xfId="62" applyNumberFormat="1" applyFont="1" applyAlignment="1">
      <alignment vertical="center"/>
      <protection/>
    </xf>
    <xf numFmtId="200" fontId="5" fillId="0" borderId="0" xfId="62" applyNumberFormat="1" applyFont="1" applyAlignment="1">
      <alignment vertical="center"/>
      <protection/>
    </xf>
    <xf numFmtId="200" fontId="5" fillId="0" borderId="12" xfId="62" applyNumberFormat="1" applyFont="1" applyBorder="1" applyAlignment="1">
      <alignment vertical="center"/>
      <protection/>
    </xf>
    <xf numFmtId="200" fontId="13" fillId="0" borderId="0" xfId="62" applyNumberFormat="1" applyFont="1" applyAlignment="1">
      <alignment vertical="center"/>
      <protection/>
    </xf>
    <xf numFmtId="41" fontId="13" fillId="0" borderId="0" xfId="50" applyNumberFormat="1" applyFont="1" applyFill="1" applyAlignment="1">
      <alignment horizontal="right" vertical="center"/>
    </xf>
    <xf numFmtId="41" fontId="13" fillId="0" borderId="0" xfId="50" applyNumberFormat="1" applyFont="1" applyAlignment="1">
      <alignment horizontal="right" vertical="center"/>
    </xf>
    <xf numFmtId="198" fontId="8" fillId="0" borderId="0" xfId="62" applyNumberFormat="1" applyFont="1" applyAlignment="1">
      <alignment vertical="center"/>
      <protection/>
    </xf>
    <xf numFmtId="198" fontId="8" fillId="0" borderId="12" xfId="62" applyNumberFormat="1" applyFont="1" applyBorder="1" applyAlignment="1">
      <alignment vertical="center"/>
      <protection/>
    </xf>
    <xf numFmtId="38" fontId="8" fillId="0" borderId="0" xfId="50" applyFont="1" applyFill="1" applyAlignment="1">
      <alignment horizontal="right" vertical="center"/>
    </xf>
    <xf numFmtId="198" fontId="21" fillId="0" borderId="0" xfId="62" applyNumberFormat="1" applyFont="1" applyAlignment="1">
      <alignment vertical="center"/>
      <protection/>
    </xf>
    <xf numFmtId="38" fontId="8" fillId="0" borderId="0" xfId="50" applyFont="1" applyFill="1" applyBorder="1" applyAlignment="1">
      <alignment horizontal="right" vertical="center"/>
    </xf>
    <xf numFmtId="198" fontId="13" fillId="0" borderId="0" xfId="50" applyNumberFormat="1" applyFont="1" applyFill="1" applyAlignment="1">
      <alignment horizontal="right" vertical="center"/>
    </xf>
    <xf numFmtId="198" fontId="13" fillId="0" borderId="0" xfId="50" applyNumberFormat="1" applyFont="1" applyFill="1" applyBorder="1" applyAlignment="1">
      <alignment horizontal="right" vertical="center"/>
    </xf>
    <xf numFmtId="38" fontId="13" fillId="0" borderId="19" xfId="50" applyFont="1" applyBorder="1" applyAlignment="1">
      <alignment horizontal="right" vertical="center"/>
    </xf>
    <xf numFmtId="200" fontId="8" fillId="0" borderId="0" xfId="62" applyNumberFormat="1" applyFont="1" applyAlignment="1">
      <alignment vertical="center"/>
      <protection/>
    </xf>
    <xf numFmtId="200" fontId="8" fillId="0" borderId="12" xfId="62" applyNumberFormat="1" applyFont="1" applyBorder="1" applyAlignment="1">
      <alignment vertical="center"/>
      <protection/>
    </xf>
    <xf numFmtId="197" fontId="8" fillId="0" borderId="19" xfId="50" applyNumberFormat="1" applyFont="1" applyBorder="1" applyAlignment="1">
      <alignment horizontal="right" vertical="center"/>
    </xf>
    <xf numFmtId="197" fontId="8" fillId="0" borderId="0" xfId="50" applyNumberFormat="1" applyFont="1" applyBorder="1" applyAlignment="1">
      <alignment horizontal="right" vertical="center"/>
    </xf>
    <xf numFmtId="198" fontId="5" fillId="0" borderId="20" xfId="62" applyNumberFormat="1" applyFont="1" applyBorder="1" applyAlignment="1">
      <alignment vertical="center"/>
      <protection/>
    </xf>
    <xf numFmtId="201" fontId="13" fillId="0" borderId="22" xfId="62" applyNumberFormat="1" applyFont="1" applyBorder="1" applyAlignment="1">
      <alignment horizontal="right"/>
      <protection/>
    </xf>
    <xf numFmtId="201" fontId="13" fillId="0" borderId="10" xfId="62" applyNumberFormat="1" applyFont="1" applyBorder="1" applyAlignment="1">
      <alignment horizontal="right"/>
      <protection/>
    </xf>
    <xf numFmtId="198" fontId="2" fillId="0" borderId="10" xfId="62" applyNumberFormat="1" applyFont="1" applyBorder="1" applyAlignment="1">
      <alignment vertical="center"/>
      <protection/>
    </xf>
    <xf numFmtId="198" fontId="2" fillId="0" borderId="10" xfId="62" applyNumberFormat="1" applyBorder="1" applyAlignment="1">
      <alignment vertical="center"/>
      <protection/>
    </xf>
    <xf numFmtId="198" fontId="2" fillId="0" borderId="10" xfId="62" applyNumberFormat="1" applyFill="1" applyBorder="1" applyAlignment="1">
      <alignment vertical="center"/>
      <protection/>
    </xf>
    <xf numFmtId="198" fontId="5" fillId="0" borderId="23" xfId="62" applyNumberFormat="1" applyFont="1" applyBorder="1" applyAlignment="1">
      <alignment vertical="center"/>
      <protection/>
    </xf>
    <xf numFmtId="198" fontId="5" fillId="0" borderId="23" xfId="62" applyNumberFormat="1" applyFont="1" applyBorder="1" applyAlignment="1">
      <alignment horizontal="distributed" vertical="center"/>
      <protection/>
    </xf>
    <xf numFmtId="198" fontId="2" fillId="0" borderId="23" xfId="62" applyNumberFormat="1" applyFont="1" applyBorder="1" applyAlignment="1">
      <alignment vertical="center"/>
      <protection/>
    </xf>
    <xf numFmtId="198" fontId="26" fillId="0" borderId="0" xfId="62" applyNumberFormat="1" applyFont="1" applyBorder="1" applyAlignment="1">
      <alignment vertical="center"/>
      <protection/>
    </xf>
    <xf numFmtId="0" fontId="26" fillId="0" borderId="0" xfId="62" applyNumberFormat="1" applyFont="1" applyBorder="1" applyAlignment="1">
      <alignment vertical="center"/>
      <protection/>
    </xf>
    <xf numFmtId="198" fontId="26" fillId="0" borderId="0" xfId="62" applyNumberFormat="1" applyFont="1" applyAlignment="1">
      <alignment vertical="center"/>
      <protection/>
    </xf>
    <xf numFmtId="198" fontId="5" fillId="0" borderId="0" xfId="62" applyNumberFormat="1" applyFont="1" applyAlignment="1">
      <alignment horizontal="distributed" vertical="center"/>
      <protection/>
    </xf>
    <xf numFmtId="198" fontId="5" fillId="0" borderId="0" xfId="62" applyNumberFormat="1" applyFont="1" applyFill="1" applyAlignment="1">
      <alignment vertical="center"/>
      <protection/>
    </xf>
    <xf numFmtId="0" fontId="2" fillId="0" borderId="0" xfId="62" applyNumberFormat="1" applyBorder="1" applyAlignment="1">
      <alignment vertical="center"/>
      <protection/>
    </xf>
    <xf numFmtId="200" fontId="5" fillId="0" borderId="0" xfId="62" applyNumberFormat="1" applyFont="1" applyAlignment="1">
      <alignment horizontal="distributed" vertical="center"/>
      <protection/>
    </xf>
    <xf numFmtId="200" fontId="2" fillId="0" borderId="0" xfId="62" applyNumberFormat="1" applyAlignment="1">
      <alignment vertical="center"/>
      <protection/>
    </xf>
    <xf numFmtId="0" fontId="35" fillId="0" borderId="0" xfId="62" applyFont="1">
      <alignment/>
      <protection/>
    </xf>
    <xf numFmtId="0" fontId="36" fillId="0" borderId="0" xfId="62" applyFont="1">
      <alignment/>
      <protection/>
    </xf>
    <xf numFmtId="0" fontId="36" fillId="0" borderId="0" xfId="62" applyFont="1" applyAlignment="1">
      <alignment horizontal="right"/>
      <protection/>
    </xf>
    <xf numFmtId="0" fontId="36" fillId="0" borderId="0" xfId="62" applyFont="1" applyAlignment="1">
      <alignment/>
      <protection/>
    </xf>
    <xf numFmtId="0" fontId="5" fillId="0" borderId="0" xfId="62" applyFont="1">
      <alignment/>
      <protection/>
    </xf>
    <xf numFmtId="0" fontId="2" fillId="0" borderId="0" xfId="62" applyBorder="1">
      <alignment/>
      <protection/>
    </xf>
    <xf numFmtId="0" fontId="2" fillId="0" borderId="0" xfId="62">
      <alignment/>
      <protection/>
    </xf>
    <xf numFmtId="0" fontId="5" fillId="0" borderId="10" xfId="62" applyFont="1" applyBorder="1">
      <alignment/>
      <protection/>
    </xf>
    <xf numFmtId="0" fontId="5" fillId="0" borderId="0" xfId="62" applyFont="1" applyBorder="1">
      <alignment/>
      <protection/>
    </xf>
    <xf numFmtId="0" fontId="5" fillId="0" borderId="10" xfId="62" applyFont="1" applyBorder="1" applyAlignment="1">
      <alignment horizontal="right"/>
      <protection/>
    </xf>
    <xf numFmtId="0" fontId="5" fillId="0" borderId="0" xfId="62" applyFont="1" applyBorder="1" applyAlignment="1">
      <alignment horizontal="distributed" vertical="center" indent="1"/>
      <protection/>
    </xf>
    <xf numFmtId="0" fontId="5" fillId="0" borderId="0" xfId="62" applyFont="1" applyBorder="1" applyAlignment="1">
      <alignment horizontal="distributed" vertical="center" wrapText="1" indent="1"/>
      <protection/>
    </xf>
    <xf numFmtId="3" fontId="13" fillId="0" borderId="19" xfId="62" applyNumberFormat="1" applyFont="1" applyBorder="1" applyAlignment="1">
      <alignment horizontal="right"/>
      <protection/>
    </xf>
    <xf numFmtId="3" fontId="13" fillId="0" borderId="0" xfId="62" applyNumberFormat="1" applyFont="1" applyAlignment="1" applyProtection="1">
      <alignment horizontal="right"/>
      <protection locked="0"/>
    </xf>
    <xf numFmtId="0" fontId="2" fillId="0" borderId="0" xfId="62" applyFont="1" applyFill="1">
      <alignment/>
      <protection/>
    </xf>
    <xf numFmtId="0" fontId="8" fillId="0" borderId="12" xfId="62" applyFont="1" applyFill="1" applyBorder="1" applyAlignment="1">
      <alignment horizontal="center" vertical="center"/>
      <protection/>
    </xf>
    <xf numFmtId="3" fontId="8" fillId="0" borderId="19" xfId="62" applyNumberFormat="1" applyFont="1" applyBorder="1" applyAlignment="1">
      <alignment horizontal="right"/>
      <protection/>
    </xf>
    <xf numFmtId="3" fontId="8" fillId="0" borderId="0" xfId="62" applyNumberFormat="1" applyFont="1" applyAlignment="1" applyProtection="1">
      <alignment horizontal="right"/>
      <protection locked="0"/>
    </xf>
    <xf numFmtId="3" fontId="8" fillId="0" borderId="0" xfId="62" applyNumberFormat="1" applyFont="1" applyAlignment="1">
      <alignment horizontal="right"/>
      <protection/>
    </xf>
    <xf numFmtId="0" fontId="8" fillId="0" borderId="0" xfId="62" applyFont="1" applyFill="1">
      <alignment/>
      <protection/>
    </xf>
    <xf numFmtId="0" fontId="5" fillId="0" borderId="12" xfId="62" applyFont="1" applyFill="1" applyBorder="1" applyAlignment="1">
      <alignment vertical="center"/>
      <protection/>
    </xf>
    <xf numFmtId="0" fontId="2" fillId="0" borderId="0" xfId="62" applyFill="1">
      <alignment/>
      <protection/>
    </xf>
    <xf numFmtId="202" fontId="5" fillId="0" borderId="12" xfId="62" applyNumberFormat="1" applyFont="1" applyFill="1" applyBorder="1" applyAlignment="1">
      <alignment horizontal="center" vertical="center"/>
      <protection/>
    </xf>
    <xf numFmtId="0" fontId="5" fillId="0" borderId="12" xfId="62" applyFont="1" applyFill="1" applyBorder="1" applyAlignment="1" quotePrefix="1">
      <alignment horizontal="center" vertical="center"/>
      <protection/>
    </xf>
    <xf numFmtId="3" fontId="13" fillId="0" borderId="10" xfId="62" applyNumberFormat="1" applyFont="1" applyBorder="1" applyAlignment="1" applyProtection="1">
      <alignment horizontal="right"/>
      <protection locked="0"/>
    </xf>
    <xf numFmtId="0" fontId="5" fillId="0" borderId="27" xfId="62" applyFont="1" applyFill="1" applyBorder="1" applyAlignment="1">
      <alignment vertical="center"/>
      <protection/>
    </xf>
    <xf numFmtId="0" fontId="2" fillId="0" borderId="27" xfId="62" applyFill="1" applyBorder="1" applyAlignment="1">
      <alignment vertical="center"/>
      <protection/>
    </xf>
    <xf numFmtId="0" fontId="2" fillId="0" borderId="0" xfId="62" applyFill="1" applyBorder="1" applyAlignment="1">
      <alignment vertical="center"/>
      <protection/>
    </xf>
    <xf numFmtId="0" fontId="2" fillId="0" borderId="10" xfId="62" applyFill="1" applyBorder="1" applyAlignment="1">
      <alignment vertical="center"/>
      <protection/>
    </xf>
    <xf numFmtId="0" fontId="5" fillId="0" borderId="0" xfId="62" applyFont="1" applyFill="1" applyBorder="1" applyAlignment="1">
      <alignment horizontal="distributed" vertical="center" indent="1"/>
      <protection/>
    </xf>
    <xf numFmtId="0" fontId="5" fillId="0" borderId="0" xfId="62" applyFont="1" applyFill="1">
      <alignment/>
      <protection/>
    </xf>
    <xf numFmtId="0" fontId="5" fillId="0" borderId="0" xfId="62" applyFont="1" applyFill="1" applyBorder="1" applyAlignment="1">
      <alignment horizontal="distributed" vertical="center" wrapText="1" indent="1"/>
      <protection/>
    </xf>
    <xf numFmtId="3" fontId="13" fillId="0" borderId="0" xfId="62" applyNumberFormat="1" applyFont="1" applyFill="1" applyBorder="1" applyAlignment="1" applyProtection="1">
      <alignment horizontal="right"/>
      <protection/>
    </xf>
    <xf numFmtId="3" fontId="13" fillId="0" borderId="0" xfId="62" applyNumberFormat="1" applyFont="1" applyFill="1" applyBorder="1" applyAlignment="1" applyProtection="1">
      <alignment horizontal="right"/>
      <protection locked="0"/>
    </xf>
    <xf numFmtId="3" fontId="8" fillId="0" borderId="0" xfId="62" applyNumberFormat="1" applyFont="1" applyFill="1" applyBorder="1" applyAlignment="1" applyProtection="1">
      <alignment horizontal="right"/>
      <protection/>
    </xf>
    <xf numFmtId="3" fontId="8" fillId="0" borderId="0" xfId="62" applyNumberFormat="1" applyFont="1" applyFill="1" applyBorder="1" applyAlignment="1" applyProtection="1">
      <alignment horizontal="right"/>
      <protection locked="0"/>
    </xf>
    <xf numFmtId="3" fontId="13" fillId="0" borderId="0" xfId="62" applyNumberFormat="1" applyFont="1" applyFill="1" applyBorder="1" applyAlignment="1">
      <alignment horizontal="right"/>
      <protection/>
    </xf>
    <xf numFmtId="3" fontId="13" fillId="0" borderId="0" xfId="62" applyNumberFormat="1" applyFont="1" applyFill="1" applyAlignment="1" applyProtection="1">
      <alignment horizontal="right"/>
      <protection/>
    </xf>
    <xf numFmtId="3" fontId="13" fillId="0" borderId="0" xfId="62" applyNumberFormat="1" applyFont="1" applyFill="1" applyAlignment="1" applyProtection="1">
      <alignment horizontal="right"/>
      <protection locked="0"/>
    </xf>
    <xf numFmtId="0" fontId="5" fillId="0" borderId="23" xfId="62" applyFont="1" applyFill="1" applyBorder="1">
      <alignment/>
      <protection/>
    </xf>
    <xf numFmtId="0" fontId="5" fillId="0" borderId="0" xfId="62" applyFont="1" applyFill="1" applyBorder="1">
      <alignment/>
      <protection/>
    </xf>
    <xf numFmtId="0" fontId="5" fillId="0" borderId="23" xfId="62" applyFont="1" applyFill="1" applyBorder="1" applyAlignment="1">
      <alignment/>
      <protection/>
    </xf>
    <xf numFmtId="0" fontId="5" fillId="0" borderId="0" xfId="62" applyFont="1" applyFill="1" applyBorder="1" applyAlignment="1">
      <alignment vertical="top"/>
      <protection/>
    </xf>
    <xf numFmtId="0" fontId="5" fillId="0" borderId="0" xfId="62" applyFont="1" applyFill="1" applyAlignment="1">
      <alignment/>
      <protection/>
    </xf>
    <xf numFmtId="0" fontId="2" fillId="0" borderId="0" xfId="62" applyFill="1" applyAlignment="1">
      <alignment vertical="top"/>
      <protection/>
    </xf>
    <xf numFmtId="0" fontId="2" fillId="0" borderId="0" xfId="62" applyFill="1" applyBorder="1">
      <alignment/>
      <protection/>
    </xf>
    <xf numFmtId="0" fontId="5" fillId="0" borderId="0" xfId="62" applyFont="1" applyAlignment="1">
      <alignment horizontal="center" vertical="center"/>
      <protection/>
    </xf>
    <xf numFmtId="0" fontId="5" fillId="0" borderId="25" xfId="62" applyFont="1" applyBorder="1" applyAlignment="1">
      <alignment horizontal="center" vertical="center"/>
      <protection/>
    </xf>
    <xf numFmtId="0" fontId="5" fillId="0" borderId="19" xfId="62" applyFont="1" applyBorder="1" applyAlignment="1">
      <alignment horizontal="center" vertical="center"/>
      <protection/>
    </xf>
    <xf numFmtId="0" fontId="5" fillId="0" borderId="28" xfId="62" applyFont="1" applyBorder="1" applyAlignment="1">
      <alignment horizontal="center" vertical="center"/>
      <protection/>
    </xf>
    <xf numFmtId="0" fontId="5" fillId="0" borderId="14" xfId="62" applyFont="1" applyBorder="1" applyAlignment="1">
      <alignment horizontal="center" vertical="center"/>
      <protection/>
    </xf>
    <xf numFmtId="0" fontId="5" fillId="0" borderId="18"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17"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23" xfId="62" applyFont="1" applyBorder="1" applyAlignment="1">
      <alignment vertical="center"/>
      <protection/>
    </xf>
    <xf numFmtId="0" fontId="5" fillId="0" borderId="0" xfId="62" applyFont="1" applyBorder="1" applyAlignment="1">
      <alignment horizontal="center" vertical="center"/>
      <protection/>
    </xf>
    <xf numFmtId="0" fontId="5" fillId="0" borderId="12" xfId="62" applyFont="1" applyBorder="1" applyAlignment="1">
      <alignment horizontal="center" vertical="center"/>
      <protection/>
    </xf>
    <xf numFmtId="0" fontId="14" fillId="0" borderId="18" xfId="62" applyFont="1" applyFill="1" applyBorder="1" applyAlignment="1">
      <alignment vertical="top" wrapText="1"/>
      <protection/>
    </xf>
    <xf numFmtId="0" fontId="14" fillId="0" borderId="18" xfId="62" applyFont="1" applyBorder="1" applyAlignment="1">
      <alignment vertical="top" wrapText="1"/>
      <protection/>
    </xf>
    <xf numFmtId="0" fontId="14" fillId="0" borderId="12" xfId="62" applyFont="1" applyBorder="1" applyAlignment="1">
      <alignment vertical="top" wrapText="1"/>
      <protection/>
    </xf>
    <xf numFmtId="176" fontId="5" fillId="0" borderId="29" xfId="62" applyNumberFormat="1" applyFont="1" applyBorder="1" applyAlignment="1">
      <alignment horizontal="center" vertical="center"/>
      <protection/>
    </xf>
    <xf numFmtId="0" fontId="5" fillId="0" borderId="13" xfId="62" applyFont="1" applyBorder="1" applyAlignment="1">
      <alignment horizontal="center" vertical="center"/>
      <protection/>
    </xf>
    <xf numFmtId="0" fontId="14" fillId="0" borderId="12" xfId="62" applyFont="1" applyFill="1" applyBorder="1" applyAlignment="1">
      <alignment vertical="top" wrapText="1"/>
      <protection/>
    </xf>
    <xf numFmtId="0" fontId="5" fillId="0" borderId="0" xfId="62" applyFont="1" applyBorder="1" applyAlignment="1">
      <alignment horizontal="center"/>
      <protection/>
    </xf>
    <xf numFmtId="49" fontId="5" fillId="0" borderId="12" xfId="62" applyNumberFormat="1" applyFont="1" applyBorder="1" applyAlignment="1">
      <alignment horizontal="right" vertical="center" textRotation="255"/>
      <protection/>
    </xf>
    <xf numFmtId="0" fontId="5" fillId="0" borderId="0" xfId="62" applyFont="1" applyBorder="1" applyAlignment="1">
      <alignment horizontal="center" vertical="distributed" textRotation="255"/>
      <protection/>
    </xf>
    <xf numFmtId="0" fontId="5" fillId="0" borderId="12" xfId="62" applyFont="1" applyBorder="1" applyAlignment="1">
      <alignment horizontal="center" vertical="center" textRotation="255"/>
      <protection/>
    </xf>
    <xf numFmtId="0" fontId="5" fillId="0" borderId="18" xfId="62" applyFont="1" applyBorder="1" applyAlignment="1">
      <alignment horizontal="center"/>
      <protection/>
    </xf>
    <xf numFmtId="0" fontId="8" fillId="0" borderId="0" xfId="62" applyFont="1" applyAlignment="1">
      <alignment horizontal="distributed" vertical="center"/>
      <protection/>
    </xf>
    <xf numFmtId="0" fontId="5" fillId="0" borderId="0" xfId="62" applyFont="1" applyAlignment="1">
      <alignment horizontal="distributed" vertical="center"/>
      <protection/>
    </xf>
    <xf numFmtId="198" fontId="8" fillId="0" borderId="0" xfId="62" applyNumberFormat="1" applyFont="1" applyBorder="1" applyAlignment="1">
      <alignment horizontal="distributed" vertical="center"/>
      <protection/>
    </xf>
    <xf numFmtId="198" fontId="5" fillId="0" borderId="0" xfId="62" applyNumberFormat="1" applyFont="1" applyBorder="1" applyAlignment="1">
      <alignment horizontal="distributed" vertical="center"/>
      <protection/>
    </xf>
    <xf numFmtId="200" fontId="8" fillId="0" borderId="0" xfId="62" applyNumberFormat="1" applyFont="1" applyBorder="1" applyAlignment="1">
      <alignment horizontal="distributed" vertical="center"/>
      <protection/>
    </xf>
    <xf numFmtId="0" fontId="5" fillId="0" borderId="12" xfId="62" applyFont="1" applyFill="1" applyBorder="1" applyAlignment="1">
      <alignment horizontal="center" vertical="center"/>
      <protection/>
    </xf>
    <xf numFmtId="188" fontId="0" fillId="0" borderId="10" xfId="50" applyNumberFormat="1" applyFont="1" applyFill="1" applyBorder="1" applyAlignment="1">
      <alignment horizontal="right" vertical="center"/>
    </xf>
    <xf numFmtId="188" fontId="0" fillId="0" borderId="0" xfId="50" applyNumberFormat="1" applyFont="1" applyFill="1" applyAlignment="1">
      <alignment vertical="center"/>
    </xf>
    <xf numFmtId="4" fontId="13" fillId="0" borderId="0" xfId="62" applyNumberFormat="1" applyFont="1">
      <alignment/>
      <protection/>
    </xf>
    <xf numFmtId="195" fontId="13" fillId="0" borderId="0" xfId="62" applyNumberFormat="1" applyFont="1">
      <alignment/>
      <protection/>
    </xf>
    <xf numFmtId="0" fontId="5" fillId="0" borderId="12" xfId="62" applyFont="1" applyBorder="1" applyAlignment="1">
      <alignment vertical="center"/>
      <protection/>
    </xf>
    <xf numFmtId="0" fontId="4" fillId="0" borderId="0" xfId="62" applyFont="1" applyAlignment="1">
      <alignment horizontal="left"/>
      <protection/>
    </xf>
    <xf numFmtId="0" fontId="26" fillId="0" borderId="0" xfId="62" applyFont="1">
      <alignment/>
      <protection/>
    </xf>
    <xf numFmtId="0" fontId="5" fillId="0" borderId="30" xfId="62" applyFont="1" applyBorder="1" applyAlignment="1">
      <alignment vertical="center"/>
      <protection/>
    </xf>
    <xf numFmtId="191" fontId="5" fillId="0" borderId="16" xfId="64" applyNumberFormat="1" applyFont="1" applyBorder="1" applyAlignment="1">
      <alignment horizontal="right" vertical="center"/>
      <protection/>
    </xf>
    <xf numFmtId="195" fontId="13" fillId="0" borderId="0" xfId="62" applyNumberFormat="1" applyFont="1" applyFill="1" applyAlignment="1" applyProtection="1">
      <alignment horizontal="center" vertical="center"/>
      <protection locked="0"/>
    </xf>
    <xf numFmtId="195" fontId="13" fillId="0" borderId="0" xfId="62" applyNumberFormat="1" applyFont="1" applyFill="1" applyAlignment="1" applyProtection="1">
      <alignment vertical="center"/>
      <protection locked="0"/>
    </xf>
    <xf numFmtId="195" fontId="13" fillId="0" borderId="0" xfId="62" applyNumberFormat="1" applyFont="1" applyFill="1" applyBorder="1" applyAlignment="1" applyProtection="1">
      <alignment vertical="center"/>
      <protection locked="0"/>
    </xf>
    <xf numFmtId="0" fontId="13" fillId="0" borderId="0" xfId="62" applyFont="1">
      <alignment/>
      <protection/>
    </xf>
    <xf numFmtId="206" fontId="5" fillId="0" borderId="12" xfId="64" applyNumberFormat="1" applyFont="1" applyBorder="1" applyAlignment="1" quotePrefix="1">
      <alignment horizontal="center" vertical="center"/>
      <protection/>
    </xf>
    <xf numFmtId="0" fontId="13" fillId="0" borderId="0" xfId="62" applyFont="1" applyFill="1">
      <alignment/>
      <protection/>
    </xf>
    <xf numFmtId="195" fontId="5" fillId="0" borderId="0" xfId="62" applyNumberFormat="1" applyFont="1" applyFill="1" applyBorder="1" applyAlignment="1">
      <alignment horizontal="center" vertical="center"/>
      <protection/>
    </xf>
    <xf numFmtId="195" fontId="5" fillId="0" borderId="0" xfId="62" applyNumberFormat="1" applyFont="1" applyFill="1" applyBorder="1" applyAlignment="1">
      <alignment vertical="center"/>
      <protection/>
    </xf>
    <xf numFmtId="195" fontId="13" fillId="0" borderId="0" xfId="62" applyNumberFormat="1" applyFont="1" applyFill="1" applyBorder="1" applyAlignment="1">
      <alignment vertical="center"/>
      <protection/>
    </xf>
    <xf numFmtId="208" fontId="5" fillId="0" borderId="12" xfId="62" applyNumberFormat="1" applyFont="1" applyBorder="1" applyAlignment="1">
      <alignment horizontal="center" vertical="center"/>
      <protection/>
    </xf>
    <xf numFmtId="195" fontId="13" fillId="0" borderId="0" xfId="62" applyNumberFormat="1" applyFont="1" applyFill="1" applyBorder="1" applyAlignment="1" applyProtection="1">
      <alignment horizontal="center" vertical="center"/>
      <protection locked="0"/>
    </xf>
    <xf numFmtId="191" fontId="8" fillId="0" borderId="12" xfId="64" applyNumberFormat="1" applyFont="1" applyBorder="1" applyAlignment="1">
      <alignment horizontal="right" vertical="center"/>
      <protection/>
    </xf>
    <xf numFmtId="195" fontId="8" fillId="0" borderId="0" xfId="62" applyNumberFormat="1" applyFont="1" applyAlignment="1" applyProtection="1">
      <alignment horizontal="center" vertical="center"/>
      <protection locked="0"/>
    </xf>
    <xf numFmtId="195" fontId="8" fillId="0" borderId="0" xfId="62" applyNumberFormat="1" applyFont="1" applyAlignment="1" applyProtection="1">
      <alignment horizontal="right" vertical="center"/>
      <protection locked="0"/>
    </xf>
    <xf numFmtId="195" fontId="8" fillId="0" borderId="0" xfId="62" applyNumberFormat="1" applyFont="1" applyAlignment="1" applyProtection="1">
      <alignment vertical="center"/>
      <protection locked="0"/>
    </xf>
    <xf numFmtId="0" fontId="8" fillId="0" borderId="0" xfId="62" applyFont="1">
      <alignment/>
      <protection/>
    </xf>
    <xf numFmtId="0" fontId="5" fillId="0" borderId="12" xfId="62" applyFont="1" applyBorder="1">
      <alignment/>
      <protection/>
    </xf>
    <xf numFmtId="0" fontId="13" fillId="0" borderId="0" xfId="62" applyFont="1" applyFill="1" applyBorder="1">
      <alignment/>
      <protection/>
    </xf>
    <xf numFmtId="0" fontId="5" fillId="0" borderId="20" xfId="62" applyFont="1" applyBorder="1">
      <alignment/>
      <protection/>
    </xf>
    <xf numFmtId="195" fontId="5" fillId="0" borderId="10" xfId="62" applyNumberFormat="1" applyFont="1" applyFill="1" applyBorder="1" applyAlignment="1" applyProtection="1">
      <alignment vertical="center"/>
      <protection locked="0"/>
    </xf>
    <xf numFmtId="195" fontId="5" fillId="0" borderId="0" xfId="62" applyNumberFormat="1" applyFont="1" applyFill="1" applyBorder="1" applyAlignment="1" applyProtection="1">
      <alignment vertical="center"/>
      <protection locked="0"/>
    </xf>
    <xf numFmtId="0" fontId="5" fillId="0" borderId="23" xfId="62" applyFont="1" applyFill="1" applyBorder="1" applyAlignment="1">
      <alignment vertical="center"/>
      <protection/>
    </xf>
    <xf numFmtId="0" fontId="5" fillId="0" borderId="0" xfId="62" applyFont="1" applyFill="1" applyBorder="1" applyAlignment="1">
      <alignment vertical="center"/>
      <protection/>
    </xf>
    <xf numFmtId="0" fontId="5" fillId="0" borderId="0" xfId="62" applyFont="1" applyFill="1" applyAlignment="1">
      <alignment vertical="center"/>
      <protection/>
    </xf>
    <xf numFmtId="0" fontId="26" fillId="0" borderId="0" xfId="62" applyFont="1" applyFill="1">
      <alignment/>
      <protection/>
    </xf>
    <xf numFmtId="0" fontId="26" fillId="0" borderId="0" xfId="62" applyFont="1" applyFill="1" applyBorder="1">
      <alignment/>
      <protection/>
    </xf>
    <xf numFmtId="195" fontId="5" fillId="0" borderId="0" xfId="62" applyNumberFormat="1" applyFont="1">
      <alignment/>
      <protection/>
    </xf>
    <xf numFmtId="0" fontId="5" fillId="0" borderId="31" xfId="62" applyFont="1" applyBorder="1" applyAlignment="1">
      <alignment vertical="center"/>
      <protection/>
    </xf>
    <xf numFmtId="0" fontId="5" fillId="0" borderId="32" xfId="62" applyFont="1" applyBorder="1" applyAlignment="1">
      <alignment vertical="center"/>
      <protection/>
    </xf>
    <xf numFmtId="0" fontId="5" fillId="0" borderId="26" xfId="62" applyFont="1" applyBorder="1" applyAlignment="1">
      <alignment vertical="center"/>
      <protection/>
    </xf>
    <xf numFmtId="195" fontId="13" fillId="0" borderId="0" xfId="62" applyNumberFormat="1" applyFont="1" applyFill="1" applyAlignment="1">
      <alignment vertical="center"/>
      <protection/>
    </xf>
    <xf numFmtId="0" fontId="4" fillId="0" borderId="0" xfId="65" applyFont="1" applyFill="1" applyAlignment="1">
      <alignment horizontal="center"/>
      <protection/>
    </xf>
    <xf numFmtId="0" fontId="31" fillId="0" borderId="0" xfId="65" applyFont="1" applyFill="1" applyAlignment="1">
      <alignment horizontal="left"/>
      <protection/>
    </xf>
    <xf numFmtId="0" fontId="5" fillId="0" borderId="0" xfId="65" applyFont="1" applyFill="1">
      <alignment/>
      <protection/>
    </xf>
    <xf numFmtId="0" fontId="5" fillId="0" borderId="0" xfId="65" applyFont="1">
      <alignment/>
      <protection/>
    </xf>
    <xf numFmtId="0" fontId="5" fillId="0" borderId="0" xfId="65" applyFont="1" applyFill="1" applyBorder="1">
      <alignment/>
      <protection/>
    </xf>
    <xf numFmtId="0" fontId="5" fillId="0" borderId="10" xfId="65" applyFont="1" applyFill="1" applyBorder="1">
      <alignment/>
      <protection/>
    </xf>
    <xf numFmtId="0" fontId="5" fillId="0" borderId="10" xfId="65" applyFont="1" applyFill="1" applyBorder="1" applyAlignment="1">
      <alignment horizontal="right"/>
      <protection/>
    </xf>
    <xf numFmtId="0" fontId="5" fillId="0" borderId="29"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26" xfId="65" applyFont="1" applyFill="1" applyBorder="1" applyAlignment="1">
      <alignment horizontal="center" vertical="center"/>
      <protection/>
    </xf>
    <xf numFmtId="0" fontId="5" fillId="0" borderId="15" xfId="65" applyFont="1" applyFill="1" applyBorder="1" applyAlignment="1">
      <alignment vertical="center"/>
      <protection/>
    </xf>
    <xf numFmtId="0" fontId="5" fillId="0" borderId="32" xfId="65" applyFont="1" applyFill="1" applyBorder="1" applyAlignment="1">
      <alignment vertical="center"/>
      <protection/>
    </xf>
    <xf numFmtId="0" fontId="5" fillId="0" borderId="16" xfId="65" applyFont="1" applyFill="1" applyBorder="1" applyAlignment="1">
      <alignment vertical="center"/>
      <protection/>
    </xf>
    <xf numFmtId="0" fontId="8" fillId="0" borderId="17" xfId="65" applyFont="1" applyFill="1" applyBorder="1" applyAlignment="1">
      <alignment vertical="center"/>
      <protection/>
    </xf>
    <xf numFmtId="0" fontId="13" fillId="0" borderId="15" xfId="65" applyFont="1" applyFill="1" applyBorder="1" applyAlignment="1">
      <alignment vertical="center"/>
      <protection/>
    </xf>
    <xf numFmtId="0" fontId="13" fillId="0" borderId="0" xfId="65" applyFont="1" applyFill="1" applyBorder="1" applyAlignment="1">
      <alignment vertical="center"/>
      <protection/>
    </xf>
    <xf numFmtId="0" fontId="5" fillId="0" borderId="12" xfId="65" applyFont="1" applyFill="1" applyBorder="1" applyAlignment="1">
      <alignment horizontal="center" vertical="center" wrapText="1"/>
      <protection/>
    </xf>
    <xf numFmtId="0" fontId="5" fillId="0" borderId="17" xfId="65" applyFont="1" applyFill="1" applyBorder="1" applyAlignment="1">
      <alignment vertical="center"/>
      <protection/>
    </xf>
    <xf numFmtId="0" fontId="5" fillId="0" borderId="0" xfId="65" applyFont="1" applyFill="1" applyAlignment="1">
      <alignment horizontal="distributed" vertical="center"/>
      <protection/>
    </xf>
    <xf numFmtId="0" fontId="5" fillId="0" borderId="12" xfId="65" applyFont="1" applyFill="1" applyBorder="1" applyAlignment="1">
      <alignment vertical="center"/>
      <protection/>
    </xf>
    <xf numFmtId="3" fontId="8" fillId="24" borderId="19" xfId="65" applyNumberFormat="1" applyFont="1" applyFill="1" applyBorder="1" applyAlignment="1">
      <alignment vertical="center"/>
      <protection/>
    </xf>
    <xf numFmtId="3" fontId="13" fillId="24" borderId="0" xfId="65" applyNumberFormat="1" applyFont="1" applyFill="1" applyBorder="1" applyAlignment="1">
      <alignment vertical="center"/>
      <protection/>
    </xf>
    <xf numFmtId="3" fontId="5" fillId="0" borderId="19" xfId="65" applyNumberFormat="1" applyFont="1" applyFill="1" applyBorder="1" applyAlignment="1">
      <alignment vertical="center"/>
      <protection/>
    </xf>
    <xf numFmtId="0" fontId="13" fillId="0" borderId="0" xfId="65" applyFont="1" applyBorder="1">
      <alignment/>
      <protection/>
    </xf>
    <xf numFmtId="0" fontId="5" fillId="0" borderId="0" xfId="65" applyFont="1" applyFill="1" applyAlignment="1">
      <alignment vertical="center"/>
      <protection/>
    </xf>
    <xf numFmtId="0" fontId="5" fillId="0" borderId="12" xfId="65" applyFont="1" applyFill="1" applyBorder="1" applyAlignment="1">
      <alignment horizontal="distributed" vertical="center"/>
      <protection/>
    </xf>
    <xf numFmtId="3" fontId="5" fillId="0" borderId="0" xfId="65" applyNumberFormat="1" applyFont="1">
      <alignment/>
      <protection/>
    </xf>
    <xf numFmtId="0" fontId="5" fillId="0" borderId="28" xfId="65" applyFont="1" applyFill="1" applyBorder="1" applyAlignment="1">
      <alignment vertical="center"/>
      <protection/>
    </xf>
    <xf numFmtId="0" fontId="17" fillId="0" borderId="0" xfId="65" applyFont="1" applyFill="1" applyAlignment="1">
      <alignment vertical="center"/>
      <protection/>
    </xf>
    <xf numFmtId="0" fontId="22" fillId="0" borderId="19" xfId="65" applyFont="1" applyBorder="1" applyAlignment="1">
      <alignment vertical="center"/>
      <protection/>
    </xf>
    <xf numFmtId="38" fontId="19" fillId="0" borderId="0" xfId="50" applyFont="1" applyFill="1" applyBorder="1" applyAlignment="1">
      <alignment vertical="center"/>
    </xf>
    <xf numFmtId="0" fontId="5" fillId="0" borderId="12" xfId="65" applyFont="1" applyFill="1" applyBorder="1" applyAlignment="1">
      <alignment horizontal="distributed" vertical="center" wrapText="1"/>
      <protection/>
    </xf>
    <xf numFmtId="0" fontId="5" fillId="0" borderId="0" xfId="65" applyFont="1" applyAlignment="1">
      <alignment horizontal="distributed" vertical="center"/>
      <protection/>
    </xf>
    <xf numFmtId="0" fontId="5" fillId="0" borderId="10" xfId="65" applyFont="1" applyFill="1" applyBorder="1" applyAlignment="1">
      <alignment vertical="center"/>
      <protection/>
    </xf>
    <xf numFmtId="0" fontId="5" fillId="0" borderId="33" xfId="65" applyFont="1" applyFill="1" applyBorder="1" applyAlignment="1">
      <alignment vertical="center"/>
      <protection/>
    </xf>
    <xf numFmtId="0" fontId="5" fillId="0" borderId="20" xfId="65" applyFont="1" applyFill="1" applyBorder="1" applyAlignment="1">
      <alignment horizontal="right" vertical="center"/>
      <protection/>
    </xf>
    <xf numFmtId="3" fontId="22" fillId="0" borderId="0" xfId="65" applyNumberFormat="1" applyFont="1" applyAlignment="1">
      <alignment vertical="center"/>
      <protection/>
    </xf>
    <xf numFmtId="38" fontId="13" fillId="0" borderId="0" xfId="50" applyFont="1" applyFill="1" applyBorder="1" applyAlignment="1">
      <alignment vertical="center"/>
    </xf>
    <xf numFmtId="0" fontId="5" fillId="0" borderId="23" xfId="65" applyFont="1" applyBorder="1">
      <alignment/>
      <protection/>
    </xf>
    <xf numFmtId="0" fontId="5" fillId="0" borderId="0" xfId="65" applyFont="1" applyBorder="1">
      <alignment/>
      <protection/>
    </xf>
    <xf numFmtId="0" fontId="17" fillId="0" borderId="0" xfId="65" applyFont="1">
      <alignment/>
      <protection/>
    </xf>
    <xf numFmtId="0" fontId="5" fillId="0" borderId="10" xfId="65" applyFont="1" applyBorder="1">
      <alignment/>
      <protection/>
    </xf>
    <xf numFmtId="0" fontId="17" fillId="0" borderId="10" xfId="65" applyFont="1" applyBorder="1">
      <alignment/>
      <protection/>
    </xf>
    <xf numFmtId="0" fontId="26" fillId="0" borderId="10" xfId="65" applyFont="1" applyBorder="1" applyAlignment="1">
      <alignment horizontal="right"/>
      <protection/>
    </xf>
    <xf numFmtId="0" fontId="5" fillId="0" borderId="10" xfId="65" applyFont="1" applyBorder="1" applyAlignment="1">
      <alignment horizontal="right"/>
      <protection/>
    </xf>
    <xf numFmtId="0" fontId="5" fillId="0" borderId="15" xfId="65" applyFont="1" applyBorder="1" applyAlignment="1">
      <alignment vertical="center"/>
      <protection/>
    </xf>
    <xf numFmtId="0" fontId="5" fillId="0" borderId="32" xfId="65" applyFont="1" applyBorder="1" applyAlignment="1">
      <alignment vertical="center"/>
      <protection/>
    </xf>
    <xf numFmtId="0" fontId="17" fillId="0" borderId="15" xfId="65" applyFont="1" applyBorder="1" applyAlignment="1">
      <alignment vertical="center"/>
      <protection/>
    </xf>
    <xf numFmtId="0" fontId="5" fillId="0" borderId="16" xfId="65" applyFont="1" applyBorder="1" applyAlignment="1">
      <alignment vertical="center"/>
      <protection/>
    </xf>
    <xf numFmtId="0" fontId="13" fillId="0" borderId="15" xfId="65" applyFont="1" applyBorder="1" applyAlignment="1">
      <alignment vertical="center"/>
      <protection/>
    </xf>
    <xf numFmtId="0" fontId="8" fillId="0" borderId="15" xfId="65" applyFont="1" applyBorder="1" applyAlignment="1">
      <alignment vertical="center"/>
      <protection/>
    </xf>
    <xf numFmtId="0" fontId="5" fillId="0" borderId="12" xfId="65" applyFont="1" applyBorder="1" applyAlignment="1">
      <alignment horizontal="center" vertical="center" wrapText="1"/>
      <protection/>
    </xf>
    <xf numFmtId="0" fontId="5" fillId="0" borderId="17" xfId="65" applyFont="1" applyBorder="1" applyAlignment="1">
      <alignment vertical="center"/>
      <protection/>
    </xf>
    <xf numFmtId="0" fontId="5" fillId="0" borderId="12" xfId="65" applyFont="1" applyBorder="1" applyAlignment="1">
      <alignment vertical="center"/>
      <protection/>
    </xf>
    <xf numFmtId="3" fontId="19" fillId="0" borderId="0" xfId="65" applyNumberFormat="1" applyFont="1" applyAlignment="1" applyProtection="1">
      <alignment vertical="center"/>
      <protection locked="0"/>
    </xf>
    <xf numFmtId="3" fontId="22" fillId="0" borderId="0" xfId="65" applyNumberFormat="1" applyFont="1" applyAlignment="1" applyProtection="1">
      <alignment vertical="center"/>
      <protection locked="0"/>
    </xf>
    <xf numFmtId="3" fontId="5" fillId="0" borderId="19" xfId="65" applyNumberFormat="1" applyFont="1" applyBorder="1" applyAlignment="1">
      <alignment vertical="center"/>
      <protection/>
    </xf>
    <xf numFmtId="3" fontId="19" fillId="0" borderId="0" xfId="65" applyNumberFormat="1" applyFont="1" applyAlignment="1">
      <alignment vertical="center"/>
      <protection/>
    </xf>
    <xf numFmtId="3" fontId="22" fillId="0" borderId="0" xfId="65" applyNumberFormat="1" applyFont="1" applyFill="1" applyBorder="1" applyAlignment="1">
      <alignment horizontal="right" vertical="center"/>
      <protection/>
    </xf>
    <xf numFmtId="0" fontId="5" fillId="0" borderId="0" xfId="65" applyFont="1" applyAlignment="1">
      <alignment vertical="center"/>
      <protection/>
    </xf>
    <xf numFmtId="0" fontId="5" fillId="0" borderId="12" xfId="65" applyFont="1" applyBorder="1" applyAlignment="1">
      <alignment horizontal="distributed" vertical="center"/>
      <protection/>
    </xf>
    <xf numFmtId="0" fontId="5" fillId="0" borderId="28" xfId="65" applyFont="1" applyBorder="1" applyAlignment="1">
      <alignment vertical="center"/>
      <protection/>
    </xf>
    <xf numFmtId="0" fontId="17" fillId="0" borderId="0" xfId="65" applyFont="1" applyAlignment="1">
      <alignment vertical="center"/>
      <protection/>
    </xf>
    <xf numFmtId="0" fontId="19" fillId="0" borderId="0" xfId="65" applyFont="1" applyAlignment="1">
      <alignment vertical="center"/>
      <protection/>
    </xf>
    <xf numFmtId="0" fontId="22" fillId="0" borderId="0" xfId="65" applyFont="1" applyAlignment="1">
      <alignment vertical="center"/>
      <protection/>
    </xf>
    <xf numFmtId="0" fontId="5" fillId="0" borderId="12" xfId="65" applyFont="1" applyBorder="1" applyAlignment="1">
      <alignment horizontal="distributed" vertical="center" wrapText="1"/>
      <protection/>
    </xf>
    <xf numFmtId="3" fontId="22" fillId="0" borderId="0" xfId="62" applyNumberFormat="1" applyFont="1" applyFill="1" applyBorder="1" applyAlignment="1">
      <alignment horizontal="right"/>
      <protection/>
    </xf>
    <xf numFmtId="0" fontId="5" fillId="0" borderId="10" xfId="65" applyFont="1" applyBorder="1" applyAlignment="1">
      <alignment vertical="center"/>
      <protection/>
    </xf>
    <xf numFmtId="0" fontId="5" fillId="0" borderId="33" xfId="65" applyFont="1" applyBorder="1" applyAlignment="1">
      <alignment vertical="center"/>
      <protection/>
    </xf>
    <xf numFmtId="0" fontId="17" fillId="0" borderId="10" xfId="65" applyFont="1" applyBorder="1" applyAlignment="1">
      <alignment vertical="center"/>
      <protection/>
    </xf>
    <xf numFmtId="0" fontId="5" fillId="0" borderId="20" xfId="65" applyFont="1" applyBorder="1" applyAlignment="1">
      <alignment horizontal="right" vertical="center"/>
      <protection/>
    </xf>
    <xf numFmtId="0" fontId="5" fillId="0" borderId="23" xfId="65" applyFont="1" applyBorder="1" applyAlignment="1">
      <alignment vertical="center"/>
      <protection/>
    </xf>
    <xf numFmtId="0" fontId="38" fillId="0" borderId="23" xfId="65" applyFont="1" applyBorder="1" applyAlignment="1">
      <alignment vertical="center"/>
      <protection/>
    </xf>
    <xf numFmtId="0" fontId="5" fillId="0" borderId="0" xfId="65" applyFont="1" applyBorder="1" applyAlignment="1">
      <alignment vertical="center"/>
      <protection/>
    </xf>
    <xf numFmtId="0" fontId="5" fillId="0" borderId="19" xfId="62" applyFont="1" applyBorder="1" applyAlignment="1">
      <alignment horizontal="center" vertical="center" wrapText="1"/>
      <protection/>
    </xf>
    <xf numFmtId="0" fontId="5" fillId="0" borderId="0" xfId="62" applyFont="1" applyBorder="1" applyAlignment="1">
      <alignment horizontal="center" vertical="center" wrapText="1"/>
      <protection/>
    </xf>
    <xf numFmtId="198" fontId="8" fillId="0" borderId="0" xfId="50" applyNumberFormat="1" applyFont="1" applyFill="1" applyAlignment="1">
      <alignment horizontal="right" vertical="center"/>
    </xf>
    <xf numFmtId="3" fontId="13" fillId="0" borderId="0" xfId="62" applyNumberFormat="1" applyFont="1" applyBorder="1" applyAlignment="1">
      <alignment horizontal="right"/>
      <protection/>
    </xf>
    <xf numFmtId="3" fontId="13" fillId="0" borderId="0" xfId="62" applyNumberFormat="1" applyFont="1" applyBorder="1" applyAlignment="1" applyProtection="1">
      <alignment horizontal="right"/>
      <protection locked="0"/>
    </xf>
    <xf numFmtId="0" fontId="5" fillId="0" borderId="20" xfId="62" applyFont="1" applyFill="1" applyBorder="1" applyAlignment="1" quotePrefix="1">
      <alignment horizontal="center" vertical="center"/>
      <protection/>
    </xf>
    <xf numFmtId="0" fontId="5" fillId="0" borderId="0" xfId="62" applyFont="1" applyFill="1" applyBorder="1" applyAlignment="1">
      <alignment horizontal="center" vertical="center" wrapText="1"/>
      <protection/>
    </xf>
    <xf numFmtId="0" fontId="5" fillId="0" borderId="0" xfId="62" applyFont="1" applyFill="1" applyBorder="1" applyAlignment="1">
      <alignment horizontal="center" vertical="center"/>
      <protection/>
    </xf>
    <xf numFmtId="3" fontId="13" fillId="0" borderId="10" xfId="62" applyNumberFormat="1" applyFont="1" applyFill="1" applyBorder="1" applyAlignment="1" applyProtection="1">
      <alignment horizontal="right"/>
      <protection/>
    </xf>
    <xf numFmtId="3" fontId="13" fillId="0" borderId="0" xfId="50" applyNumberFormat="1" applyFont="1" applyAlignment="1">
      <alignment horizontal="right" vertical="top"/>
    </xf>
    <xf numFmtId="210" fontId="13" fillId="0" borderId="0" xfId="50" applyNumberFormat="1" applyFont="1" applyAlignment="1">
      <alignment horizontal="right" vertical="top"/>
    </xf>
    <xf numFmtId="178" fontId="13" fillId="0" borderId="0" xfId="50" applyNumberFormat="1" applyFont="1" applyAlignment="1">
      <alignment vertical="top"/>
    </xf>
    <xf numFmtId="178" fontId="13" fillId="0" borderId="0" xfId="50" applyNumberFormat="1" applyFont="1" applyFill="1" applyBorder="1" applyAlignment="1">
      <alignment horizontal="right" vertical="top"/>
    </xf>
    <xf numFmtId="185" fontId="13" fillId="0" borderId="0" xfId="50" applyNumberFormat="1" applyFont="1" applyAlignment="1">
      <alignment horizontal="right" vertical="top"/>
    </xf>
    <xf numFmtId="187" fontId="13" fillId="0" borderId="0" xfId="50" applyNumberFormat="1" applyFont="1" applyFill="1" applyAlignment="1">
      <alignment horizontal="right" vertical="top"/>
    </xf>
    <xf numFmtId="187" fontId="13" fillId="0" borderId="0" xfId="50" applyNumberFormat="1" applyFont="1" applyFill="1" applyBorder="1" applyAlignment="1">
      <alignment horizontal="right" vertical="top"/>
    </xf>
    <xf numFmtId="188" fontId="13" fillId="0" borderId="0" xfId="50" applyNumberFormat="1" applyFont="1" applyFill="1" applyAlignment="1">
      <alignment horizontal="right" vertical="top"/>
    </xf>
    <xf numFmtId="178" fontId="13" fillId="0" borderId="0" xfId="50" applyNumberFormat="1" applyFont="1" applyFill="1" applyAlignment="1">
      <alignment horizontal="right" vertical="top"/>
    </xf>
    <xf numFmtId="181" fontId="13" fillId="0" borderId="0" xfId="62" applyNumberFormat="1" applyFont="1" applyFill="1" applyAlignment="1">
      <alignment horizontal="right" vertical="top"/>
      <protection/>
    </xf>
    <xf numFmtId="0" fontId="2" fillId="0" borderId="0" xfId="62" applyFont="1" applyBorder="1" applyAlignment="1">
      <alignment horizontal="right" vertical="top" wrapText="1"/>
      <protection/>
    </xf>
    <xf numFmtId="189" fontId="13" fillId="0" borderId="0" xfId="62" applyNumberFormat="1" applyFont="1" applyAlignment="1">
      <alignment horizontal="right" vertical="top" wrapText="1"/>
      <protection/>
    </xf>
    <xf numFmtId="179" fontId="19" fillId="0" borderId="0" xfId="62" applyNumberFormat="1" applyFont="1" applyAlignment="1">
      <alignment horizontal="right" vertical="top"/>
      <protection/>
    </xf>
    <xf numFmtId="181" fontId="13" fillId="0" borderId="0" xfId="62" applyNumberFormat="1" applyFont="1" applyAlignment="1">
      <alignment horizontal="right" vertical="top"/>
      <protection/>
    </xf>
    <xf numFmtId="187" fontId="13" fillId="0" borderId="0" xfId="62" applyNumberFormat="1" applyFont="1" applyAlignment="1">
      <alignment horizontal="right" vertical="top"/>
      <protection/>
    </xf>
    <xf numFmtId="0" fontId="2" fillId="0" borderId="25" xfId="62" applyFont="1" applyBorder="1" applyAlignment="1">
      <alignment vertical="center"/>
      <protection/>
    </xf>
    <xf numFmtId="0" fontId="5" fillId="0" borderId="14" xfId="62" applyFont="1" applyBorder="1" applyAlignment="1">
      <alignment horizontal="center" vertical="center"/>
      <protection/>
    </xf>
    <xf numFmtId="0" fontId="5" fillId="0" borderId="18"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34" xfId="62" applyFont="1" applyBorder="1" applyAlignment="1">
      <alignment horizontal="center" vertical="center"/>
      <protection/>
    </xf>
    <xf numFmtId="0" fontId="5" fillId="0" borderId="35"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19" xfId="62" applyFont="1" applyBorder="1" applyAlignment="1">
      <alignment horizontal="center" vertical="center"/>
      <protection/>
    </xf>
    <xf numFmtId="0" fontId="5" fillId="0" borderId="28" xfId="62" applyFont="1" applyBorder="1" applyAlignment="1">
      <alignment horizontal="center" vertical="center"/>
      <protection/>
    </xf>
    <xf numFmtId="0" fontId="5" fillId="0" borderId="35" xfId="62" applyFont="1" applyBorder="1" applyAlignment="1">
      <alignment horizontal="center" vertical="center" wrapText="1"/>
      <protection/>
    </xf>
    <xf numFmtId="0" fontId="5" fillId="0" borderId="23" xfId="62" applyFont="1" applyBorder="1" applyAlignment="1">
      <alignment vertical="center"/>
      <protection/>
    </xf>
    <xf numFmtId="0" fontId="2" fillId="0" borderId="23" xfId="62" applyFont="1" applyBorder="1" applyAlignment="1">
      <alignment vertical="center"/>
      <protection/>
    </xf>
    <xf numFmtId="0" fontId="5" fillId="0" borderId="12" xfId="62" applyFont="1" applyBorder="1" applyAlignment="1">
      <alignment horizontal="center" vertical="center" wrapText="1"/>
      <protection/>
    </xf>
    <xf numFmtId="0" fontId="5" fillId="0" borderId="13" xfId="62" applyFont="1" applyBorder="1" applyAlignment="1">
      <alignment horizontal="center" vertical="center" wrapText="1"/>
      <protection/>
    </xf>
    <xf numFmtId="0" fontId="5" fillId="0" borderId="10" xfId="62" applyFont="1" applyBorder="1" applyAlignment="1">
      <alignment horizontal="left"/>
      <protection/>
    </xf>
    <xf numFmtId="0" fontId="5" fillId="0" borderId="36" xfId="62" applyFont="1" applyBorder="1" applyAlignment="1">
      <alignment horizontal="left" vertical="center" wrapText="1"/>
      <protection/>
    </xf>
    <xf numFmtId="0" fontId="5" fillId="0" borderId="37" xfId="62" applyFont="1" applyBorder="1" applyAlignment="1">
      <alignment horizontal="left" vertical="center" wrapText="1"/>
      <protection/>
    </xf>
    <xf numFmtId="0" fontId="5" fillId="0" borderId="38" xfId="62" applyFont="1" applyBorder="1" applyAlignment="1">
      <alignment horizontal="left" vertical="center" wrapText="1"/>
      <protection/>
    </xf>
    <xf numFmtId="0" fontId="5" fillId="0" borderId="18" xfId="62" applyFont="1" applyBorder="1" applyAlignment="1">
      <alignment horizontal="center" vertical="center" wrapText="1"/>
      <protection/>
    </xf>
    <xf numFmtId="0" fontId="5" fillId="0" borderId="26" xfId="62" applyFont="1" applyBorder="1" applyAlignment="1">
      <alignment horizontal="center" vertical="center" wrapText="1"/>
      <protection/>
    </xf>
    <xf numFmtId="0" fontId="5" fillId="0" borderId="17" xfId="62" applyFont="1" applyBorder="1" applyAlignment="1">
      <alignment horizontal="center" vertical="center" wrapText="1"/>
      <protection/>
    </xf>
    <xf numFmtId="0" fontId="5" fillId="0" borderId="15" xfId="62" applyFont="1" applyBorder="1" applyAlignment="1">
      <alignment horizontal="center" vertical="center" wrapText="1"/>
      <protection/>
    </xf>
    <xf numFmtId="0" fontId="5" fillId="0" borderId="0" xfId="62" applyFont="1" applyBorder="1" applyAlignment="1">
      <alignment horizontal="center" vertical="center" wrapText="1"/>
      <protection/>
    </xf>
    <xf numFmtId="0" fontId="5" fillId="0" borderId="25" xfId="62" applyFont="1" applyBorder="1" applyAlignment="1">
      <alignment horizontal="center" vertical="center" wrapText="1"/>
      <protection/>
    </xf>
    <xf numFmtId="0" fontId="5" fillId="0" borderId="29" xfId="62" applyFont="1" applyBorder="1" applyAlignment="1">
      <alignment horizontal="left" vertical="center" wrapText="1"/>
      <protection/>
    </xf>
    <xf numFmtId="0" fontId="5" fillId="0" borderId="18" xfId="62" applyFont="1" applyBorder="1" applyAlignment="1">
      <alignment horizontal="left" vertical="center" wrapText="1"/>
      <protection/>
    </xf>
    <xf numFmtId="0" fontId="5" fillId="0" borderId="26" xfId="62" applyFont="1" applyBorder="1" applyAlignment="1">
      <alignment horizontal="left" vertical="center" wrapText="1"/>
      <protection/>
    </xf>
    <xf numFmtId="0" fontId="5" fillId="0" borderId="29" xfId="62" applyFont="1" applyBorder="1" applyAlignment="1">
      <alignment horizontal="center" vertical="center" wrapText="1"/>
      <protection/>
    </xf>
    <xf numFmtId="0" fontId="5" fillId="0" borderId="16" xfId="62" applyFont="1" applyBorder="1" applyAlignment="1">
      <alignment horizontal="center" vertical="center" wrapText="1"/>
      <protection/>
    </xf>
    <xf numFmtId="0" fontId="5" fillId="0" borderId="28" xfId="62" applyFont="1" applyBorder="1" applyAlignment="1">
      <alignment horizontal="center" vertical="center" wrapText="1"/>
      <protection/>
    </xf>
    <xf numFmtId="0" fontId="5" fillId="0" borderId="14" xfId="62" applyFont="1" applyBorder="1" applyAlignment="1">
      <alignment horizontal="center" vertical="center" wrapText="1"/>
      <protection/>
    </xf>
    <xf numFmtId="0" fontId="3" fillId="0" borderId="0" xfId="62" applyFont="1" applyAlignment="1">
      <alignment horizontal="center"/>
      <protection/>
    </xf>
    <xf numFmtId="0" fontId="5" fillId="0" borderId="39" xfId="62" applyFont="1" applyBorder="1" applyAlignment="1">
      <alignment horizontal="left" vertical="center" wrapText="1"/>
      <protection/>
    </xf>
    <xf numFmtId="0" fontId="5" fillId="0" borderId="40" xfId="62" applyFont="1" applyBorder="1" applyAlignment="1">
      <alignment horizontal="left" vertical="center" wrapText="1"/>
      <protection/>
    </xf>
    <xf numFmtId="0" fontId="5" fillId="0" borderId="41" xfId="62" applyFont="1" applyBorder="1" applyAlignment="1">
      <alignment horizontal="left" vertical="center" wrapText="1"/>
      <protection/>
    </xf>
    <xf numFmtId="0" fontId="5" fillId="0" borderId="23" xfId="62" applyFont="1" applyBorder="1" applyAlignment="1">
      <alignment horizontal="center" vertical="center"/>
      <protection/>
    </xf>
    <xf numFmtId="0" fontId="5" fillId="0" borderId="0" xfId="62" applyFont="1" applyAlignment="1">
      <alignment horizontal="center" vertical="center"/>
      <protection/>
    </xf>
    <xf numFmtId="0" fontId="5" fillId="0" borderId="25" xfId="62" applyFont="1" applyBorder="1" applyAlignment="1">
      <alignment horizontal="center" vertical="center"/>
      <protection/>
    </xf>
    <xf numFmtId="0" fontId="5" fillId="0" borderId="24" xfId="62" applyFont="1" applyBorder="1" applyAlignment="1">
      <alignment horizontal="center" vertical="center" wrapText="1"/>
      <protection/>
    </xf>
    <xf numFmtId="0" fontId="5" fillId="0" borderId="19" xfId="62" applyFont="1" applyBorder="1" applyAlignment="1">
      <alignment horizontal="center" vertical="center" wrapText="1"/>
      <protection/>
    </xf>
    <xf numFmtId="0" fontId="5" fillId="0" borderId="17" xfId="62" applyFont="1" applyBorder="1" applyAlignment="1">
      <alignment horizontal="center" vertical="center"/>
      <protection/>
    </xf>
    <xf numFmtId="0" fontId="14" fillId="0" borderId="18" xfId="62" applyFont="1" applyBorder="1" applyAlignment="1">
      <alignment horizontal="left" vertical="top" wrapText="1"/>
      <protection/>
    </xf>
    <xf numFmtId="0" fontId="14" fillId="0" borderId="18" xfId="62" applyFont="1" applyBorder="1" applyAlignment="1">
      <alignment vertical="top" wrapText="1"/>
      <protection/>
    </xf>
    <xf numFmtId="0" fontId="0" fillId="0" borderId="18" xfId="63" applyBorder="1" applyAlignment="1">
      <alignment vertical="top" wrapText="1"/>
      <protection/>
    </xf>
    <xf numFmtId="0" fontId="14" fillId="0" borderId="18" xfId="62" applyFont="1" applyFill="1" applyBorder="1" applyAlignment="1">
      <alignment vertical="top" wrapText="1"/>
      <protection/>
    </xf>
    <xf numFmtId="0" fontId="14" fillId="0" borderId="18" xfId="62" applyFont="1" applyBorder="1" applyAlignment="1">
      <alignment vertical="top" wrapText="1" shrinkToFit="1"/>
      <protection/>
    </xf>
    <xf numFmtId="38" fontId="5" fillId="0" borderId="29" xfId="50" applyFont="1" applyBorder="1" applyAlignment="1">
      <alignment horizontal="center" vertical="center"/>
    </xf>
    <xf numFmtId="38" fontId="5" fillId="0" borderId="18" xfId="50" applyFont="1" applyBorder="1" applyAlignment="1">
      <alignment horizontal="center" vertical="center"/>
    </xf>
    <xf numFmtId="38" fontId="5" fillId="0" borderId="26" xfId="50" applyFont="1" applyBorder="1" applyAlignment="1">
      <alignment horizontal="center" vertical="center"/>
    </xf>
    <xf numFmtId="0" fontId="14" fillId="0" borderId="12" xfId="62" applyFont="1" applyBorder="1" applyAlignment="1">
      <alignment vertical="top" wrapText="1"/>
      <protection/>
    </xf>
    <xf numFmtId="0" fontId="8" fillId="0" borderId="0" xfId="62" applyFont="1" applyBorder="1" applyAlignment="1">
      <alignment horizontal="left" vertical="center"/>
      <protection/>
    </xf>
    <xf numFmtId="0" fontId="8" fillId="0" borderId="12" xfId="62" applyFont="1" applyBorder="1" applyAlignment="1">
      <alignment horizontal="left" vertical="center"/>
      <protection/>
    </xf>
    <xf numFmtId="0" fontId="14" fillId="0" borderId="12" xfId="62" applyFont="1" applyBorder="1" applyAlignment="1">
      <alignment horizontal="left" vertical="top" wrapText="1"/>
      <protection/>
    </xf>
    <xf numFmtId="0" fontId="15" fillId="0" borderId="18" xfId="63" applyFont="1" applyBorder="1" applyAlignment="1">
      <alignment vertical="top" wrapText="1"/>
      <protection/>
    </xf>
    <xf numFmtId="0" fontId="3" fillId="0" borderId="0" xfId="62" applyFont="1" applyAlignment="1">
      <alignment horizontal="center" vertical="center"/>
      <protection/>
    </xf>
    <xf numFmtId="0" fontId="5" fillId="0" borderId="11"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42" xfId="62" applyFont="1" applyBorder="1" applyAlignment="1">
      <alignment horizontal="center" vertical="center"/>
      <protection/>
    </xf>
    <xf numFmtId="0" fontId="5" fillId="0" borderId="29" xfId="62" applyFont="1" applyBorder="1" applyAlignment="1">
      <alignment horizontal="center" vertical="center"/>
      <protection/>
    </xf>
    <xf numFmtId="176" fontId="5" fillId="0" borderId="29" xfId="50" applyNumberFormat="1" applyFont="1" applyBorder="1" applyAlignment="1">
      <alignment horizontal="center" vertical="center"/>
    </xf>
    <xf numFmtId="176" fontId="5" fillId="0" borderId="18" xfId="50" applyNumberFormat="1" applyFont="1" applyBorder="1" applyAlignment="1">
      <alignment horizontal="center" vertical="center"/>
    </xf>
    <xf numFmtId="176" fontId="5" fillId="0" borderId="26" xfId="50" applyNumberFormat="1" applyFont="1" applyBorder="1" applyAlignment="1">
      <alignment horizontal="center" vertical="center"/>
    </xf>
    <xf numFmtId="177" fontId="5" fillId="0" borderId="29" xfId="50" applyNumberFormat="1" applyFont="1" applyBorder="1" applyAlignment="1">
      <alignment horizontal="center" vertical="center"/>
    </xf>
    <xf numFmtId="177" fontId="5" fillId="0" borderId="18" xfId="50" applyNumberFormat="1" applyFont="1" applyBorder="1" applyAlignment="1">
      <alignment horizontal="center" vertical="center"/>
    </xf>
    <xf numFmtId="177" fontId="5" fillId="0" borderId="26" xfId="50" applyNumberFormat="1" applyFont="1" applyBorder="1" applyAlignment="1">
      <alignment horizontal="center" vertical="center"/>
    </xf>
    <xf numFmtId="177" fontId="8" fillId="0" borderId="24" xfId="50" applyNumberFormat="1" applyFont="1" applyBorder="1" applyAlignment="1">
      <alignment horizontal="center" vertical="center"/>
    </xf>
    <xf numFmtId="177" fontId="8" fillId="0" borderId="19" xfId="50" applyNumberFormat="1" applyFont="1" applyBorder="1" applyAlignment="1">
      <alignment horizontal="center" vertical="center"/>
    </xf>
    <xf numFmtId="177" fontId="8" fillId="0" borderId="43" xfId="50" applyNumberFormat="1" applyFont="1" applyBorder="1" applyAlignment="1">
      <alignment horizontal="center" vertical="center"/>
    </xf>
    <xf numFmtId="186" fontId="14" fillId="0" borderId="18" xfId="62" applyNumberFormat="1" applyFont="1" applyBorder="1" applyAlignment="1">
      <alignment horizontal="left" vertical="top" wrapText="1"/>
      <protection/>
    </xf>
    <xf numFmtId="0" fontId="14" fillId="0" borderId="18" xfId="62" applyFont="1" applyFill="1" applyBorder="1" applyAlignment="1">
      <alignment horizontal="left" vertical="top" wrapText="1"/>
      <protection/>
    </xf>
    <xf numFmtId="176" fontId="5" fillId="0" borderId="29" xfId="62" applyNumberFormat="1" applyFont="1" applyBorder="1" applyAlignment="1">
      <alignment horizontal="center" vertical="center"/>
      <protection/>
    </xf>
    <xf numFmtId="176" fontId="5" fillId="0" borderId="18" xfId="62" applyNumberFormat="1" applyFont="1" applyBorder="1" applyAlignment="1">
      <alignment horizontal="center" vertical="center"/>
      <protection/>
    </xf>
    <xf numFmtId="176" fontId="5" fillId="0" borderId="26" xfId="62" applyNumberFormat="1" applyFont="1" applyBorder="1" applyAlignment="1">
      <alignment horizontal="center" vertical="center"/>
      <protection/>
    </xf>
    <xf numFmtId="177" fontId="5" fillId="0" borderId="29" xfId="62" applyNumberFormat="1" applyFont="1" applyBorder="1" applyAlignment="1">
      <alignment horizontal="center" vertical="center"/>
      <protection/>
    </xf>
    <xf numFmtId="177" fontId="5" fillId="0" borderId="18" xfId="62" applyNumberFormat="1" applyFont="1" applyBorder="1" applyAlignment="1">
      <alignment horizontal="center" vertical="center"/>
      <protection/>
    </xf>
    <xf numFmtId="177" fontId="5" fillId="0" borderId="35" xfId="62" applyNumberFormat="1" applyFont="1" applyBorder="1" applyAlignment="1">
      <alignment horizontal="center" vertical="center"/>
      <protection/>
    </xf>
    <xf numFmtId="177" fontId="8" fillId="0" borderId="24" xfId="62" applyNumberFormat="1" applyFont="1" applyBorder="1" applyAlignment="1">
      <alignment horizontal="center" vertical="center"/>
      <protection/>
    </xf>
    <xf numFmtId="177" fontId="8" fillId="0" borderId="19" xfId="62" applyNumberFormat="1" applyFont="1" applyBorder="1" applyAlignment="1">
      <alignment horizontal="center" vertical="center"/>
      <protection/>
    </xf>
    <xf numFmtId="177" fontId="8" fillId="0" borderId="43" xfId="62" applyNumberFormat="1" applyFont="1" applyBorder="1" applyAlignment="1">
      <alignment horizontal="center" vertical="center"/>
      <protection/>
    </xf>
    <xf numFmtId="49" fontId="25" fillId="0" borderId="18" xfId="62" applyNumberFormat="1" applyFont="1" applyBorder="1" applyAlignment="1">
      <alignment vertical="top" wrapText="1"/>
      <protection/>
    </xf>
    <xf numFmtId="0" fontId="5" fillId="0" borderId="23" xfId="62" applyFont="1" applyBorder="1" applyAlignment="1">
      <alignment horizontal="center" vertical="center" wrapText="1"/>
      <protection/>
    </xf>
    <xf numFmtId="176" fontId="5" fillId="0" borderId="35" xfId="62" applyNumberFormat="1" applyFont="1" applyBorder="1" applyAlignment="1">
      <alignment horizontal="center" vertical="center"/>
      <protection/>
    </xf>
    <xf numFmtId="0" fontId="0" fillId="0" borderId="18" xfId="63" applyBorder="1" applyAlignment="1">
      <alignment vertical="top"/>
      <protection/>
    </xf>
    <xf numFmtId="0" fontId="5" fillId="0" borderId="13" xfId="62" applyFont="1" applyBorder="1" applyAlignment="1">
      <alignment horizontal="center" vertical="center"/>
      <protection/>
    </xf>
    <xf numFmtId="177" fontId="5" fillId="0" borderId="26" xfId="62" applyNumberFormat="1" applyFont="1" applyBorder="1" applyAlignment="1">
      <alignment horizontal="center" vertical="center"/>
      <protection/>
    </xf>
    <xf numFmtId="0" fontId="14" fillId="0" borderId="12" xfId="62" applyFont="1" applyFill="1" applyBorder="1" applyAlignment="1">
      <alignment horizontal="left" vertical="top" wrapText="1"/>
      <protection/>
    </xf>
    <xf numFmtId="0" fontId="14" fillId="0" borderId="12" xfId="62" applyFont="1" applyFill="1" applyBorder="1" applyAlignment="1">
      <alignment vertical="top" wrapText="1"/>
      <protection/>
    </xf>
    <xf numFmtId="0" fontId="8" fillId="0" borderId="0" xfId="62" applyFont="1" applyFill="1" applyAlignment="1">
      <alignment horizontal="left" vertical="top"/>
      <protection/>
    </xf>
    <xf numFmtId="0" fontId="0" fillId="0" borderId="12" xfId="63" applyBorder="1">
      <alignment vertical="center"/>
      <protection/>
    </xf>
    <xf numFmtId="176" fontId="5" fillId="0" borderId="35" xfId="50" applyNumberFormat="1" applyFont="1" applyBorder="1" applyAlignment="1">
      <alignment horizontal="center" vertical="center"/>
    </xf>
    <xf numFmtId="0" fontId="0" fillId="0" borderId="18" xfId="63" applyBorder="1" applyAlignment="1">
      <alignment horizontal="left" vertical="top" wrapText="1"/>
      <protection/>
    </xf>
    <xf numFmtId="0" fontId="0" fillId="0" borderId="12" xfId="63" applyBorder="1" applyAlignment="1">
      <alignment vertical="top" wrapText="1"/>
      <protection/>
    </xf>
    <xf numFmtId="0" fontId="0" fillId="0" borderId="18" xfId="63" applyBorder="1">
      <alignment vertical="center"/>
      <protection/>
    </xf>
    <xf numFmtId="0" fontId="5" fillId="0" borderId="0" xfId="62" applyFont="1" applyBorder="1" applyAlignment="1">
      <alignment horizontal="center"/>
      <protection/>
    </xf>
    <xf numFmtId="0" fontId="5" fillId="0" borderId="12" xfId="62" applyFont="1" applyBorder="1" applyAlignment="1">
      <alignment/>
      <protection/>
    </xf>
    <xf numFmtId="0" fontId="5" fillId="0" borderId="0" xfId="62" applyFont="1" applyAlignment="1">
      <alignment/>
      <protection/>
    </xf>
    <xf numFmtId="0" fontId="5" fillId="0" borderId="19" xfId="62" applyFont="1" applyBorder="1" applyAlignment="1">
      <alignment horizontal="center" vertical="distributed" textRotation="255"/>
      <protection/>
    </xf>
    <xf numFmtId="0" fontId="5" fillId="0" borderId="18" xfId="62" applyFont="1" applyBorder="1" applyAlignment="1">
      <alignment horizontal="center" vertical="distributed" textRotation="255"/>
      <protection/>
    </xf>
    <xf numFmtId="0" fontId="5" fillId="0" borderId="12" xfId="62" applyFont="1" applyBorder="1" applyAlignment="1">
      <alignment horizontal="center" vertical="distributed" textRotation="255"/>
      <protection/>
    </xf>
    <xf numFmtId="0" fontId="5" fillId="0" borderId="19" xfId="62" applyFont="1" applyBorder="1" applyAlignment="1">
      <alignment horizontal="center" vertical="distributed" textRotation="255" wrapText="1"/>
      <protection/>
    </xf>
    <xf numFmtId="0" fontId="5" fillId="0" borderId="12" xfId="62" applyFont="1" applyBorder="1" applyAlignment="1">
      <alignment vertical="center"/>
      <protection/>
    </xf>
    <xf numFmtId="49" fontId="5" fillId="0" borderId="12" xfId="62" applyNumberFormat="1" applyFont="1" applyBorder="1" applyAlignment="1">
      <alignment horizontal="right" vertical="center" textRotation="255"/>
      <protection/>
    </xf>
    <xf numFmtId="0" fontId="5" fillId="0" borderId="18" xfId="62" applyFont="1" applyBorder="1" applyAlignment="1">
      <alignment horizontal="center" vertical="distributed" textRotation="255" wrapText="1"/>
      <protection/>
    </xf>
    <xf numFmtId="0" fontId="5" fillId="0" borderId="0" xfId="62" applyFont="1" applyBorder="1" applyAlignment="1">
      <alignment horizontal="center" vertical="distributed" textRotation="255"/>
      <protection/>
    </xf>
    <xf numFmtId="0" fontId="5" fillId="0" borderId="12" xfId="62" applyFont="1" applyBorder="1" applyAlignment="1">
      <alignment horizontal="center" vertical="center" textRotation="255"/>
      <protection/>
    </xf>
    <xf numFmtId="0" fontId="5" fillId="0" borderId="11" xfId="62" applyFont="1" applyBorder="1" applyAlignment="1">
      <alignment horizontal="center"/>
      <protection/>
    </xf>
    <xf numFmtId="0" fontId="5" fillId="0" borderId="12" xfId="62" applyFont="1" applyBorder="1" applyAlignment="1">
      <alignment horizontal="center"/>
      <protection/>
    </xf>
    <xf numFmtId="0" fontId="5" fillId="0" borderId="29" xfId="62" applyFont="1" applyBorder="1" applyAlignment="1">
      <alignment horizontal="center"/>
      <protection/>
    </xf>
    <xf numFmtId="0" fontId="5" fillId="0" borderId="18" xfId="62" applyFont="1" applyBorder="1" applyAlignment="1">
      <alignment horizontal="center"/>
      <protection/>
    </xf>
    <xf numFmtId="0" fontId="5" fillId="0" borderId="24" xfId="62" applyFont="1" applyBorder="1" applyAlignment="1">
      <alignment horizontal="center"/>
      <protection/>
    </xf>
    <xf numFmtId="0" fontId="5" fillId="0" borderId="19" xfId="62" applyFont="1" applyBorder="1" applyAlignment="1">
      <alignment horizontal="center"/>
      <protection/>
    </xf>
    <xf numFmtId="0" fontId="5" fillId="0" borderId="0" xfId="62" applyFont="1" applyAlignment="1">
      <alignment horizontal="distributed" vertical="center"/>
      <protection/>
    </xf>
    <xf numFmtId="0" fontId="8" fillId="0" borderId="0" xfId="62" applyFont="1" applyAlignment="1">
      <alignment horizontal="distributed" vertical="center"/>
      <protection/>
    </xf>
    <xf numFmtId="38" fontId="8" fillId="0" borderId="0" xfId="62" applyNumberFormat="1" applyFont="1" applyAlignment="1">
      <alignment horizontal="distributed" vertical="center"/>
      <protection/>
    </xf>
    <xf numFmtId="198" fontId="5" fillId="0" borderId="11" xfId="62" applyNumberFormat="1" applyFont="1" applyBorder="1" applyAlignment="1">
      <alignment horizontal="center"/>
      <protection/>
    </xf>
    <xf numFmtId="198" fontId="5" fillId="0" borderId="13" xfId="62" applyNumberFormat="1" applyFont="1" applyBorder="1" applyAlignment="1">
      <alignment horizontal="center"/>
      <protection/>
    </xf>
    <xf numFmtId="198" fontId="3" fillId="0" borderId="0" xfId="62" applyNumberFormat="1" applyFont="1" applyAlignment="1">
      <alignment horizontal="center" vertical="center"/>
      <protection/>
    </xf>
    <xf numFmtId="198" fontId="5" fillId="0" borderId="23" xfId="62" applyNumberFormat="1" applyFont="1" applyBorder="1" applyAlignment="1">
      <alignment horizontal="center" vertical="center"/>
      <protection/>
    </xf>
    <xf numFmtId="198" fontId="5" fillId="0" borderId="11" xfId="62" applyNumberFormat="1" applyFont="1" applyBorder="1" applyAlignment="1">
      <alignment horizontal="center" vertical="center"/>
      <protection/>
    </xf>
    <xf numFmtId="198" fontId="5" fillId="0" borderId="25" xfId="62" applyNumberFormat="1" applyFont="1" applyBorder="1" applyAlignment="1">
      <alignment horizontal="center" vertical="center"/>
      <protection/>
    </xf>
    <xf numFmtId="198" fontId="5" fillId="0" borderId="13" xfId="62" applyNumberFormat="1" applyFont="1" applyBorder="1" applyAlignment="1">
      <alignment horizontal="center" vertical="center"/>
      <protection/>
    </xf>
    <xf numFmtId="198" fontId="5" fillId="0" borderId="29" xfId="62" applyNumberFormat="1" applyFont="1" applyBorder="1" applyAlignment="1">
      <alignment horizontal="center"/>
      <protection/>
    </xf>
    <xf numFmtId="198" fontId="5" fillId="0" borderId="26" xfId="62" applyNumberFormat="1" applyFont="1" applyBorder="1" applyAlignment="1">
      <alignment horizontal="center"/>
      <protection/>
    </xf>
    <xf numFmtId="198" fontId="5" fillId="0" borderId="24" xfId="62" applyNumberFormat="1" applyFont="1" applyBorder="1" applyAlignment="1">
      <alignment horizontal="center"/>
      <protection/>
    </xf>
    <xf numFmtId="198" fontId="5" fillId="0" borderId="28" xfId="62" applyNumberFormat="1" applyFont="1" applyBorder="1" applyAlignment="1">
      <alignment horizontal="center"/>
      <protection/>
    </xf>
    <xf numFmtId="198" fontId="5" fillId="0" borderId="0" xfId="62" applyNumberFormat="1" applyFont="1" applyBorder="1" applyAlignment="1">
      <alignment horizontal="distributed" vertical="center"/>
      <protection/>
    </xf>
    <xf numFmtId="199" fontId="5" fillId="0" borderId="0" xfId="62" applyNumberFormat="1" applyFont="1" applyBorder="1" applyAlignment="1">
      <alignment horizontal="distributed" vertical="center"/>
      <protection/>
    </xf>
    <xf numFmtId="198" fontId="8" fillId="0" borderId="0" xfId="62" applyNumberFormat="1" applyFont="1" applyBorder="1" applyAlignment="1">
      <alignment horizontal="distributed" vertical="center"/>
      <protection/>
    </xf>
    <xf numFmtId="200" fontId="5" fillId="0" borderId="0" xfId="62" applyNumberFormat="1" applyFont="1" applyBorder="1" applyAlignment="1">
      <alignment horizontal="distributed" vertical="center"/>
      <protection/>
    </xf>
    <xf numFmtId="200" fontId="8" fillId="0" borderId="0" xfId="62" applyNumberFormat="1" applyFont="1" applyBorder="1" applyAlignment="1">
      <alignment horizontal="distributed" vertical="center"/>
      <protection/>
    </xf>
    <xf numFmtId="0" fontId="5" fillId="0" borderId="30" xfId="62" applyFont="1" applyBorder="1" applyAlignment="1">
      <alignment horizontal="distributed" vertical="center" indent="1"/>
      <protection/>
    </xf>
    <xf numFmtId="0" fontId="5" fillId="0" borderId="31" xfId="62" applyFont="1" applyBorder="1" applyAlignment="1">
      <alignment horizontal="distributed" vertical="center" indent="1"/>
      <protection/>
    </xf>
    <xf numFmtId="0" fontId="5" fillId="0" borderId="44" xfId="62" applyFont="1" applyBorder="1" applyAlignment="1">
      <alignment horizontal="distributed" vertical="center" indent="1"/>
      <protection/>
    </xf>
    <xf numFmtId="0" fontId="5" fillId="0" borderId="43" xfId="62" applyFont="1" applyBorder="1" applyAlignment="1">
      <alignment horizontal="center" vertical="center" wrapText="1"/>
      <protection/>
    </xf>
    <xf numFmtId="0" fontId="5" fillId="0" borderId="34" xfId="62" applyFont="1" applyBorder="1" applyAlignment="1">
      <alignment horizontal="center" vertical="center" wrapText="1"/>
      <protection/>
    </xf>
    <xf numFmtId="0" fontId="5" fillId="0" borderId="44" xfId="62" applyFont="1" applyFill="1" applyBorder="1" applyAlignment="1">
      <alignment horizontal="center" vertical="center"/>
      <protection/>
    </xf>
    <xf numFmtId="0" fontId="5" fillId="0" borderId="30" xfId="62" applyFont="1" applyFill="1" applyBorder="1" applyAlignment="1">
      <alignment horizontal="center" vertical="center"/>
      <protection/>
    </xf>
    <xf numFmtId="0" fontId="5" fillId="0" borderId="30" xfId="62" applyFont="1" applyFill="1" applyBorder="1" applyAlignment="1">
      <alignment horizontal="distributed" vertical="center" indent="1"/>
      <protection/>
    </xf>
    <xf numFmtId="0" fontId="5" fillId="0" borderId="31" xfId="62" applyFont="1" applyFill="1" applyBorder="1" applyAlignment="1">
      <alignment horizontal="distributed" vertical="center" indent="1"/>
      <protection/>
    </xf>
    <xf numFmtId="0" fontId="5" fillId="0" borderId="44" xfId="62" applyFont="1" applyFill="1" applyBorder="1" applyAlignment="1">
      <alignment horizontal="distributed" vertical="center" indent="1"/>
      <protection/>
    </xf>
    <xf numFmtId="0" fontId="5" fillId="0" borderId="11" xfId="62" applyFont="1" applyFill="1" applyBorder="1" applyAlignment="1">
      <alignment horizontal="center" vertical="center"/>
      <protection/>
    </xf>
    <xf numFmtId="0" fontId="5" fillId="0" borderId="12"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31" xfId="62" applyFont="1" applyFill="1" applyBorder="1" applyAlignment="1">
      <alignment horizontal="center" vertical="center"/>
      <protection/>
    </xf>
    <xf numFmtId="0" fontId="5" fillId="0" borderId="14" xfId="62" applyFont="1" applyFill="1" applyBorder="1" applyAlignment="1">
      <alignment horizontal="center" vertical="center" wrapText="1"/>
      <protection/>
    </xf>
    <xf numFmtId="0" fontId="5" fillId="0" borderId="35" xfId="62" applyFont="1" applyFill="1" applyBorder="1" applyAlignment="1">
      <alignment horizontal="center" vertical="center" wrapText="1"/>
      <protection/>
    </xf>
    <xf numFmtId="0" fontId="5" fillId="0" borderId="14" xfId="62" applyFont="1" applyFill="1" applyBorder="1" applyAlignment="1">
      <alignment horizontal="center" vertical="center"/>
      <protection/>
    </xf>
    <xf numFmtId="0" fontId="5" fillId="0" borderId="35" xfId="62" applyFont="1" applyFill="1" applyBorder="1" applyAlignment="1">
      <alignment horizontal="center" vertical="center"/>
      <protection/>
    </xf>
    <xf numFmtId="0" fontId="5" fillId="0" borderId="17" xfId="62" applyFont="1" applyFill="1" applyBorder="1" applyAlignment="1">
      <alignment horizontal="center" vertical="center" wrapText="1"/>
      <protection/>
    </xf>
    <xf numFmtId="0" fontId="5" fillId="0" borderId="43"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 fillId="0" borderId="34" xfId="62" applyFont="1" applyFill="1" applyBorder="1" applyAlignment="1">
      <alignment horizontal="center" vertical="center" wrapText="1"/>
      <protection/>
    </xf>
    <xf numFmtId="0" fontId="5" fillId="0" borderId="24" xfId="65" applyFont="1" applyFill="1" applyBorder="1" applyAlignment="1">
      <alignment horizontal="center" vertical="center"/>
      <protection/>
    </xf>
    <xf numFmtId="0" fontId="5" fillId="0" borderId="28" xfId="65" applyFont="1" applyFill="1" applyBorder="1" applyAlignment="1">
      <alignment horizontal="center" vertical="center"/>
      <protection/>
    </xf>
    <xf numFmtId="0" fontId="3" fillId="0" borderId="0" xfId="65" applyFont="1" applyFill="1" applyAlignment="1">
      <alignment horizontal="center"/>
      <protection/>
    </xf>
    <xf numFmtId="0" fontId="5" fillId="0" borderId="23" xfId="65" applyFont="1" applyFill="1" applyBorder="1" applyAlignment="1">
      <alignment horizontal="center" vertical="center"/>
      <protection/>
    </xf>
    <xf numFmtId="0" fontId="5" fillId="0" borderId="11" xfId="65"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8" fillId="0" borderId="29" xfId="65" applyFont="1" applyFill="1" applyBorder="1" applyAlignment="1">
      <alignment horizontal="center" vertical="center"/>
      <protection/>
    </xf>
    <xf numFmtId="0" fontId="8" fillId="0" borderId="26" xfId="65" applyFont="1" applyFill="1" applyBorder="1" applyAlignment="1">
      <alignment horizontal="center" vertical="center"/>
      <protection/>
    </xf>
    <xf numFmtId="0" fontId="5" fillId="0" borderId="29" xfId="65" applyFont="1" applyFill="1" applyBorder="1" applyAlignment="1">
      <alignment horizontal="center" vertical="center"/>
      <protection/>
    </xf>
    <xf numFmtId="0" fontId="5" fillId="0" borderId="26" xfId="65" applyFont="1" applyFill="1" applyBorder="1" applyAlignment="1">
      <alignment horizontal="center" vertical="center"/>
      <protection/>
    </xf>
    <xf numFmtId="0" fontId="5" fillId="0" borderId="0" xfId="65" applyFont="1" applyFill="1" applyAlignment="1">
      <alignment horizontal="distributed" vertical="center"/>
      <protection/>
    </xf>
    <xf numFmtId="0" fontId="5" fillId="0" borderId="12" xfId="65" applyFont="1" applyFill="1" applyBorder="1" applyAlignment="1">
      <alignment horizontal="center" vertical="center" wrapText="1"/>
      <protection/>
    </xf>
    <xf numFmtId="0" fontId="37" fillId="0" borderId="0" xfId="65" applyFont="1" applyFill="1" applyAlignment="1">
      <alignment horizontal="center" vertical="center"/>
      <protection/>
    </xf>
    <xf numFmtId="0" fontId="5" fillId="0" borderId="0" xfId="65" applyFont="1" applyAlignment="1">
      <alignment horizontal="distributed" vertical="center" wrapText="1"/>
      <protection/>
    </xf>
    <xf numFmtId="0" fontId="5" fillId="0" borderId="0" xfId="65" applyFont="1" applyAlignment="1">
      <alignment horizontal="distributed" vertical="center"/>
      <protection/>
    </xf>
    <xf numFmtId="0" fontId="3" fillId="0" borderId="0" xfId="65" applyFont="1" applyAlignment="1">
      <alignment horizontal="center"/>
      <protection/>
    </xf>
    <xf numFmtId="0" fontId="5" fillId="0" borderId="23"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25" xfId="65" applyFont="1" applyBorder="1" applyAlignment="1">
      <alignment horizontal="center" vertical="center"/>
      <protection/>
    </xf>
    <xf numFmtId="0" fontId="5" fillId="0" borderId="13" xfId="65" applyFont="1" applyBorder="1" applyAlignment="1">
      <alignment horizontal="center" vertical="center"/>
      <protection/>
    </xf>
    <xf numFmtId="176" fontId="5" fillId="0" borderId="29" xfId="65" applyNumberFormat="1" applyFont="1" applyBorder="1" applyAlignment="1">
      <alignment horizontal="center" vertical="center"/>
      <protection/>
    </xf>
    <xf numFmtId="176" fontId="5" fillId="0" borderId="26" xfId="65" applyNumberFormat="1" applyFont="1" applyBorder="1" applyAlignment="1">
      <alignment horizontal="center" vertical="center"/>
      <protection/>
    </xf>
    <xf numFmtId="177" fontId="5" fillId="0" borderId="29" xfId="65" applyNumberFormat="1" applyFont="1" applyBorder="1" applyAlignment="1">
      <alignment horizontal="center" vertical="center"/>
      <protection/>
    </xf>
    <xf numFmtId="177" fontId="5" fillId="0" borderId="26" xfId="65" applyNumberFormat="1" applyFont="1" applyBorder="1" applyAlignment="1">
      <alignment horizontal="center" vertical="center"/>
      <protection/>
    </xf>
    <xf numFmtId="177" fontId="8" fillId="0" borderId="24" xfId="65" applyNumberFormat="1" applyFont="1" applyBorder="1" applyAlignment="1">
      <alignment horizontal="center" vertical="center"/>
      <protection/>
    </xf>
    <xf numFmtId="177" fontId="8" fillId="0" borderId="28" xfId="65" applyNumberFormat="1" applyFont="1" applyBorder="1" applyAlignment="1">
      <alignment horizontal="center" vertical="center"/>
      <protection/>
    </xf>
    <xf numFmtId="0" fontId="5" fillId="0" borderId="12" xfId="65" applyFont="1" applyBorder="1" applyAlignment="1">
      <alignment horizontal="center" vertical="center" wrapText="1"/>
      <protection/>
    </xf>
    <xf numFmtId="0" fontId="37" fillId="0" borderId="0" xfId="65" applyFont="1" applyAlignment="1">
      <alignment horizontal="distributed" vertical="center"/>
      <protection/>
    </xf>
    <xf numFmtId="0" fontId="37" fillId="0" borderId="0" xfId="65" applyFont="1" applyAlignment="1">
      <alignment horizontal="distributed"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_１２　市民やすらぎ課" xfId="64"/>
    <cellStyle name="標準_１４　中央卸売市場(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O45"/>
  <sheetViews>
    <sheetView showGridLines="0" tabSelected="1" zoomScaleSheetLayoutView="100" zoomScalePageLayoutView="0" workbookViewId="0" topLeftCell="A1">
      <selection activeCell="AE1" sqref="AE1"/>
    </sheetView>
  </sheetViews>
  <sheetFormatPr defaultColWidth="11.375" defaultRowHeight="13.5"/>
  <cols>
    <col min="1" max="1" width="14.00390625" style="529" customWidth="1"/>
    <col min="2" max="2" width="9.75390625" style="529" customWidth="1"/>
    <col min="3" max="3" width="7.625" style="529" customWidth="1"/>
    <col min="4" max="9" width="7.25390625" style="529" customWidth="1"/>
    <col min="10" max="10" width="8.25390625" style="529" customWidth="1"/>
    <col min="11" max="11" width="7.75390625" style="529" customWidth="1"/>
    <col min="12" max="12" width="3.00390625" style="529" customWidth="1"/>
    <col min="13" max="18" width="6.625" style="529" customWidth="1"/>
    <col min="19" max="19" width="7.125" style="529" customWidth="1"/>
    <col min="20" max="22" width="6.625" style="529" customWidth="1"/>
    <col min="23" max="23" width="7.125" style="529" customWidth="1"/>
    <col min="24" max="24" width="7.00390625" style="529" customWidth="1"/>
    <col min="25" max="26" width="6.625" style="529" customWidth="1"/>
    <col min="27" max="16384" width="11.375" style="529" customWidth="1"/>
  </cols>
  <sheetData>
    <row r="1" spans="1:13" ht="21">
      <c r="A1" s="770" t="s">
        <v>647</v>
      </c>
      <c r="B1" s="770"/>
      <c r="C1" s="770"/>
      <c r="D1" s="770"/>
      <c r="E1" s="770"/>
      <c r="F1" s="770"/>
      <c r="G1" s="770"/>
      <c r="H1" s="770"/>
      <c r="I1" s="770"/>
      <c r="J1" s="770"/>
      <c r="K1" s="770"/>
      <c r="M1" s="605"/>
    </row>
    <row r="2" s="606" customFormat="1" ht="17.25" customHeight="1">
      <c r="A2" s="4" t="s">
        <v>309</v>
      </c>
    </row>
    <row r="3" spans="1:26" ht="18" customHeight="1" thickBot="1">
      <c r="A3" s="532" t="s">
        <v>648</v>
      </c>
      <c r="B3" s="532"/>
      <c r="C3" s="532"/>
      <c r="D3" s="532"/>
      <c r="E3" s="532"/>
      <c r="F3" s="532"/>
      <c r="G3" s="532"/>
      <c r="H3" s="532"/>
      <c r="I3" s="532"/>
      <c r="J3" s="532"/>
      <c r="K3" s="532"/>
      <c r="L3" s="533"/>
      <c r="M3" s="532"/>
      <c r="N3" s="532"/>
      <c r="O3" s="532"/>
      <c r="P3" s="532"/>
      <c r="Q3" s="532"/>
      <c r="R3" s="532"/>
      <c r="S3" s="532"/>
      <c r="T3" s="532"/>
      <c r="U3" s="532"/>
      <c r="V3" s="532"/>
      <c r="W3" s="532"/>
      <c r="X3" s="532"/>
      <c r="Y3" s="532"/>
      <c r="Z3" s="534" t="s">
        <v>649</v>
      </c>
    </row>
    <row r="4" spans="1:26" ht="18" customHeight="1">
      <c r="A4" s="771" t="s">
        <v>650</v>
      </c>
      <c r="B4" s="774" t="s">
        <v>651</v>
      </c>
      <c r="C4" s="777" t="s">
        <v>652</v>
      </c>
      <c r="D4" s="607"/>
      <c r="E4" s="607"/>
      <c r="F4" s="607"/>
      <c r="G4" s="607"/>
      <c r="H4" s="607"/>
      <c r="I4" s="607"/>
      <c r="J4" s="607"/>
      <c r="K4" s="607"/>
      <c r="L4" s="17"/>
      <c r="M4" s="607"/>
      <c r="N4" s="607"/>
      <c r="O4" s="607"/>
      <c r="P4" s="607"/>
      <c r="Q4" s="607"/>
      <c r="R4" s="607"/>
      <c r="S4" s="607"/>
      <c r="T4" s="607"/>
      <c r="U4" s="607"/>
      <c r="V4" s="607"/>
      <c r="W4" s="766" t="s">
        <v>653</v>
      </c>
      <c r="X4" s="766" t="s">
        <v>654</v>
      </c>
      <c r="Y4" s="763" t="s">
        <v>655</v>
      </c>
      <c r="Z4" s="777" t="s">
        <v>656</v>
      </c>
    </row>
    <row r="5" spans="1:26" ht="18" customHeight="1">
      <c r="A5" s="772"/>
      <c r="B5" s="775"/>
      <c r="C5" s="778"/>
      <c r="D5" s="769" t="s">
        <v>657</v>
      </c>
      <c r="E5" s="769" t="s">
        <v>658</v>
      </c>
      <c r="F5" s="769" t="s">
        <v>659</v>
      </c>
      <c r="G5" s="769" t="s">
        <v>660</v>
      </c>
      <c r="H5" s="769" t="s">
        <v>661</v>
      </c>
      <c r="I5" s="759" t="s">
        <v>662</v>
      </c>
      <c r="J5" s="769" t="s">
        <v>663</v>
      </c>
      <c r="K5" s="760" t="s">
        <v>664</v>
      </c>
      <c r="L5" s="17"/>
      <c r="M5" s="767" t="s">
        <v>665</v>
      </c>
      <c r="N5" s="769" t="s">
        <v>666</v>
      </c>
      <c r="O5" s="769" t="s">
        <v>667</v>
      </c>
      <c r="P5" s="769" t="s">
        <v>668</v>
      </c>
      <c r="Q5" s="769" t="s">
        <v>669</v>
      </c>
      <c r="R5" s="769" t="s">
        <v>670</v>
      </c>
      <c r="S5" s="769" t="s">
        <v>671</v>
      </c>
      <c r="T5" s="769" t="s">
        <v>672</v>
      </c>
      <c r="U5" s="769" t="s">
        <v>673</v>
      </c>
      <c r="V5" s="769" t="s">
        <v>674</v>
      </c>
      <c r="W5" s="757"/>
      <c r="X5" s="757"/>
      <c r="Y5" s="764"/>
      <c r="Z5" s="778"/>
    </row>
    <row r="6" spans="1:26" ht="18" customHeight="1">
      <c r="A6" s="772"/>
      <c r="B6" s="775"/>
      <c r="C6" s="778"/>
      <c r="D6" s="757"/>
      <c r="E6" s="757"/>
      <c r="F6" s="757"/>
      <c r="G6" s="757"/>
      <c r="H6" s="757"/>
      <c r="I6" s="778"/>
      <c r="J6" s="757"/>
      <c r="K6" s="761"/>
      <c r="L6" s="17"/>
      <c r="M6" s="751"/>
      <c r="N6" s="757"/>
      <c r="O6" s="757"/>
      <c r="P6" s="757"/>
      <c r="Q6" s="757"/>
      <c r="R6" s="757"/>
      <c r="S6" s="757"/>
      <c r="T6" s="757"/>
      <c r="U6" s="757"/>
      <c r="V6" s="757"/>
      <c r="W6" s="757"/>
      <c r="X6" s="757"/>
      <c r="Y6" s="764"/>
      <c r="Z6" s="778"/>
    </row>
    <row r="7" spans="1:26" ht="21" customHeight="1">
      <c r="A7" s="773"/>
      <c r="B7" s="776"/>
      <c r="C7" s="768"/>
      <c r="D7" s="758"/>
      <c r="E7" s="758"/>
      <c r="F7" s="758"/>
      <c r="G7" s="758"/>
      <c r="H7" s="758"/>
      <c r="I7" s="768"/>
      <c r="J7" s="758"/>
      <c r="K7" s="762"/>
      <c r="L7" s="17"/>
      <c r="M7" s="752"/>
      <c r="N7" s="758"/>
      <c r="O7" s="758"/>
      <c r="P7" s="758"/>
      <c r="Q7" s="758"/>
      <c r="R7" s="758"/>
      <c r="S7" s="758"/>
      <c r="T7" s="758"/>
      <c r="U7" s="758"/>
      <c r="V7" s="758"/>
      <c r="W7" s="758"/>
      <c r="X7" s="758"/>
      <c r="Y7" s="765"/>
      <c r="Z7" s="768"/>
    </row>
    <row r="8" spans="1:26" s="612" customFormat="1" ht="21" customHeight="1">
      <c r="A8" s="608">
        <v>18</v>
      </c>
      <c r="B8" s="609">
        <v>102.18333333333334</v>
      </c>
      <c r="C8" s="610">
        <v>102.13333333333334</v>
      </c>
      <c r="D8" s="610">
        <v>100.11666666666666</v>
      </c>
      <c r="E8" s="610">
        <v>101.78333333333332</v>
      </c>
      <c r="F8" s="610">
        <v>103.89166666666667</v>
      </c>
      <c r="G8" s="610">
        <v>100.23333333333333</v>
      </c>
      <c r="H8" s="610">
        <v>102.95833333333336</v>
      </c>
      <c r="I8" s="610">
        <v>103.79166666666669</v>
      </c>
      <c r="J8" s="610">
        <v>118.09999999999998</v>
      </c>
      <c r="K8" s="610">
        <v>101.27499999999999</v>
      </c>
      <c r="L8" s="611"/>
      <c r="M8" s="610">
        <v>102.61666666666667</v>
      </c>
      <c r="N8" s="610">
        <v>137.92499999999998</v>
      </c>
      <c r="O8" s="610">
        <v>101.43333333333334</v>
      </c>
      <c r="P8" s="610">
        <v>100.09166666666668</v>
      </c>
      <c r="Q8" s="610">
        <v>98.55000000000001</v>
      </c>
      <c r="R8" s="610">
        <v>92.79166666666667</v>
      </c>
      <c r="S8" s="610">
        <v>94.78333333333332</v>
      </c>
      <c r="T8" s="610">
        <v>99.89166666666665</v>
      </c>
      <c r="U8" s="610">
        <v>99.13333333333333</v>
      </c>
      <c r="V8" s="610">
        <v>100.07499999999999</v>
      </c>
      <c r="W8" s="610">
        <v>98.40000000000002</v>
      </c>
      <c r="X8" s="610">
        <v>100.94999999999999</v>
      </c>
      <c r="Y8" s="610">
        <v>102.925</v>
      </c>
      <c r="Z8" s="610">
        <v>125.41666666666669</v>
      </c>
    </row>
    <row r="9" spans="1:26" s="614" customFormat="1" ht="21" customHeight="1">
      <c r="A9" s="613">
        <f>A8+1</f>
        <v>19</v>
      </c>
      <c r="B9" s="609">
        <v>103.95833333333333</v>
      </c>
      <c r="C9" s="610">
        <v>103.79166666666667</v>
      </c>
      <c r="D9" s="610">
        <v>101.24166666666667</v>
      </c>
      <c r="E9" s="610">
        <v>105.125</v>
      </c>
      <c r="F9" s="610">
        <v>111.75</v>
      </c>
      <c r="G9" s="610">
        <v>103.63333333333333</v>
      </c>
      <c r="H9" s="610">
        <v>106.65000000000002</v>
      </c>
      <c r="I9" s="610">
        <v>105.65833333333336</v>
      </c>
      <c r="J9" s="610">
        <v>125.14999999999998</v>
      </c>
      <c r="K9" s="610">
        <v>102.33333333333333</v>
      </c>
      <c r="L9" s="611"/>
      <c r="M9" s="610">
        <v>110.09999999999998</v>
      </c>
      <c r="N9" s="610">
        <v>150.26666666666665</v>
      </c>
      <c r="O9" s="610">
        <v>104.03333333333332</v>
      </c>
      <c r="P9" s="610">
        <v>100.41666666666667</v>
      </c>
      <c r="Q9" s="610">
        <v>98.10833333333333</v>
      </c>
      <c r="R9" s="610">
        <v>84.39166666666667</v>
      </c>
      <c r="S9" s="610">
        <v>90.31666666666666</v>
      </c>
      <c r="T9" s="610">
        <v>99.86666666666667</v>
      </c>
      <c r="U9" s="610">
        <v>98.55833333333334</v>
      </c>
      <c r="V9" s="610">
        <v>101.53333333333332</v>
      </c>
      <c r="W9" s="610">
        <v>97.37499999999999</v>
      </c>
      <c r="X9" s="610">
        <v>104.9833333333333</v>
      </c>
      <c r="Y9" s="610">
        <v>104.38333333333334</v>
      </c>
      <c r="Z9" s="610">
        <v>164.29166666666666</v>
      </c>
    </row>
    <row r="10" spans="1:26" s="614" customFormat="1" ht="21" customHeight="1">
      <c r="A10" s="613">
        <f>A9+1</f>
        <v>20</v>
      </c>
      <c r="B10" s="609">
        <v>108.70833333333333</v>
      </c>
      <c r="C10" s="610">
        <v>108.39999999999998</v>
      </c>
      <c r="D10" s="610">
        <v>106.33333333333333</v>
      </c>
      <c r="E10" s="610">
        <v>107.66666666666667</v>
      </c>
      <c r="F10" s="610">
        <v>107.82499999999999</v>
      </c>
      <c r="G10" s="610">
        <v>110.76666666666665</v>
      </c>
      <c r="H10" s="610">
        <v>111.47500000000001</v>
      </c>
      <c r="I10" s="610">
        <v>109.25833333333334</v>
      </c>
      <c r="J10" s="610">
        <v>153.83333333333334</v>
      </c>
      <c r="K10" s="610">
        <v>106.14999999999999</v>
      </c>
      <c r="L10" s="611"/>
      <c r="M10" s="610">
        <v>132.10833333333332</v>
      </c>
      <c r="N10" s="610">
        <v>141.53333333333333</v>
      </c>
      <c r="O10" s="610">
        <v>109.08333333333333</v>
      </c>
      <c r="P10" s="610">
        <v>101.25</v>
      </c>
      <c r="Q10" s="610">
        <v>97.10000000000001</v>
      </c>
      <c r="R10" s="610">
        <v>79.08333333333333</v>
      </c>
      <c r="S10" s="610">
        <v>87.18333333333334</v>
      </c>
      <c r="T10" s="610">
        <v>101.60000000000001</v>
      </c>
      <c r="U10" s="610">
        <v>98.81666666666668</v>
      </c>
      <c r="V10" s="610">
        <v>104.49166666666666</v>
      </c>
      <c r="W10" s="610">
        <v>98.73333333333333</v>
      </c>
      <c r="X10" s="610">
        <v>110.00833333333334</v>
      </c>
      <c r="Y10" s="610">
        <v>110.85833333333333</v>
      </c>
      <c r="Z10" s="610">
        <v>197.18333333333337</v>
      </c>
    </row>
    <row r="11" spans="1:26" s="544" customFormat="1" ht="21" customHeight="1">
      <c r="A11" s="613">
        <f>A10+1</f>
        <v>21</v>
      </c>
      <c r="B11" s="609">
        <v>102.99999999999999</v>
      </c>
      <c r="C11" s="610">
        <v>102.78333333333332</v>
      </c>
      <c r="D11" s="610">
        <v>107.31666666666666</v>
      </c>
      <c r="E11" s="610">
        <v>106.04166666666667</v>
      </c>
      <c r="F11" s="610">
        <v>104.45</v>
      </c>
      <c r="G11" s="610">
        <v>113.39166666666665</v>
      </c>
      <c r="H11" s="610">
        <v>101.22500000000001</v>
      </c>
      <c r="I11" s="610">
        <v>107.69166666666666</v>
      </c>
      <c r="J11" s="610">
        <v>101.80833333333334</v>
      </c>
      <c r="K11" s="610">
        <v>110.27500000000002</v>
      </c>
      <c r="L11" s="611"/>
      <c r="M11" s="610">
        <v>120.375</v>
      </c>
      <c r="N11" s="610">
        <v>109.83333333333333</v>
      </c>
      <c r="O11" s="610">
        <v>107.74166666666667</v>
      </c>
      <c r="P11" s="610">
        <v>100.51666666666667</v>
      </c>
      <c r="Q11" s="610">
        <v>94.325</v>
      </c>
      <c r="R11" s="610">
        <v>73.89166666666667</v>
      </c>
      <c r="S11" s="610">
        <v>83.60000000000001</v>
      </c>
      <c r="T11" s="610">
        <v>104.62500000000001</v>
      </c>
      <c r="U11" s="610">
        <v>99.19166666666668</v>
      </c>
      <c r="V11" s="610">
        <v>103.00000000000001</v>
      </c>
      <c r="W11" s="610">
        <v>96.08333333333333</v>
      </c>
      <c r="X11" s="610">
        <v>112.50000000000001</v>
      </c>
      <c r="Y11" s="610">
        <v>109.89166666666665</v>
      </c>
      <c r="Z11" s="610">
        <v>105.24166666666666</v>
      </c>
    </row>
    <row r="12" spans="1:26" s="555" customFormat="1" ht="21" customHeight="1">
      <c r="A12" s="604"/>
      <c r="B12" s="615"/>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row>
    <row r="13" spans="1:26" s="555" customFormat="1" ht="21" customHeight="1">
      <c r="A13" s="407">
        <f>A11</f>
        <v>21</v>
      </c>
      <c r="B13" s="449">
        <v>104.6</v>
      </c>
      <c r="C13" s="617">
        <v>103.9</v>
      </c>
      <c r="D13" s="617">
        <v>108.5</v>
      </c>
      <c r="E13" s="617">
        <v>106.3</v>
      </c>
      <c r="F13" s="617">
        <v>106.8</v>
      </c>
      <c r="G13" s="617">
        <v>116</v>
      </c>
      <c r="H13" s="617">
        <v>102.4</v>
      </c>
      <c r="I13" s="617">
        <v>110.7</v>
      </c>
      <c r="J13" s="617">
        <v>92.5</v>
      </c>
      <c r="K13" s="617">
        <v>108.9</v>
      </c>
      <c r="L13" s="611"/>
      <c r="M13" s="617">
        <v>134</v>
      </c>
      <c r="N13" s="617">
        <v>101.7</v>
      </c>
      <c r="O13" s="617">
        <v>109.8</v>
      </c>
      <c r="P13" s="617">
        <v>101.5</v>
      </c>
      <c r="Q13" s="617">
        <v>96.8</v>
      </c>
      <c r="R13" s="617">
        <v>77</v>
      </c>
      <c r="S13" s="617">
        <v>86.2</v>
      </c>
      <c r="T13" s="617">
        <v>104.8</v>
      </c>
      <c r="U13" s="617">
        <v>99.5</v>
      </c>
      <c r="V13" s="617">
        <v>103.9</v>
      </c>
      <c r="W13" s="617">
        <v>94.7</v>
      </c>
      <c r="X13" s="617">
        <v>112.9</v>
      </c>
      <c r="Y13" s="617">
        <v>124.2</v>
      </c>
      <c r="Z13" s="617">
        <v>93.9</v>
      </c>
    </row>
    <row r="14" spans="1:26" s="614" customFormat="1" ht="21" customHeight="1">
      <c r="A14" s="618">
        <v>2</v>
      </c>
      <c r="B14" s="449">
        <v>104.1</v>
      </c>
      <c r="C14" s="617">
        <v>103.4</v>
      </c>
      <c r="D14" s="617">
        <v>108.3</v>
      </c>
      <c r="E14" s="617">
        <v>106.2</v>
      </c>
      <c r="F14" s="617">
        <v>105.9</v>
      </c>
      <c r="G14" s="617">
        <v>115.8</v>
      </c>
      <c r="H14" s="617">
        <v>100.9</v>
      </c>
      <c r="I14" s="617">
        <v>109.9</v>
      </c>
      <c r="J14" s="617">
        <v>91.1</v>
      </c>
      <c r="K14" s="617">
        <v>109.1</v>
      </c>
      <c r="L14" s="611"/>
      <c r="M14" s="617">
        <v>131.9</v>
      </c>
      <c r="N14" s="617">
        <v>101.3</v>
      </c>
      <c r="O14" s="617">
        <v>108.9</v>
      </c>
      <c r="P14" s="617">
        <v>101.4</v>
      </c>
      <c r="Q14" s="617">
        <v>96.6</v>
      </c>
      <c r="R14" s="617">
        <v>76.2</v>
      </c>
      <c r="S14" s="617">
        <v>85.7</v>
      </c>
      <c r="T14" s="617">
        <v>104.7</v>
      </c>
      <c r="U14" s="617">
        <v>99.2</v>
      </c>
      <c r="V14" s="617">
        <v>103.6</v>
      </c>
      <c r="W14" s="617">
        <v>95.7</v>
      </c>
      <c r="X14" s="617">
        <v>112.9</v>
      </c>
      <c r="Y14" s="617">
        <v>124</v>
      </c>
      <c r="Z14" s="617">
        <v>93.4</v>
      </c>
    </row>
    <row r="15" spans="1:26" s="614" customFormat="1" ht="21" customHeight="1">
      <c r="A15" s="618">
        <v>3</v>
      </c>
      <c r="B15" s="449">
        <v>103.9</v>
      </c>
      <c r="C15" s="617">
        <v>103.2</v>
      </c>
      <c r="D15" s="617">
        <v>108</v>
      </c>
      <c r="E15" s="617">
        <v>106.7</v>
      </c>
      <c r="F15" s="617">
        <v>104.8</v>
      </c>
      <c r="G15" s="617">
        <v>115.5</v>
      </c>
      <c r="H15" s="617">
        <v>100.4</v>
      </c>
      <c r="I15" s="617">
        <v>109.5</v>
      </c>
      <c r="J15" s="617">
        <v>91.1</v>
      </c>
      <c r="K15" s="617">
        <v>109.2</v>
      </c>
      <c r="L15" s="611"/>
      <c r="M15" s="617">
        <v>129.7</v>
      </c>
      <c r="N15" s="617">
        <v>103.8</v>
      </c>
      <c r="O15" s="617">
        <v>108.9</v>
      </c>
      <c r="P15" s="617">
        <v>101.3</v>
      </c>
      <c r="Q15" s="617">
        <v>96.2</v>
      </c>
      <c r="R15" s="617">
        <v>75.7</v>
      </c>
      <c r="S15" s="617">
        <v>85.2</v>
      </c>
      <c r="T15" s="617">
        <v>105.1</v>
      </c>
      <c r="U15" s="617">
        <v>99.1</v>
      </c>
      <c r="V15" s="617">
        <v>103.4</v>
      </c>
      <c r="W15" s="617">
        <v>95.2</v>
      </c>
      <c r="X15" s="617">
        <v>112.9</v>
      </c>
      <c r="Y15" s="617">
        <v>124</v>
      </c>
      <c r="Z15" s="617">
        <v>81.9</v>
      </c>
    </row>
    <row r="16" spans="1:26" s="614" customFormat="1" ht="21" customHeight="1">
      <c r="A16" s="618">
        <v>4</v>
      </c>
      <c r="B16" s="449">
        <v>103.2</v>
      </c>
      <c r="C16" s="617">
        <v>102.8</v>
      </c>
      <c r="D16" s="617">
        <v>107.8</v>
      </c>
      <c r="E16" s="617">
        <v>106.4</v>
      </c>
      <c r="F16" s="617">
        <v>104.4</v>
      </c>
      <c r="G16" s="617">
        <v>114</v>
      </c>
      <c r="H16" s="617">
        <v>100.8</v>
      </c>
      <c r="I16" s="617">
        <v>108.2</v>
      </c>
      <c r="J16" s="617">
        <v>95.1</v>
      </c>
      <c r="K16" s="617">
        <v>110.1</v>
      </c>
      <c r="L16" s="611"/>
      <c r="M16" s="617">
        <v>123.7</v>
      </c>
      <c r="N16" s="617">
        <v>105</v>
      </c>
      <c r="O16" s="617">
        <v>108.7</v>
      </c>
      <c r="P16" s="617">
        <v>101</v>
      </c>
      <c r="Q16" s="617">
        <v>94.9</v>
      </c>
      <c r="R16" s="617">
        <v>74.2</v>
      </c>
      <c r="S16" s="617">
        <v>84.4</v>
      </c>
      <c r="T16" s="617">
        <v>105.3</v>
      </c>
      <c r="U16" s="617">
        <v>99.1</v>
      </c>
      <c r="V16" s="617">
        <v>102.8</v>
      </c>
      <c r="W16" s="617">
        <v>95.4</v>
      </c>
      <c r="X16" s="617">
        <v>112.8</v>
      </c>
      <c r="Y16" s="617">
        <v>116.4</v>
      </c>
      <c r="Z16" s="617">
        <v>92.2</v>
      </c>
    </row>
    <row r="17" spans="1:26" s="614" customFormat="1" ht="21" customHeight="1">
      <c r="A17" s="618">
        <v>5</v>
      </c>
      <c r="B17" s="449">
        <v>102.8</v>
      </c>
      <c r="C17" s="617">
        <v>102.6</v>
      </c>
      <c r="D17" s="617">
        <v>107.8</v>
      </c>
      <c r="E17" s="617">
        <v>106.5</v>
      </c>
      <c r="F17" s="617">
        <v>104.2</v>
      </c>
      <c r="G17" s="617">
        <v>113.7</v>
      </c>
      <c r="H17" s="617">
        <v>99.9</v>
      </c>
      <c r="I17" s="617">
        <v>107.2</v>
      </c>
      <c r="J17" s="617">
        <v>96.8</v>
      </c>
      <c r="K17" s="617">
        <v>110.6</v>
      </c>
      <c r="L17" s="611"/>
      <c r="M17" s="617">
        <v>122.5</v>
      </c>
      <c r="N17" s="617">
        <v>106.4</v>
      </c>
      <c r="O17" s="617">
        <v>108.3</v>
      </c>
      <c r="P17" s="617">
        <v>100.7</v>
      </c>
      <c r="Q17" s="617">
        <v>94.7</v>
      </c>
      <c r="R17" s="617">
        <v>74.3</v>
      </c>
      <c r="S17" s="617">
        <v>84.2</v>
      </c>
      <c r="T17" s="617">
        <v>105.3</v>
      </c>
      <c r="U17" s="617">
        <v>99.1</v>
      </c>
      <c r="V17" s="617">
        <v>102.8</v>
      </c>
      <c r="W17" s="617">
        <v>96.7</v>
      </c>
      <c r="X17" s="617">
        <v>112.7</v>
      </c>
      <c r="Y17" s="617">
        <v>108.3</v>
      </c>
      <c r="Z17" s="617">
        <v>98.7</v>
      </c>
    </row>
    <row r="18" spans="1:26" s="614" customFormat="1" ht="21" customHeight="1">
      <c r="A18" s="618">
        <v>6</v>
      </c>
      <c r="B18" s="449">
        <v>102.4</v>
      </c>
      <c r="C18" s="617">
        <v>102.4</v>
      </c>
      <c r="D18" s="617">
        <v>107.1</v>
      </c>
      <c r="E18" s="617">
        <v>106</v>
      </c>
      <c r="F18" s="617">
        <v>104</v>
      </c>
      <c r="G18" s="617">
        <v>113.1</v>
      </c>
      <c r="H18" s="617">
        <v>100.1</v>
      </c>
      <c r="I18" s="617">
        <v>106.9</v>
      </c>
      <c r="J18" s="617">
        <v>99.3</v>
      </c>
      <c r="K18" s="617">
        <v>110.7</v>
      </c>
      <c r="L18" s="611"/>
      <c r="M18" s="617">
        <v>118.7</v>
      </c>
      <c r="N18" s="617">
        <v>107.4</v>
      </c>
      <c r="O18" s="617">
        <v>107.8</v>
      </c>
      <c r="P18" s="617">
        <v>100.6</v>
      </c>
      <c r="Q18" s="617">
        <v>93.9</v>
      </c>
      <c r="R18" s="617">
        <v>73.7</v>
      </c>
      <c r="S18" s="617">
        <v>83.8</v>
      </c>
      <c r="T18" s="617">
        <v>105.2</v>
      </c>
      <c r="U18" s="617">
        <v>99.2</v>
      </c>
      <c r="V18" s="617">
        <v>103.1</v>
      </c>
      <c r="W18" s="617">
        <v>96.5</v>
      </c>
      <c r="X18" s="617">
        <v>112.6</v>
      </c>
      <c r="Y18" s="617">
        <v>104.9</v>
      </c>
      <c r="Z18" s="617">
        <v>104.9</v>
      </c>
    </row>
    <row r="19" spans="1:26" s="614" customFormat="1" ht="21" customHeight="1">
      <c r="A19" s="618">
        <v>7</v>
      </c>
      <c r="B19" s="449">
        <v>102.9</v>
      </c>
      <c r="C19" s="617">
        <v>102.7</v>
      </c>
      <c r="D19" s="617">
        <v>107</v>
      </c>
      <c r="E19" s="617">
        <v>105</v>
      </c>
      <c r="F19" s="617">
        <v>103.7</v>
      </c>
      <c r="G19" s="617">
        <v>112.6</v>
      </c>
      <c r="H19" s="617">
        <v>101</v>
      </c>
      <c r="I19" s="617">
        <v>106.8</v>
      </c>
      <c r="J19" s="617">
        <v>107</v>
      </c>
      <c r="K19" s="617">
        <v>110.8</v>
      </c>
      <c r="L19" s="611"/>
      <c r="M19" s="617">
        <v>116.1</v>
      </c>
      <c r="N19" s="617">
        <v>108.9</v>
      </c>
      <c r="O19" s="617">
        <v>107.6</v>
      </c>
      <c r="P19" s="617">
        <v>100.5</v>
      </c>
      <c r="Q19" s="617">
        <v>93.7</v>
      </c>
      <c r="R19" s="617">
        <v>73.1</v>
      </c>
      <c r="S19" s="617">
        <v>83.5</v>
      </c>
      <c r="T19" s="617">
        <v>105.1</v>
      </c>
      <c r="U19" s="617">
        <v>99.2</v>
      </c>
      <c r="V19" s="617">
        <v>103.4</v>
      </c>
      <c r="W19" s="617">
        <v>96.4</v>
      </c>
      <c r="X19" s="617">
        <v>112.1</v>
      </c>
      <c r="Y19" s="617">
        <v>107.4</v>
      </c>
      <c r="Z19" s="617">
        <v>113.6</v>
      </c>
    </row>
    <row r="20" spans="1:26" s="614" customFormat="1" ht="21" customHeight="1">
      <c r="A20" s="618">
        <v>8</v>
      </c>
      <c r="B20" s="449">
        <v>102.8</v>
      </c>
      <c r="C20" s="617">
        <v>102.8</v>
      </c>
      <c r="D20" s="617">
        <v>106.8</v>
      </c>
      <c r="E20" s="617">
        <v>105.3</v>
      </c>
      <c r="F20" s="617">
        <v>103.8</v>
      </c>
      <c r="G20" s="617">
        <v>112.4</v>
      </c>
      <c r="H20" s="617">
        <v>101.5</v>
      </c>
      <c r="I20" s="617">
        <v>107.1</v>
      </c>
      <c r="J20" s="617">
        <v>108</v>
      </c>
      <c r="K20" s="617">
        <v>110.7</v>
      </c>
      <c r="L20" s="611"/>
      <c r="M20" s="617">
        <v>116</v>
      </c>
      <c r="N20" s="617">
        <v>114.4</v>
      </c>
      <c r="O20" s="617">
        <v>107.2</v>
      </c>
      <c r="P20" s="617">
        <v>100.1</v>
      </c>
      <c r="Q20" s="617">
        <v>93.5</v>
      </c>
      <c r="R20" s="617">
        <v>72.9</v>
      </c>
      <c r="S20" s="617">
        <v>82.9</v>
      </c>
      <c r="T20" s="617">
        <v>104.8</v>
      </c>
      <c r="U20" s="617">
        <v>99.1</v>
      </c>
      <c r="V20" s="617">
        <v>103.1</v>
      </c>
      <c r="W20" s="617">
        <v>94.9</v>
      </c>
      <c r="X20" s="617">
        <v>112.1</v>
      </c>
      <c r="Y20" s="617">
        <v>105.9</v>
      </c>
      <c r="Z20" s="617">
        <v>125.8</v>
      </c>
    </row>
    <row r="21" spans="1:26" s="614" customFormat="1" ht="21" customHeight="1">
      <c r="A21" s="618">
        <v>9</v>
      </c>
      <c r="B21" s="449">
        <v>102.9</v>
      </c>
      <c r="C21" s="617">
        <v>102.8</v>
      </c>
      <c r="D21" s="617">
        <v>106.8</v>
      </c>
      <c r="E21" s="617">
        <v>105.9</v>
      </c>
      <c r="F21" s="617">
        <v>104.2</v>
      </c>
      <c r="G21" s="617">
        <v>112.2</v>
      </c>
      <c r="H21" s="617">
        <v>101.6</v>
      </c>
      <c r="I21" s="617">
        <v>106.6</v>
      </c>
      <c r="J21" s="617">
        <v>110.6</v>
      </c>
      <c r="K21" s="617">
        <v>110.9</v>
      </c>
      <c r="L21" s="611"/>
      <c r="M21" s="617">
        <v>116</v>
      </c>
      <c r="N21" s="617">
        <v>115.6</v>
      </c>
      <c r="O21" s="617">
        <v>106.9</v>
      </c>
      <c r="P21" s="617">
        <v>99.7</v>
      </c>
      <c r="Q21" s="617">
        <v>93.4</v>
      </c>
      <c r="R21" s="617">
        <v>72.7</v>
      </c>
      <c r="S21" s="617">
        <v>82.6</v>
      </c>
      <c r="T21" s="617">
        <v>104.7</v>
      </c>
      <c r="U21" s="617">
        <v>99.2</v>
      </c>
      <c r="V21" s="617">
        <v>103</v>
      </c>
      <c r="W21" s="617">
        <v>96.4</v>
      </c>
      <c r="X21" s="617">
        <v>112.1</v>
      </c>
      <c r="Y21" s="617">
        <v>104.1</v>
      </c>
      <c r="Z21" s="617">
        <v>124.5</v>
      </c>
    </row>
    <row r="22" spans="1:26" s="614" customFormat="1" ht="21" customHeight="1">
      <c r="A22" s="618">
        <v>10</v>
      </c>
      <c r="B22" s="449">
        <v>102.1</v>
      </c>
      <c r="C22" s="617">
        <v>102.3</v>
      </c>
      <c r="D22" s="617">
        <v>106.9</v>
      </c>
      <c r="E22" s="617">
        <v>106.2</v>
      </c>
      <c r="F22" s="617">
        <v>104.1</v>
      </c>
      <c r="G22" s="617">
        <v>112</v>
      </c>
      <c r="H22" s="617">
        <v>101.7</v>
      </c>
      <c r="I22" s="617">
        <v>106.4</v>
      </c>
      <c r="J22" s="617">
        <v>109.3</v>
      </c>
      <c r="K22" s="617">
        <v>110.7</v>
      </c>
      <c r="L22" s="611"/>
      <c r="M22" s="617">
        <v>112.9</v>
      </c>
      <c r="N22" s="617">
        <v>116.2</v>
      </c>
      <c r="O22" s="617">
        <v>106.4</v>
      </c>
      <c r="P22" s="617">
        <v>99.7</v>
      </c>
      <c r="Q22" s="617">
        <v>92.8</v>
      </c>
      <c r="R22" s="617">
        <v>72.5</v>
      </c>
      <c r="S22" s="617">
        <v>82.2</v>
      </c>
      <c r="T22" s="617">
        <v>103.6</v>
      </c>
      <c r="U22" s="617">
        <v>99.2</v>
      </c>
      <c r="V22" s="617">
        <v>102.3</v>
      </c>
      <c r="W22" s="617">
        <v>96</v>
      </c>
      <c r="X22" s="617">
        <v>112.2</v>
      </c>
      <c r="Y22" s="617">
        <v>99.2</v>
      </c>
      <c r="Z22" s="617">
        <v>110.1</v>
      </c>
    </row>
    <row r="23" spans="1:26" s="614" customFormat="1" ht="21" customHeight="1">
      <c r="A23" s="618">
        <v>11</v>
      </c>
      <c r="B23" s="449">
        <v>102.1</v>
      </c>
      <c r="C23" s="617">
        <v>102.3</v>
      </c>
      <c r="D23" s="617">
        <v>106.6</v>
      </c>
      <c r="E23" s="617">
        <v>106.2</v>
      </c>
      <c r="F23" s="617">
        <v>103.9</v>
      </c>
      <c r="G23" s="617">
        <v>111.8</v>
      </c>
      <c r="H23" s="617">
        <v>102.1</v>
      </c>
      <c r="I23" s="617">
        <v>106.5</v>
      </c>
      <c r="J23" s="617">
        <v>110</v>
      </c>
      <c r="K23" s="617">
        <v>110.7</v>
      </c>
      <c r="L23" s="611"/>
      <c r="M23" s="617">
        <v>111.9</v>
      </c>
      <c r="N23" s="617">
        <v>118.1</v>
      </c>
      <c r="O23" s="617">
        <v>106.4</v>
      </c>
      <c r="P23" s="617">
        <v>99.7</v>
      </c>
      <c r="Q23" s="617">
        <v>92.7</v>
      </c>
      <c r="R23" s="617">
        <v>72.4</v>
      </c>
      <c r="S23" s="617">
        <v>81.5</v>
      </c>
      <c r="T23" s="617">
        <v>103.5</v>
      </c>
      <c r="U23" s="617">
        <v>99.3</v>
      </c>
      <c r="V23" s="617">
        <v>102.4</v>
      </c>
      <c r="W23" s="617">
        <v>96.2</v>
      </c>
      <c r="X23" s="617">
        <v>112.3</v>
      </c>
      <c r="Y23" s="617">
        <v>99.7</v>
      </c>
      <c r="Z23" s="617">
        <v>112.1</v>
      </c>
    </row>
    <row r="24" spans="1:26" s="614" customFormat="1" ht="21" customHeight="1">
      <c r="A24" s="618">
        <v>12</v>
      </c>
      <c r="B24" s="449">
        <v>102.2</v>
      </c>
      <c r="C24" s="617">
        <v>102.2</v>
      </c>
      <c r="D24" s="617">
        <v>106.2</v>
      </c>
      <c r="E24" s="617">
        <v>105.8</v>
      </c>
      <c r="F24" s="617">
        <v>103.6</v>
      </c>
      <c r="G24" s="617">
        <v>111.6</v>
      </c>
      <c r="H24" s="617">
        <v>102.3</v>
      </c>
      <c r="I24" s="617">
        <v>106.5</v>
      </c>
      <c r="J24" s="617">
        <v>110.9</v>
      </c>
      <c r="K24" s="617">
        <v>110.9</v>
      </c>
      <c r="L24" s="611"/>
      <c r="M24" s="617">
        <v>111.1</v>
      </c>
      <c r="N24" s="617">
        <v>119.2</v>
      </c>
      <c r="O24" s="617">
        <v>106</v>
      </c>
      <c r="P24" s="617">
        <v>100</v>
      </c>
      <c r="Q24" s="617">
        <v>92.7</v>
      </c>
      <c r="R24" s="617">
        <v>72</v>
      </c>
      <c r="S24" s="617">
        <v>81</v>
      </c>
      <c r="T24" s="617">
        <v>103.4</v>
      </c>
      <c r="U24" s="617">
        <v>99.1</v>
      </c>
      <c r="V24" s="617">
        <v>102.2</v>
      </c>
      <c r="W24" s="617">
        <v>98.9</v>
      </c>
      <c r="X24" s="617">
        <v>112.4</v>
      </c>
      <c r="Y24" s="617">
        <v>100.6</v>
      </c>
      <c r="Z24" s="617">
        <v>111.8</v>
      </c>
    </row>
    <row r="25" spans="1:26" s="614" customFormat="1" ht="21" customHeight="1">
      <c r="A25" s="604"/>
      <c r="B25" s="619"/>
      <c r="C25" s="611"/>
      <c r="D25" s="611"/>
      <c r="E25" s="611"/>
      <c r="F25" s="611"/>
      <c r="G25" s="611"/>
      <c r="H25" s="611"/>
      <c r="I25" s="611"/>
      <c r="J25" s="611"/>
      <c r="K25" s="611"/>
      <c r="L25" s="611"/>
      <c r="M25" s="611"/>
      <c r="N25" s="611"/>
      <c r="O25" s="611"/>
      <c r="P25" s="611"/>
      <c r="Q25" s="611"/>
      <c r="R25" s="611"/>
      <c r="S25" s="611"/>
      <c r="T25" s="611"/>
      <c r="U25" s="611"/>
      <c r="V25" s="611"/>
      <c r="W25" s="611"/>
      <c r="X25" s="611"/>
      <c r="Y25" s="611"/>
      <c r="Z25" s="611"/>
    </row>
    <row r="26" spans="1:119" s="544" customFormat="1" ht="21" customHeight="1">
      <c r="A26" s="620">
        <f>A8+4</f>
        <v>22</v>
      </c>
      <c r="B26" s="621">
        <v>102.83333333333333</v>
      </c>
      <c r="C26" s="622">
        <v>102.67500000000001</v>
      </c>
      <c r="D26" s="622">
        <v>106.89999999999999</v>
      </c>
      <c r="E26" s="622">
        <v>106.875</v>
      </c>
      <c r="F26" s="622">
        <v>106.02499999999999</v>
      </c>
      <c r="G26" s="622">
        <v>110.72500000000001</v>
      </c>
      <c r="H26" s="622">
        <v>102.06666666666666</v>
      </c>
      <c r="I26" s="622">
        <v>106.31666666666666</v>
      </c>
      <c r="J26" s="622">
        <v>117.94166666666665</v>
      </c>
      <c r="K26" s="622">
        <v>110.89166666666667</v>
      </c>
      <c r="L26" s="623"/>
      <c r="M26" s="622">
        <v>117.89166666666667</v>
      </c>
      <c r="N26" s="622">
        <v>125.19999999999999</v>
      </c>
      <c r="O26" s="622">
        <v>105.89999999999999</v>
      </c>
      <c r="P26" s="622">
        <v>99.50833333333333</v>
      </c>
      <c r="Q26" s="622">
        <v>90.65833333333335</v>
      </c>
      <c r="R26" s="622">
        <v>68.64166666666667</v>
      </c>
      <c r="S26" s="622">
        <v>79.43333333333332</v>
      </c>
      <c r="T26" s="622">
        <v>102.51666666666667</v>
      </c>
      <c r="U26" s="622">
        <v>98.56666666666666</v>
      </c>
      <c r="V26" s="622">
        <v>100.92500000000001</v>
      </c>
      <c r="W26" s="622">
        <v>96.01666666666667</v>
      </c>
      <c r="X26" s="622">
        <v>115.53333333333335</v>
      </c>
      <c r="Y26" s="622">
        <v>104.99999999999999</v>
      </c>
      <c r="Z26" s="622">
        <v>139.28333333333333</v>
      </c>
      <c r="AA26" s="624"/>
      <c r="AB26" s="624"/>
      <c r="AC26" s="624"/>
      <c r="AD26" s="624"/>
      <c r="AE26" s="624"/>
      <c r="AF26" s="624"/>
      <c r="AG26" s="624"/>
      <c r="AH26" s="624"/>
      <c r="AI26" s="624"/>
      <c r="AJ26" s="624"/>
      <c r="AK26" s="624"/>
      <c r="AL26" s="624"/>
      <c r="AM26" s="624"/>
      <c r="AN26" s="624"/>
      <c r="AO26" s="624"/>
      <c r="AP26" s="624"/>
      <c r="AQ26" s="624"/>
      <c r="AR26" s="624"/>
      <c r="AS26" s="624"/>
      <c r="AT26" s="624"/>
      <c r="AU26" s="624"/>
      <c r="AV26" s="624"/>
      <c r="AW26" s="624"/>
      <c r="AX26" s="624"/>
      <c r="AY26" s="624"/>
      <c r="AZ26" s="624"/>
      <c r="BA26" s="624"/>
      <c r="BB26" s="624"/>
      <c r="BC26" s="624"/>
      <c r="BD26" s="624"/>
      <c r="BE26" s="624"/>
      <c r="BF26" s="624"/>
      <c r="BG26" s="624"/>
      <c r="BH26" s="624"/>
      <c r="BI26" s="624"/>
      <c r="BJ26" s="624"/>
      <c r="BK26" s="624"/>
      <c r="BL26" s="624"/>
      <c r="BM26" s="624"/>
      <c r="BN26" s="624"/>
      <c r="BO26" s="624"/>
      <c r="BP26" s="624"/>
      <c r="BQ26" s="624"/>
      <c r="BR26" s="624"/>
      <c r="BS26" s="624"/>
      <c r="BT26" s="624"/>
      <c r="BU26" s="624"/>
      <c r="BV26" s="624"/>
      <c r="BW26" s="624"/>
      <c r="BX26" s="624"/>
      <c r="BY26" s="624"/>
      <c r="BZ26" s="624"/>
      <c r="CA26" s="624"/>
      <c r="CB26" s="624"/>
      <c r="CC26" s="624"/>
      <c r="CD26" s="624"/>
      <c r="CE26" s="624"/>
      <c r="CF26" s="624"/>
      <c r="CG26" s="624"/>
      <c r="CH26" s="624"/>
      <c r="CI26" s="624"/>
      <c r="CJ26" s="624"/>
      <c r="CK26" s="624"/>
      <c r="CL26" s="624"/>
      <c r="CM26" s="624"/>
      <c r="CN26" s="624"/>
      <c r="CO26" s="624"/>
      <c r="CP26" s="624"/>
      <c r="CQ26" s="624"/>
      <c r="CR26" s="624"/>
      <c r="CS26" s="624"/>
      <c r="CT26" s="624"/>
      <c r="CU26" s="624"/>
      <c r="CV26" s="624"/>
      <c r="CW26" s="624"/>
      <c r="CX26" s="624"/>
      <c r="CY26" s="624"/>
      <c r="CZ26" s="624"/>
      <c r="DA26" s="624"/>
      <c r="DB26" s="624"/>
      <c r="DC26" s="624"/>
      <c r="DD26" s="624"/>
      <c r="DE26" s="624"/>
      <c r="DF26" s="624"/>
      <c r="DG26" s="624"/>
      <c r="DH26" s="624"/>
      <c r="DI26" s="624"/>
      <c r="DJ26" s="624"/>
      <c r="DK26" s="624"/>
      <c r="DL26" s="624"/>
      <c r="DM26" s="624"/>
      <c r="DN26" s="624"/>
      <c r="DO26" s="624"/>
    </row>
    <row r="27" spans="1:26" s="555" customFormat="1" ht="21" customHeight="1">
      <c r="A27" s="625"/>
      <c r="B27" s="615"/>
      <c r="C27" s="616"/>
      <c r="D27" s="616"/>
      <c r="E27" s="616"/>
      <c r="F27" s="616"/>
      <c r="G27" s="616"/>
      <c r="H27" s="616"/>
      <c r="I27" s="616"/>
      <c r="J27" s="616"/>
      <c r="K27" s="616"/>
      <c r="L27" s="616"/>
      <c r="M27" s="616"/>
      <c r="N27" s="616"/>
      <c r="O27" s="616"/>
      <c r="P27" s="616"/>
      <c r="Q27" s="616"/>
      <c r="R27" s="616"/>
      <c r="T27" s="616"/>
      <c r="U27" s="616"/>
      <c r="V27" s="616"/>
      <c r="W27" s="616"/>
      <c r="X27" s="616"/>
      <c r="Y27" s="616"/>
      <c r="Z27" s="616"/>
    </row>
    <row r="28" spans="1:119" s="614" customFormat="1" ht="21" customHeight="1">
      <c r="A28" s="407">
        <f>A11+1</f>
        <v>22</v>
      </c>
      <c r="B28" s="449">
        <v>102.4</v>
      </c>
      <c r="C28" s="617">
        <v>102.5</v>
      </c>
      <c r="D28" s="617">
        <v>106</v>
      </c>
      <c r="E28" s="617">
        <v>104.8</v>
      </c>
      <c r="F28" s="617">
        <v>103.5</v>
      </c>
      <c r="G28" s="617">
        <v>111.5</v>
      </c>
      <c r="H28" s="617">
        <v>103.4</v>
      </c>
      <c r="I28" s="617">
        <v>106.4</v>
      </c>
      <c r="J28" s="617">
        <v>114.6</v>
      </c>
      <c r="K28" s="617">
        <v>110.6</v>
      </c>
      <c r="L28" s="611"/>
      <c r="M28" s="617">
        <v>110.5</v>
      </c>
      <c r="N28" s="617">
        <v>124.8</v>
      </c>
      <c r="O28" s="617">
        <v>106</v>
      </c>
      <c r="P28" s="617">
        <v>100</v>
      </c>
      <c r="Q28" s="617">
        <v>92.5</v>
      </c>
      <c r="R28" s="617">
        <v>70.6</v>
      </c>
      <c r="S28" s="617">
        <v>80.8</v>
      </c>
      <c r="T28" s="617">
        <v>103.2</v>
      </c>
      <c r="U28" s="617">
        <v>98.8</v>
      </c>
      <c r="V28" s="617">
        <v>101.9</v>
      </c>
      <c r="W28" s="617">
        <v>95</v>
      </c>
      <c r="X28" s="617">
        <v>113.8</v>
      </c>
      <c r="Y28" s="617">
        <v>101.2</v>
      </c>
      <c r="Z28" s="617">
        <v>121.8</v>
      </c>
      <c r="AA28" s="626"/>
      <c r="AB28" s="626"/>
      <c r="AC28" s="626"/>
      <c r="AD28" s="626"/>
      <c r="AE28" s="626"/>
      <c r="AF28" s="626"/>
      <c r="AG28" s="626"/>
      <c r="AH28" s="626"/>
      <c r="AI28" s="626"/>
      <c r="AJ28" s="626"/>
      <c r="AK28" s="626"/>
      <c r="AL28" s="626"/>
      <c r="AM28" s="626"/>
      <c r="AN28" s="626"/>
      <c r="AO28" s="626"/>
      <c r="AP28" s="626"/>
      <c r="AQ28" s="626"/>
      <c r="AR28" s="626"/>
      <c r="AS28" s="626"/>
      <c r="AT28" s="626"/>
      <c r="AU28" s="626"/>
      <c r="AV28" s="626"/>
      <c r="AW28" s="626"/>
      <c r="AX28" s="626"/>
      <c r="AY28" s="626"/>
      <c r="AZ28" s="626"/>
      <c r="BA28" s="626"/>
      <c r="BB28" s="626"/>
      <c r="BC28" s="626"/>
      <c r="BD28" s="626"/>
      <c r="BE28" s="626"/>
      <c r="BF28" s="626"/>
      <c r="BG28" s="626"/>
      <c r="BH28" s="626"/>
      <c r="BI28" s="626"/>
      <c r="BJ28" s="626"/>
      <c r="BK28" s="626"/>
      <c r="BL28" s="626"/>
      <c r="BM28" s="626"/>
      <c r="BN28" s="626"/>
      <c r="BO28" s="626"/>
      <c r="BP28" s="626"/>
      <c r="BQ28" s="626"/>
      <c r="BR28" s="626"/>
      <c r="BS28" s="626"/>
      <c r="BT28" s="626"/>
      <c r="BU28" s="626"/>
      <c r="BV28" s="626"/>
      <c r="BW28" s="626"/>
      <c r="BX28" s="626"/>
      <c r="BY28" s="626"/>
      <c r="BZ28" s="626"/>
      <c r="CA28" s="626"/>
      <c r="CB28" s="626"/>
      <c r="CC28" s="626"/>
      <c r="CD28" s="626"/>
      <c r="CE28" s="626"/>
      <c r="CF28" s="626"/>
      <c r="CG28" s="626"/>
      <c r="CH28" s="626"/>
      <c r="CI28" s="626"/>
      <c r="CJ28" s="626"/>
      <c r="CK28" s="626"/>
      <c r="CL28" s="626"/>
      <c r="CM28" s="626"/>
      <c r="CN28" s="626"/>
      <c r="CO28" s="626"/>
      <c r="CP28" s="626"/>
      <c r="CQ28" s="626"/>
      <c r="CR28" s="626"/>
      <c r="CS28" s="626"/>
      <c r="CT28" s="626"/>
      <c r="CU28" s="626"/>
      <c r="CV28" s="626"/>
      <c r="CW28" s="626"/>
      <c r="CX28" s="626"/>
      <c r="CY28" s="626"/>
      <c r="CZ28" s="626"/>
      <c r="DA28" s="626"/>
      <c r="DB28" s="626"/>
      <c r="DC28" s="626"/>
      <c r="DD28" s="626"/>
      <c r="DE28" s="626"/>
      <c r="DF28" s="626"/>
      <c r="DG28" s="626"/>
      <c r="DH28" s="626"/>
      <c r="DI28" s="626"/>
      <c r="DJ28" s="626"/>
      <c r="DK28" s="626"/>
      <c r="DL28" s="626"/>
      <c r="DM28" s="626"/>
      <c r="DN28" s="626"/>
      <c r="DO28" s="626"/>
    </row>
    <row r="29" spans="1:119" s="614" customFormat="1" ht="21" customHeight="1">
      <c r="A29" s="618">
        <v>2</v>
      </c>
      <c r="B29" s="449">
        <v>102.4</v>
      </c>
      <c r="C29" s="617">
        <v>102.4</v>
      </c>
      <c r="D29" s="617">
        <v>106.1</v>
      </c>
      <c r="E29" s="617">
        <v>105</v>
      </c>
      <c r="F29" s="617">
        <v>104</v>
      </c>
      <c r="G29" s="617">
        <v>111.5</v>
      </c>
      <c r="H29" s="617">
        <v>103.5</v>
      </c>
      <c r="I29" s="617">
        <v>106.4</v>
      </c>
      <c r="J29" s="617">
        <v>115.2</v>
      </c>
      <c r="K29" s="617">
        <v>110.6</v>
      </c>
      <c r="L29" s="611"/>
      <c r="M29" s="617">
        <v>110.7</v>
      </c>
      <c r="N29" s="617">
        <v>122</v>
      </c>
      <c r="O29" s="617">
        <v>105.2</v>
      </c>
      <c r="P29" s="617">
        <v>99.7</v>
      </c>
      <c r="Q29" s="617">
        <v>91.9</v>
      </c>
      <c r="R29" s="617">
        <v>70.4</v>
      </c>
      <c r="S29" s="617">
        <v>80.7</v>
      </c>
      <c r="T29" s="617">
        <v>103.2</v>
      </c>
      <c r="U29" s="617">
        <v>98.7</v>
      </c>
      <c r="V29" s="617">
        <v>102.3</v>
      </c>
      <c r="W29" s="617">
        <v>96.7</v>
      </c>
      <c r="X29" s="617">
        <v>113.6</v>
      </c>
      <c r="Y29" s="617">
        <v>102.1</v>
      </c>
      <c r="Z29" s="617">
        <v>133.2</v>
      </c>
      <c r="AA29" s="626"/>
      <c r="AB29" s="626"/>
      <c r="AC29" s="626"/>
      <c r="AD29" s="626"/>
      <c r="AE29" s="626"/>
      <c r="AF29" s="626"/>
      <c r="AG29" s="626"/>
      <c r="AH29" s="626"/>
      <c r="AI29" s="626"/>
      <c r="AJ29" s="626"/>
      <c r="AK29" s="626"/>
      <c r="AL29" s="626"/>
      <c r="AM29" s="626"/>
      <c r="AN29" s="626"/>
      <c r="AO29" s="626"/>
      <c r="AP29" s="626"/>
      <c r="AQ29" s="626"/>
      <c r="AR29" s="626"/>
      <c r="AS29" s="626"/>
      <c r="AT29" s="626"/>
      <c r="AU29" s="626"/>
      <c r="AV29" s="626"/>
      <c r="AW29" s="626"/>
      <c r="AX29" s="626"/>
      <c r="AY29" s="626"/>
      <c r="AZ29" s="626"/>
      <c r="BA29" s="626"/>
      <c r="BB29" s="626"/>
      <c r="BC29" s="626"/>
      <c r="BD29" s="626"/>
      <c r="BE29" s="626"/>
      <c r="BF29" s="626"/>
      <c r="BG29" s="626"/>
      <c r="BH29" s="626"/>
      <c r="BI29" s="626"/>
      <c r="BJ29" s="626"/>
      <c r="BK29" s="626"/>
      <c r="BL29" s="626"/>
      <c r="BM29" s="626"/>
      <c r="BN29" s="626"/>
      <c r="BO29" s="626"/>
      <c r="BP29" s="626"/>
      <c r="BQ29" s="626"/>
      <c r="BR29" s="626"/>
      <c r="BS29" s="626"/>
      <c r="BT29" s="626"/>
      <c r="BU29" s="626"/>
      <c r="BV29" s="626"/>
      <c r="BW29" s="626"/>
      <c r="BX29" s="626"/>
      <c r="BY29" s="626"/>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6"/>
      <c r="DF29" s="626"/>
      <c r="DG29" s="626"/>
      <c r="DH29" s="626"/>
      <c r="DI29" s="626"/>
      <c r="DJ29" s="626"/>
      <c r="DK29" s="626"/>
      <c r="DL29" s="626"/>
      <c r="DM29" s="626"/>
      <c r="DN29" s="626"/>
      <c r="DO29" s="626"/>
    </row>
    <row r="30" spans="1:119" s="614" customFormat="1" ht="21" customHeight="1">
      <c r="A30" s="618">
        <v>3</v>
      </c>
      <c r="B30" s="449">
        <v>102.6</v>
      </c>
      <c r="C30" s="617">
        <v>102.5</v>
      </c>
      <c r="D30" s="617">
        <v>106</v>
      </c>
      <c r="E30" s="617">
        <v>106</v>
      </c>
      <c r="F30" s="617">
        <v>104.5</v>
      </c>
      <c r="G30" s="617">
        <v>111.3</v>
      </c>
      <c r="H30" s="617">
        <v>103.7</v>
      </c>
      <c r="I30" s="617">
        <v>106.3</v>
      </c>
      <c r="J30" s="617">
        <v>116.3</v>
      </c>
      <c r="K30" s="617">
        <v>110.7</v>
      </c>
      <c r="L30" s="611"/>
      <c r="M30" s="617">
        <v>111.8</v>
      </c>
      <c r="N30" s="617">
        <v>124.3</v>
      </c>
      <c r="O30" s="617">
        <v>105.1</v>
      </c>
      <c r="P30" s="617">
        <v>99.4</v>
      </c>
      <c r="Q30" s="617">
        <v>91.9</v>
      </c>
      <c r="R30" s="617">
        <v>69.9</v>
      </c>
      <c r="S30" s="617">
        <v>80.7</v>
      </c>
      <c r="T30" s="617">
        <v>103.1</v>
      </c>
      <c r="U30" s="617">
        <v>98.8</v>
      </c>
      <c r="V30" s="617">
        <v>101.5</v>
      </c>
      <c r="W30" s="617">
        <v>95.8</v>
      </c>
      <c r="X30" s="617">
        <v>114.5</v>
      </c>
      <c r="Y30" s="617">
        <v>102.8</v>
      </c>
      <c r="Z30" s="617">
        <v>148.4</v>
      </c>
      <c r="AA30" s="626"/>
      <c r="AB30" s="626"/>
      <c r="AC30" s="626"/>
      <c r="AD30" s="626"/>
      <c r="AE30" s="626"/>
      <c r="AF30" s="626"/>
      <c r="AG30" s="626"/>
      <c r="AH30" s="626"/>
      <c r="AI30" s="626"/>
      <c r="AJ30" s="626"/>
      <c r="AK30" s="626"/>
      <c r="AL30" s="626"/>
      <c r="AM30" s="626"/>
      <c r="AN30" s="626"/>
      <c r="AO30" s="626"/>
      <c r="AP30" s="626"/>
      <c r="AQ30" s="626"/>
      <c r="AR30" s="626"/>
      <c r="AS30" s="626"/>
      <c r="AT30" s="626"/>
      <c r="AU30" s="626"/>
      <c r="AV30" s="626"/>
      <c r="AW30" s="626"/>
      <c r="AX30" s="626"/>
      <c r="AY30" s="626"/>
      <c r="AZ30" s="626"/>
      <c r="BA30" s="626"/>
      <c r="BB30" s="626"/>
      <c r="BC30" s="626"/>
      <c r="BD30" s="626"/>
      <c r="BE30" s="626"/>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c r="CN30" s="626"/>
      <c r="CO30" s="626"/>
      <c r="CP30" s="626"/>
      <c r="CQ30" s="626"/>
      <c r="CR30" s="626"/>
      <c r="CS30" s="626"/>
      <c r="CT30" s="626"/>
      <c r="CU30" s="626"/>
      <c r="CV30" s="626"/>
      <c r="CW30" s="626"/>
      <c r="CX30" s="626"/>
      <c r="CY30" s="626"/>
      <c r="CZ30" s="626"/>
      <c r="DA30" s="626"/>
      <c r="DB30" s="626"/>
      <c r="DC30" s="626"/>
      <c r="DD30" s="626"/>
      <c r="DE30" s="626"/>
      <c r="DF30" s="626"/>
      <c r="DG30" s="626"/>
      <c r="DH30" s="626"/>
      <c r="DI30" s="626"/>
      <c r="DJ30" s="626"/>
      <c r="DK30" s="626"/>
      <c r="DL30" s="626"/>
      <c r="DM30" s="626"/>
      <c r="DN30" s="626"/>
      <c r="DO30" s="626"/>
    </row>
    <row r="31" spans="1:119" s="614" customFormat="1" ht="21" customHeight="1">
      <c r="A31" s="618">
        <v>4</v>
      </c>
      <c r="B31" s="449">
        <v>103</v>
      </c>
      <c r="C31" s="617">
        <v>102.8</v>
      </c>
      <c r="D31" s="617">
        <v>106.2</v>
      </c>
      <c r="E31" s="617">
        <v>106.5</v>
      </c>
      <c r="F31" s="617">
        <v>105.4</v>
      </c>
      <c r="G31" s="617">
        <v>111</v>
      </c>
      <c r="H31" s="617">
        <v>102.7</v>
      </c>
      <c r="I31" s="617">
        <v>106.6</v>
      </c>
      <c r="J31" s="617">
        <v>121.8</v>
      </c>
      <c r="K31" s="617">
        <v>110.9</v>
      </c>
      <c r="L31" s="611"/>
      <c r="M31" s="617">
        <v>115.1</v>
      </c>
      <c r="N31" s="617">
        <v>130.1</v>
      </c>
      <c r="O31" s="617">
        <v>105.4</v>
      </c>
      <c r="P31" s="617">
        <v>99.3</v>
      </c>
      <c r="Q31" s="617">
        <v>90.9</v>
      </c>
      <c r="R31" s="617">
        <v>69</v>
      </c>
      <c r="S31" s="617">
        <v>80.2</v>
      </c>
      <c r="T31" s="617">
        <v>102.3</v>
      </c>
      <c r="U31" s="617">
        <v>98.8</v>
      </c>
      <c r="V31" s="617">
        <v>101</v>
      </c>
      <c r="W31" s="617">
        <v>96.4</v>
      </c>
      <c r="X31" s="617">
        <v>115.7</v>
      </c>
      <c r="Y31" s="617">
        <v>102.4</v>
      </c>
      <c r="Z31" s="617">
        <v>162.2</v>
      </c>
      <c r="AA31" s="626"/>
      <c r="AB31" s="626"/>
      <c r="AC31" s="626"/>
      <c r="AD31" s="626"/>
      <c r="AE31" s="626"/>
      <c r="AF31" s="626"/>
      <c r="AG31" s="626"/>
      <c r="AH31" s="626"/>
      <c r="AI31" s="626"/>
      <c r="AJ31" s="626"/>
      <c r="AK31" s="626"/>
      <c r="AL31" s="626"/>
      <c r="AM31" s="626"/>
      <c r="AN31" s="626"/>
      <c r="AO31" s="626"/>
      <c r="AP31" s="626"/>
      <c r="AQ31" s="626"/>
      <c r="AR31" s="626"/>
      <c r="AS31" s="626"/>
      <c r="AT31" s="626"/>
      <c r="AU31" s="626"/>
      <c r="AV31" s="626"/>
      <c r="AW31" s="626"/>
      <c r="AX31" s="626"/>
      <c r="AY31" s="626"/>
      <c r="AZ31" s="626"/>
      <c r="BA31" s="626"/>
      <c r="BB31" s="626"/>
      <c r="BC31" s="626"/>
      <c r="BD31" s="626"/>
      <c r="BE31" s="626"/>
      <c r="BF31" s="626"/>
      <c r="BG31" s="626"/>
      <c r="BH31" s="626"/>
      <c r="BI31" s="626"/>
      <c r="BJ31" s="626"/>
      <c r="BK31" s="626"/>
      <c r="BL31" s="626"/>
      <c r="BM31" s="626"/>
      <c r="BN31" s="626"/>
      <c r="BO31" s="626"/>
      <c r="BP31" s="626"/>
      <c r="BQ31" s="626"/>
      <c r="BR31" s="626"/>
      <c r="BS31" s="626"/>
      <c r="BT31" s="626"/>
      <c r="BU31" s="626"/>
      <c r="BV31" s="626"/>
      <c r="BW31" s="626"/>
      <c r="BX31" s="626"/>
      <c r="BY31" s="626"/>
      <c r="BZ31" s="626"/>
      <c r="CA31" s="626"/>
      <c r="CB31" s="626"/>
      <c r="CC31" s="626"/>
      <c r="CD31" s="626"/>
      <c r="CE31" s="626"/>
      <c r="CF31" s="626"/>
      <c r="CG31" s="626"/>
      <c r="CH31" s="626"/>
      <c r="CI31" s="626"/>
      <c r="CJ31" s="626"/>
      <c r="CK31" s="626"/>
      <c r="CL31" s="626"/>
      <c r="CM31" s="626"/>
      <c r="CN31" s="626"/>
      <c r="CO31" s="626"/>
      <c r="CP31" s="626"/>
      <c r="CQ31" s="626"/>
      <c r="CR31" s="626"/>
      <c r="CS31" s="626"/>
      <c r="CT31" s="626"/>
      <c r="CU31" s="626"/>
      <c r="CV31" s="626"/>
      <c r="CW31" s="626"/>
      <c r="CX31" s="626"/>
      <c r="CY31" s="626"/>
      <c r="CZ31" s="626"/>
      <c r="DA31" s="626"/>
      <c r="DB31" s="626"/>
      <c r="DC31" s="626"/>
      <c r="DD31" s="626"/>
      <c r="DE31" s="626"/>
      <c r="DF31" s="626"/>
      <c r="DG31" s="626"/>
      <c r="DH31" s="626"/>
      <c r="DI31" s="626"/>
      <c r="DJ31" s="626"/>
      <c r="DK31" s="626"/>
      <c r="DL31" s="626"/>
      <c r="DM31" s="626"/>
      <c r="DN31" s="626"/>
      <c r="DO31" s="626"/>
    </row>
    <row r="32" spans="1:119" s="614" customFormat="1" ht="21" customHeight="1">
      <c r="A32" s="618">
        <v>5</v>
      </c>
      <c r="B32" s="449">
        <v>103.2</v>
      </c>
      <c r="C32" s="617">
        <v>103.1</v>
      </c>
      <c r="D32" s="617">
        <v>106.1</v>
      </c>
      <c r="E32" s="617">
        <v>107.1</v>
      </c>
      <c r="F32" s="617">
        <v>106.3</v>
      </c>
      <c r="G32" s="617">
        <v>110.8</v>
      </c>
      <c r="H32" s="617">
        <v>102.8</v>
      </c>
      <c r="I32" s="617">
        <v>106.7</v>
      </c>
      <c r="J32" s="617">
        <v>125.2</v>
      </c>
      <c r="K32" s="617">
        <v>110.9</v>
      </c>
      <c r="L32" s="611"/>
      <c r="M32" s="617">
        <v>118</v>
      </c>
      <c r="N32" s="617">
        <v>125.1</v>
      </c>
      <c r="O32" s="617">
        <v>106</v>
      </c>
      <c r="P32" s="617">
        <v>99.5</v>
      </c>
      <c r="Q32" s="617">
        <v>90.8</v>
      </c>
      <c r="R32" s="617">
        <v>68.6</v>
      </c>
      <c r="S32" s="617">
        <v>79.8</v>
      </c>
      <c r="T32" s="617">
        <v>102.3</v>
      </c>
      <c r="U32" s="617">
        <v>98.9</v>
      </c>
      <c r="V32" s="617">
        <v>100.8</v>
      </c>
      <c r="W32" s="617">
        <v>96.8</v>
      </c>
      <c r="X32" s="617">
        <v>115.8</v>
      </c>
      <c r="Y32" s="617">
        <v>102.8</v>
      </c>
      <c r="Z32" s="617">
        <v>156.4</v>
      </c>
      <c r="AA32" s="626"/>
      <c r="AB32" s="626"/>
      <c r="AC32" s="626"/>
      <c r="AD32" s="626"/>
      <c r="AE32" s="626"/>
      <c r="AF32" s="626"/>
      <c r="AG32" s="626"/>
      <c r="AH32" s="626"/>
      <c r="AI32" s="626"/>
      <c r="AJ32" s="626"/>
      <c r="AK32" s="626"/>
      <c r="AL32" s="626"/>
      <c r="AM32" s="626"/>
      <c r="AN32" s="626"/>
      <c r="AO32" s="626"/>
      <c r="AP32" s="626"/>
      <c r="AQ32" s="626"/>
      <c r="AR32" s="626"/>
      <c r="AS32" s="626"/>
      <c r="AT32" s="626"/>
      <c r="AU32" s="626"/>
      <c r="AV32" s="626"/>
      <c r="AW32" s="626"/>
      <c r="AX32" s="626"/>
      <c r="AY32" s="626"/>
      <c r="AZ32" s="626"/>
      <c r="BA32" s="626"/>
      <c r="BB32" s="626"/>
      <c r="BC32" s="626"/>
      <c r="BD32" s="626"/>
      <c r="BE32" s="626"/>
      <c r="BF32" s="626"/>
      <c r="BG32" s="626"/>
      <c r="BH32" s="626"/>
      <c r="BI32" s="626"/>
      <c r="BJ32" s="626"/>
      <c r="BK32" s="626"/>
      <c r="BL32" s="626"/>
      <c r="BM32" s="626"/>
      <c r="BN32" s="626"/>
      <c r="BO32" s="626"/>
      <c r="BP32" s="626"/>
      <c r="BQ32" s="626"/>
      <c r="BR32" s="626"/>
      <c r="BS32" s="626"/>
      <c r="BT32" s="626"/>
      <c r="BU32" s="626"/>
      <c r="BV32" s="626"/>
      <c r="BW32" s="626"/>
      <c r="BX32" s="626"/>
      <c r="BY32" s="626"/>
      <c r="BZ32" s="626"/>
      <c r="CA32" s="626"/>
      <c r="CB32" s="626"/>
      <c r="CC32" s="626"/>
      <c r="CD32" s="626"/>
      <c r="CE32" s="626"/>
      <c r="CF32" s="626"/>
      <c r="CG32" s="626"/>
      <c r="CH32" s="626"/>
      <c r="CI32" s="626"/>
      <c r="CJ32" s="626"/>
      <c r="CK32" s="626"/>
      <c r="CL32" s="626"/>
      <c r="CM32" s="626"/>
      <c r="CN32" s="626"/>
      <c r="CO32" s="626"/>
      <c r="CP32" s="626"/>
      <c r="CQ32" s="626"/>
      <c r="CR32" s="626"/>
      <c r="CS32" s="626"/>
      <c r="CT32" s="626"/>
      <c r="CU32" s="626"/>
      <c r="CV32" s="626"/>
      <c r="CW32" s="626"/>
      <c r="CX32" s="626"/>
      <c r="CY32" s="626"/>
      <c r="CZ32" s="626"/>
      <c r="DA32" s="626"/>
      <c r="DB32" s="626"/>
      <c r="DC32" s="626"/>
      <c r="DD32" s="626"/>
      <c r="DE32" s="626"/>
      <c r="DF32" s="626"/>
      <c r="DG32" s="626"/>
      <c r="DH32" s="626"/>
      <c r="DI32" s="626"/>
      <c r="DJ32" s="626"/>
      <c r="DK32" s="626"/>
      <c r="DL32" s="626"/>
      <c r="DM32" s="626"/>
      <c r="DN32" s="626"/>
      <c r="DO32" s="626"/>
    </row>
    <row r="33" spans="1:119" s="614" customFormat="1" ht="21" customHeight="1">
      <c r="A33" s="618">
        <v>6</v>
      </c>
      <c r="B33" s="449">
        <v>102.8</v>
      </c>
      <c r="C33" s="617">
        <v>102.7</v>
      </c>
      <c r="D33" s="617">
        <v>105.8</v>
      </c>
      <c r="E33" s="617">
        <v>106.8</v>
      </c>
      <c r="F33" s="617">
        <v>106.8</v>
      </c>
      <c r="G33" s="617">
        <v>110.9</v>
      </c>
      <c r="H33" s="617">
        <v>102.2</v>
      </c>
      <c r="I33" s="617">
        <v>106.8</v>
      </c>
      <c r="J33" s="617">
        <v>121.4</v>
      </c>
      <c r="K33" s="617">
        <v>110.7</v>
      </c>
      <c r="L33" s="611"/>
      <c r="M33" s="617">
        <v>118.8</v>
      </c>
      <c r="N33" s="617">
        <v>122.3</v>
      </c>
      <c r="O33" s="617">
        <v>106</v>
      </c>
      <c r="P33" s="617">
        <v>99.2</v>
      </c>
      <c r="Q33" s="617">
        <v>90.7</v>
      </c>
      <c r="R33" s="617">
        <v>68.7</v>
      </c>
      <c r="S33" s="617">
        <v>79.4</v>
      </c>
      <c r="T33" s="617">
        <v>102.3</v>
      </c>
      <c r="U33" s="617">
        <v>98.7</v>
      </c>
      <c r="V33" s="617">
        <v>100.9</v>
      </c>
      <c r="W33" s="617">
        <v>97.6</v>
      </c>
      <c r="X33" s="617">
        <v>115.6</v>
      </c>
      <c r="Y33" s="617">
        <v>103.5</v>
      </c>
      <c r="Z33" s="617">
        <v>135</v>
      </c>
      <c r="AA33" s="626"/>
      <c r="AB33" s="626"/>
      <c r="AC33" s="626"/>
      <c r="AD33" s="626"/>
      <c r="AE33" s="626"/>
      <c r="AF33" s="626"/>
      <c r="AG33" s="626"/>
      <c r="AH33" s="626"/>
      <c r="AI33" s="626"/>
      <c r="AJ33" s="626"/>
      <c r="AK33" s="626"/>
      <c r="AL33" s="626"/>
      <c r="AM33" s="626"/>
      <c r="AN33" s="626"/>
      <c r="AO33" s="626"/>
      <c r="AP33" s="626"/>
      <c r="AQ33" s="626"/>
      <c r="AR33" s="626"/>
      <c r="AS33" s="626"/>
      <c r="AT33" s="626"/>
      <c r="AU33" s="626"/>
      <c r="AV33" s="626"/>
      <c r="AW33" s="626"/>
      <c r="AX33" s="626"/>
      <c r="AY33" s="626"/>
      <c r="AZ33" s="626"/>
      <c r="BA33" s="626"/>
      <c r="BB33" s="626"/>
      <c r="BC33" s="626"/>
      <c r="BD33" s="626"/>
      <c r="BE33" s="626"/>
      <c r="BF33" s="626"/>
      <c r="BG33" s="626"/>
      <c r="BH33" s="626"/>
      <c r="BI33" s="626"/>
      <c r="BJ33" s="626"/>
      <c r="BK33" s="626"/>
      <c r="BL33" s="626"/>
      <c r="BM33" s="626"/>
      <c r="BN33" s="626"/>
      <c r="BO33" s="626"/>
      <c r="BP33" s="626"/>
      <c r="BQ33" s="626"/>
      <c r="BR33" s="626"/>
      <c r="BS33" s="626"/>
      <c r="BT33" s="626"/>
      <c r="BU33" s="626"/>
      <c r="BV33" s="626"/>
      <c r="BW33" s="626"/>
      <c r="BX33" s="626"/>
      <c r="BY33" s="626"/>
      <c r="BZ33" s="626"/>
      <c r="CA33" s="626"/>
      <c r="CB33" s="626"/>
      <c r="CC33" s="626"/>
      <c r="CD33" s="626"/>
      <c r="CE33" s="626"/>
      <c r="CF33" s="626"/>
      <c r="CG33" s="626"/>
      <c r="CH33" s="626"/>
      <c r="CI33" s="626"/>
      <c r="CJ33" s="626"/>
      <c r="CK33" s="626"/>
      <c r="CL33" s="626"/>
      <c r="CM33" s="626"/>
      <c r="CN33" s="626"/>
      <c r="CO33" s="626"/>
      <c r="CP33" s="626"/>
      <c r="CQ33" s="626"/>
      <c r="CR33" s="626"/>
      <c r="CS33" s="626"/>
      <c r="CT33" s="626"/>
      <c r="CU33" s="626"/>
      <c r="CV33" s="626"/>
      <c r="CW33" s="626"/>
      <c r="CX33" s="626"/>
      <c r="CY33" s="626"/>
      <c r="CZ33" s="626"/>
      <c r="DA33" s="626"/>
      <c r="DB33" s="626"/>
      <c r="DC33" s="626"/>
      <c r="DD33" s="626"/>
      <c r="DE33" s="626"/>
      <c r="DF33" s="626"/>
      <c r="DG33" s="626"/>
      <c r="DH33" s="626"/>
      <c r="DI33" s="626"/>
      <c r="DJ33" s="626"/>
      <c r="DK33" s="626"/>
      <c r="DL33" s="626"/>
      <c r="DM33" s="626"/>
      <c r="DN33" s="626"/>
      <c r="DO33" s="626"/>
    </row>
    <row r="34" spans="1:119" s="614" customFormat="1" ht="21" customHeight="1">
      <c r="A34" s="618">
        <v>7</v>
      </c>
      <c r="B34" s="449">
        <v>102.7</v>
      </c>
      <c r="C34" s="617">
        <v>102.4</v>
      </c>
      <c r="D34" s="617">
        <v>106</v>
      </c>
      <c r="E34" s="617">
        <v>105.7</v>
      </c>
      <c r="F34" s="617">
        <v>107</v>
      </c>
      <c r="G34" s="617">
        <v>110.7</v>
      </c>
      <c r="H34" s="617">
        <v>101</v>
      </c>
      <c r="I34" s="617">
        <v>106.8</v>
      </c>
      <c r="J34" s="617">
        <v>117.7</v>
      </c>
      <c r="K34" s="617">
        <v>110.8</v>
      </c>
      <c r="L34" s="611"/>
      <c r="M34" s="617">
        <v>120.6</v>
      </c>
      <c r="N34" s="617">
        <v>120.4</v>
      </c>
      <c r="O34" s="617">
        <v>106.6</v>
      </c>
      <c r="P34" s="617">
        <v>99.3</v>
      </c>
      <c r="Q34" s="617">
        <v>90.5</v>
      </c>
      <c r="R34" s="617">
        <v>68</v>
      </c>
      <c r="S34" s="617">
        <v>79.4</v>
      </c>
      <c r="T34" s="617">
        <v>102.3</v>
      </c>
      <c r="U34" s="617">
        <v>98.4</v>
      </c>
      <c r="V34" s="617">
        <v>100.7</v>
      </c>
      <c r="W34" s="617">
        <v>96</v>
      </c>
      <c r="X34" s="617">
        <v>116.6</v>
      </c>
      <c r="Y34" s="617">
        <v>108.9</v>
      </c>
      <c r="Z34" s="617">
        <v>129.1</v>
      </c>
      <c r="AA34" s="626"/>
      <c r="AB34" s="626"/>
      <c r="AC34" s="626"/>
      <c r="AD34" s="626"/>
      <c r="AE34" s="626"/>
      <c r="AF34" s="626"/>
      <c r="AG34" s="626"/>
      <c r="AH34" s="626"/>
      <c r="AI34" s="626"/>
      <c r="AJ34" s="626"/>
      <c r="AK34" s="626"/>
      <c r="AL34" s="626"/>
      <c r="AM34" s="626"/>
      <c r="AN34" s="626"/>
      <c r="AO34" s="626"/>
      <c r="AP34" s="626"/>
      <c r="AQ34" s="626"/>
      <c r="AR34" s="626"/>
      <c r="AS34" s="626"/>
      <c r="AT34" s="626"/>
      <c r="AU34" s="626"/>
      <c r="AV34" s="626"/>
      <c r="AW34" s="626"/>
      <c r="AX34" s="626"/>
      <c r="AY34" s="626"/>
      <c r="AZ34" s="626"/>
      <c r="BA34" s="626"/>
      <c r="BB34" s="626"/>
      <c r="BC34" s="626"/>
      <c r="BD34" s="626"/>
      <c r="BE34" s="626"/>
      <c r="BF34" s="626"/>
      <c r="BG34" s="626"/>
      <c r="BH34" s="626"/>
      <c r="BI34" s="626"/>
      <c r="BJ34" s="626"/>
      <c r="BK34" s="626"/>
      <c r="BL34" s="626"/>
      <c r="BM34" s="626"/>
      <c r="BN34" s="626"/>
      <c r="BO34" s="626"/>
      <c r="BP34" s="626"/>
      <c r="BQ34" s="626"/>
      <c r="BR34" s="626"/>
      <c r="BS34" s="626"/>
      <c r="BT34" s="626"/>
      <c r="BU34" s="626"/>
      <c r="BV34" s="626"/>
      <c r="BW34" s="626"/>
      <c r="BX34" s="626"/>
      <c r="BY34" s="626"/>
      <c r="BZ34" s="626"/>
      <c r="CA34" s="626"/>
      <c r="CB34" s="626"/>
      <c r="CC34" s="626"/>
      <c r="CD34" s="626"/>
      <c r="CE34" s="626"/>
      <c r="CF34" s="626"/>
      <c r="CG34" s="626"/>
      <c r="CH34" s="626"/>
      <c r="CI34" s="626"/>
      <c r="CJ34" s="626"/>
      <c r="CK34" s="626"/>
      <c r="CL34" s="626"/>
      <c r="CM34" s="626"/>
      <c r="CN34" s="626"/>
      <c r="CO34" s="626"/>
      <c r="CP34" s="626"/>
      <c r="CQ34" s="626"/>
      <c r="CR34" s="626"/>
      <c r="CS34" s="626"/>
      <c r="CT34" s="626"/>
      <c r="CU34" s="626"/>
      <c r="CV34" s="626"/>
      <c r="CW34" s="626"/>
      <c r="CX34" s="626"/>
      <c r="CY34" s="626"/>
      <c r="CZ34" s="626"/>
      <c r="DA34" s="626"/>
      <c r="DB34" s="626"/>
      <c r="DC34" s="626"/>
      <c r="DD34" s="626"/>
      <c r="DE34" s="626"/>
      <c r="DF34" s="626"/>
      <c r="DG34" s="626"/>
      <c r="DH34" s="626"/>
      <c r="DI34" s="626"/>
      <c r="DJ34" s="626"/>
      <c r="DK34" s="626"/>
      <c r="DL34" s="626"/>
      <c r="DM34" s="626"/>
      <c r="DN34" s="626"/>
      <c r="DO34" s="626"/>
    </row>
    <row r="35" spans="1:119" s="614" customFormat="1" ht="21" customHeight="1">
      <c r="A35" s="618">
        <v>8</v>
      </c>
      <c r="B35" s="449">
        <v>102.8</v>
      </c>
      <c r="C35" s="617">
        <v>102.4</v>
      </c>
      <c r="D35" s="617">
        <v>105.9</v>
      </c>
      <c r="E35" s="617">
        <v>106.2</v>
      </c>
      <c r="F35" s="617">
        <v>107</v>
      </c>
      <c r="G35" s="617">
        <v>110.6</v>
      </c>
      <c r="H35" s="617">
        <v>101</v>
      </c>
      <c r="I35" s="617">
        <v>106.5</v>
      </c>
      <c r="J35" s="617">
        <v>116.5</v>
      </c>
      <c r="K35" s="617">
        <v>110.8</v>
      </c>
      <c r="L35" s="611"/>
      <c r="M35" s="617">
        <v>121</v>
      </c>
      <c r="N35" s="617">
        <v>122.4</v>
      </c>
      <c r="O35" s="617">
        <v>106.3</v>
      </c>
      <c r="P35" s="617">
        <v>99.4</v>
      </c>
      <c r="Q35" s="617">
        <v>90.3</v>
      </c>
      <c r="R35" s="617">
        <v>68.2</v>
      </c>
      <c r="S35" s="617">
        <v>79.1</v>
      </c>
      <c r="T35" s="617">
        <v>102.2</v>
      </c>
      <c r="U35" s="617">
        <v>98.4</v>
      </c>
      <c r="V35" s="617">
        <v>100.6</v>
      </c>
      <c r="W35" s="617">
        <v>95.5</v>
      </c>
      <c r="X35" s="617">
        <v>116.2</v>
      </c>
      <c r="Y35" s="617">
        <v>110.3</v>
      </c>
      <c r="Z35" s="617">
        <v>132</v>
      </c>
      <c r="AA35" s="626"/>
      <c r="AB35" s="626"/>
      <c r="AC35" s="626"/>
      <c r="AD35" s="626"/>
      <c r="AE35" s="626"/>
      <c r="AF35" s="626"/>
      <c r="AG35" s="626"/>
      <c r="AH35" s="626"/>
      <c r="AI35" s="626"/>
      <c r="AJ35" s="626"/>
      <c r="AK35" s="626"/>
      <c r="AL35" s="626"/>
      <c r="AM35" s="626"/>
      <c r="AN35" s="626"/>
      <c r="AO35" s="626"/>
      <c r="AP35" s="626"/>
      <c r="AQ35" s="626"/>
      <c r="AR35" s="626"/>
      <c r="AS35" s="626"/>
      <c r="AT35" s="626"/>
      <c r="AU35" s="626"/>
      <c r="AV35" s="626"/>
      <c r="AW35" s="626"/>
      <c r="AX35" s="626"/>
      <c r="AY35" s="626"/>
      <c r="AZ35" s="626"/>
      <c r="BA35" s="626"/>
      <c r="BB35" s="626"/>
      <c r="BC35" s="626"/>
      <c r="BD35" s="626"/>
      <c r="BE35" s="626"/>
      <c r="BF35" s="626"/>
      <c r="BG35" s="626"/>
      <c r="BH35" s="626"/>
      <c r="BI35" s="626"/>
      <c r="BJ35" s="626"/>
      <c r="BK35" s="626"/>
      <c r="BL35" s="626"/>
      <c r="BM35" s="626"/>
      <c r="BN35" s="626"/>
      <c r="BO35" s="626"/>
      <c r="BP35" s="626"/>
      <c r="BQ35" s="626"/>
      <c r="BR35" s="626"/>
      <c r="BS35" s="626"/>
      <c r="BT35" s="626"/>
      <c r="BU35" s="626"/>
      <c r="BV35" s="626"/>
      <c r="BW35" s="626"/>
      <c r="BX35" s="626"/>
      <c r="BY35" s="626"/>
      <c r="BZ35" s="626"/>
      <c r="CA35" s="626"/>
      <c r="CB35" s="626"/>
      <c r="CC35" s="626"/>
      <c r="CD35" s="626"/>
      <c r="CE35" s="626"/>
      <c r="CF35" s="626"/>
      <c r="CG35" s="626"/>
      <c r="CH35" s="626"/>
      <c r="CI35" s="626"/>
      <c r="CJ35" s="626"/>
      <c r="CK35" s="626"/>
      <c r="CL35" s="626"/>
      <c r="CM35" s="626"/>
      <c r="CN35" s="626"/>
      <c r="CO35" s="626"/>
      <c r="CP35" s="626"/>
      <c r="CQ35" s="626"/>
      <c r="CR35" s="626"/>
      <c r="CS35" s="626"/>
      <c r="CT35" s="626"/>
      <c r="CU35" s="626"/>
      <c r="CV35" s="626"/>
      <c r="CW35" s="626"/>
      <c r="CX35" s="626"/>
      <c r="CY35" s="626"/>
      <c r="CZ35" s="626"/>
      <c r="DA35" s="626"/>
      <c r="DB35" s="626"/>
      <c r="DC35" s="626"/>
      <c r="DD35" s="626"/>
      <c r="DE35" s="626"/>
      <c r="DF35" s="626"/>
      <c r="DG35" s="626"/>
      <c r="DH35" s="626"/>
      <c r="DI35" s="626"/>
      <c r="DJ35" s="626"/>
      <c r="DK35" s="626"/>
      <c r="DL35" s="626"/>
      <c r="DM35" s="626"/>
      <c r="DN35" s="626"/>
      <c r="DO35" s="626"/>
    </row>
    <row r="36" spans="1:119" s="614" customFormat="1" ht="21" customHeight="1">
      <c r="A36" s="618">
        <v>9</v>
      </c>
      <c r="B36" s="449">
        <v>102.7</v>
      </c>
      <c r="C36" s="617">
        <v>102.3</v>
      </c>
      <c r="D36" s="617">
        <v>106.1</v>
      </c>
      <c r="E36" s="617">
        <v>107.4</v>
      </c>
      <c r="F36" s="617">
        <v>106.9</v>
      </c>
      <c r="G36" s="617">
        <v>110.3</v>
      </c>
      <c r="H36" s="617">
        <v>100.8</v>
      </c>
      <c r="I36" s="617">
        <v>106</v>
      </c>
      <c r="J36" s="617">
        <v>113.8</v>
      </c>
      <c r="K36" s="617">
        <v>111.1</v>
      </c>
      <c r="L36" s="611"/>
      <c r="M36" s="617">
        <v>121.7</v>
      </c>
      <c r="N36" s="617">
        <v>124.2</v>
      </c>
      <c r="O36" s="617">
        <v>105.8</v>
      </c>
      <c r="P36" s="617">
        <v>99.5</v>
      </c>
      <c r="Q36" s="617">
        <v>90.2</v>
      </c>
      <c r="R36" s="617">
        <v>68</v>
      </c>
      <c r="S36" s="617">
        <v>78.8</v>
      </c>
      <c r="T36" s="617">
        <v>102.2</v>
      </c>
      <c r="U36" s="617">
        <v>98.6</v>
      </c>
      <c r="V36" s="617">
        <v>100.7</v>
      </c>
      <c r="W36" s="617">
        <v>96.8</v>
      </c>
      <c r="X36" s="617">
        <v>116.1</v>
      </c>
      <c r="Y36" s="617">
        <v>110.8</v>
      </c>
      <c r="Z36" s="617">
        <v>138</v>
      </c>
      <c r="AA36" s="626"/>
      <c r="AB36" s="626"/>
      <c r="AC36" s="626"/>
      <c r="AD36" s="626"/>
      <c r="AE36" s="626"/>
      <c r="AF36" s="626"/>
      <c r="AG36" s="626"/>
      <c r="AH36" s="626"/>
      <c r="AI36" s="626"/>
      <c r="AJ36" s="626"/>
      <c r="AK36" s="626"/>
      <c r="AL36" s="626"/>
      <c r="AM36" s="626"/>
      <c r="AN36" s="626"/>
      <c r="AO36" s="626"/>
      <c r="AP36" s="626"/>
      <c r="AQ36" s="626"/>
      <c r="AR36" s="626"/>
      <c r="AS36" s="626"/>
      <c r="AT36" s="626"/>
      <c r="AU36" s="626"/>
      <c r="AV36" s="626"/>
      <c r="AW36" s="626"/>
      <c r="AX36" s="626"/>
      <c r="AY36" s="626"/>
      <c r="AZ36" s="626"/>
      <c r="BA36" s="626"/>
      <c r="BB36" s="626"/>
      <c r="BC36" s="626"/>
      <c r="BD36" s="626"/>
      <c r="BE36" s="626"/>
      <c r="BF36" s="626"/>
      <c r="BG36" s="626"/>
      <c r="BH36" s="626"/>
      <c r="BI36" s="626"/>
      <c r="BJ36" s="626"/>
      <c r="BK36" s="626"/>
      <c r="BL36" s="626"/>
      <c r="BM36" s="626"/>
      <c r="BN36" s="626"/>
      <c r="BO36" s="626"/>
      <c r="BP36" s="626"/>
      <c r="BQ36" s="626"/>
      <c r="BR36" s="626"/>
      <c r="BS36" s="626"/>
      <c r="BT36" s="626"/>
      <c r="BU36" s="626"/>
      <c r="BV36" s="626"/>
      <c r="BW36" s="626"/>
      <c r="BX36" s="626"/>
      <c r="BY36" s="626"/>
      <c r="BZ36" s="626"/>
      <c r="CA36" s="626"/>
      <c r="CB36" s="626"/>
      <c r="CC36" s="626"/>
      <c r="CD36" s="626"/>
      <c r="CE36" s="626"/>
      <c r="CF36" s="626"/>
      <c r="CG36" s="626"/>
      <c r="CH36" s="626"/>
      <c r="CI36" s="626"/>
      <c r="CJ36" s="626"/>
      <c r="CK36" s="626"/>
      <c r="CL36" s="626"/>
      <c r="CM36" s="626"/>
      <c r="CN36" s="626"/>
      <c r="CO36" s="626"/>
      <c r="CP36" s="626"/>
      <c r="CQ36" s="626"/>
      <c r="CR36" s="626"/>
      <c r="CS36" s="626"/>
      <c r="CT36" s="626"/>
      <c r="CU36" s="626"/>
      <c r="CV36" s="626"/>
      <c r="CW36" s="626"/>
      <c r="CX36" s="626"/>
      <c r="CY36" s="626"/>
      <c r="CZ36" s="626"/>
      <c r="DA36" s="626"/>
      <c r="DB36" s="626"/>
      <c r="DC36" s="626"/>
      <c r="DD36" s="626"/>
      <c r="DE36" s="626"/>
      <c r="DF36" s="626"/>
      <c r="DG36" s="626"/>
      <c r="DH36" s="626"/>
      <c r="DI36" s="626"/>
      <c r="DJ36" s="626"/>
      <c r="DK36" s="626"/>
      <c r="DL36" s="626"/>
      <c r="DM36" s="626"/>
      <c r="DN36" s="626"/>
      <c r="DO36" s="626"/>
    </row>
    <row r="37" spans="1:119" s="614" customFormat="1" ht="21" customHeight="1">
      <c r="A37" s="618">
        <v>10</v>
      </c>
      <c r="B37" s="449">
        <v>103</v>
      </c>
      <c r="C37" s="617">
        <v>102.9</v>
      </c>
      <c r="D37" s="617">
        <v>109.7</v>
      </c>
      <c r="E37" s="617">
        <v>108.6</v>
      </c>
      <c r="F37" s="617">
        <v>106.9</v>
      </c>
      <c r="G37" s="617">
        <v>110.1</v>
      </c>
      <c r="H37" s="617">
        <v>101.2</v>
      </c>
      <c r="I37" s="617">
        <v>105.9</v>
      </c>
      <c r="J37" s="617">
        <v>115.6</v>
      </c>
      <c r="K37" s="617">
        <v>111.2</v>
      </c>
      <c r="L37" s="611"/>
      <c r="M37" s="617">
        <v>122.3</v>
      </c>
      <c r="N37" s="617">
        <v>126.3</v>
      </c>
      <c r="O37" s="617">
        <v>106.3</v>
      </c>
      <c r="P37" s="617">
        <v>99.6</v>
      </c>
      <c r="Q37" s="617">
        <v>89.4</v>
      </c>
      <c r="R37" s="617">
        <v>67.8</v>
      </c>
      <c r="S37" s="617">
        <v>78.4</v>
      </c>
      <c r="T37" s="617">
        <v>102.3</v>
      </c>
      <c r="U37" s="617">
        <v>98.2</v>
      </c>
      <c r="V37" s="617">
        <v>100.2</v>
      </c>
      <c r="W37" s="617">
        <v>93.6</v>
      </c>
      <c r="X37" s="617">
        <v>116.2</v>
      </c>
      <c r="Y37" s="617">
        <v>105.9</v>
      </c>
      <c r="Z37" s="617">
        <v>131</v>
      </c>
      <c r="AA37" s="626"/>
      <c r="AB37" s="626"/>
      <c r="AC37" s="626"/>
      <c r="AD37" s="626"/>
      <c r="AE37" s="626"/>
      <c r="AF37" s="626"/>
      <c r="AG37" s="626"/>
      <c r="AH37" s="626"/>
      <c r="AI37" s="626"/>
      <c r="AJ37" s="626"/>
      <c r="AK37" s="626"/>
      <c r="AL37" s="626"/>
      <c r="AM37" s="626"/>
      <c r="AN37" s="626"/>
      <c r="AO37" s="626"/>
      <c r="AP37" s="626"/>
      <c r="AQ37" s="626"/>
      <c r="AR37" s="626"/>
      <c r="AS37" s="626"/>
      <c r="AT37" s="626"/>
      <c r="AU37" s="626"/>
      <c r="AV37" s="626"/>
      <c r="AW37" s="626"/>
      <c r="AX37" s="626"/>
      <c r="AY37" s="626"/>
      <c r="AZ37" s="626"/>
      <c r="BA37" s="626"/>
      <c r="BB37" s="626"/>
      <c r="BC37" s="626"/>
      <c r="BD37" s="626"/>
      <c r="BE37" s="626"/>
      <c r="BF37" s="626"/>
      <c r="BG37" s="626"/>
      <c r="BH37" s="626"/>
      <c r="BI37" s="626"/>
      <c r="BJ37" s="626"/>
      <c r="BK37" s="626"/>
      <c r="BL37" s="626"/>
      <c r="BM37" s="626"/>
      <c r="BN37" s="626"/>
      <c r="BO37" s="626"/>
      <c r="BP37" s="626"/>
      <c r="BQ37" s="626"/>
      <c r="BR37" s="626"/>
      <c r="BS37" s="626"/>
      <c r="BT37" s="626"/>
      <c r="BU37" s="626"/>
      <c r="BV37" s="626"/>
      <c r="BW37" s="626"/>
      <c r="BX37" s="626"/>
      <c r="BY37" s="626"/>
      <c r="BZ37" s="626"/>
      <c r="CA37" s="626"/>
      <c r="CB37" s="626"/>
      <c r="CC37" s="626"/>
      <c r="CD37" s="626"/>
      <c r="CE37" s="626"/>
      <c r="CF37" s="626"/>
      <c r="CG37" s="626"/>
      <c r="CH37" s="626"/>
      <c r="CI37" s="626"/>
      <c r="CJ37" s="626"/>
      <c r="CK37" s="626"/>
      <c r="CL37" s="626"/>
      <c r="CM37" s="626"/>
      <c r="CN37" s="626"/>
      <c r="CO37" s="626"/>
      <c r="CP37" s="626"/>
      <c r="CQ37" s="626"/>
      <c r="CR37" s="626"/>
      <c r="CS37" s="626"/>
      <c r="CT37" s="626"/>
      <c r="CU37" s="626"/>
      <c r="CV37" s="626"/>
      <c r="CW37" s="626"/>
      <c r="CX37" s="626"/>
      <c r="CY37" s="626"/>
      <c r="CZ37" s="626"/>
      <c r="DA37" s="626"/>
      <c r="DB37" s="626"/>
      <c r="DC37" s="626"/>
      <c r="DD37" s="626"/>
      <c r="DE37" s="626"/>
      <c r="DF37" s="626"/>
      <c r="DG37" s="626"/>
      <c r="DH37" s="626"/>
      <c r="DI37" s="626"/>
      <c r="DJ37" s="626"/>
      <c r="DK37" s="626"/>
      <c r="DL37" s="626"/>
      <c r="DM37" s="626"/>
      <c r="DN37" s="626"/>
      <c r="DO37" s="626"/>
    </row>
    <row r="38" spans="1:119" s="614" customFormat="1" ht="21" customHeight="1">
      <c r="A38" s="618">
        <v>11</v>
      </c>
      <c r="B38" s="449">
        <v>103</v>
      </c>
      <c r="C38" s="617">
        <v>102.9</v>
      </c>
      <c r="D38" s="617">
        <v>109.5</v>
      </c>
      <c r="E38" s="617">
        <v>109.2</v>
      </c>
      <c r="F38" s="617">
        <v>107</v>
      </c>
      <c r="G38" s="617">
        <v>110.1</v>
      </c>
      <c r="H38" s="617">
        <v>101.2</v>
      </c>
      <c r="I38" s="617">
        <v>105.8</v>
      </c>
      <c r="J38" s="617">
        <v>116.6</v>
      </c>
      <c r="K38" s="617">
        <v>111.2</v>
      </c>
      <c r="L38" s="611"/>
      <c r="M38" s="617">
        <v>121.9</v>
      </c>
      <c r="N38" s="617">
        <v>128.3</v>
      </c>
      <c r="O38" s="617">
        <v>106.2</v>
      </c>
      <c r="P38" s="617">
        <v>99.7</v>
      </c>
      <c r="Q38" s="617">
        <v>89.3</v>
      </c>
      <c r="R38" s="617">
        <v>67.3</v>
      </c>
      <c r="S38" s="617">
        <v>78</v>
      </c>
      <c r="T38" s="617">
        <v>102.3</v>
      </c>
      <c r="U38" s="617">
        <v>98.2</v>
      </c>
      <c r="V38" s="617">
        <v>100.3</v>
      </c>
      <c r="W38" s="617">
        <v>94.8</v>
      </c>
      <c r="X38" s="617">
        <v>116</v>
      </c>
      <c r="Y38" s="617">
        <v>105</v>
      </c>
      <c r="Z38" s="617">
        <v>135.1</v>
      </c>
      <c r="AA38" s="626"/>
      <c r="AB38" s="626"/>
      <c r="AC38" s="626"/>
      <c r="AD38" s="626"/>
      <c r="AE38" s="626"/>
      <c r="AF38" s="626"/>
      <c r="AG38" s="626"/>
      <c r="AH38" s="626"/>
      <c r="AI38" s="626"/>
      <c r="AJ38" s="626"/>
      <c r="AK38" s="626"/>
      <c r="AL38" s="626"/>
      <c r="AM38" s="626"/>
      <c r="AN38" s="626"/>
      <c r="AO38" s="626"/>
      <c r="AP38" s="626"/>
      <c r="AQ38" s="626"/>
      <c r="AR38" s="626"/>
      <c r="AS38" s="626"/>
      <c r="AT38" s="626"/>
      <c r="AU38" s="626"/>
      <c r="AV38" s="626"/>
      <c r="AW38" s="626"/>
      <c r="AX38" s="626"/>
      <c r="AY38" s="626"/>
      <c r="AZ38" s="626"/>
      <c r="BA38" s="626"/>
      <c r="BB38" s="626"/>
      <c r="BC38" s="626"/>
      <c r="BD38" s="626"/>
      <c r="BE38" s="626"/>
      <c r="BF38" s="626"/>
      <c r="BG38" s="626"/>
      <c r="BH38" s="626"/>
      <c r="BI38" s="626"/>
      <c r="BJ38" s="626"/>
      <c r="BK38" s="626"/>
      <c r="BL38" s="626"/>
      <c r="BM38" s="626"/>
      <c r="BN38" s="626"/>
      <c r="BO38" s="626"/>
      <c r="BP38" s="626"/>
      <c r="BQ38" s="626"/>
      <c r="BR38" s="626"/>
      <c r="BS38" s="626"/>
      <c r="BT38" s="626"/>
      <c r="BU38" s="626"/>
      <c r="BV38" s="626"/>
      <c r="BW38" s="626"/>
      <c r="BX38" s="626"/>
      <c r="BY38" s="626"/>
      <c r="BZ38" s="626"/>
      <c r="CA38" s="626"/>
      <c r="CB38" s="626"/>
      <c r="CC38" s="626"/>
      <c r="CD38" s="626"/>
      <c r="CE38" s="626"/>
      <c r="CF38" s="626"/>
      <c r="CG38" s="626"/>
      <c r="CH38" s="626"/>
      <c r="CI38" s="626"/>
      <c r="CJ38" s="626"/>
      <c r="CK38" s="626"/>
      <c r="CL38" s="626"/>
      <c r="CM38" s="626"/>
      <c r="CN38" s="626"/>
      <c r="CO38" s="626"/>
      <c r="CP38" s="626"/>
      <c r="CQ38" s="626"/>
      <c r="CR38" s="626"/>
      <c r="CS38" s="626"/>
      <c r="CT38" s="626"/>
      <c r="CU38" s="626"/>
      <c r="CV38" s="626"/>
      <c r="CW38" s="626"/>
      <c r="CX38" s="626"/>
      <c r="CY38" s="626"/>
      <c r="CZ38" s="626"/>
      <c r="DA38" s="626"/>
      <c r="DB38" s="626"/>
      <c r="DC38" s="626"/>
      <c r="DD38" s="626"/>
      <c r="DE38" s="626"/>
      <c r="DF38" s="626"/>
      <c r="DG38" s="626"/>
      <c r="DH38" s="626"/>
      <c r="DI38" s="626"/>
      <c r="DJ38" s="626"/>
      <c r="DK38" s="626"/>
      <c r="DL38" s="626"/>
      <c r="DM38" s="626"/>
      <c r="DN38" s="626"/>
      <c r="DO38" s="626"/>
    </row>
    <row r="39" spans="1:26" s="626" customFormat="1" ht="21" customHeight="1">
      <c r="A39" s="618">
        <v>12</v>
      </c>
      <c r="B39" s="449">
        <v>103.4</v>
      </c>
      <c r="C39" s="617">
        <v>103.2</v>
      </c>
      <c r="D39" s="617">
        <v>109.4</v>
      </c>
      <c r="E39" s="617">
        <v>109.2</v>
      </c>
      <c r="F39" s="617">
        <v>107</v>
      </c>
      <c r="G39" s="617">
        <v>109.9</v>
      </c>
      <c r="H39" s="617">
        <v>101.3</v>
      </c>
      <c r="I39" s="617">
        <v>105.6</v>
      </c>
      <c r="J39" s="617">
        <v>120.6</v>
      </c>
      <c r="K39" s="617">
        <v>111.2</v>
      </c>
      <c r="L39" s="611"/>
      <c r="M39" s="617">
        <v>122.3</v>
      </c>
      <c r="N39" s="617">
        <v>132.2</v>
      </c>
      <c r="O39" s="617">
        <v>105.9</v>
      </c>
      <c r="P39" s="617">
        <v>99.5</v>
      </c>
      <c r="Q39" s="617">
        <v>89.5</v>
      </c>
      <c r="R39" s="617">
        <v>67.2</v>
      </c>
      <c r="S39" s="617">
        <v>77.9</v>
      </c>
      <c r="T39" s="617">
        <v>102.5</v>
      </c>
      <c r="U39" s="617">
        <v>98.3</v>
      </c>
      <c r="V39" s="617">
        <v>100.2</v>
      </c>
      <c r="W39" s="617">
        <v>97.2</v>
      </c>
      <c r="X39" s="617">
        <v>116.3</v>
      </c>
      <c r="Y39" s="617">
        <v>104.3</v>
      </c>
      <c r="Z39" s="617">
        <v>149.2</v>
      </c>
    </row>
    <row r="40" spans="1:25" s="565" customFormat="1" ht="21" customHeight="1" thickBot="1">
      <c r="A40" s="627"/>
      <c r="B40" s="628"/>
      <c r="C40" s="628"/>
      <c r="D40" s="628"/>
      <c r="E40" s="628"/>
      <c r="F40" s="628"/>
      <c r="G40" s="628"/>
      <c r="H40" s="628"/>
      <c r="I40" s="628"/>
      <c r="J40" s="628"/>
      <c r="K40" s="629"/>
      <c r="L40" s="629"/>
      <c r="M40" s="628"/>
      <c r="N40" s="628"/>
      <c r="O40" s="628"/>
      <c r="P40" s="628"/>
      <c r="Q40" s="628"/>
      <c r="R40" s="628"/>
      <c r="S40" s="628"/>
      <c r="T40" s="628"/>
      <c r="U40" s="628"/>
      <c r="V40" s="628"/>
      <c r="W40" s="628"/>
      <c r="X40" s="628"/>
      <c r="Y40" s="628"/>
    </row>
    <row r="41" spans="1:26" s="632" customFormat="1" ht="16.5" customHeight="1">
      <c r="A41" s="630" t="s">
        <v>675</v>
      </c>
      <c r="B41" s="630"/>
      <c r="C41" s="630"/>
      <c r="D41" s="630"/>
      <c r="E41" s="630"/>
      <c r="F41" s="630"/>
      <c r="G41" s="630"/>
      <c r="H41" s="630"/>
      <c r="I41" s="630"/>
      <c r="J41" s="630"/>
      <c r="K41" s="630"/>
      <c r="L41" s="631"/>
      <c r="M41" s="630"/>
      <c r="N41" s="630" t="s">
        <v>676</v>
      </c>
      <c r="O41" s="630"/>
      <c r="P41" s="630"/>
      <c r="Q41" s="630"/>
      <c r="R41" s="630"/>
      <c r="S41" s="630"/>
      <c r="T41" s="630"/>
      <c r="U41" s="630"/>
      <c r="V41" s="630"/>
      <c r="W41" s="630"/>
      <c r="X41" s="630"/>
      <c r="Y41" s="630"/>
      <c r="Z41" s="630"/>
    </row>
    <row r="42" s="633" customFormat="1" ht="15" customHeight="1">
      <c r="L42" s="634"/>
    </row>
    <row r="45" spans="2:26" ht="13.5">
      <c r="B45" s="6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row>
  </sheetData>
  <sheetProtection/>
  <mergeCells count="26">
    <mergeCell ref="F5:F7"/>
    <mergeCell ref="G5:G7"/>
    <mergeCell ref="U5:U7"/>
    <mergeCell ref="V5:V7"/>
    <mergeCell ref="M5:M7"/>
    <mergeCell ref="N5:N7"/>
    <mergeCell ref="S5:S7"/>
    <mergeCell ref="T5:T7"/>
    <mergeCell ref="Y4:Y7"/>
    <mergeCell ref="Z4:Z7"/>
    <mergeCell ref="W4:W7"/>
    <mergeCell ref="X4:X7"/>
    <mergeCell ref="O5:O7"/>
    <mergeCell ref="P5:P7"/>
    <mergeCell ref="Q5:Q7"/>
    <mergeCell ref="R5:R7"/>
    <mergeCell ref="A1:K1"/>
    <mergeCell ref="A4:A7"/>
    <mergeCell ref="B4:B7"/>
    <mergeCell ref="C4:C7"/>
    <mergeCell ref="H5:H7"/>
    <mergeCell ref="I5:I7"/>
    <mergeCell ref="J5:J7"/>
    <mergeCell ref="K5:K7"/>
    <mergeCell ref="D5:D7"/>
    <mergeCell ref="E5:E7"/>
  </mergeCells>
  <printOptions/>
  <pageMargins left="0.5118110236220472" right="0.5118110236220472" top="0.31496062992125984" bottom="0.3937007874015748" header="0.35433070866141736" footer="0.5118110236220472"/>
  <pageSetup horizontalDpi="600" verticalDpi="600" orientation="portrait" paperSize="9" r:id="rId1"/>
  <colBreaks count="1" manualBreakCount="1">
    <brk id="11" max="41" man="1"/>
  </colBreaks>
</worksheet>
</file>

<file path=xl/worksheets/sheet10.xml><?xml version="1.0" encoding="utf-8"?>
<worksheet xmlns="http://schemas.openxmlformats.org/spreadsheetml/2006/main" xmlns:r="http://schemas.openxmlformats.org/officeDocument/2006/relationships">
  <dimension ref="A1:AI175"/>
  <sheetViews>
    <sheetView showGridLines="0" showZeros="0" zoomScaleSheetLayoutView="75" zoomScalePageLayoutView="0" workbookViewId="0" topLeftCell="A1">
      <selection activeCell="AY1" sqref="AY1"/>
    </sheetView>
  </sheetViews>
  <sheetFormatPr defaultColWidth="11.375" defaultRowHeight="13.5"/>
  <cols>
    <col min="1" max="1" width="3.375" style="4" customWidth="1"/>
    <col min="2" max="2" width="13.125" style="4" customWidth="1"/>
    <col min="3" max="15" width="6.75390625" style="185" customWidth="1"/>
    <col min="16" max="16" width="6.875" style="185" customWidth="1"/>
    <col min="17" max="32" width="6.50390625" style="185" customWidth="1"/>
    <col min="33" max="33" width="6.625" style="185" customWidth="1"/>
    <col min="34" max="39" width="1.75390625" style="185" customWidth="1"/>
    <col min="40" max="16384" width="11.375" style="185" customWidth="1"/>
  </cols>
  <sheetData>
    <row r="1" spans="1:17" s="4" customFormat="1" ht="24">
      <c r="A1" s="793" t="s">
        <v>379</v>
      </c>
      <c r="B1" s="793"/>
      <c r="C1" s="793"/>
      <c r="D1" s="793"/>
      <c r="E1" s="793"/>
      <c r="F1" s="793"/>
      <c r="G1" s="793"/>
      <c r="H1" s="793"/>
      <c r="I1" s="793"/>
      <c r="J1" s="793"/>
      <c r="K1" s="793"/>
      <c r="L1" s="793"/>
      <c r="M1" s="793"/>
      <c r="N1" s="793"/>
      <c r="O1" s="793"/>
      <c r="P1" s="372"/>
      <c r="Q1" s="373"/>
    </row>
    <row r="2" spans="15:17" s="4" customFormat="1" ht="13.5" customHeight="1">
      <c r="O2" s="372"/>
      <c r="P2" s="372"/>
      <c r="Q2" s="373"/>
    </row>
    <row r="3" spans="2:33" s="4" customFormat="1" ht="14.25" thickBot="1">
      <c r="B3" s="10"/>
      <c r="C3" s="10"/>
      <c r="D3" s="10"/>
      <c r="E3" s="10"/>
      <c r="F3" s="10"/>
      <c r="G3" s="10"/>
      <c r="H3" s="10"/>
      <c r="I3" s="10"/>
      <c r="J3" s="10"/>
      <c r="K3" s="10"/>
      <c r="L3" s="10"/>
      <c r="M3" s="10"/>
      <c r="N3" s="10"/>
      <c r="O3" s="10"/>
      <c r="P3" s="17"/>
      <c r="Q3" s="10"/>
      <c r="R3" s="10"/>
      <c r="S3" s="10"/>
      <c r="T3" s="10"/>
      <c r="U3" s="10"/>
      <c r="V3" s="10"/>
      <c r="W3" s="10"/>
      <c r="X3" s="10"/>
      <c r="Y3" s="10"/>
      <c r="Z3" s="10"/>
      <c r="AA3" s="10"/>
      <c r="AB3" s="10"/>
      <c r="AC3" s="10"/>
      <c r="AD3" s="10"/>
      <c r="AE3" s="10"/>
      <c r="AF3" s="16" t="s">
        <v>380</v>
      </c>
      <c r="AG3" s="17"/>
    </row>
    <row r="4" spans="1:33" s="17" customFormat="1" ht="9" customHeight="1">
      <c r="A4" s="580"/>
      <c r="B4" s="377"/>
      <c r="I4" s="378"/>
      <c r="M4" s="378"/>
      <c r="R4" s="378"/>
      <c r="V4" s="378"/>
      <c r="AA4" s="378"/>
      <c r="AG4" s="431"/>
    </row>
    <row r="5" spans="1:33" s="4" customFormat="1" ht="21" customHeight="1">
      <c r="A5" s="833" t="s">
        <v>311</v>
      </c>
      <c r="B5" s="834"/>
      <c r="C5" s="836" t="s">
        <v>381</v>
      </c>
      <c r="D5" s="17"/>
      <c r="E5" s="17"/>
      <c r="F5" s="380"/>
      <c r="G5" s="17"/>
      <c r="H5" s="17"/>
      <c r="I5" s="836" t="s">
        <v>382</v>
      </c>
      <c r="J5" s="380"/>
      <c r="K5" s="380"/>
      <c r="L5" s="581"/>
      <c r="M5" s="836" t="s">
        <v>383</v>
      </c>
      <c r="N5" s="581"/>
      <c r="O5" s="581"/>
      <c r="P5" s="581"/>
      <c r="Q5" s="380"/>
      <c r="R5" s="836" t="s">
        <v>384</v>
      </c>
      <c r="S5" s="380"/>
      <c r="T5" s="380"/>
      <c r="U5" s="380"/>
      <c r="V5" s="836" t="s">
        <v>385</v>
      </c>
      <c r="W5" s="17"/>
      <c r="X5" s="17"/>
      <c r="Y5" s="17"/>
      <c r="Z5" s="17"/>
      <c r="AA5" s="836" t="s">
        <v>386</v>
      </c>
      <c r="AB5" s="17"/>
      <c r="AC5" s="17"/>
      <c r="AD5" s="17"/>
      <c r="AE5" s="17"/>
      <c r="AF5" s="380"/>
      <c r="AG5" s="843"/>
    </row>
    <row r="6" spans="1:33" s="4" customFormat="1" ht="9" customHeight="1">
      <c r="A6" s="835"/>
      <c r="B6" s="834"/>
      <c r="C6" s="836"/>
      <c r="D6" s="383"/>
      <c r="E6" s="385"/>
      <c r="F6" s="383"/>
      <c r="G6" s="383"/>
      <c r="H6" s="383"/>
      <c r="I6" s="836"/>
      <c r="J6" s="385"/>
      <c r="K6" s="385"/>
      <c r="L6" s="575"/>
      <c r="M6" s="836"/>
      <c r="N6" s="575"/>
      <c r="O6" s="578"/>
      <c r="P6" s="581"/>
      <c r="Q6" s="384"/>
      <c r="R6" s="836"/>
      <c r="S6" s="383"/>
      <c r="T6" s="383"/>
      <c r="U6" s="385"/>
      <c r="V6" s="836"/>
      <c r="W6" s="383"/>
      <c r="X6" s="383"/>
      <c r="Y6" s="385"/>
      <c r="Z6" s="385"/>
      <c r="AA6" s="836"/>
      <c r="AB6" s="383"/>
      <c r="AC6" s="383"/>
      <c r="AD6" s="383"/>
      <c r="AE6" s="383"/>
      <c r="AF6" s="385"/>
      <c r="AG6" s="843"/>
    </row>
    <row r="7" spans="1:33" s="4" customFormat="1" ht="46.5" customHeight="1">
      <c r="A7" s="17"/>
      <c r="B7" s="582"/>
      <c r="C7" s="836"/>
      <c r="D7" s="837" t="s">
        <v>387</v>
      </c>
      <c r="E7" s="837" t="s">
        <v>604</v>
      </c>
      <c r="F7" s="837" t="s">
        <v>388</v>
      </c>
      <c r="G7" s="837" t="s">
        <v>389</v>
      </c>
      <c r="H7" s="842" t="s">
        <v>605</v>
      </c>
      <c r="I7" s="836"/>
      <c r="J7" s="836" t="s">
        <v>390</v>
      </c>
      <c r="K7" s="836" t="s">
        <v>391</v>
      </c>
      <c r="L7" s="837" t="s">
        <v>392</v>
      </c>
      <c r="M7" s="836"/>
      <c r="N7" s="837" t="s">
        <v>393</v>
      </c>
      <c r="O7" s="836" t="s">
        <v>394</v>
      </c>
      <c r="P7" s="591"/>
      <c r="Q7" s="838" t="s">
        <v>395</v>
      </c>
      <c r="R7" s="836"/>
      <c r="S7" s="837" t="s">
        <v>396</v>
      </c>
      <c r="T7" s="837" t="s">
        <v>397</v>
      </c>
      <c r="U7" s="837" t="s">
        <v>398</v>
      </c>
      <c r="V7" s="836"/>
      <c r="W7" s="837" t="s">
        <v>399</v>
      </c>
      <c r="X7" s="842" t="s">
        <v>606</v>
      </c>
      <c r="Y7" s="837" t="s">
        <v>400</v>
      </c>
      <c r="Z7" s="842" t="s">
        <v>607</v>
      </c>
      <c r="AA7" s="836"/>
      <c r="AB7" s="837" t="s">
        <v>401</v>
      </c>
      <c r="AC7" s="837" t="s">
        <v>402</v>
      </c>
      <c r="AD7" s="837" t="s">
        <v>403</v>
      </c>
      <c r="AE7" s="837" t="s">
        <v>608</v>
      </c>
      <c r="AF7" s="836" t="s">
        <v>609</v>
      </c>
      <c r="AG7" s="843"/>
    </row>
    <row r="8" spans="1:33" s="4" customFormat="1" ht="24.75" customHeight="1">
      <c r="A8" s="17"/>
      <c r="B8" s="582"/>
      <c r="C8" s="836"/>
      <c r="D8" s="837"/>
      <c r="E8" s="837"/>
      <c r="F8" s="837"/>
      <c r="G8" s="837"/>
      <c r="H8" s="837"/>
      <c r="I8" s="836"/>
      <c r="J8" s="836"/>
      <c r="K8" s="836"/>
      <c r="L8" s="837"/>
      <c r="M8" s="836"/>
      <c r="N8" s="837"/>
      <c r="O8" s="836"/>
      <c r="P8" s="591"/>
      <c r="Q8" s="838"/>
      <c r="R8" s="836"/>
      <c r="S8" s="837"/>
      <c r="T8" s="837"/>
      <c r="U8" s="837"/>
      <c r="V8" s="836"/>
      <c r="W8" s="837"/>
      <c r="X8" s="837"/>
      <c r="Y8" s="837"/>
      <c r="Z8" s="837"/>
      <c r="AA8" s="836"/>
      <c r="AB8" s="837"/>
      <c r="AC8" s="837"/>
      <c r="AD8" s="837"/>
      <c r="AE8" s="837"/>
      <c r="AF8" s="836"/>
      <c r="AG8" s="843"/>
    </row>
    <row r="9" spans="1:33" s="17" customFormat="1" ht="48" customHeight="1">
      <c r="A9" s="795" t="s">
        <v>339</v>
      </c>
      <c r="B9" s="840"/>
      <c r="C9" s="836"/>
      <c r="D9" s="837"/>
      <c r="E9" s="837"/>
      <c r="F9" s="837"/>
      <c r="G9" s="837"/>
      <c r="H9" s="837"/>
      <c r="I9" s="836"/>
      <c r="J9" s="836"/>
      <c r="K9" s="836"/>
      <c r="L9" s="837"/>
      <c r="M9" s="836"/>
      <c r="N9" s="837"/>
      <c r="O9" s="836"/>
      <c r="P9" s="591"/>
      <c r="Q9" s="838"/>
      <c r="R9" s="836"/>
      <c r="S9" s="837"/>
      <c r="T9" s="837"/>
      <c r="U9" s="837"/>
      <c r="V9" s="836"/>
      <c r="W9" s="837"/>
      <c r="X9" s="837"/>
      <c r="Y9" s="837"/>
      <c r="Z9" s="837"/>
      <c r="AA9" s="836"/>
      <c r="AB9" s="837"/>
      <c r="AC9" s="837"/>
      <c r="AD9" s="837"/>
      <c r="AE9" s="837"/>
      <c r="AF9" s="836"/>
      <c r="AG9" s="843"/>
    </row>
    <row r="10" spans="1:33" s="4" customFormat="1" ht="9" customHeight="1">
      <c r="A10" s="380"/>
      <c r="B10" s="587"/>
      <c r="C10" s="574"/>
      <c r="D10" s="577"/>
      <c r="E10" s="574"/>
      <c r="F10" s="577"/>
      <c r="G10" s="577"/>
      <c r="H10" s="577"/>
      <c r="I10" s="572"/>
      <c r="J10" s="574"/>
      <c r="K10" s="574"/>
      <c r="L10" s="577"/>
      <c r="M10" s="581"/>
      <c r="N10" s="577"/>
      <c r="O10" s="574"/>
      <c r="P10" s="581"/>
      <c r="Q10" s="587"/>
      <c r="R10" s="574"/>
      <c r="S10" s="577"/>
      <c r="T10" s="577"/>
      <c r="U10" s="577"/>
      <c r="V10" s="581"/>
      <c r="W10" s="577"/>
      <c r="X10" s="577"/>
      <c r="Y10" s="574"/>
      <c r="Z10" s="574"/>
      <c r="AA10" s="574"/>
      <c r="AB10" s="577"/>
      <c r="AC10" s="577"/>
      <c r="AD10" s="577"/>
      <c r="AE10" s="577"/>
      <c r="AF10" s="574"/>
      <c r="AG10" s="581"/>
    </row>
    <row r="11" spans="1:33" ht="12" customHeight="1">
      <c r="A11" s="384"/>
      <c r="B11" s="579"/>
      <c r="C11" s="387"/>
      <c r="D11" s="388"/>
      <c r="E11" s="388"/>
      <c r="F11" s="388"/>
      <c r="G11" s="388"/>
      <c r="H11" s="388"/>
      <c r="I11" s="388"/>
      <c r="J11" s="388"/>
      <c r="K11" s="388"/>
      <c r="L11" s="388"/>
      <c r="M11" s="388"/>
      <c r="N11" s="388"/>
      <c r="O11" s="388"/>
      <c r="P11" s="192"/>
      <c r="Q11" s="388"/>
      <c r="R11" s="388"/>
      <c r="S11" s="388"/>
      <c r="T11" s="388"/>
      <c r="U11" s="388"/>
      <c r="V11" s="388"/>
      <c r="W11" s="388"/>
      <c r="X11" s="388"/>
      <c r="Y11" s="388"/>
      <c r="Z11" s="388"/>
      <c r="AA11" s="388"/>
      <c r="AB11" s="388"/>
      <c r="AC11" s="388"/>
      <c r="AD11" s="388"/>
      <c r="AE11" s="388"/>
      <c r="AF11" s="388"/>
      <c r="AG11" s="192"/>
    </row>
    <row r="12" spans="1:33" s="433" customFormat="1" ht="21" customHeight="1">
      <c r="A12" s="599"/>
      <c r="B12" s="390">
        <v>18</v>
      </c>
      <c r="C12" s="391">
        <v>99.8</v>
      </c>
      <c r="D12" s="391">
        <v>96.6</v>
      </c>
      <c r="E12" s="391">
        <v>105.9</v>
      </c>
      <c r="F12" s="391">
        <v>98.5</v>
      </c>
      <c r="G12" s="391">
        <v>97.7</v>
      </c>
      <c r="H12" s="391">
        <v>100.1</v>
      </c>
      <c r="I12" s="391">
        <v>99</v>
      </c>
      <c r="J12" s="391">
        <v>99.6</v>
      </c>
      <c r="K12" s="391">
        <v>97.2</v>
      </c>
      <c r="L12" s="391">
        <v>99.3</v>
      </c>
      <c r="M12" s="391">
        <v>100.4</v>
      </c>
      <c r="N12" s="391">
        <v>99.8</v>
      </c>
      <c r="O12" s="391">
        <v>102.7</v>
      </c>
      <c r="P12" s="392"/>
      <c r="Q12" s="391">
        <v>96.3</v>
      </c>
      <c r="R12" s="391">
        <v>100.4</v>
      </c>
      <c r="S12" s="391">
        <v>100.6</v>
      </c>
      <c r="T12" s="391">
        <v>100.6</v>
      </c>
      <c r="U12" s="391">
        <v>100.2</v>
      </c>
      <c r="V12" s="391">
        <v>98.8</v>
      </c>
      <c r="W12" s="391">
        <v>84.2</v>
      </c>
      <c r="X12" s="391">
        <v>99.3</v>
      </c>
      <c r="Y12" s="391">
        <v>100.5</v>
      </c>
      <c r="Z12" s="391">
        <v>100.7</v>
      </c>
      <c r="AA12" s="391">
        <v>100.6</v>
      </c>
      <c r="AB12" s="391">
        <v>100.6</v>
      </c>
      <c r="AC12" s="391">
        <v>98.8</v>
      </c>
      <c r="AD12" s="391">
        <v>102.8</v>
      </c>
      <c r="AE12" s="391">
        <v>104.6</v>
      </c>
      <c r="AF12" s="391">
        <v>100.1</v>
      </c>
      <c r="AG12" s="432"/>
    </row>
    <row r="13" spans="1:33" s="433" customFormat="1" ht="21" customHeight="1">
      <c r="A13" s="599"/>
      <c r="B13" s="394">
        <f>B12+1</f>
        <v>19</v>
      </c>
      <c r="C13" s="391">
        <v>102.2</v>
      </c>
      <c r="D13" s="391">
        <v>97</v>
      </c>
      <c r="E13" s="391">
        <v>112.9</v>
      </c>
      <c r="F13" s="391">
        <v>99.2</v>
      </c>
      <c r="G13" s="391">
        <v>97.8</v>
      </c>
      <c r="H13" s="391">
        <v>100.5</v>
      </c>
      <c r="I13" s="391">
        <v>99.8</v>
      </c>
      <c r="J13" s="391">
        <v>99.2</v>
      </c>
      <c r="K13" s="391">
        <v>98.2</v>
      </c>
      <c r="L13" s="391">
        <v>100.5</v>
      </c>
      <c r="M13" s="391">
        <v>100.5</v>
      </c>
      <c r="N13" s="391">
        <v>99.9</v>
      </c>
      <c r="O13" s="391">
        <v>104</v>
      </c>
      <c r="P13" s="392"/>
      <c r="Q13" s="391">
        <v>94.1</v>
      </c>
      <c r="R13" s="391">
        <v>101.2</v>
      </c>
      <c r="S13" s="391">
        <v>101.6</v>
      </c>
      <c r="T13" s="391">
        <v>102.6</v>
      </c>
      <c r="U13" s="391">
        <v>100.2</v>
      </c>
      <c r="V13" s="391">
        <v>98.2</v>
      </c>
      <c r="W13" s="391">
        <v>69.2</v>
      </c>
      <c r="X13" s="391">
        <v>99.9</v>
      </c>
      <c r="Y13" s="391">
        <v>100.8</v>
      </c>
      <c r="Z13" s="391">
        <v>102</v>
      </c>
      <c r="AA13" s="391">
        <v>102.2</v>
      </c>
      <c r="AB13" s="391">
        <v>103.4</v>
      </c>
      <c r="AC13" s="391">
        <v>98.6</v>
      </c>
      <c r="AD13" s="391">
        <v>106.3</v>
      </c>
      <c r="AE13" s="391">
        <v>109.1</v>
      </c>
      <c r="AF13" s="391">
        <v>100.5</v>
      </c>
      <c r="AG13" s="432"/>
    </row>
    <row r="14" spans="1:33" s="433" customFormat="1" ht="21" customHeight="1">
      <c r="A14" s="434"/>
      <c r="B14" s="394">
        <f>B13+1</f>
        <v>20</v>
      </c>
      <c r="C14" s="391">
        <v>101.8</v>
      </c>
      <c r="D14" s="391">
        <v>98.6</v>
      </c>
      <c r="E14" s="391">
        <v>110.9</v>
      </c>
      <c r="F14" s="391">
        <v>93.2</v>
      </c>
      <c r="G14" s="391">
        <v>95.9</v>
      </c>
      <c r="H14" s="391">
        <v>103.2</v>
      </c>
      <c r="I14" s="391">
        <v>100.1</v>
      </c>
      <c r="J14" s="391">
        <v>99.8</v>
      </c>
      <c r="K14" s="391">
        <v>98.9</v>
      </c>
      <c r="L14" s="391">
        <v>100.6</v>
      </c>
      <c r="M14" s="391">
        <v>102.5</v>
      </c>
      <c r="N14" s="391">
        <v>101.2</v>
      </c>
      <c r="O14" s="391">
        <v>107.2</v>
      </c>
      <c r="P14" s="392"/>
      <c r="Q14" s="391">
        <v>93.9</v>
      </c>
      <c r="R14" s="391">
        <v>101.7</v>
      </c>
      <c r="S14" s="391">
        <v>102.3</v>
      </c>
      <c r="T14" s="391">
        <v>102.8</v>
      </c>
      <c r="U14" s="391">
        <v>100.2</v>
      </c>
      <c r="V14" s="391">
        <v>97.7</v>
      </c>
      <c r="W14" s="391">
        <v>53</v>
      </c>
      <c r="X14" s="391">
        <v>100.3</v>
      </c>
      <c r="Y14" s="391">
        <v>101</v>
      </c>
      <c r="Z14" s="391">
        <v>103.7</v>
      </c>
      <c r="AA14" s="391">
        <v>103.3</v>
      </c>
      <c r="AB14" s="391">
        <v>103.8</v>
      </c>
      <c r="AC14" s="391">
        <v>99.6</v>
      </c>
      <c r="AD14" s="391">
        <v>112.1</v>
      </c>
      <c r="AE14" s="391">
        <v>109.2</v>
      </c>
      <c r="AF14" s="391">
        <v>101</v>
      </c>
      <c r="AG14" s="432"/>
    </row>
    <row r="15" spans="1:33" s="433" customFormat="1" ht="21" customHeight="1">
      <c r="A15" s="434"/>
      <c r="B15" s="394">
        <f>B14+1</f>
        <v>21</v>
      </c>
      <c r="C15" s="391">
        <v>100.3</v>
      </c>
      <c r="D15" s="391" t="s">
        <v>404</v>
      </c>
      <c r="E15" s="391" t="s">
        <v>405</v>
      </c>
      <c r="F15" s="391" t="s">
        <v>406</v>
      </c>
      <c r="G15" s="391">
        <v>91.3</v>
      </c>
      <c r="H15" s="391">
        <v>103.9</v>
      </c>
      <c r="I15" s="391" t="s">
        <v>407</v>
      </c>
      <c r="J15" s="391" t="s">
        <v>408</v>
      </c>
      <c r="K15" s="391" t="s">
        <v>409</v>
      </c>
      <c r="L15" s="391" t="s">
        <v>410</v>
      </c>
      <c r="M15" s="391" t="s">
        <v>411</v>
      </c>
      <c r="N15" s="391" t="s">
        <v>412</v>
      </c>
      <c r="O15" s="391" t="s">
        <v>411</v>
      </c>
      <c r="P15" s="395"/>
      <c r="Q15" s="391" t="s">
        <v>357</v>
      </c>
      <c r="R15" s="391" t="s">
        <v>413</v>
      </c>
      <c r="S15" s="391" t="s">
        <v>414</v>
      </c>
      <c r="T15" s="391" t="s">
        <v>415</v>
      </c>
      <c r="U15" s="391" t="s">
        <v>416</v>
      </c>
      <c r="V15" s="391" t="s">
        <v>348</v>
      </c>
      <c r="W15" s="391" t="s">
        <v>417</v>
      </c>
      <c r="X15" s="391" t="s">
        <v>412</v>
      </c>
      <c r="Y15" s="391" t="s">
        <v>418</v>
      </c>
      <c r="Z15" s="391" t="s">
        <v>419</v>
      </c>
      <c r="AA15" s="391" t="s">
        <v>420</v>
      </c>
      <c r="AB15" s="391" t="s">
        <v>421</v>
      </c>
      <c r="AC15" s="391" t="s">
        <v>412</v>
      </c>
      <c r="AD15" s="391" t="s">
        <v>422</v>
      </c>
      <c r="AE15" s="391" t="s">
        <v>423</v>
      </c>
      <c r="AF15" s="391" t="s">
        <v>424</v>
      </c>
      <c r="AG15" s="432"/>
    </row>
    <row r="16" spans="1:34" s="440" customFormat="1" ht="21" customHeight="1">
      <c r="A16" s="844" t="s">
        <v>340</v>
      </c>
      <c r="B16" s="396">
        <f>B15+1</f>
        <v>22</v>
      </c>
      <c r="C16" s="435">
        <v>97.8</v>
      </c>
      <c r="D16" s="436">
        <v>95.8</v>
      </c>
      <c r="E16" s="398">
        <v>105.2</v>
      </c>
      <c r="F16" s="398">
        <v>83.2</v>
      </c>
      <c r="G16" s="437">
        <v>94.4</v>
      </c>
      <c r="H16" s="437">
        <v>104.4</v>
      </c>
      <c r="I16" s="438">
        <v>98.1</v>
      </c>
      <c r="J16" s="398">
        <v>96.7</v>
      </c>
      <c r="K16" s="398">
        <v>86.9</v>
      </c>
      <c r="L16" s="398">
        <v>101.9</v>
      </c>
      <c r="M16" s="436">
        <v>96.7</v>
      </c>
      <c r="N16" s="398">
        <v>98.4</v>
      </c>
      <c r="O16" s="398">
        <v>98.3</v>
      </c>
      <c r="P16" s="398"/>
      <c r="Q16" s="399">
        <v>92.8</v>
      </c>
      <c r="R16" s="398">
        <v>90.9</v>
      </c>
      <c r="S16" s="398">
        <v>86.9</v>
      </c>
      <c r="T16" s="398">
        <v>113.2</v>
      </c>
      <c r="U16" s="398">
        <v>98.6</v>
      </c>
      <c r="V16" s="398">
        <v>94.4</v>
      </c>
      <c r="W16" s="398">
        <v>33.8</v>
      </c>
      <c r="X16" s="398">
        <v>99.5</v>
      </c>
      <c r="Y16" s="398">
        <v>101.5</v>
      </c>
      <c r="Z16" s="398">
        <v>101.5</v>
      </c>
      <c r="AA16" s="398">
        <v>104.1</v>
      </c>
      <c r="AB16" s="398">
        <v>103.4</v>
      </c>
      <c r="AC16" s="398">
        <v>99.4</v>
      </c>
      <c r="AD16" s="398">
        <v>106</v>
      </c>
      <c r="AE16" s="398">
        <v>119.7</v>
      </c>
      <c r="AF16" s="398">
        <v>103.1</v>
      </c>
      <c r="AG16" s="398"/>
      <c r="AH16" s="439"/>
    </row>
    <row r="17" spans="1:34" s="433" customFormat="1" ht="12" customHeight="1">
      <c r="A17" s="844"/>
      <c r="B17" s="403"/>
      <c r="C17" s="404"/>
      <c r="D17" s="392"/>
      <c r="E17" s="441"/>
      <c r="F17" s="441"/>
      <c r="G17" s="442"/>
      <c r="H17" s="442"/>
      <c r="I17" s="441"/>
      <c r="J17" s="441"/>
      <c r="K17" s="441"/>
      <c r="L17" s="441"/>
      <c r="M17" s="392"/>
      <c r="N17" s="441"/>
      <c r="O17" s="441"/>
      <c r="P17" s="441"/>
      <c r="Q17" s="392"/>
      <c r="R17" s="441"/>
      <c r="S17" s="441"/>
      <c r="T17" s="441"/>
      <c r="U17" s="441"/>
      <c r="V17" s="441"/>
      <c r="W17" s="441"/>
      <c r="X17" s="441"/>
      <c r="Y17" s="441"/>
      <c r="Z17" s="441"/>
      <c r="AA17" s="441"/>
      <c r="AB17" s="441"/>
      <c r="AC17" s="441"/>
      <c r="AD17" s="441"/>
      <c r="AE17" s="441"/>
      <c r="AF17" s="441"/>
      <c r="AG17" s="441"/>
      <c r="AH17" s="432"/>
    </row>
    <row r="18" spans="1:34" s="433" customFormat="1" ht="18" customHeight="1">
      <c r="A18" s="844"/>
      <c r="B18" s="407">
        <f>B16</f>
        <v>22</v>
      </c>
      <c r="C18" s="391">
        <v>92.7</v>
      </c>
      <c r="D18" s="391">
        <v>86.6</v>
      </c>
      <c r="E18" s="391">
        <v>103.5</v>
      </c>
      <c r="F18" s="391">
        <v>85.7</v>
      </c>
      <c r="G18" s="391">
        <v>86.3</v>
      </c>
      <c r="H18" s="391">
        <v>104</v>
      </c>
      <c r="I18" s="391">
        <v>97.8</v>
      </c>
      <c r="J18" s="391">
        <v>96.2</v>
      </c>
      <c r="K18" s="391">
        <v>87.4</v>
      </c>
      <c r="L18" s="391">
        <v>101.4</v>
      </c>
      <c r="M18" s="391">
        <v>95.5</v>
      </c>
      <c r="N18" s="391">
        <v>99</v>
      </c>
      <c r="O18" s="391">
        <v>95.8</v>
      </c>
      <c r="P18" s="391"/>
      <c r="Q18" s="391">
        <v>92.9</v>
      </c>
      <c r="R18" s="391">
        <v>102.4</v>
      </c>
      <c r="S18" s="391">
        <v>102.9</v>
      </c>
      <c r="T18" s="391">
        <v>113.1</v>
      </c>
      <c r="U18" s="391">
        <v>100.4</v>
      </c>
      <c r="V18" s="391">
        <v>93.2</v>
      </c>
      <c r="W18" s="391">
        <v>35.6</v>
      </c>
      <c r="X18" s="391">
        <v>99.7</v>
      </c>
      <c r="Y18" s="391">
        <v>101.4</v>
      </c>
      <c r="Z18" s="391">
        <v>98.8</v>
      </c>
      <c r="AA18" s="391">
        <v>102.7</v>
      </c>
      <c r="AB18" s="391">
        <v>103.8</v>
      </c>
      <c r="AC18" s="391">
        <v>99.7</v>
      </c>
      <c r="AD18" s="391">
        <v>106.8</v>
      </c>
      <c r="AE18" s="391">
        <v>109.2</v>
      </c>
      <c r="AF18" s="391">
        <v>101</v>
      </c>
      <c r="AG18" s="391"/>
      <c r="AH18" s="432"/>
    </row>
    <row r="19" spans="1:34" s="433" customFormat="1" ht="18" customHeight="1">
      <c r="A19" s="844"/>
      <c r="B19" s="408" t="s">
        <v>363</v>
      </c>
      <c r="C19" s="391">
        <v>93</v>
      </c>
      <c r="D19" s="391">
        <v>88.2</v>
      </c>
      <c r="E19" s="391">
        <v>103.2</v>
      </c>
      <c r="F19" s="391">
        <v>79.6</v>
      </c>
      <c r="G19" s="391">
        <v>88.8</v>
      </c>
      <c r="H19" s="391">
        <v>104.8</v>
      </c>
      <c r="I19" s="391">
        <v>97.6</v>
      </c>
      <c r="J19" s="391">
        <v>96.8</v>
      </c>
      <c r="K19" s="391">
        <v>85.5</v>
      </c>
      <c r="L19" s="391">
        <v>101.5</v>
      </c>
      <c r="M19" s="391">
        <v>95.9</v>
      </c>
      <c r="N19" s="391">
        <v>98.3</v>
      </c>
      <c r="O19" s="391">
        <v>96.8</v>
      </c>
      <c r="P19" s="391"/>
      <c r="Q19" s="391">
        <v>92.9</v>
      </c>
      <c r="R19" s="391">
        <v>102.4</v>
      </c>
      <c r="S19" s="391">
        <v>102.9</v>
      </c>
      <c r="T19" s="391">
        <v>113.1</v>
      </c>
      <c r="U19" s="391">
        <v>100.4</v>
      </c>
      <c r="V19" s="391">
        <v>93.2</v>
      </c>
      <c r="W19" s="391">
        <v>35.5</v>
      </c>
      <c r="X19" s="391">
        <v>99</v>
      </c>
      <c r="Y19" s="391">
        <v>101.4</v>
      </c>
      <c r="Z19" s="391">
        <v>99.1</v>
      </c>
      <c r="AA19" s="391">
        <v>102.6</v>
      </c>
      <c r="AB19" s="391">
        <v>103.8</v>
      </c>
      <c r="AC19" s="391">
        <v>99.1</v>
      </c>
      <c r="AD19" s="391">
        <v>107</v>
      </c>
      <c r="AE19" s="391">
        <v>109.2</v>
      </c>
      <c r="AF19" s="391">
        <v>101</v>
      </c>
      <c r="AG19" s="391"/>
      <c r="AH19" s="432"/>
    </row>
    <row r="20" spans="1:34" s="433" customFormat="1" ht="18" customHeight="1">
      <c r="A20" s="844"/>
      <c r="B20" s="408" t="s">
        <v>364</v>
      </c>
      <c r="C20" s="391">
        <v>95.8</v>
      </c>
      <c r="D20" s="391">
        <v>91.9</v>
      </c>
      <c r="E20" s="391">
        <v>102.1</v>
      </c>
      <c r="F20" s="391">
        <v>88</v>
      </c>
      <c r="G20" s="391">
        <v>96.4</v>
      </c>
      <c r="H20" s="391">
        <v>104.8</v>
      </c>
      <c r="I20" s="391">
        <v>97.9</v>
      </c>
      <c r="J20" s="391">
        <v>96.9</v>
      </c>
      <c r="K20" s="391">
        <v>86.7</v>
      </c>
      <c r="L20" s="391">
        <v>101.5</v>
      </c>
      <c r="M20" s="391">
        <v>96.6</v>
      </c>
      <c r="N20" s="391">
        <v>99.4</v>
      </c>
      <c r="O20" s="391">
        <v>97.7</v>
      </c>
      <c r="P20" s="391"/>
      <c r="Q20" s="391">
        <v>93</v>
      </c>
      <c r="R20" s="391">
        <v>101.8</v>
      </c>
      <c r="S20" s="391">
        <v>102.9</v>
      </c>
      <c r="T20" s="391">
        <v>113.1</v>
      </c>
      <c r="U20" s="391">
        <v>98.2</v>
      </c>
      <c r="V20" s="391">
        <v>93.6</v>
      </c>
      <c r="W20" s="391">
        <v>34.8</v>
      </c>
      <c r="X20" s="391">
        <v>99.4</v>
      </c>
      <c r="Y20" s="391">
        <v>101.3</v>
      </c>
      <c r="Z20" s="391">
        <v>99.8</v>
      </c>
      <c r="AA20" s="391">
        <v>102.6</v>
      </c>
      <c r="AB20" s="391">
        <v>103.8</v>
      </c>
      <c r="AC20" s="391">
        <v>99.8</v>
      </c>
      <c r="AD20" s="391">
        <v>106.1</v>
      </c>
      <c r="AE20" s="391">
        <v>109.2</v>
      </c>
      <c r="AF20" s="391">
        <v>101</v>
      </c>
      <c r="AG20" s="391"/>
      <c r="AH20" s="432"/>
    </row>
    <row r="21" spans="1:34" s="433" customFormat="1" ht="18" customHeight="1">
      <c r="A21" s="844"/>
      <c r="B21" s="408" t="s">
        <v>365</v>
      </c>
      <c r="C21" s="391">
        <v>100.8</v>
      </c>
      <c r="D21" s="391">
        <v>97.9</v>
      </c>
      <c r="E21" s="391">
        <v>110.1</v>
      </c>
      <c r="F21" s="391">
        <v>87.9</v>
      </c>
      <c r="G21" s="391">
        <v>95.7</v>
      </c>
      <c r="H21" s="391">
        <v>104.3</v>
      </c>
      <c r="I21" s="391">
        <v>98.3</v>
      </c>
      <c r="J21" s="391">
        <v>97.5</v>
      </c>
      <c r="K21" s="391">
        <v>87.2</v>
      </c>
      <c r="L21" s="391">
        <v>101.9</v>
      </c>
      <c r="M21" s="391">
        <v>97.1</v>
      </c>
      <c r="N21" s="391">
        <v>98.4</v>
      </c>
      <c r="O21" s="391">
        <v>98.8</v>
      </c>
      <c r="P21" s="391"/>
      <c r="Q21" s="391">
        <v>93</v>
      </c>
      <c r="R21" s="391">
        <v>87.1</v>
      </c>
      <c r="S21" s="391">
        <v>81.5</v>
      </c>
      <c r="T21" s="391">
        <v>113.2</v>
      </c>
      <c r="U21" s="391">
        <v>98.2</v>
      </c>
      <c r="V21" s="391">
        <v>94.4</v>
      </c>
      <c r="W21" s="391">
        <v>35.7</v>
      </c>
      <c r="X21" s="391">
        <v>100</v>
      </c>
      <c r="Y21" s="391">
        <v>101.4</v>
      </c>
      <c r="Z21" s="391">
        <v>100.9</v>
      </c>
      <c r="AA21" s="391">
        <v>102.6</v>
      </c>
      <c r="AB21" s="391">
        <v>103.8</v>
      </c>
      <c r="AC21" s="391">
        <v>100</v>
      </c>
      <c r="AD21" s="391">
        <v>105.7</v>
      </c>
      <c r="AE21" s="391">
        <v>109.2</v>
      </c>
      <c r="AF21" s="391">
        <v>101</v>
      </c>
      <c r="AG21" s="391"/>
      <c r="AH21" s="432"/>
    </row>
    <row r="22" spans="1:34" s="433" customFormat="1" ht="18" customHeight="1">
      <c r="A22" s="844"/>
      <c r="B22" s="408" t="s">
        <v>366</v>
      </c>
      <c r="C22" s="391">
        <v>101</v>
      </c>
      <c r="D22" s="391">
        <v>99.4</v>
      </c>
      <c r="E22" s="391">
        <v>109.3</v>
      </c>
      <c r="F22" s="391">
        <v>84.8</v>
      </c>
      <c r="G22" s="391">
        <v>96.5</v>
      </c>
      <c r="H22" s="391">
        <v>104.3</v>
      </c>
      <c r="I22" s="391">
        <v>98.3</v>
      </c>
      <c r="J22" s="391">
        <v>97.3</v>
      </c>
      <c r="K22" s="391">
        <v>87.5</v>
      </c>
      <c r="L22" s="391">
        <v>101.9</v>
      </c>
      <c r="M22" s="391">
        <v>97.9</v>
      </c>
      <c r="N22" s="391">
        <v>98.4</v>
      </c>
      <c r="O22" s="391">
        <v>100.3</v>
      </c>
      <c r="P22" s="391"/>
      <c r="Q22" s="391">
        <v>92.9</v>
      </c>
      <c r="R22" s="391">
        <v>87.1</v>
      </c>
      <c r="S22" s="391">
        <v>81.5</v>
      </c>
      <c r="T22" s="391">
        <v>113.2</v>
      </c>
      <c r="U22" s="391">
        <v>98.2</v>
      </c>
      <c r="V22" s="391">
        <v>94.4</v>
      </c>
      <c r="W22" s="391">
        <v>35.6</v>
      </c>
      <c r="X22" s="391">
        <v>99.3</v>
      </c>
      <c r="Y22" s="391">
        <v>101.3</v>
      </c>
      <c r="Z22" s="391">
        <v>101.2</v>
      </c>
      <c r="AA22" s="391">
        <v>102.7</v>
      </c>
      <c r="AB22" s="391">
        <v>103.8</v>
      </c>
      <c r="AC22" s="391">
        <v>100.1</v>
      </c>
      <c r="AD22" s="391">
        <v>105.7</v>
      </c>
      <c r="AE22" s="391">
        <v>109.2</v>
      </c>
      <c r="AF22" s="391">
        <v>101</v>
      </c>
      <c r="AG22" s="391"/>
      <c r="AH22" s="432"/>
    </row>
    <row r="23" spans="1:34" s="433" customFormat="1" ht="18" customHeight="1">
      <c r="A23" s="844"/>
      <c r="B23" s="408" t="s">
        <v>367</v>
      </c>
      <c r="C23" s="391">
        <v>100.3</v>
      </c>
      <c r="D23" s="391">
        <v>98.7</v>
      </c>
      <c r="E23" s="391">
        <v>108.1</v>
      </c>
      <c r="F23" s="391">
        <v>84.8</v>
      </c>
      <c r="G23" s="391">
        <v>96.5</v>
      </c>
      <c r="H23" s="391">
        <v>104.3</v>
      </c>
      <c r="I23" s="391">
        <v>98.3</v>
      </c>
      <c r="J23" s="391">
        <v>96.6</v>
      </c>
      <c r="K23" s="391">
        <v>87.9</v>
      </c>
      <c r="L23" s="391">
        <v>102</v>
      </c>
      <c r="M23" s="391">
        <v>97.3</v>
      </c>
      <c r="N23" s="391">
        <v>97.8</v>
      </c>
      <c r="O23" s="391">
        <v>99.5</v>
      </c>
      <c r="P23" s="391"/>
      <c r="Q23" s="391">
        <v>92.9</v>
      </c>
      <c r="R23" s="391">
        <v>87.1</v>
      </c>
      <c r="S23" s="391">
        <v>81.5</v>
      </c>
      <c r="T23" s="391">
        <v>113.2</v>
      </c>
      <c r="U23" s="391">
        <v>98.2</v>
      </c>
      <c r="V23" s="391">
        <v>93.8</v>
      </c>
      <c r="W23" s="391">
        <v>34.9</v>
      </c>
      <c r="X23" s="391">
        <v>96.6</v>
      </c>
      <c r="Y23" s="391">
        <v>101.4</v>
      </c>
      <c r="Z23" s="391">
        <v>101.2</v>
      </c>
      <c r="AA23" s="391">
        <v>102.6</v>
      </c>
      <c r="AB23" s="391">
        <v>103.8</v>
      </c>
      <c r="AC23" s="391">
        <v>99.9</v>
      </c>
      <c r="AD23" s="391">
        <v>105.7</v>
      </c>
      <c r="AE23" s="391">
        <v>109.2</v>
      </c>
      <c r="AF23" s="391">
        <v>101</v>
      </c>
      <c r="AG23" s="391"/>
      <c r="AH23" s="432"/>
    </row>
    <row r="24" spans="1:34" s="433" customFormat="1" ht="18" customHeight="1">
      <c r="A24" s="844"/>
      <c r="B24" s="408" t="s">
        <v>368</v>
      </c>
      <c r="C24" s="391">
        <v>95.3</v>
      </c>
      <c r="D24" s="391">
        <v>94.4</v>
      </c>
      <c r="E24" s="391">
        <v>98.9</v>
      </c>
      <c r="F24" s="391">
        <v>83.7</v>
      </c>
      <c r="G24" s="391">
        <v>93.2</v>
      </c>
      <c r="H24" s="391">
        <v>104.3</v>
      </c>
      <c r="I24" s="391">
        <v>97.9</v>
      </c>
      <c r="J24" s="391">
        <v>96.8</v>
      </c>
      <c r="K24" s="391">
        <v>85.6</v>
      </c>
      <c r="L24" s="391">
        <v>102</v>
      </c>
      <c r="M24" s="391">
        <v>97.1</v>
      </c>
      <c r="N24" s="391">
        <v>98</v>
      </c>
      <c r="O24" s="391">
        <v>99</v>
      </c>
      <c r="P24" s="391"/>
      <c r="Q24" s="391">
        <v>92.8</v>
      </c>
      <c r="R24" s="391">
        <v>87.1</v>
      </c>
      <c r="S24" s="391">
        <v>81.5</v>
      </c>
      <c r="T24" s="391">
        <v>113.2</v>
      </c>
      <c r="U24" s="391">
        <v>98.2</v>
      </c>
      <c r="V24" s="391">
        <v>95.2</v>
      </c>
      <c r="W24" s="391">
        <v>33.7</v>
      </c>
      <c r="X24" s="391">
        <v>100.2</v>
      </c>
      <c r="Y24" s="391">
        <v>101.6</v>
      </c>
      <c r="Z24" s="391">
        <v>102.5</v>
      </c>
      <c r="AA24" s="391">
        <v>102.4</v>
      </c>
      <c r="AB24" s="391">
        <v>103</v>
      </c>
      <c r="AC24" s="391">
        <v>99.5</v>
      </c>
      <c r="AD24" s="391">
        <v>105.7</v>
      </c>
      <c r="AE24" s="391">
        <v>109.2</v>
      </c>
      <c r="AF24" s="391">
        <v>101</v>
      </c>
      <c r="AG24" s="391"/>
      <c r="AH24" s="432"/>
    </row>
    <row r="25" spans="1:34" s="433" customFormat="1" ht="18" customHeight="1">
      <c r="A25" s="844"/>
      <c r="B25" s="408" t="s">
        <v>369</v>
      </c>
      <c r="C25" s="391">
        <v>94</v>
      </c>
      <c r="D25" s="391">
        <v>93.5</v>
      </c>
      <c r="E25" s="391">
        <v>97</v>
      </c>
      <c r="F25" s="391">
        <v>81.8</v>
      </c>
      <c r="G25" s="391">
        <v>91.5</v>
      </c>
      <c r="H25" s="391">
        <v>104.3</v>
      </c>
      <c r="I25" s="391">
        <v>97.9</v>
      </c>
      <c r="J25" s="391">
        <v>96.5</v>
      </c>
      <c r="K25" s="391">
        <v>86</v>
      </c>
      <c r="L25" s="391">
        <v>101.9</v>
      </c>
      <c r="M25" s="391">
        <v>97.3</v>
      </c>
      <c r="N25" s="391">
        <v>99.8</v>
      </c>
      <c r="O25" s="391">
        <v>98.9</v>
      </c>
      <c r="P25" s="391"/>
      <c r="Q25" s="391">
        <v>92.8</v>
      </c>
      <c r="R25" s="391">
        <v>87.1</v>
      </c>
      <c r="S25" s="391">
        <v>81.5</v>
      </c>
      <c r="T25" s="391">
        <v>113.2</v>
      </c>
      <c r="U25" s="391">
        <v>98.2</v>
      </c>
      <c r="V25" s="391">
        <v>96.6</v>
      </c>
      <c r="W25" s="391">
        <v>32.4</v>
      </c>
      <c r="X25" s="391">
        <v>100.7</v>
      </c>
      <c r="Y25" s="391">
        <v>101.6</v>
      </c>
      <c r="Z25" s="391">
        <v>105.1</v>
      </c>
      <c r="AA25" s="391">
        <v>102.4</v>
      </c>
      <c r="AB25" s="391">
        <v>103</v>
      </c>
      <c r="AC25" s="391">
        <v>99.5</v>
      </c>
      <c r="AD25" s="391">
        <v>105.7</v>
      </c>
      <c r="AE25" s="391">
        <v>109.2</v>
      </c>
      <c r="AF25" s="391">
        <v>101</v>
      </c>
      <c r="AG25" s="391"/>
      <c r="AH25" s="432"/>
    </row>
    <row r="26" spans="1:34" s="433" customFormat="1" ht="18" customHeight="1">
      <c r="A26" s="592"/>
      <c r="B26" s="408" t="s">
        <v>370</v>
      </c>
      <c r="C26" s="391">
        <v>99.1</v>
      </c>
      <c r="D26" s="391">
        <v>98.4</v>
      </c>
      <c r="E26" s="391">
        <v>105.3</v>
      </c>
      <c r="F26" s="391">
        <v>81.3</v>
      </c>
      <c r="G26" s="391">
        <v>97.6</v>
      </c>
      <c r="H26" s="391">
        <v>104.3</v>
      </c>
      <c r="I26" s="391">
        <v>98</v>
      </c>
      <c r="J26" s="391">
        <v>96.6</v>
      </c>
      <c r="K26" s="391">
        <v>86.6</v>
      </c>
      <c r="L26" s="391">
        <v>101.9</v>
      </c>
      <c r="M26" s="391">
        <v>96.8</v>
      </c>
      <c r="N26" s="391">
        <v>97.2</v>
      </c>
      <c r="O26" s="391">
        <v>98.9</v>
      </c>
      <c r="P26" s="391"/>
      <c r="Q26" s="391">
        <v>92.8</v>
      </c>
      <c r="R26" s="391">
        <v>87.1</v>
      </c>
      <c r="S26" s="391">
        <v>81.5</v>
      </c>
      <c r="T26" s="391">
        <v>113.2</v>
      </c>
      <c r="U26" s="391">
        <v>98.2</v>
      </c>
      <c r="V26" s="391">
        <v>95.6</v>
      </c>
      <c r="W26" s="391">
        <v>32.1</v>
      </c>
      <c r="X26" s="391">
        <v>101.4</v>
      </c>
      <c r="Y26" s="391">
        <v>101.6</v>
      </c>
      <c r="Z26" s="391">
        <v>103.1</v>
      </c>
      <c r="AA26" s="391">
        <v>102.3</v>
      </c>
      <c r="AB26" s="391">
        <v>103</v>
      </c>
      <c r="AC26" s="391">
        <v>99.3</v>
      </c>
      <c r="AD26" s="391">
        <v>105.7</v>
      </c>
      <c r="AE26" s="391">
        <v>109.2</v>
      </c>
      <c r="AF26" s="391">
        <v>101</v>
      </c>
      <c r="AG26" s="391"/>
      <c r="AH26" s="432"/>
    </row>
    <row r="27" spans="1:34" s="433" customFormat="1" ht="18" customHeight="1">
      <c r="A27" s="592"/>
      <c r="B27" s="408" t="s">
        <v>371</v>
      </c>
      <c r="C27" s="391">
        <v>101.4</v>
      </c>
      <c r="D27" s="391">
        <v>100.8</v>
      </c>
      <c r="E27" s="391">
        <v>109</v>
      </c>
      <c r="F27" s="391">
        <v>81.4</v>
      </c>
      <c r="G27" s="391">
        <v>98.9</v>
      </c>
      <c r="H27" s="391">
        <v>104.3</v>
      </c>
      <c r="I27" s="391">
        <v>98.3</v>
      </c>
      <c r="J27" s="391">
        <v>96.2</v>
      </c>
      <c r="K27" s="391">
        <v>88.1</v>
      </c>
      <c r="L27" s="391">
        <v>102.1</v>
      </c>
      <c r="M27" s="391">
        <v>96.4</v>
      </c>
      <c r="N27" s="391">
        <v>97.9</v>
      </c>
      <c r="O27" s="391">
        <v>97.9</v>
      </c>
      <c r="P27" s="391"/>
      <c r="Q27" s="391">
        <v>92.7</v>
      </c>
      <c r="R27" s="391">
        <v>87.1</v>
      </c>
      <c r="S27" s="391">
        <v>81.5</v>
      </c>
      <c r="T27" s="391">
        <v>113.2</v>
      </c>
      <c r="U27" s="391">
        <v>98.2</v>
      </c>
      <c r="V27" s="391">
        <v>95</v>
      </c>
      <c r="W27" s="391">
        <v>32.5</v>
      </c>
      <c r="X27" s="391">
        <v>100.2</v>
      </c>
      <c r="Y27" s="391">
        <v>101.6</v>
      </c>
      <c r="Z27" s="391">
        <v>102.5</v>
      </c>
      <c r="AA27" s="391">
        <v>108.8</v>
      </c>
      <c r="AB27" s="391">
        <v>103</v>
      </c>
      <c r="AC27" s="391">
        <v>99.5</v>
      </c>
      <c r="AD27" s="391">
        <v>105.9</v>
      </c>
      <c r="AE27" s="391">
        <v>151.3</v>
      </c>
      <c r="AF27" s="391">
        <v>109.3</v>
      </c>
      <c r="AG27" s="391"/>
      <c r="AH27" s="432"/>
    </row>
    <row r="28" spans="1:34" s="433" customFormat="1" ht="18" customHeight="1">
      <c r="A28" s="582"/>
      <c r="B28" s="408" t="s">
        <v>372</v>
      </c>
      <c r="C28" s="391">
        <v>100.4</v>
      </c>
      <c r="D28" s="391">
        <v>99.7</v>
      </c>
      <c r="E28" s="391">
        <v>108.4</v>
      </c>
      <c r="F28" s="391">
        <v>79.2</v>
      </c>
      <c r="G28" s="391">
        <v>98.1</v>
      </c>
      <c r="H28" s="391">
        <v>104.3</v>
      </c>
      <c r="I28" s="391">
        <v>98.2</v>
      </c>
      <c r="J28" s="391">
        <v>96.2</v>
      </c>
      <c r="K28" s="391">
        <v>87.4</v>
      </c>
      <c r="L28" s="391">
        <v>102.1</v>
      </c>
      <c r="M28" s="391">
        <v>96.3</v>
      </c>
      <c r="N28" s="391">
        <v>97.5</v>
      </c>
      <c r="O28" s="391">
        <v>97.7</v>
      </c>
      <c r="P28" s="391"/>
      <c r="Q28" s="391">
        <v>92.7</v>
      </c>
      <c r="R28" s="391">
        <v>87.1</v>
      </c>
      <c r="S28" s="391">
        <v>81.5</v>
      </c>
      <c r="T28" s="391">
        <v>113.2</v>
      </c>
      <c r="U28" s="391">
        <v>98.2</v>
      </c>
      <c r="V28" s="391">
        <v>93.7</v>
      </c>
      <c r="W28" s="391">
        <v>32.2</v>
      </c>
      <c r="X28" s="391">
        <v>97.8</v>
      </c>
      <c r="Y28" s="391">
        <v>101.5</v>
      </c>
      <c r="Z28" s="391">
        <v>101</v>
      </c>
      <c r="AA28" s="391">
        <v>108.6</v>
      </c>
      <c r="AB28" s="391">
        <v>103</v>
      </c>
      <c r="AC28" s="391">
        <v>98.3</v>
      </c>
      <c r="AD28" s="391">
        <v>106</v>
      </c>
      <c r="AE28" s="391">
        <v>151.3</v>
      </c>
      <c r="AF28" s="391">
        <v>109.3</v>
      </c>
      <c r="AG28" s="391"/>
      <c r="AH28" s="432"/>
    </row>
    <row r="29" spans="1:34" s="433" customFormat="1" ht="18" customHeight="1">
      <c r="A29" s="582"/>
      <c r="B29" s="408" t="s">
        <v>373</v>
      </c>
      <c r="C29" s="391">
        <v>100</v>
      </c>
      <c r="D29" s="391">
        <v>99.9</v>
      </c>
      <c r="E29" s="391">
        <v>107.6</v>
      </c>
      <c r="F29" s="391">
        <v>80.3</v>
      </c>
      <c r="G29" s="391">
        <v>92.7</v>
      </c>
      <c r="H29" s="391">
        <v>104.3</v>
      </c>
      <c r="I29" s="391">
        <v>98.1</v>
      </c>
      <c r="J29" s="391">
        <v>96.2</v>
      </c>
      <c r="K29" s="391">
        <v>86.9</v>
      </c>
      <c r="L29" s="391">
        <v>102.1</v>
      </c>
      <c r="M29" s="391">
        <v>96.6</v>
      </c>
      <c r="N29" s="391">
        <v>98.6</v>
      </c>
      <c r="O29" s="391">
        <v>98</v>
      </c>
      <c r="P29" s="391"/>
      <c r="Q29" s="391">
        <v>92.7</v>
      </c>
      <c r="R29" s="391">
        <v>87.1</v>
      </c>
      <c r="S29" s="391">
        <v>81.5</v>
      </c>
      <c r="T29" s="391">
        <v>113.2</v>
      </c>
      <c r="U29" s="391">
        <v>98.2</v>
      </c>
      <c r="V29" s="391">
        <v>94.6</v>
      </c>
      <c r="W29" s="391">
        <v>31</v>
      </c>
      <c r="X29" s="391">
        <v>99.4</v>
      </c>
      <c r="Y29" s="391">
        <v>101.5</v>
      </c>
      <c r="Z29" s="391">
        <v>102.3</v>
      </c>
      <c r="AA29" s="391">
        <v>108.7</v>
      </c>
      <c r="AB29" s="391">
        <v>103</v>
      </c>
      <c r="AC29" s="391">
        <v>98.4</v>
      </c>
      <c r="AD29" s="391">
        <v>106.3</v>
      </c>
      <c r="AE29" s="391">
        <v>151.3</v>
      </c>
      <c r="AF29" s="391">
        <v>109.3</v>
      </c>
      <c r="AG29" s="391"/>
      <c r="AH29" s="432"/>
    </row>
    <row r="30" spans="1:33" s="433" customFormat="1" ht="12" customHeight="1" thickBot="1">
      <c r="A30" s="443"/>
      <c r="B30" s="444"/>
      <c r="C30" s="411"/>
      <c r="D30" s="412"/>
      <c r="E30" s="412"/>
      <c r="F30" s="412"/>
      <c r="G30" s="412"/>
      <c r="H30" s="412"/>
      <c r="I30" s="412"/>
      <c r="J30" s="412"/>
      <c r="K30" s="412"/>
      <c r="L30" s="412"/>
      <c r="M30" s="412"/>
      <c r="N30" s="412"/>
      <c r="O30" s="412"/>
      <c r="P30" s="413"/>
      <c r="Q30" s="412"/>
      <c r="R30" s="412"/>
      <c r="S30" s="412"/>
      <c r="T30" s="412"/>
      <c r="U30" s="412"/>
      <c r="V30" s="412"/>
      <c r="W30" s="412"/>
      <c r="X30" s="412"/>
      <c r="Y30" s="412"/>
      <c r="Z30" s="412"/>
      <c r="AA30" s="412"/>
      <c r="AB30" s="412"/>
      <c r="AC30" s="412"/>
      <c r="AD30" s="412"/>
      <c r="AE30" s="412"/>
      <c r="AF30" s="412"/>
      <c r="AG30" s="445"/>
    </row>
    <row r="31" spans="1:33" s="433" customFormat="1" ht="12" customHeight="1">
      <c r="A31" s="582"/>
      <c r="B31" s="582"/>
      <c r="C31" s="414"/>
      <c r="D31" s="415"/>
      <c r="E31" s="415"/>
      <c r="F31" s="415"/>
      <c r="G31" s="415"/>
      <c r="H31" s="415"/>
      <c r="I31" s="415"/>
      <c r="J31" s="415"/>
      <c r="K31" s="415"/>
      <c r="L31" s="415"/>
      <c r="M31" s="415"/>
      <c r="N31" s="415"/>
      <c r="O31" s="415"/>
      <c r="P31" s="413"/>
      <c r="Q31" s="415"/>
      <c r="R31" s="415"/>
      <c r="S31" s="415"/>
      <c r="T31" s="415"/>
      <c r="U31" s="415"/>
      <c r="V31" s="415"/>
      <c r="W31" s="415"/>
      <c r="X31" s="415"/>
      <c r="Y31" s="415"/>
      <c r="Z31" s="415"/>
      <c r="AA31" s="415"/>
      <c r="AB31" s="415"/>
      <c r="AC31" s="415"/>
      <c r="AD31" s="415"/>
      <c r="AE31" s="415"/>
      <c r="AF31" s="415"/>
      <c r="AG31" s="445"/>
    </row>
    <row r="32" spans="1:33" s="433" customFormat="1" ht="21" customHeight="1">
      <c r="A32" s="582"/>
      <c r="B32" s="390">
        <f>B12</f>
        <v>18</v>
      </c>
      <c r="C32" s="391">
        <v>100.8</v>
      </c>
      <c r="D32" s="391">
        <v>101.1</v>
      </c>
      <c r="E32" s="391">
        <v>100.7</v>
      </c>
      <c r="F32" s="391">
        <v>100.6</v>
      </c>
      <c r="G32" s="391">
        <v>99.4</v>
      </c>
      <c r="H32" s="391">
        <v>101.1</v>
      </c>
      <c r="I32" s="391">
        <v>99.4</v>
      </c>
      <c r="J32" s="391">
        <v>99.5</v>
      </c>
      <c r="K32" s="391">
        <v>99.4</v>
      </c>
      <c r="L32" s="391">
        <v>99.4</v>
      </c>
      <c r="M32" s="391">
        <v>100.3</v>
      </c>
      <c r="N32" s="391">
        <v>99.7</v>
      </c>
      <c r="O32" s="391">
        <v>102.4</v>
      </c>
      <c r="P32" s="416"/>
      <c r="Q32" s="391">
        <v>96.4</v>
      </c>
      <c r="R32" s="391">
        <v>100.7</v>
      </c>
      <c r="S32" s="391">
        <v>100.7</v>
      </c>
      <c r="T32" s="391">
        <v>100.3</v>
      </c>
      <c r="U32" s="391">
        <v>100.7</v>
      </c>
      <c r="V32" s="391">
        <v>98.5</v>
      </c>
      <c r="W32" s="391">
        <v>81.4</v>
      </c>
      <c r="X32" s="391">
        <v>100.1</v>
      </c>
      <c r="Y32" s="391">
        <v>100.5</v>
      </c>
      <c r="Z32" s="391">
        <v>100.7</v>
      </c>
      <c r="AA32" s="391">
        <v>100.9</v>
      </c>
      <c r="AB32" s="391">
        <v>100</v>
      </c>
      <c r="AC32" s="391">
        <v>99</v>
      </c>
      <c r="AD32" s="391">
        <v>103.8</v>
      </c>
      <c r="AE32" s="391">
        <v>104.6</v>
      </c>
      <c r="AF32" s="391">
        <v>100.4</v>
      </c>
      <c r="AG32" s="445"/>
    </row>
    <row r="33" spans="1:33" s="433" customFormat="1" ht="21" customHeight="1">
      <c r="A33" s="582"/>
      <c r="B33" s="394">
        <f>B32+1</f>
        <v>19</v>
      </c>
      <c r="C33" s="391">
        <v>101.4</v>
      </c>
      <c r="D33" s="391">
        <v>101.5</v>
      </c>
      <c r="E33" s="391">
        <v>101.4</v>
      </c>
      <c r="F33" s="391">
        <v>102</v>
      </c>
      <c r="G33" s="391">
        <v>99</v>
      </c>
      <c r="H33" s="391">
        <v>102.1</v>
      </c>
      <c r="I33" s="391">
        <v>99.7</v>
      </c>
      <c r="J33" s="391">
        <v>98.5</v>
      </c>
      <c r="K33" s="391">
        <v>99</v>
      </c>
      <c r="L33" s="391">
        <v>100.6</v>
      </c>
      <c r="M33" s="391">
        <v>100.4</v>
      </c>
      <c r="N33" s="391">
        <v>99.8</v>
      </c>
      <c r="O33" s="391">
        <v>103.4</v>
      </c>
      <c r="P33" s="416"/>
      <c r="Q33" s="391">
        <v>94.4</v>
      </c>
      <c r="R33" s="391">
        <v>101.4</v>
      </c>
      <c r="S33" s="391">
        <v>101.4</v>
      </c>
      <c r="T33" s="391">
        <v>101.7</v>
      </c>
      <c r="U33" s="391">
        <v>101.7</v>
      </c>
      <c r="V33" s="391">
        <v>97.2</v>
      </c>
      <c r="W33" s="391">
        <v>67.8</v>
      </c>
      <c r="X33" s="391">
        <v>98.9</v>
      </c>
      <c r="Y33" s="391">
        <v>100.7</v>
      </c>
      <c r="Z33" s="391">
        <v>101.6</v>
      </c>
      <c r="AA33" s="391">
        <v>101.7</v>
      </c>
      <c r="AB33" s="391">
        <v>99.7</v>
      </c>
      <c r="AC33" s="391">
        <v>98.9</v>
      </c>
      <c r="AD33" s="391">
        <v>105.9</v>
      </c>
      <c r="AE33" s="391">
        <v>109.1</v>
      </c>
      <c r="AF33" s="391">
        <v>100.8</v>
      </c>
      <c r="AG33" s="445"/>
    </row>
    <row r="34" spans="1:33" s="433" customFormat="1" ht="21" customHeight="1">
      <c r="A34" s="582"/>
      <c r="B34" s="394">
        <f>B33+1</f>
        <v>20</v>
      </c>
      <c r="C34" s="391">
        <v>101.9</v>
      </c>
      <c r="D34" s="391">
        <v>101.9</v>
      </c>
      <c r="E34" s="391">
        <v>101.5</v>
      </c>
      <c r="F34" s="391">
        <v>103.8</v>
      </c>
      <c r="G34" s="391">
        <v>98.3</v>
      </c>
      <c r="H34" s="391">
        <v>104.2</v>
      </c>
      <c r="I34" s="391">
        <v>99.4</v>
      </c>
      <c r="J34" s="391">
        <v>98.2</v>
      </c>
      <c r="K34" s="391">
        <v>97.2</v>
      </c>
      <c r="L34" s="391">
        <v>100.8</v>
      </c>
      <c r="M34" s="391">
        <v>102.4</v>
      </c>
      <c r="N34" s="391">
        <v>100.8</v>
      </c>
      <c r="O34" s="391">
        <v>106.8</v>
      </c>
      <c r="P34" s="416"/>
      <c r="Q34" s="391">
        <v>94.4</v>
      </c>
      <c r="R34" s="391">
        <v>102.1</v>
      </c>
      <c r="S34" s="391">
        <v>102.1</v>
      </c>
      <c r="T34" s="391">
        <v>101.8</v>
      </c>
      <c r="U34" s="391">
        <v>102.3</v>
      </c>
      <c r="V34" s="391">
        <v>96.7</v>
      </c>
      <c r="W34" s="391">
        <v>55.3</v>
      </c>
      <c r="X34" s="391">
        <v>99.1</v>
      </c>
      <c r="Y34" s="391">
        <v>101</v>
      </c>
      <c r="Z34" s="391">
        <v>102.9</v>
      </c>
      <c r="AA34" s="391">
        <v>102.1</v>
      </c>
      <c r="AB34" s="391">
        <v>99.8</v>
      </c>
      <c r="AC34" s="391">
        <v>98.9</v>
      </c>
      <c r="AD34" s="391">
        <v>108.3</v>
      </c>
      <c r="AE34" s="391">
        <v>109.2</v>
      </c>
      <c r="AF34" s="391">
        <v>101.1</v>
      </c>
      <c r="AG34" s="445"/>
    </row>
    <row r="35" spans="1:33" s="433" customFormat="1" ht="21" customHeight="1">
      <c r="A35" s="582"/>
      <c r="B35" s="394">
        <f>B34+1</f>
        <v>21</v>
      </c>
      <c r="C35" s="391">
        <v>101</v>
      </c>
      <c r="D35" s="391">
        <v>100.5</v>
      </c>
      <c r="E35" s="391">
        <v>100.8</v>
      </c>
      <c r="F35" s="391">
        <v>104</v>
      </c>
      <c r="G35" s="391">
        <v>97.2</v>
      </c>
      <c r="H35" s="391">
        <v>105</v>
      </c>
      <c r="I35" s="391">
        <v>99.3</v>
      </c>
      <c r="J35" s="391">
        <v>96</v>
      </c>
      <c r="K35" s="391">
        <v>94.8</v>
      </c>
      <c r="L35" s="391">
        <v>102.5</v>
      </c>
      <c r="M35" s="391">
        <v>97.4</v>
      </c>
      <c r="N35" s="391">
        <v>100</v>
      </c>
      <c r="O35" s="391">
        <v>98.2</v>
      </c>
      <c r="P35" s="416"/>
      <c r="Q35" s="391">
        <v>94</v>
      </c>
      <c r="R35" s="391">
        <v>103</v>
      </c>
      <c r="S35" s="391">
        <v>102.9</v>
      </c>
      <c r="T35" s="391">
        <v>108.9</v>
      </c>
      <c r="U35" s="391">
        <v>102.4</v>
      </c>
      <c r="V35" s="391">
        <v>94.3</v>
      </c>
      <c r="W35" s="391">
        <v>42.8</v>
      </c>
      <c r="X35" s="391">
        <v>98.6</v>
      </c>
      <c r="Y35" s="391">
        <v>101.3</v>
      </c>
      <c r="Z35" s="391">
        <v>101</v>
      </c>
      <c r="AA35" s="391">
        <v>101.7</v>
      </c>
      <c r="AB35" s="391">
        <v>99.7</v>
      </c>
      <c r="AC35" s="391">
        <v>97.4</v>
      </c>
      <c r="AD35" s="391">
        <v>107.5</v>
      </c>
      <c r="AE35" s="391">
        <v>109.2</v>
      </c>
      <c r="AF35" s="391">
        <v>101.2</v>
      </c>
      <c r="AG35" s="445"/>
    </row>
    <row r="36" spans="1:35" s="440" customFormat="1" ht="21" customHeight="1">
      <c r="A36" s="844" t="s">
        <v>377</v>
      </c>
      <c r="B36" s="396">
        <f>B35+1</f>
        <v>22</v>
      </c>
      <c r="C36" s="437">
        <v>99.8</v>
      </c>
      <c r="D36" s="437">
        <v>99.4</v>
      </c>
      <c r="E36" s="437">
        <v>99.6</v>
      </c>
      <c r="F36" s="437">
        <v>102.7</v>
      </c>
      <c r="G36" s="437">
        <v>94.7</v>
      </c>
      <c r="H36" s="437">
        <v>105.2</v>
      </c>
      <c r="I36" s="437">
        <v>98.8</v>
      </c>
      <c r="J36" s="437">
        <v>94.7</v>
      </c>
      <c r="K36" s="437">
        <v>92.4</v>
      </c>
      <c r="L36" s="437">
        <v>103.2</v>
      </c>
      <c r="M36" s="437">
        <v>98.4</v>
      </c>
      <c r="N36" s="437">
        <v>99.3</v>
      </c>
      <c r="O36" s="437">
        <v>100.6</v>
      </c>
      <c r="P36" s="446"/>
      <c r="Q36" s="398">
        <v>93.3</v>
      </c>
      <c r="R36" s="398">
        <v>93.1</v>
      </c>
      <c r="S36" s="398">
        <v>89.7</v>
      </c>
      <c r="T36" s="398">
        <v>109.8</v>
      </c>
      <c r="U36" s="398">
        <v>102.7</v>
      </c>
      <c r="V36" s="398">
        <v>92.7</v>
      </c>
      <c r="W36" s="398">
        <v>34.5</v>
      </c>
      <c r="X36" s="398">
        <v>95.9</v>
      </c>
      <c r="Y36" s="398">
        <v>101.5</v>
      </c>
      <c r="Z36" s="398">
        <v>100.8</v>
      </c>
      <c r="AA36" s="398">
        <v>103</v>
      </c>
      <c r="AB36" s="398">
        <v>99.6</v>
      </c>
      <c r="AC36" s="398">
        <v>96.2</v>
      </c>
      <c r="AD36" s="398">
        <v>107</v>
      </c>
      <c r="AE36" s="398">
        <v>119.7</v>
      </c>
      <c r="AF36" s="398">
        <v>103.1</v>
      </c>
      <c r="AG36" s="398"/>
      <c r="AH36" s="398"/>
      <c r="AI36" s="447"/>
    </row>
    <row r="37" spans="1:35" s="433" customFormat="1" ht="12" customHeight="1">
      <c r="A37" s="844"/>
      <c r="B37" s="403"/>
      <c r="C37" s="448"/>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47"/>
    </row>
    <row r="38" spans="1:35" s="433" customFormat="1" ht="18" customHeight="1">
      <c r="A38" s="844"/>
      <c r="B38" s="407">
        <f>B36</f>
        <v>22</v>
      </c>
      <c r="C38" s="391">
        <v>95.7</v>
      </c>
      <c r="D38" s="391">
        <v>92.2</v>
      </c>
      <c r="E38" s="391">
        <v>97</v>
      </c>
      <c r="F38" s="391">
        <v>102.2</v>
      </c>
      <c r="G38" s="391">
        <v>93.9</v>
      </c>
      <c r="H38" s="391">
        <v>105.4</v>
      </c>
      <c r="I38" s="391">
        <v>98.7</v>
      </c>
      <c r="J38" s="391">
        <v>94.3</v>
      </c>
      <c r="K38" s="391">
        <v>93.3</v>
      </c>
      <c r="L38" s="391">
        <v>102.8</v>
      </c>
      <c r="M38" s="391">
        <v>97.8</v>
      </c>
      <c r="N38" s="391">
        <v>99.8</v>
      </c>
      <c r="O38" s="391">
        <v>99.2</v>
      </c>
      <c r="P38" s="391"/>
      <c r="Q38" s="391">
        <v>93.4</v>
      </c>
      <c r="R38" s="391">
        <v>103.1</v>
      </c>
      <c r="S38" s="391">
        <v>103.1</v>
      </c>
      <c r="T38" s="391">
        <v>109.5</v>
      </c>
      <c r="U38" s="391">
        <v>102.3</v>
      </c>
      <c r="V38" s="391">
        <v>91.8</v>
      </c>
      <c r="W38" s="391">
        <v>37.2</v>
      </c>
      <c r="X38" s="391">
        <v>96.6</v>
      </c>
      <c r="Y38" s="391">
        <v>101.4</v>
      </c>
      <c r="Z38" s="391">
        <v>98.3</v>
      </c>
      <c r="AA38" s="391">
        <v>101.4</v>
      </c>
      <c r="AB38" s="391">
        <v>99.6</v>
      </c>
      <c r="AC38" s="391">
        <v>96.4</v>
      </c>
      <c r="AD38" s="391">
        <v>107.4</v>
      </c>
      <c r="AE38" s="391">
        <v>109.2</v>
      </c>
      <c r="AF38" s="391">
        <v>101.2</v>
      </c>
      <c r="AG38" s="391"/>
      <c r="AH38" s="391"/>
      <c r="AI38" s="449"/>
    </row>
    <row r="39" spans="1:35" s="433" customFormat="1" ht="18" customHeight="1">
      <c r="A39" s="844"/>
      <c r="B39" s="408" t="s">
        <v>363</v>
      </c>
      <c r="C39" s="391">
        <v>94.3</v>
      </c>
      <c r="D39" s="391">
        <v>90.6</v>
      </c>
      <c r="E39" s="391">
        <v>95</v>
      </c>
      <c r="F39" s="391">
        <v>102.1</v>
      </c>
      <c r="G39" s="391">
        <v>93.1</v>
      </c>
      <c r="H39" s="391">
        <v>105.5</v>
      </c>
      <c r="I39" s="391">
        <v>98.6</v>
      </c>
      <c r="J39" s="391">
        <v>94.2</v>
      </c>
      <c r="K39" s="391">
        <v>92.9</v>
      </c>
      <c r="L39" s="391">
        <v>102.9</v>
      </c>
      <c r="M39" s="391">
        <v>98</v>
      </c>
      <c r="N39" s="391">
        <v>99</v>
      </c>
      <c r="O39" s="391">
        <v>99.9</v>
      </c>
      <c r="P39" s="391"/>
      <c r="Q39" s="391">
        <v>93.4</v>
      </c>
      <c r="R39" s="391">
        <v>103.3</v>
      </c>
      <c r="S39" s="391">
        <v>103.1</v>
      </c>
      <c r="T39" s="391">
        <v>109.5</v>
      </c>
      <c r="U39" s="391">
        <v>103</v>
      </c>
      <c r="V39" s="391">
        <v>91.9</v>
      </c>
      <c r="W39" s="391">
        <v>36.9</v>
      </c>
      <c r="X39" s="391">
        <v>96.6</v>
      </c>
      <c r="Y39" s="391">
        <v>101.4</v>
      </c>
      <c r="Z39" s="391">
        <v>98.5</v>
      </c>
      <c r="AA39" s="391">
        <v>101.3</v>
      </c>
      <c r="AB39" s="391">
        <v>99.7</v>
      </c>
      <c r="AC39" s="391">
        <v>96.1</v>
      </c>
      <c r="AD39" s="391">
        <v>107.3</v>
      </c>
      <c r="AE39" s="391">
        <v>109.2</v>
      </c>
      <c r="AF39" s="391">
        <v>101.2</v>
      </c>
      <c r="AG39" s="391"/>
      <c r="AH39" s="391"/>
      <c r="AI39" s="449"/>
    </row>
    <row r="40" spans="1:35" s="433" customFormat="1" ht="18" customHeight="1">
      <c r="A40" s="844"/>
      <c r="B40" s="408" t="s">
        <v>364</v>
      </c>
      <c r="C40" s="391">
        <v>97.6</v>
      </c>
      <c r="D40" s="391">
        <v>97.5</v>
      </c>
      <c r="E40" s="391">
        <v>94.7</v>
      </c>
      <c r="F40" s="391">
        <v>102.2</v>
      </c>
      <c r="G40" s="391">
        <v>96</v>
      </c>
      <c r="H40" s="391">
        <v>105.4</v>
      </c>
      <c r="I40" s="391">
        <v>98.6</v>
      </c>
      <c r="J40" s="391">
        <v>94.5</v>
      </c>
      <c r="K40" s="391">
        <v>92.7</v>
      </c>
      <c r="L40" s="391">
        <v>102.9</v>
      </c>
      <c r="M40" s="391">
        <v>98.4</v>
      </c>
      <c r="N40" s="391">
        <v>100.2</v>
      </c>
      <c r="O40" s="391">
        <v>100.1</v>
      </c>
      <c r="P40" s="391"/>
      <c r="Q40" s="391">
        <v>93.4</v>
      </c>
      <c r="R40" s="391">
        <v>103.3</v>
      </c>
      <c r="S40" s="391">
        <v>103.1</v>
      </c>
      <c r="T40" s="391">
        <v>109.5</v>
      </c>
      <c r="U40" s="391">
        <v>102.9</v>
      </c>
      <c r="V40" s="391">
        <v>92.5</v>
      </c>
      <c r="W40" s="391">
        <v>36.3</v>
      </c>
      <c r="X40" s="391">
        <v>97</v>
      </c>
      <c r="Y40" s="391">
        <v>101.3</v>
      </c>
      <c r="Z40" s="391">
        <v>99.5</v>
      </c>
      <c r="AA40" s="391">
        <v>101.4</v>
      </c>
      <c r="AB40" s="391">
        <v>99.6</v>
      </c>
      <c r="AC40" s="391">
        <v>96.7</v>
      </c>
      <c r="AD40" s="391">
        <v>107.3</v>
      </c>
      <c r="AE40" s="391">
        <v>109.2</v>
      </c>
      <c r="AF40" s="391">
        <v>101.2</v>
      </c>
      <c r="AG40" s="391"/>
      <c r="AH40" s="391"/>
      <c r="AI40" s="449"/>
    </row>
    <row r="41" spans="1:35" s="433" customFormat="1" ht="18" customHeight="1">
      <c r="A41" s="844"/>
      <c r="B41" s="408" t="s">
        <v>365</v>
      </c>
      <c r="C41" s="391">
        <v>101.2</v>
      </c>
      <c r="D41" s="391">
        <v>100.4</v>
      </c>
      <c r="E41" s="391">
        <v>102.4</v>
      </c>
      <c r="F41" s="391">
        <v>102.9</v>
      </c>
      <c r="G41" s="391">
        <v>95.7</v>
      </c>
      <c r="H41" s="391">
        <v>105.1</v>
      </c>
      <c r="I41" s="391">
        <v>99.1</v>
      </c>
      <c r="J41" s="391">
        <v>95.3</v>
      </c>
      <c r="K41" s="391">
        <v>93</v>
      </c>
      <c r="L41" s="391">
        <v>103.2</v>
      </c>
      <c r="M41" s="391">
        <v>98.6</v>
      </c>
      <c r="N41" s="391">
        <v>98.9</v>
      </c>
      <c r="O41" s="391">
        <v>101</v>
      </c>
      <c r="P41" s="391"/>
      <c r="Q41" s="391">
        <v>93.4</v>
      </c>
      <c r="R41" s="391">
        <v>89.7</v>
      </c>
      <c r="S41" s="391">
        <v>85.2</v>
      </c>
      <c r="T41" s="391">
        <v>109.9</v>
      </c>
      <c r="U41" s="391">
        <v>102.7</v>
      </c>
      <c r="V41" s="391">
        <v>92.8</v>
      </c>
      <c r="W41" s="391">
        <v>36.4</v>
      </c>
      <c r="X41" s="391">
        <v>96.4</v>
      </c>
      <c r="Y41" s="391">
        <v>101.4</v>
      </c>
      <c r="Z41" s="391">
        <v>100.4</v>
      </c>
      <c r="AA41" s="391">
        <v>101.4</v>
      </c>
      <c r="AB41" s="391">
        <v>99.7</v>
      </c>
      <c r="AC41" s="391">
        <v>96.4</v>
      </c>
      <c r="AD41" s="391">
        <v>107.3</v>
      </c>
      <c r="AE41" s="391">
        <v>109.2</v>
      </c>
      <c r="AF41" s="391">
        <v>101.2</v>
      </c>
      <c r="AG41" s="391"/>
      <c r="AH41" s="391"/>
      <c r="AI41" s="449"/>
    </row>
    <row r="42" spans="1:35" s="433" customFormat="1" ht="18" customHeight="1">
      <c r="A42" s="844"/>
      <c r="B42" s="408" t="s">
        <v>366</v>
      </c>
      <c r="C42" s="391">
        <v>101.8</v>
      </c>
      <c r="D42" s="391">
        <v>101.3</v>
      </c>
      <c r="E42" s="391">
        <v>103</v>
      </c>
      <c r="F42" s="391">
        <v>102.9</v>
      </c>
      <c r="G42" s="391">
        <v>95.6</v>
      </c>
      <c r="H42" s="391">
        <v>105.1</v>
      </c>
      <c r="I42" s="391">
        <v>99</v>
      </c>
      <c r="J42" s="391">
        <v>95.3</v>
      </c>
      <c r="K42" s="391">
        <v>92.2</v>
      </c>
      <c r="L42" s="391">
        <v>103.3</v>
      </c>
      <c r="M42" s="391">
        <v>99.3</v>
      </c>
      <c r="N42" s="391">
        <v>99</v>
      </c>
      <c r="O42" s="391">
        <v>102.2</v>
      </c>
      <c r="P42" s="391"/>
      <c r="Q42" s="391">
        <v>93.4</v>
      </c>
      <c r="R42" s="391">
        <v>89.8</v>
      </c>
      <c r="S42" s="391">
        <v>85.2</v>
      </c>
      <c r="T42" s="391">
        <v>109.9</v>
      </c>
      <c r="U42" s="391">
        <v>102.7</v>
      </c>
      <c r="V42" s="391">
        <v>92.9</v>
      </c>
      <c r="W42" s="391">
        <v>35.8</v>
      </c>
      <c r="X42" s="391">
        <v>96.2</v>
      </c>
      <c r="Y42" s="391">
        <v>101.4</v>
      </c>
      <c r="Z42" s="391">
        <v>100.7</v>
      </c>
      <c r="AA42" s="391">
        <v>101.3</v>
      </c>
      <c r="AB42" s="391">
        <v>99.6</v>
      </c>
      <c r="AC42" s="391">
        <v>96.4</v>
      </c>
      <c r="AD42" s="391">
        <v>107</v>
      </c>
      <c r="AE42" s="391">
        <v>109.2</v>
      </c>
      <c r="AF42" s="391">
        <v>101.2</v>
      </c>
      <c r="AG42" s="391"/>
      <c r="AH42" s="391"/>
      <c r="AI42" s="449"/>
    </row>
    <row r="43" spans="1:35" s="433" customFormat="1" ht="18" customHeight="1">
      <c r="A43" s="844"/>
      <c r="B43" s="408" t="s">
        <v>367</v>
      </c>
      <c r="C43" s="391">
        <v>101.6</v>
      </c>
      <c r="D43" s="391">
        <v>101.1</v>
      </c>
      <c r="E43" s="391">
        <v>102.6</v>
      </c>
      <c r="F43" s="391">
        <v>103.1</v>
      </c>
      <c r="G43" s="391">
        <v>95.4</v>
      </c>
      <c r="H43" s="391">
        <v>105.2</v>
      </c>
      <c r="I43" s="391">
        <v>99.1</v>
      </c>
      <c r="J43" s="391">
        <v>95.4</v>
      </c>
      <c r="K43" s="391">
        <v>92.4</v>
      </c>
      <c r="L43" s="391">
        <v>103.3</v>
      </c>
      <c r="M43" s="391">
        <v>98.9</v>
      </c>
      <c r="N43" s="391">
        <v>98.4</v>
      </c>
      <c r="O43" s="391">
        <v>101.7</v>
      </c>
      <c r="P43" s="391"/>
      <c r="Q43" s="391">
        <v>93.3</v>
      </c>
      <c r="R43" s="391">
        <v>89.8</v>
      </c>
      <c r="S43" s="391">
        <v>85.2</v>
      </c>
      <c r="T43" s="391">
        <v>109.9</v>
      </c>
      <c r="U43" s="391">
        <v>102.7</v>
      </c>
      <c r="V43" s="391">
        <v>92.8</v>
      </c>
      <c r="W43" s="391">
        <v>35</v>
      </c>
      <c r="X43" s="391">
        <v>96.1</v>
      </c>
      <c r="Y43" s="391">
        <v>101.4</v>
      </c>
      <c r="Z43" s="391">
        <v>100.8</v>
      </c>
      <c r="AA43" s="391">
        <v>101.3</v>
      </c>
      <c r="AB43" s="391">
        <v>99.7</v>
      </c>
      <c r="AC43" s="391">
        <v>96.2</v>
      </c>
      <c r="AD43" s="391">
        <v>107</v>
      </c>
      <c r="AE43" s="391">
        <v>109.2</v>
      </c>
      <c r="AF43" s="391">
        <v>101.2</v>
      </c>
      <c r="AG43" s="391"/>
      <c r="AH43" s="391"/>
      <c r="AI43" s="449"/>
    </row>
    <row r="44" spans="1:35" s="433" customFormat="1" ht="18" customHeight="1">
      <c r="A44" s="844"/>
      <c r="B44" s="408" t="s">
        <v>368</v>
      </c>
      <c r="C44" s="391">
        <v>97.9</v>
      </c>
      <c r="D44" s="391">
        <v>97.2</v>
      </c>
      <c r="E44" s="391">
        <v>97</v>
      </c>
      <c r="F44" s="391">
        <v>102.4</v>
      </c>
      <c r="G44" s="391">
        <v>93</v>
      </c>
      <c r="H44" s="391">
        <v>105.2</v>
      </c>
      <c r="I44" s="391">
        <v>98.9</v>
      </c>
      <c r="J44" s="391">
        <v>95.4</v>
      </c>
      <c r="K44" s="391">
        <v>91.8</v>
      </c>
      <c r="L44" s="391">
        <v>103.3</v>
      </c>
      <c r="M44" s="391">
        <v>98.7</v>
      </c>
      <c r="N44" s="391">
        <v>99</v>
      </c>
      <c r="O44" s="391">
        <v>101.2</v>
      </c>
      <c r="P44" s="391"/>
      <c r="Q44" s="391">
        <v>93.3</v>
      </c>
      <c r="R44" s="391">
        <v>89.8</v>
      </c>
      <c r="S44" s="391">
        <v>85.2</v>
      </c>
      <c r="T44" s="391">
        <v>109.9</v>
      </c>
      <c r="U44" s="391">
        <v>102.7</v>
      </c>
      <c r="V44" s="391">
        <v>92.9</v>
      </c>
      <c r="W44" s="391">
        <v>34.2</v>
      </c>
      <c r="X44" s="391">
        <v>95.5</v>
      </c>
      <c r="Y44" s="391">
        <v>101.6</v>
      </c>
      <c r="Z44" s="391">
        <v>101.4</v>
      </c>
      <c r="AA44" s="391">
        <v>101.2</v>
      </c>
      <c r="AB44" s="391">
        <v>99.5</v>
      </c>
      <c r="AC44" s="391">
        <v>96.3</v>
      </c>
      <c r="AD44" s="391">
        <v>106.5</v>
      </c>
      <c r="AE44" s="391">
        <v>109.2</v>
      </c>
      <c r="AF44" s="391">
        <v>101.2</v>
      </c>
      <c r="AG44" s="391"/>
      <c r="AH44" s="391"/>
      <c r="AI44" s="449"/>
    </row>
    <row r="45" spans="1:35" s="433" customFormat="1" ht="18" customHeight="1">
      <c r="A45" s="844"/>
      <c r="B45" s="408" t="s">
        <v>369</v>
      </c>
      <c r="C45" s="391">
        <v>96.5</v>
      </c>
      <c r="D45" s="391">
        <v>96.1</v>
      </c>
      <c r="E45" s="391">
        <v>94.1</v>
      </c>
      <c r="F45" s="391">
        <v>102.4</v>
      </c>
      <c r="G45" s="391">
        <v>92.1</v>
      </c>
      <c r="H45" s="391">
        <v>105.3</v>
      </c>
      <c r="I45" s="391">
        <v>98.6</v>
      </c>
      <c r="J45" s="391">
        <v>94.5</v>
      </c>
      <c r="K45" s="391">
        <v>91.3</v>
      </c>
      <c r="L45" s="391">
        <v>103.3</v>
      </c>
      <c r="M45" s="391">
        <v>98.9</v>
      </c>
      <c r="N45" s="391">
        <v>101.2</v>
      </c>
      <c r="O45" s="391">
        <v>100.8</v>
      </c>
      <c r="P45" s="391"/>
      <c r="Q45" s="391">
        <v>93.3</v>
      </c>
      <c r="R45" s="391">
        <v>89.8</v>
      </c>
      <c r="S45" s="391">
        <v>85.2</v>
      </c>
      <c r="T45" s="391">
        <v>109.9</v>
      </c>
      <c r="U45" s="391">
        <v>102.7</v>
      </c>
      <c r="V45" s="391">
        <v>94.2</v>
      </c>
      <c r="W45" s="391">
        <v>33</v>
      </c>
      <c r="X45" s="391">
        <v>95.7</v>
      </c>
      <c r="Y45" s="391">
        <v>101.6</v>
      </c>
      <c r="Z45" s="391">
        <v>103.8</v>
      </c>
      <c r="AA45" s="391">
        <v>101.2</v>
      </c>
      <c r="AB45" s="391">
        <v>99.7</v>
      </c>
      <c r="AC45" s="391">
        <v>95.9</v>
      </c>
      <c r="AD45" s="391">
        <v>106.7</v>
      </c>
      <c r="AE45" s="391">
        <v>109.2</v>
      </c>
      <c r="AF45" s="391">
        <v>101.2</v>
      </c>
      <c r="AG45" s="391"/>
      <c r="AH45" s="391"/>
      <c r="AI45" s="449"/>
    </row>
    <row r="46" spans="1:35" s="433" customFormat="1" ht="18" customHeight="1">
      <c r="A46" s="582"/>
      <c r="B46" s="408" t="s">
        <v>370</v>
      </c>
      <c r="C46" s="391">
        <v>102.2</v>
      </c>
      <c r="D46" s="391">
        <v>102.7</v>
      </c>
      <c r="E46" s="391">
        <v>102.3</v>
      </c>
      <c r="F46" s="391">
        <v>102.9</v>
      </c>
      <c r="G46" s="391">
        <v>94.8</v>
      </c>
      <c r="H46" s="391">
        <v>105.1</v>
      </c>
      <c r="I46" s="391">
        <v>98.7</v>
      </c>
      <c r="J46" s="391">
        <v>94.8</v>
      </c>
      <c r="K46" s="391">
        <v>91.1</v>
      </c>
      <c r="L46" s="391">
        <v>103.3</v>
      </c>
      <c r="M46" s="391">
        <v>98.2</v>
      </c>
      <c r="N46" s="391">
        <v>98.2</v>
      </c>
      <c r="O46" s="391">
        <v>100.5</v>
      </c>
      <c r="P46" s="391"/>
      <c r="Q46" s="391">
        <v>93.2</v>
      </c>
      <c r="R46" s="391">
        <v>89.8</v>
      </c>
      <c r="S46" s="391">
        <v>85.2</v>
      </c>
      <c r="T46" s="391">
        <v>109.9</v>
      </c>
      <c r="U46" s="391">
        <v>102.7</v>
      </c>
      <c r="V46" s="391">
        <v>93.1</v>
      </c>
      <c r="W46" s="391">
        <v>32.5</v>
      </c>
      <c r="X46" s="391">
        <v>95.5</v>
      </c>
      <c r="Y46" s="391">
        <v>101.6</v>
      </c>
      <c r="Z46" s="391">
        <v>101.9</v>
      </c>
      <c r="AA46" s="391">
        <v>101.3</v>
      </c>
      <c r="AB46" s="391">
        <v>99.6</v>
      </c>
      <c r="AC46" s="391">
        <v>96.3</v>
      </c>
      <c r="AD46" s="391">
        <v>106.8</v>
      </c>
      <c r="AE46" s="391">
        <v>109.2</v>
      </c>
      <c r="AF46" s="391">
        <v>101.2</v>
      </c>
      <c r="AG46" s="391"/>
      <c r="AH46" s="391"/>
      <c r="AI46" s="449"/>
    </row>
    <row r="47" spans="1:35" s="433" customFormat="1" ht="18" customHeight="1">
      <c r="A47" s="582"/>
      <c r="B47" s="408" t="s">
        <v>371</v>
      </c>
      <c r="C47" s="391">
        <v>102.9</v>
      </c>
      <c r="D47" s="391">
        <v>103.9</v>
      </c>
      <c r="E47" s="391">
        <v>102.8</v>
      </c>
      <c r="F47" s="391">
        <v>103</v>
      </c>
      <c r="G47" s="391">
        <v>95.8</v>
      </c>
      <c r="H47" s="391">
        <v>105</v>
      </c>
      <c r="I47" s="391">
        <v>99</v>
      </c>
      <c r="J47" s="391">
        <v>94.5</v>
      </c>
      <c r="K47" s="391">
        <v>93</v>
      </c>
      <c r="L47" s="391">
        <v>103.5</v>
      </c>
      <c r="M47" s="391">
        <v>98.1</v>
      </c>
      <c r="N47" s="391">
        <v>99</v>
      </c>
      <c r="O47" s="391">
        <v>100</v>
      </c>
      <c r="P47" s="391"/>
      <c r="Q47" s="391">
        <v>93.2</v>
      </c>
      <c r="R47" s="391">
        <v>89.7</v>
      </c>
      <c r="S47" s="391">
        <v>85.2</v>
      </c>
      <c r="T47" s="391">
        <v>109.9</v>
      </c>
      <c r="U47" s="391">
        <v>102.5</v>
      </c>
      <c r="V47" s="391">
        <v>93</v>
      </c>
      <c r="W47" s="391">
        <v>32.6</v>
      </c>
      <c r="X47" s="391">
        <v>95.2</v>
      </c>
      <c r="Y47" s="391">
        <v>101.6</v>
      </c>
      <c r="Z47" s="391">
        <v>101.9</v>
      </c>
      <c r="AA47" s="391">
        <v>108.3</v>
      </c>
      <c r="AB47" s="391">
        <v>99.7</v>
      </c>
      <c r="AC47" s="391">
        <v>96.2</v>
      </c>
      <c r="AD47" s="391">
        <v>107.1</v>
      </c>
      <c r="AE47" s="391">
        <v>151.3</v>
      </c>
      <c r="AF47" s="391">
        <v>108.8</v>
      </c>
      <c r="AG47" s="391"/>
      <c r="AH47" s="391"/>
      <c r="AI47" s="449"/>
    </row>
    <row r="48" spans="1:35" s="433" customFormat="1" ht="18" customHeight="1">
      <c r="A48" s="582"/>
      <c r="B48" s="408" t="s">
        <v>372</v>
      </c>
      <c r="C48" s="391">
        <v>103.5</v>
      </c>
      <c r="D48" s="391">
        <v>105.3</v>
      </c>
      <c r="E48" s="391">
        <v>102.8</v>
      </c>
      <c r="F48" s="391">
        <v>103</v>
      </c>
      <c r="G48" s="391">
        <v>95.7</v>
      </c>
      <c r="H48" s="391">
        <v>105.2</v>
      </c>
      <c r="I48" s="391">
        <v>98.9</v>
      </c>
      <c r="J48" s="391">
        <v>94.2</v>
      </c>
      <c r="K48" s="391">
        <v>92.7</v>
      </c>
      <c r="L48" s="391">
        <v>103.5</v>
      </c>
      <c r="M48" s="391">
        <v>98</v>
      </c>
      <c r="N48" s="391">
        <v>98.6</v>
      </c>
      <c r="O48" s="391">
        <v>100</v>
      </c>
      <c r="P48" s="391"/>
      <c r="Q48" s="391">
        <v>93.2</v>
      </c>
      <c r="R48" s="391">
        <v>89.7</v>
      </c>
      <c r="S48" s="391">
        <v>85.2</v>
      </c>
      <c r="T48" s="391">
        <v>109.9</v>
      </c>
      <c r="U48" s="391">
        <v>102.5</v>
      </c>
      <c r="V48" s="391">
        <v>92.2</v>
      </c>
      <c r="W48" s="391">
        <v>32.1</v>
      </c>
      <c r="X48" s="391">
        <v>94.8</v>
      </c>
      <c r="Y48" s="391">
        <v>101.5</v>
      </c>
      <c r="Z48" s="391">
        <v>100.6</v>
      </c>
      <c r="AA48" s="391">
        <v>108.3</v>
      </c>
      <c r="AB48" s="391">
        <v>99.6</v>
      </c>
      <c r="AC48" s="391">
        <v>96.2</v>
      </c>
      <c r="AD48" s="391">
        <v>107</v>
      </c>
      <c r="AE48" s="391">
        <v>151.3</v>
      </c>
      <c r="AF48" s="391">
        <v>108.8</v>
      </c>
      <c r="AG48" s="391"/>
      <c r="AH48" s="391"/>
      <c r="AI48" s="449"/>
    </row>
    <row r="49" spans="1:35" s="433" customFormat="1" ht="18" customHeight="1">
      <c r="A49" s="582"/>
      <c r="B49" s="408" t="s">
        <v>373</v>
      </c>
      <c r="C49" s="391">
        <v>102.8</v>
      </c>
      <c r="D49" s="391">
        <v>104.3</v>
      </c>
      <c r="E49" s="391">
        <v>101.9</v>
      </c>
      <c r="F49" s="391">
        <v>102.8</v>
      </c>
      <c r="G49" s="391">
        <v>95.6</v>
      </c>
      <c r="H49" s="391">
        <v>105.2</v>
      </c>
      <c r="I49" s="391">
        <v>98.6</v>
      </c>
      <c r="J49" s="391">
        <v>93.8</v>
      </c>
      <c r="K49" s="391">
        <v>92</v>
      </c>
      <c r="L49" s="391">
        <v>103.5</v>
      </c>
      <c r="M49" s="391">
        <v>98.3</v>
      </c>
      <c r="N49" s="391">
        <v>100</v>
      </c>
      <c r="O49" s="391">
        <v>100.1</v>
      </c>
      <c r="P49" s="391"/>
      <c r="Q49" s="391">
        <v>93.2</v>
      </c>
      <c r="R49" s="391">
        <v>89.7</v>
      </c>
      <c r="S49" s="391">
        <v>85.2</v>
      </c>
      <c r="T49" s="391">
        <v>109.9</v>
      </c>
      <c r="U49" s="391">
        <v>102.5</v>
      </c>
      <c r="V49" s="391">
        <v>92.4</v>
      </c>
      <c r="W49" s="391">
        <v>31.7</v>
      </c>
      <c r="X49" s="391">
        <v>94.8</v>
      </c>
      <c r="Y49" s="391">
        <v>101.5</v>
      </c>
      <c r="Z49" s="391">
        <v>101.2</v>
      </c>
      <c r="AA49" s="391">
        <v>108.1</v>
      </c>
      <c r="AB49" s="391">
        <v>99.7</v>
      </c>
      <c r="AC49" s="391">
        <v>95.7</v>
      </c>
      <c r="AD49" s="391">
        <v>106.9</v>
      </c>
      <c r="AE49" s="391">
        <v>151.3</v>
      </c>
      <c r="AF49" s="391">
        <v>108.8</v>
      </c>
      <c r="AG49" s="391"/>
      <c r="AH49" s="391"/>
      <c r="AI49" s="449"/>
    </row>
    <row r="50" spans="1:33" ht="12" customHeight="1" thickBot="1">
      <c r="A50" s="450"/>
      <c r="B50" s="444"/>
      <c r="C50" s="391"/>
      <c r="D50" s="391"/>
      <c r="E50" s="391"/>
      <c r="F50" s="391"/>
      <c r="G50" s="391"/>
      <c r="H50" s="391"/>
      <c r="I50" s="391"/>
      <c r="J50" s="391"/>
      <c r="K50" s="391"/>
      <c r="L50" s="391"/>
      <c r="M50" s="391"/>
      <c r="N50" s="391"/>
      <c r="O50" s="391"/>
      <c r="P50" s="192"/>
      <c r="Q50" s="451"/>
      <c r="R50" s="451"/>
      <c r="S50" s="451"/>
      <c r="T50" s="451"/>
      <c r="U50" s="451"/>
      <c r="V50" s="451"/>
      <c r="W50" s="451"/>
      <c r="X50" s="451"/>
      <c r="Y50" s="451"/>
      <c r="Z50" s="451"/>
      <c r="AA50" s="451"/>
      <c r="AB50" s="451"/>
      <c r="AC50" s="451"/>
      <c r="AD50" s="451"/>
      <c r="AE50" s="451"/>
      <c r="AF50" s="451"/>
      <c r="AG50" s="192"/>
    </row>
    <row r="51" spans="1:33" ht="16.5" customHeight="1">
      <c r="A51" s="580" t="s">
        <v>378</v>
      </c>
      <c r="B51" s="580"/>
      <c r="C51" s="452"/>
      <c r="D51" s="452"/>
      <c r="E51" s="452"/>
      <c r="F51" s="452"/>
      <c r="G51" s="452"/>
      <c r="H51" s="452"/>
      <c r="I51" s="452"/>
      <c r="J51" s="452"/>
      <c r="K51" s="452"/>
      <c r="L51" s="452"/>
      <c r="M51" s="452"/>
      <c r="N51" s="452"/>
      <c r="O51" s="452"/>
      <c r="P51" s="192"/>
      <c r="Q51" s="452"/>
      <c r="R51" s="452"/>
      <c r="S51" s="452"/>
      <c r="T51" s="452"/>
      <c r="U51" s="452"/>
      <c r="V51" s="452"/>
      <c r="W51" s="452"/>
      <c r="X51" s="452"/>
      <c r="Y51" s="452"/>
      <c r="Z51" s="452"/>
      <c r="AA51" s="452"/>
      <c r="AB51" s="452"/>
      <c r="AC51" s="452"/>
      <c r="AD51" s="452"/>
      <c r="AE51" s="452"/>
      <c r="AF51" s="452"/>
      <c r="AG51" s="192"/>
    </row>
    <row r="52" ht="13.5">
      <c r="P52" s="192"/>
    </row>
    <row r="53" spans="1:16" ht="13.5">
      <c r="A53" s="17"/>
      <c r="P53" s="192"/>
    </row>
    <row r="54" spans="1:16" ht="13.5">
      <c r="A54" s="17"/>
      <c r="P54" s="192"/>
    </row>
    <row r="55" spans="1:16" ht="13.5">
      <c r="A55" s="17"/>
      <c r="P55" s="192"/>
    </row>
    <row r="56" spans="1:16" ht="13.5">
      <c r="A56" s="17"/>
      <c r="I56" s="192"/>
      <c r="P56" s="192"/>
    </row>
    <row r="57" spans="1:16" ht="13.5">
      <c r="A57" s="17"/>
      <c r="P57" s="192"/>
    </row>
    <row r="58" spans="1:16" ht="13.5">
      <c r="A58" s="17"/>
      <c r="P58" s="192"/>
    </row>
    <row r="59" ht="13.5">
      <c r="P59" s="192"/>
    </row>
    <row r="60" ht="13.5">
      <c r="P60" s="192"/>
    </row>
    <row r="61" ht="13.5">
      <c r="P61" s="192"/>
    </row>
    <row r="62" ht="13.5">
      <c r="P62" s="192"/>
    </row>
    <row r="63" ht="13.5">
      <c r="P63" s="192"/>
    </row>
    <row r="64" ht="13.5">
      <c r="P64" s="192"/>
    </row>
    <row r="65" ht="13.5">
      <c r="P65" s="192"/>
    </row>
    <row r="66" ht="13.5">
      <c r="P66" s="192"/>
    </row>
    <row r="67" ht="13.5">
      <c r="P67" s="192"/>
    </row>
    <row r="68" ht="13.5">
      <c r="P68" s="192"/>
    </row>
    <row r="69" ht="13.5">
      <c r="P69" s="192"/>
    </row>
    <row r="70" ht="13.5">
      <c r="P70" s="192"/>
    </row>
    <row r="71" ht="13.5">
      <c r="P71" s="192"/>
    </row>
    <row r="72" ht="13.5">
      <c r="P72" s="192"/>
    </row>
    <row r="73" ht="13.5">
      <c r="P73" s="192"/>
    </row>
    <row r="74" ht="13.5">
      <c r="P74" s="192"/>
    </row>
    <row r="75" ht="13.5">
      <c r="P75" s="192"/>
    </row>
    <row r="76" ht="13.5">
      <c r="P76" s="192"/>
    </row>
    <row r="77" ht="13.5">
      <c r="P77" s="192"/>
    </row>
    <row r="78" ht="13.5">
      <c r="P78" s="192"/>
    </row>
    <row r="79" ht="13.5">
      <c r="P79" s="192"/>
    </row>
    <row r="80" ht="13.5">
      <c r="P80" s="192"/>
    </row>
    <row r="81" ht="13.5">
      <c r="P81" s="192"/>
    </row>
    <row r="82" ht="13.5">
      <c r="P82" s="192"/>
    </row>
    <row r="83" ht="13.5">
      <c r="P83" s="192"/>
    </row>
    <row r="84" ht="13.5">
      <c r="P84" s="192"/>
    </row>
    <row r="85" ht="13.5">
      <c r="P85" s="192"/>
    </row>
    <row r="86" ht="13.5">
      <c r="P86" s="192"/>
    </row>
    <row r="87" ht="13.5">
      <c r="P87" s="192"/>
    </row>
    <row r="88" ht="13.5">
      <c r="P88" s="192"/>
    </row>
    <row r="89" ht="13.5">
      <c r="P89" s="192"/>
    </row>
    <row r="90" ht="13.5">
      <c r="P90" s="192"/>
    </row>
    <row r="91" ht="13.5">
      <c r="P91" s="192"/>
    </row>
    <row r="175" spans="1:2" s="423" customFormat="1" ht="13.5">
      <c r="A175" s="428"/>
      <c r="B175" s="428"/>
    </row>
  </sheetData>
  <sheetProtection/>
  <mergeCells count="35">
    <mergeCell ref="A16:A25"/>
    <mergeCell ref="A36:A45"/>
    <mergeCell ref="Z7:Z9"/>
    <mergeCell ref="AB7:AB9"/>
    <mergeCell ref="AA5:AA9"/>
    <mergeCell ref="R5:R9"/>
    <mergeCell ref="L7:L9"/>
    <mergeCell ref="N7:N9"/>
    <mergeCell ref="O7:O9"/>
    <mergeCell ref="Q7:Q9"/>
    <mergeCell ref="AF7:AF9"/>
    <mergeCell ref="S7:S9"/>
    <mergeCell ref="T7:T9"/>
    <mergeCell ref="U7:U9"/>
    <mergeCell ref="W7:W9"/>
    <mergeCell ref="X7:X9"/>
    <mergeCell ref="Y7:Y9"/>
    <mergeCell ref="V5:V9"/>
    <mergeCell ref="AC7:AC9"/>
    <mergeCell ref="AG5:AG9"/>
    <mergeCell ref="D7:D9"/>
    <mergeCell ref="E7:E9"/>
    <mergeCell ref="F7:F9"/>
    <mergeCell ref="G7:G9"/>
    <mergeCell ref="H7:H9"/>
    <mergeCell ref="J7:J9"/>
    <mergeCell ref="K7:K9"/>
    <mergeCell ref="AD7:AD9"/>
    <mergeCell ref="AE7:AE9"/>
    <mergeCell ref="A1:O1"/>
    <mergeCell ref="A5:B6"/>
    <mergeCell ref="C5:C9"/>
    <mergeCell ref="I5:I9"/>
    <mergeCell ref="M5:M9"/>
    <mergeCell ref="A9:B9"/>
  </mergeCells>
  <printOptions/>
  <pageMargins left="0.5118110236220472" right="0.5118110236220472" top="0.31496062992125984" bottom="0.1968503937007874" header="0.5118110236220472" footer="0.5118110236220472"/>
  <pageSetup horizontalDpi="600" verticalDpi="600" orientation="portrait" paperSize="9" scale="90" r:id="rId1"/>
  <colBreaks count="1" manualBreakCount="1">
    <brk id="16" min="2" max="50" man="1"/>
  </colBreaks>
  <ignoredErrors>
    <ignoredError sqref="C15:AF15" numberStoredAsText="1"/>
  </ignoredErrors>
</worksheet>
</file>

<file path=xl/worksheets/sheet11.xml><?xml version="1.0" encoding="utf-8"?>
<worksheet xmlns="http://schemas.openxmlformats.org/spreadsheetml/2006/main" xmlns:r="http://schemas.openxmlformats.org/officeDocument/2006/relationships">
  <dimension ref="A1:U76"/>
  <sheetViews>
    <sheetView showGridLines="0" zoomScaleSheetLayoutView="100" zoomScalePageLayoutView="0" workbookViewId="0" topLeftCell="A1">
      <pane xSplit="5" ySplit="5" topLeftCell="F6" activePane="bottomRight" state="frozen"/>
      <selection pane="topLeft" activeCell="AY1" sqref="AY1"/>
      <selection pane="topRight" activeCell="AY1" sqref="AY1"/>
      <selection pane="bottomLeft" activeCell="AY1" sqref="AY1"/>
      <selection pane="bottomRight" activeCell="AY1" sqref="AY1"/>
    </sheetView>
  </sheetViews>
  <sheetFormatPr defaultColWidth="11.375" defaultRowHeight="13.5"/>
  <cols>
    <col min="1" max="1" width="1.625" style="4" customWidth="1"/>
    <col min="2" max="2" width="2.50390625" style="4" customWidth="1"/>
    <col min="3" max="3" width="2.375" style="4" customWidth="1"/>
    <col min="4" max="4" width="21.50390625" style="4" customWidth="1"/>
    <col min="5" max="5" width="1.625" style="185" customWidth="1"/>
    <col min="6" max="11" width="12.00390625" style="185" customWidth="1"/>
    <col min="12" max="12" width="6.625" style="185" customWidth="1"/>
    <col min="13" max="20" width="12.75390625" style="185" customWidth="1"/>
    <col min="21" max="21" width="28.375" style="185" customWidth="1"/>
    <col min="22" max="27" width="11.375" style="185" customWidth="1"/>
    <col min="28" max="35" width="10.375" style="185" customWidth="1"/>
    <col min="36" max="36" width="11.375" style="185" customWidth="1"/>
    <col min="37" max="37" width="28.375" style="185" customWidth="1"/>
    <col min="38" max="43" width="11.375" style="185" customWidth="1"/>
    <col min="44" max="51" width="10.375" style="185" customWidth="1"/>
    <col min="52" max="52" width="11.375" style="185" customWidth="1"/>
    <col min="53" max="53" width="28.375" style="185" customWidth="1"/>
    <col min="54" max="59" width="11.375" style="185" customWidth="1"/>
    <col min="60" max="67" width="10.375" style="185" customWidth="1"/>
    <col min="68" max="68" width="11.375" style="185" customWidth="1"/>
    <col min="69" max="69" width="28.375" style="185" customWidth="1"/>
    <col min="70" max="75" width="11.375" style="185" customWidth="1"/>
    <col min="76" max="83" width="10.375" style="185" customWidth="1"/>
    <col min="84" max="84" width="11.375" style="185" customWidth="1"/>
    <col min="85" max="85" width="28.375" style="185" customWidth="1"/>
    <col min="86" max="91" width="11.375" style="185" customWidth="1"/>
    <col min="92" max="99" width="10.375" style="185" customWidth="1"/>
    <col min="100" max="16384" width="11.375" style="185" customWidth="1"/>
  </cols>
  <sheetData>
    <row r="1" spans="1:11" ht="27.75" customHeight="1">
      <c r="A1" s="793" t="s">
        <v>425</v>
      </c>
      <c r="B1" s="793"/>
      <c r="C1" s="793"/>
      <c r="D1" s="793"/>
      <c r="E1" s="793"/>
      <c r="F1" s="793"/>
      <c r="G1" s="793"/>
      <c r="H1" s="793"/>
      <c r="I1" s="793"/>
      <c r="J1" s="793"/>
      <c r="K1" s="793"/>
    </row>
    <row r="3" spans="1:20" s="4" customFormat="1" ht="15.75" customHeight="1" thickBot="1">
      <c r="A3" s="10" t="s">
        <v>426</v>
      </c>
      <c r="B3" s="453"/>
      <c r="C3" s="453"/>
      <c r="D3" s="453"/>
      <c r="E3" s="453"/>
      <c r="F3" s="10"/>
      <c r="G3" s="10"/>
      <c r="H3" s="10"/>
      <c r="I3" s="10"/>
      <c r="J3" s="10"/>
      <c r="K3" s="10"/>
      <c r="L3" s="17"/>
      <c r="M3" s="10"/>
      <c r="N3" s="17"/>
      <c r="O3" s="10"/>
      <c r="P3" s="10"/>
      <c r="Q3" s="10"/>
      <c r="R3" s="10"/>
      <c r="S3" s="10"/>
      <c r="T3" s="16" t="s">
        <v>763</v>
      </c>
    </row>
    <row r="4" spans="1:20" s="4" customFormat="1" ht="15" customHeight="1">
      <c r="A4" s="774" t="s">
        <v>427</v>
      </c>
      <c r="B4" s="774"/>
      <c r="C4" s="774"/>
      <c r="D4" s="774"/>
      <c r="E4" s="794"/>
      <c r="F4" s="586">
        <v>21</v>
      </c>
      <c r="G4" s="586">
        <f>F4+1</f>
        <v>22</v>
      </c>
      <c r="H4" s="586">
        <f>G4</f>
        <v>22</v>
      </c>
      <c r="I4" s="847" t="s">
        <v>428</v>
      </c>
      <c r="J4" s="847" t="s">
        <v>429</v>
      </c>
      <c r="K4" s="849" t="s">
        <v>430</v>
      </c>
      <c r="L4" s="589"/>
      <c r="M4" s="845" t="s">
        <v>431</v>
      </c>
      <c r="N4" s="845" t="s">
        <v>432</v>
      </c>
      <c r="O4" s="845" t="s">
        <v>433</v>
      </c>
      <c r="P4" s="845" t="s">
        <v>434</v>
      </c>
      <c r="Q4" s="845" t="s">
        <v>435</v>
      </c>
      <c r="R4" s="845" t="s">
        <v>436</v>
      </c>
      <c r="S4" s="845" t="s">
        <v>437</v>
      </c>
      <c r="T4" s="849" t="s">
        <v>438</v>
      </c>
    </row>
    <row r="5" spans="1:20" s="4" customFormat="1" ht="13.5">
      <c r="A5" s="795"/>
      <c r="B5" s="795"/>
      <c r="C5" s="795"/>
      <c r="D5" s="795"/>
      <c r="E5" s="796"/>
      <c r="F5" s="576" t="s">
        <v>764</v>
      </c>
      <c r="G5" s="576" t="s">
        <v>765</v>
      </c>
      <c r="H5" s="593" t="s">
        <v>610</v>
      </c>
      <c r="I5" s="848"/>
      <c r="J5" s="848"/>
      <c r="K5" s="850"/>
      <c r="L5" s="589"/>
      <c r="M5" s="846"/>
      <c r="N5" s="846"/>
      <c r="O5" s="846"/>
      <c r="P5" s="846"/>
      <c r="Q5" s="846"/>
      <c r="R5" s="846"/>
      <c r="S5" s="846"/>
      <c r="T5" s="850"/>
    </row>
    <row r="6" spans="1:20" s="22" customFormat="1" ht="3" customHeight="1">
      <c r="A6" s="454"/>
      <c r="B6" s="454"/>
      <c r="C6" s="454"/>
      <c r="D6" s="455"/>
      <c r="E6" s="456"/>
      <c r="F6" s="457"/>
      <c r="G6" s="458"/>
      <c r="H6" s="458"/>
      <c r="I6" s="458"/>
      <c r="J6" s="458"/>
      <c r="K6" s="458"/>
      <c r="L6" s="30"/>
      <c r="M6" s="458"/>
      <c r="N6" s="458"/>
      <c r="O6" s="458"/>
      <c r="P6" s="458"/>
      <c r="Q6" s="458"/>
      <c r="R6" s="458"/>
      <c r="S6" s="458"/>
      <c r="T6" s="458"/>
    </row>
    <row r="7" spans="1:20" s="4" customFormat="1" ht="12.75" customHeight="1">
      <c r="A7" s="371"/>
      <c r="B7" s="851" t="s">
        <v>439</v>
      </c>
      <c r="C7" s="851"/>
      <c r="D7" s="851"/>
      <c r="E7" s="582"/>
      <c r="F7" s="463">
        <v>95</v>
      </c>
      <c r="G7" s="463">
        <v>95</v>
      </c>
      <c r="H7" s="463">
        <v>95</v>
      </c>
      <c r="I7" s="463">
        <v>95</v>
      </c>
      <c r="J7" s="463">
        <v>94</v>
      </c>
      <c r="K7" s="463">
        <v>96</v>
      </c>
      <c r="L7" s="463"/>
      <c r="M7" s="463">
        <v>95</v>
      </c>
      <c r="N7" s="463">
        <v>95</v>
      </c>
      <c r="O7" s="463">
        <v>94</v>
      </c>
      <c r="P7" s="463">
        <v>94</v>
      </c>
      <c r="Q7" s="463">
        <v>95</v>
      </c>
      <c r="R7" s="463">
        <v>94</v>
      </c>
      <c r="S7" s="463">
        <v>95</v>
      </c>
      <c r="T7" s="463">
        <v>96</v>
      </c>
    </row>
    <row r="8" spans="1:20" s="4" customFormat="1" ht="12.75" customHeight="1">
      <c r="A8" s="371"/>
      <c r="B8" s="851" t="s">
        <v>440</v>
      </c>
      <c r="C8" s="851"/>
      <c r="D8" s="851"/>
      <c r="E8" s="582"/>
      <c r="F8" s="602">
        <v>2.92</v>
      </c>
      <c r="G8" s="602">
        <v>2.93</v>
      </c>
      <c r="H8" s="602">
        <v>3.06</v>
      </c>
      <c r="I8" s="602">
        <v>2.94</v>
      </c>
      <c r="J8" s="602">
        <v>2.92</v>
      </c>
      <c r="K8" s="602">
        <v>2.85</v>
      </c>
      <c r="L8" s="602"/>
      <c r="M8" s="602">
        <v>2.82</v>
      </c>
      <c r="N8" s="602">
        <v>2.83</v>
      </c>
      <c r="O8" s="602">
        <v>2.75</v>
      </c>
      <c r="P8" s="602">
        <v>2.79</v>
      </c>
      <c r="Q8" s="602">
        <v>2.93</v>
      </c>
      <c r="R8" s="602">
        <v>3.01</v>
      </c>
      <c r="S8" s="602">
        <v>3.13</v>
      </c>
      <c r="T8" s="602">
        <v>3.12</v>
      </c>
    </row>
    <row r="9" spans="1:20" s="4" customFormat="1" ht="12.75" customHeight="1">
      <c r="A9" s="371"/>
      <c r="B9" s="851" t="s">
        <v>441</v>
      </c>
      <c r="C9" s="851"/>
      <c r="D9" s="851"/>
      <c r="E9" s="582"/>
      <c r="F9" s="602">
        <v>1.22</v>
      </c>
      <c r="G9" s="602">
        <v>1.21</v>
      </c>
      <c r="H9" s="602">
        <v>1.25</v>
      </c>
      <c r="I9" s="602">
        <v>1.23</v>
      </c>
      <c r="J9" s="602">
        <v>1.22</v>
      </c>
      <c r="K9" s="602">
        <v>1.18</v>
      </c>
      <c r="L9" s="602"/>
      <c r="M9" s="602">
        <v>1.14</v>
      </c>
      <c r="N9" s="602">
        <v>1.12</v>
      </c>
      <c r="O9" s="602">
        <v>1.08</v>
      </c>
      <c r="P9" s="602">
        <v>1.09</v>
      </c>
      <c r="Q9" s="602">
        <v>1.14</v>
      </c>
      <c r="R9" s="602">
        <v>1.28</v>
      </c>
      <c r="S9" s="602">
        <v>1.41</v>
      </c>
      <c r="T9" s="602">
        <v>1.43</v>
      </c>
    </row>
    <row r="10" spans="1:20" s="4" customFormat="1" ht="12.75" customHeight="1">
      <c r="A10" s="371"/>
      <c r="B10" s="851" t="s">
        <v>442</v>
      </c>
      <c r="C10" s="851"/>
      <c r="D10" s="851"/>
      <c r="E10" s="582"/>
      <c r="F10" s="603">
        <v>57</v>
      </c>
      <c r="G10" s="603">
        <v>55.2</v>
      </c>
      <c r="H10" s="603">
        <v>56.8</v>
      </c>
      <c r="I10" s="603">
        <v>56.5</v>
      </c>
      <c r="J10" s="603">
        <v>55.1</v>
      </c>
      <c r="K10" s="603">
        <v>55.6</v>
      </c>
      <c r="L10" s="603"/>
      <c r="M10" s="603">
        <v>56.7</v>
      </c>
      <c r="N10" s="603">
        <v>57.5</v>
      </c>
      <c r="O10" s="603">
        <v>56.6</v>
      </c>
      <c r="P10" s="603">
        <v>55.8</v>
      </c>
      <c r="Q10" s="603">
        <v>54.8</v>
      </c>
      <c r="R10" s="603">
        <v>53.1</v>
      </c>
      <c r="S10" s="603">
        <v>51.6</v>
      </c>
      <c r="T10" s="603">
        <v>52.5</v>
      </c>
    </row>
    <row r="11" spans="1:20" s="37" customFormat="1" ht="12.75" customHeight="1">
      <c r="A11" s="459"/>
      <c r="B11" s="852" t="s">
        <v>443</v>
      </c>
      <c r="C11" s="852"/>
      <c r="D11" s="852"/>
      <c r="E11" s="460"/>
      <c r="F11" s="461">
        <v>308221</v>
      </c>
      <c r="G11" s="461">
        <v>313848</v>
      </c>
      <c r="H11" s="461">
        <v>354901</v>
      </c>
      <c r="I11" s="461">
        <v>346749</v>
      </c>
      <c r="J11" s="461">
        <v>338796</v>
      </c>
      <c r="K11" s="461">
        <v>347198</v>
      </c>
      <c r="L11" s="461"/>
      <c r="M11" s="461">
        <v>295392</v>
      </c>
      <c r="N11" s="461">
        <v>293247</v>
      </c>
      <c r="O11" s="461">
        <v>273349</v>
      </c>
      <c r="P11" s="461">
        <v>317986</v>
      </c>
      <c r="Q11" s="461">
        <v>271665</v>
      </c>
      <c r="R11" s="461">
        <v>298769</v>
      </c>
      <c r="S11" s="461">
        <v>293765</v>
      </c>
      <c r="T11" s="461">
        <v>334363</v>
      </c>
    </row>
    <row r="12" spans="1:20" s="37" customFormat="1" ht="12.75" customHeight="1">
      <c r="A12" s="459"/>
      <c r="B12" s="459"/>
      <c r="C12" s="852" t="s">
        <v>313</v>
      </c>
      <c r="D12" s="852"/>
      <c r="E12" s="460"/>
      <c r="F12" s="461">
        <v>63514</v>
      </c>
      <c r="G12" s="461">
        <v>63276</v>
      </c>
      <c r="H12" s="461">
        <v>62835</v>
      </c>
      <c r="I12" s="461">
        <v>58482</v>
      </c>
      <c r="J12" s="461">
        <v>62484</v>
      </c>
      <c r="K12" s="461">
        <v>58358</v>
      </c>
      <c r="L12" s="461"/>
      <c r="M12" s="461">
        <v>64039</v>
      </c>
      <c r="N12" s="461">
        <v>61233</v>
      </c>
      <c r="O12" s="461">
        <v>62475</v>
      </c>
      <c r="P12" s="461">
        <v>63273</v>
      </c>
      <c r="Q12" s="461">
        <v>62613</v>
      </c>
      <c r="R12" s="461">
        <v>70056</v>
      </c>
      <c r="S12" s="461">
        <v>61837</v>
      </c>
      <c r="T12" s="461">
        <v>71628</v>
      </c>
    </row>
    <row r="13" spans="1:20" s="464" customFormat="1" ht="12.75" customHeight="1">
      <c r="A13" s="371"/>
      <c r="B13" s="371"/>
      <c r="C13" s="371"/>
      <c r="D13" s="595" t="s">
        <v>444</v>
      </c>
      <c r="E13" s="462"/>
      <c r="F13" s="463">
        <v>6463</v>
      </c>
      <c r="G13" s="463">
        <v>5834</v>
      </c>
      <c r="H13" s="463">
        <v>6063</v>
      </c>
      <c r="I13" s="463">
        <v>5428</v>
      </c>
      <c r="J13" s="463">
        <v>5856</v>
      </c>
      <c r="K13" s="463">
        <v>5137</v>
      </c>
      <c r="L13" s="463"/>
      <c r="M13" s="463">
        <v>5823</v>
      </c>
      <c r="N13" s="463">
        <v>5282</v>
      </c>
      <c r="O13" s="463">
        <v>5328</v>
      </c>
      <c r="P13" s="463">
        <v>5463</v>
      </c>
      <c r="Q13" s="463">
        <v>5520</v>
      </c>
      <c r="R13" s="463">
        <v>7478</v>
      </c>
      <c r="S13" s="463">
        <v>5501</v>
      </c>
      <c r="T13" s="463">
        <v>7128</v>
      </c>
    </row>
    <row r="14" spans="1:20" s="464" customFormat="1" ht="12.75" customHeight="1">
      <c r="A14" s="371"/>
      <c r="B14" s="371"/>
      <c r="C14" s="371"/>
      <c r="D14" s="595" t="s">
        <v>445</v>
      </c>
      <c r="E14" s="462"/>
      <c r="F14" s="463">
        <v>6043</v>
      </c>
      <c r="G14" s="463">
        <v>5334</v>
      </c>
      <c r="H14" s="463">
        <v>5618</v>
      </c>
      <c r="I14" s="463">
        <v>5300</v>
      </c>
      <c r="J14" s="463">
        <v>6066</v>
      </c>
      <c r="K14" s="463">
        <v>5289</v>
      </c>
      <c r="L14" s="463"/>
      <c r="M14" s="463">
        <v>5653</v>
      </c>
      <c r="N14" s="463">
        <v>5535</v>
      </c>
      <c r="O14" s="463">
        <v>4682</v>
      </c>
      <c r="P14" s="463">
        <v>4698</v>
      </c>
      <c r="Q14" s="463">
        <v>4290</v>
      </c>
      <c r="R14" s="463">
        <v>4799</v>
      </c>
      <c r="S14" s="463">
        <v>4840</v>
      </c>
      <c r="T14" s="463">
        <v>7239</v>
      </c>
    </row>
    <row r="15" spans="1:20" s="464" customFormat="1" ht="12.75" customHeight="1">
      <c r="A15" s="371"/>
      <c r="B15" s="371"/>
      <c r="C15" s="371"/>
      <c r="D15" s="595" t="s">
        <v>446</v>
      </c>
      <c r="E15" s="462"/>
      <c r="F15" s="463">
        <v>6154</v>
      </c>
      <c r="G15" s="463">
        <v>5909</v>
      </c>
      <c r="H15" s="463">
        <v>5962</v>
      </c>
      <c r="I15" s="463">
        <v>5699</v>
      </c>
      <c r="J15" s="463">
        <v>6461</v>
      </c>
      <c r="K15" s="463">
        <v>5686</v>
      </c>
      <c r="L15" s="463"/>
      <c r="M15" s="463">
        <v>5792</v>
      </c>
      <c r="N15" s="463">
        <v>5997</v>
      </c>
      <c r="O15" s="463">
        <v>5446</v>
      </c>
      <c r="P15" s="463">
        <v>5243</v>
      </c>
      <c r="Q15" s="463">
        <v>5538</v>
      </c>
      <c r="R15" s="463">
        <v>6375</v>
      </c>
      <c r="S15" s="463">
        <v>6149</v>
      </c>
      <c r="T15" s="463">
        <v>6561</v>
      </c>
    </row>
    <row r="16" spans="1:20" s="464" customFormat="1" ht="12.75" customHeight="1">
      <c r="A16" s="371"/>
      <c r="B16" s="371"/>
      <c r="C16" s="371"/>
      <c r="D16" s="595" t="s">
        <v>447</v>
      </c>
      <c r="E16" s="462"/>
      <c r="F16" s="463">
        <v>3285</v>
      </c>
      <c r="G16" s="463">
        <v>3336</v>
      </c>
      <c r="H16" s="463">
        <v>3098</v>
      </c>
      <c r="I16" s="463">
        <v>3285</v>
      </c>
      <c r="J16" s="463">
        <v>3615</v>
      </c>
      <c r="K16" s="463">
        <v>3518</v>
      </c>
      <c r="L16" s="463"/>
      <c r="M16" s="463">
        <v>3811</v>
      </c>
      <c r="N16" s="463">
        <v>3578</v>
      </c>
      <c r="O16" s="463">
        <v>3379</v>
      </c>
      <c r="P16" s="463">
        <v>3252</v>
      </c>
      <c r="Q16" s="463">
        <v>3029</v>
      </c>
      <c r="R16" s="463">
        <v>3241</v>
      </c>
      <c r="S16" s="463">
        <v>2962</v>
      </c>
      <c r="T16" s="463">
        <v>3260</v>
      </c>
    </row>
    <row r="17" spans="1:20" s="464" customFormat="1" ht="12.75" customHeight="1">
      <c r="A17" s="371"/>
      <c r="B17" s="371"/>
      <c r="C17" s="371"/>
      <c r="D17" s="595" t="s">
        <v>448</v>
      </c>
      <c r="E17" s="462"/>
      <c r="F17" s="463">
        <v>6922</v>
      </c>
      <c r="G17" s="463">
        <v>7158</v>
      </c>
      <c r="H17" s="463">
        <v>6802</v>
      </c>
      <c r="I17" s="463">
        <v>6794</v>
      </c>
      <c r="J17" s="463">
        <v>7380</v>
      </c>
      <c r="K17" s="463">
        <v>7321</v>
      </c>
      <c r="L17" s="463"/>
      <c r="M17" s="463">
        <v>7792</v>
      </c>
      <c r="N17" s="463">
        <v>7494</v>
      </c>
      <c r="O17" s="463">
        <v>6428</v>
      </c>
      <c r="P17" s="463">
        <v>5946</v>
      </c>
      <c r="Q17" s="463">
        <v>6939</v>
      </c>
      <c r="R17" s="463">
        <v>7906</v>
      </c>
      <c r="S17" s="463">
        <v>7375</v>
      </c>
      <c r="T17" s="463">
        <v>7724</v>
      </c>
    </row>
    <row r="18" spans="1:20" s="464" customFormat="1" ht="12.75" customHeight="1">
      <c r="A18" s="371"/>
      <c r="B18" s="371"/>
      <c r="C18" s="371"/>
      <c r="D18" s="595" t="s">
        <v>449</v>
      </c>
      <c r="E18" s="462"/>
      <c r="F18" s="463">
        <v>2508</v>
      </c>
      <c r="G18" s="463">
        <v>2197</v>
      </c>
      <c r="H18" s="463">
        <v>1931</v>
      </c>
      <c r="I18" s="463">
        <v>2055</v>
      </c>
      <c r="J18" s="463">
        <v>1957</v>
      </c>
      <c r="K18" s="463">
        <v>1978</v>
      </c>
      <c r="L18" s="463"/>
      <c r="M18" s="463">
        <v>1943</v>
      </c>
      <c r="N18" s="463">
        <v>2245</v>
      </c>
      <c r="O18" s="463">
        <v>2287</v>
      </c>
      <c r="P18" s="463">
        <v>2842</v>
      </c>
      <c r="Q18" s="463">
        <v>2401</v>
      </c>
      <c r="R18" s="463">
        <v>2697</v>
      </c>
      <c r="S18" s="463">
        <v>1909</v>
      </c>
      <c r="T18" s="463">
        <v>2124</v>
      </c>
    </row>
    <row r="19" spans="1:20" s="464" customFormat="1" ht="12.75" customHeight="1">
      <c r="A19" s="371"/>
      <c r="B19" s="371"/>
      <c r="C19" s="371"/>
      <c r="D19" s="595" t="s">
        <v>450</v>
      </c>
      <c r="E19" s="462"/>
      <c r="F19" s="463">
        <v>3110</v>
      </c>
      <c r="G19" s="463">
        <v>3060</v>
      </c>
      <c r="H19" s="463">
        <v>3232</v>
      </c>
      <c r="I19" s="463">
        <v>2961</v>
      </c>
      <c r="J19" s="463">
        <v>3181</v>
      </c>
      <c r="K19" s="463">
        <v>2959</v>
      </c>
      <c r="L19" s="463"/>
      <c r="M19" s="463">
        <v>2990</v>
      </c>
      <c r="N19" s="463">
        <v>3297</v>
      </c>
      <c r="O19" s="463">
        <v>2837</v>
      </c>
      <c r="P19" s="463">
        <v>2722</v>
      </c>
      <c r="Q19" s="463">
        <v>2718</v>
      </c>
      <c r="R19" s="463">
        <v>3276</v>
      </c>
      <c r="S19" s="463">
        <v>2761</v>
      </c>
      <c r="T19" s="463">
        <v>3791</v>
      </c>
    </row>
    <row r="20" spans="1:20" s="464" customFormat="1" ht="12.75" customHeight="1">
      <c r="A20" s="371"/>
      <c r="B20" s="371"/>
      <c r="C20" s="371"/>
      <c r="D20" s="595" t="s">
        <v>451</v>
      </c>
      <c r="E20" s="462"/>
      <c r="F20" s="463">
        <v>4762</v>
      </c>
      <c r="G20" s="463">
        <v>4671</v>
      </c>
      <c r="H20" s="463">
        <v>4736</v>
      </c>
      <c r="I20" s="463">
        <v>4216</v>
      </c>
      <c r="J20" s="463">
        <v>4670</v>
      </c>
      <c r="K20" s="463">
        <v>4124</v>
      </c>
      <c r="L20" s="463"/>
      <c r="M20" s="463">
        <v>4403</v>
      </c>
      <c r="N20" s="463">
        <v>4171</v>
      </c>
      <c r="O20" s="463">
        <v>4668</v>
      </c>
      <c r="P20" s="463">
        <v>4741</v>
      </c>
      <c r="Q20" s="463">
        <v>4192</v>
      </c>
      <c r="R20" s="463">
        <v>5102</v>
      </c>
      <c r="S20" s="463">
        <v>4986</v>
      </c>
      <c r="T20" s="463">
        <v>6037</v>
      </c>
    </row>
    <row r="21" spans="1:20" s="464" customFormat="1" ht="12.75" customHeight="1">
      <c r="A21" s="371"/>
      <c r="B21" s="371"/>
      <c r="C21" s="371"/>
      <c r="D21" s="595" t="s">
        <v>452</v>
      </c>
      <c r="E21" s="462"/>
      <c r="F21" s="463">
        <v>7099</v>
      </c>
      <c r="G21" s="463">
        <v>6664</v>
      </c>
      <c r="H21" s="463">
        <v>6921</v>
      </c>
      <c r="I21" s="463">
        <v>6016</v>
      </c>
      <c r="J21" s="463">
        <v>6268</v>
      </c>
      <c r="K21" s="463">
        <v>5868</v>
      </c>
      <c r="L21" s="463"/>
      <c r="M21" s="463">
        <v>7224</v>
      </c>
      <c r="N21" s="463">
        <v>5976</v>
      </c>
      <c r="O21" s="463">
        <v>7692</v>
      </c>
      <c r="P21" s="463">
        <v>6506</v>
      </c>
      <c r="Q21" s="463">
        <v>6620</v>
      </c>
      <c r="R21" s="463">
        <v>6898</v>
      </c>
      <c r="S21" s="463">
        <v>6302</v>
      </c>
      <c r="T21" s="463">
        <v>7675</v>
      </c>
    </row>
    <row r="22" spans="1:20" s="464" customFormat="1" ht="12.75" customHeight="1">
      <c r="A22" s="371"/>
      <c r="B22" s="371"/>
      <c r="C22" s="371"/>
      <c r="D22" s="595" t="s">
        <v>453</v>
      </c>
      <c r="E22" s="462"/>
      <c r="F22" s="463">
        <v>3366</v>
      </c>
      <c r="G22" s="463">
        <v>3641</v>
      </c>
      <c r="H22" s="463">
        <v>2999</v>
      </c>
      <c r="I22" s="463">
        <v>2755</v>
      </c>
      <c r="J22" s="463">
        <v>3343</v>
      </c>
      <c r="K22" s="463">
        <v>3312</v>
      </c>
      <c r="L22" s="463"/>
      <c r="M22" s="463">
        <v>3702</v>
      </c>
      <c r="N22" s="463">
        <v>3744</v>
      </c>
      <c r="O22" s="463">
        <v>4101</v>
      </c>
      <c r="P22" s="463">
        <v>5229</v>
      </c>
      <c r="Q22" s="463">
        <v>4378</v>
      </c>
      <c r="R22" s="463">
        <v>3778</v>
      </c>
      <c r="S22" s="463">
        <v>3203</v>
      </c>
      <c r="T22" s="463">
        <v>3151</v>
      </c>
    </row>
    <row r="23" spans="1:20" s="464" customFormat="1" ht="12.75" customHeight="1">
      <c r="A23" s="371"/>
      <c r="B23" s="371"/>
      <c r="C23" s="371"/>
      <c r="D23" s="595" t="s">
        <v>454</v>
      </c>
      <c r="E23" s="462"/>
      <c r="F23" s="463">
        <v>2349</v>
      </c>
      <c r="G23" s="463">
        <v>2488</v>
      </c>
      <c r="H23" s="463">
        <v>1052</v>
      </c>
      <c r="I23" s="463">
        <v>1420</v>
      </c>
      <c r="J23" s="463">
        <v>1825</v>
      </c>
      <c r="K23" s="463">
        <v>2127</v>
      </c>
      <c r="L23" s="463"/>
      <c r="M23" s="463">
        <v>2377</v>
      </c>
      <c r="N23" s="463">
        <v>3019</v>
      </c>
      <c r="O23" s="463">
        <v>2845</v>
      </c>
      <c r="P23" s="463">
        <v>3217</v>
      </c>
      <c r="Q23" s="463">
        <v>2921</v>
      </c>
      <c r="R23" s="463">
        <v>2843</v>
      </c>
      <c r="S23" s="463">
        <v>3061</v>
      </c>
      <c r="T23" s="463">
        <v>3146</v>
      </c>
    </row>
    <row r="24" spans="1:20" s="464" customFormat="1" ht="12.75" customHeight="1">
      <c r="A24" s="371"/>
      <c r="B24" s="371"/>
      <c r="C24" s="371"/>
      <c r="D24" s="595" t="s">
        <v>455</v>
      </c>
      <c r="E24" s="462"/>
      <c r="F24" s="463">
        <v>11453</v>
      </c>
      <c r="G24" s="463">
        <v>12983</v>
      </c>
      <c r="H24" s="463">
        <v>14421</v>
      </c>
      <c r="I24" s="463">
        <v>12552</v>
      </c>
      <c r="J24" s="463">
        <v>11861</v>
      </c>
      <c r="K24" s="463">
        <v>11040</v>
      </c>
      <c r="L24" s="463"/>
      <c r="M24" s="463">
        <v>12527</v>
      </c>
      <c r="N24" s="463">
        <v>10896</v>
      </c>
      <c r="O24" s="463">
        <v>12782</v>
      </c>
      <c r="P24" s="463">
        <v>13414</v>
      </c>
      <c r="Q24" s="463">
        <v>14065</v>
      </c>
      <c r="R24" s="463">
        <v>15663</v>
      </c>
      <c r="S24" s="463">
        <v>12786</v>
      </c>
      <c r="T24" s="463">
        <v>13792</v>
      </c>
    </row>
    <row r="25" spans="1:20" s="37" customFormat="1" ht="12.75" customHeight="1">
      <c r="A25" s="459"/>
      <c r="B25" s="459"/>
      <c r="C25" s="852" t="s">
        <v>456</v>
      </c>
      <c r="D25" s="852"/>
      <c r="E25" s="460"/>
      <c r="F25" s="461">
        <v>15363</v>
      </c>
      <c r="G25" s="461">
        <v>16735</v>
      </c>
      <c r="H25" s="461">
        <v>13265</v>
      </c>
      <c r="I25" s="461">
        <v>13114</v>
      </c>
      <c r="J25" s="461">
        <v>13238</v>
      </c>
      <c r="K25" s="461">
        <v>13918</v>
      </c>
      <c r="L25" s="461"/>
      <c r="M25" s="461">
        <v>17749</v>
      </c>
      <c r="N25" s="461">
        <v>12464</v>
      </c>
      <c r="O25" s="461">
        <v>12190</v>
      </c>
      <c r="P25" s="461">
        <v>15981</v>
      </c>
      <c r="Q25" s="461">
        <v>17422</v>
      </c>
      <c r="R25" s="461">
        <v>21158</v>
      </c>
      <c r="S25" s="461">
        <v>19160</v>
      </c>
      <c r="T25" s="461">
        <v>31166</v>
      </c>
    </row>
    <row r="26" spans="1:20" s="464" customFormat="1" ht="12.75" customHeight="1">
      <c r="A26" s="371"/>
      <c r="B26" s="371"/>
      <c r="C26" s="371"/>
      <c r="D26" s="595" t="s">
        <v>457</v>
      </c>
      <c r="E26" s="462"/>
      <c r="F26" s="463">
        <v>8797</v>
      </c>
      <c r="G26" s="463">
        <v>13026</v>
      </c>
      <c r="H26" s="463">
        <v>10706</v>
      </c>
      <c r="I26" s="463">
        <v>10739</v>
      </c>
      <c r="J26" s="463">
        <v>10870</v>
      </c>
      <c r="K26" s="463">
        <v>10242</v>
      </c>
      <c r="L26" s="463"/>
      <c r="M26" s="463">
        <v>10673</v>
      </c>
      <c r="N26" s="463">
        <v>7566</v>
      </c>
      <c r="O26" s="463">
        <v>11601</v>
      </c>
      <c r="P26" s="463">
        <v>15300</v>
      </c>
      <c r="Q26" s="463">
        <v>14682</v>
      </c>
      <c r="R26" s="463">
        <v>18019</v>
      </c>
      <c r="S26" s="463">
        <v>18231</v>
      </c>
      <c r="T26" s="463">
        <v>17688</v>
      </c>
    </row>
    <row r="27" spans="1:20" s="464" customFormat="1" ht="12.75" customHeight="1">
      <c r="A27" s="371"/>
      <c r="B27" s="371"/>
      <c r="C27" s="371"/>
      <c r="D27" s="595" t="s">
        <v>458</v>
      </c>
      <c r="E27" s="462"/>
      <c r="F27" s="463">
        <v>6566</v>
      </c>
      <c r="G27" s="463">
        <v>3709</v>
      </c>
      <c r="H27" s="463">
        <v>2559</v>
      </c>
      <c r="I27" s="463">
        <v>2374</v>
      </c>
      <c r="J27" s="463">
        <v>2368</v>
      </c>
      <c r="K27" s="463">
        <v>3676</v>
      </c>
      <c r="L27" s="463"/>
      <c r="M27" s="463">
        <v>7075</v>
      </c>
      <c r="N27" s="463">
        <v>4898</v>
      </c>
      <c r="O27" s="463">
        <v>589</v>
      </c>
      <c r="P27" s="463">
        <v>681</v>
      </c>
      <c r="Q27" s="463">
        <v>2740</v>
      </c>
      <c r="R27" s="463">
        <v>3139</v>
      </c>
      <c r="S27" s="463">
        <v>929</v>
      </c>
      <c r="T27" s="463">
        <v>13479</v>
      </c>
    </row>
    <row r="28" spans="2:20" s="37" customFormat="1" ht="12.75" customHeight="1">
      <c r="B28" s="459"/>
      <c r="C28" s="852" t="s">
        <v>459</v>
      </c>
      <c r="D28" s="852"/>
      <c r="E28" s="460"/>
      <c r="F28" s="461">
        <v>20294</v>
      </c>
      <c r="G28" s="461">
        <v>21416</v>
      </c>
      <c r="H28" s="461">
        <v>26377</v>
      </c>
      <c r="I28" s="461">
        <v>25600</v>
      </c>
      <c r="J28" s="461">
        <v>24422</v>
      </c>
      <c r="K28" s="461">
        <v>22766</v>
      </c>
      <c r="L28" s="461"/>
      <c r="M28" s="461">
        <v>20800</v>
      </c>
      <c r="N28" s="461">
        <v>17938</v>
      </c>
      <c r="O28" s="461">
        <v>17595</v>
      </c>
      <c r="P28" s="461">
        <v>20312</v>
      </c>
      <c r="Q28" s="461">
        <v>21700</v>
      </c>
      <c r="R28" s="461">
        <v>19603</v>
      </c>
      <c r="S28" s="461">
        <v>18542</v>
      </c>
      <c r="T28" s="461">
        <v>21342</v>
      </c>
    </row>
    <row r="29" spans="1:20" s="464" customFormat="1" ht="12.75" customHeight="1">
      <c r="A29" s="371"/>
      <c r="B29" s="371"/>
      <c r="C29" s="371"/>
      <c r="D29" s="595" t="s">
        <v>460</v>
      </c>
      <c r="E29" s="462"/>
      <c r="F29" s="463">
        <v>9908</v>
      </c>
      <c r="G29" s="463">
        <v>10516</v>
      </c>
      <c r="H29" s="463">
        <v>12653</v>
      </c>
      <c r="I29" s="463">
        <v>12261</v>
      </c>
      <c r="J29" s="463">
        <v>11831</v>
      </c>
      <c r="K29" s="463">
        <v>11426</v>
      </c>
      <c r="L29" s="463"/>
      <c r="M29" s="463">
        <v>9642</v>
      </c>
      <c r="N29" s="463">
        <v>7866</v>
      </c>
      <c r="O29" s="463">
        <v>8740</v>
      </c>
      <c r="P29" s="463">
        <v>10841</v>
      </c>
      <c r="Q29" s="463">
        <v>12921</v>
      </c>
      <c r="R29" s="463">
        <v>10599</v>
      </c>
      <c r="S29" s="463">
        <v>8026</v>
      </c>
      <c r="T29" s="463">
        <v>9380</v>
      </c>
    </row>
    <row r="30" spans="1:20" s="464" customFormat="1" ht="12.75" customHeight="1">
      <c r="A30" s="371"/>
      <c r="B30" s="371"/>
      <c r="C30" s="371"/>
      <c r="D30" s="595" t="s">
        <v>461</v>
      </c>
      <c r="E30" s="462"/>
      <c r="F30" s="463">
        <v>5399</v>
      </c>
      <c r="G30" s="463">
        <v>5571</v>
      </c>
      <c r="H30" s="463">
        <v>7389</v>
      </c>
      <c r="I30" s="463">
        <v>7246</v>
      </c>
      <c r="J30" s="463">
        <v>7294</v>
      </c>
      <c r="K30" s="463">
        <v>6723</v>
      </c>
      <c r="L30" s="463"/>
      <c r="M30" s="463">
        <v>6372</v>
      </c>
      <c r="N30" s="463">
        <v>5642</v>
      </c>
      <c r="O30" s="463">
        <v>4704</v>
      </c>
      <c r="P30" s="463">
        <v>4179</v>
      </c>
      <c r="Q30" s="463">
        <v>3399</v>
      </c>
      <c r="R30" s="463">
        <v>3960</v>
      </c>
      <c r="S30" s="463">
        <v>4223</v>
      </c>
      <c r="T30" s="463">
        <v>5721</v>
      </c>
    </row>
    <row r="31" spans="1:20" s="464" customFormat="1" ht="12.75" customHeight="1">
      <c r="A31" s="371"/>
      <c r="B31" s="371"/>
      <c r="C31" s="371"/>
      <c r="D31" s="595" t="s">
        <v>462</v>
      </c>
      <c r="E31" s="462"/>
      <c r="F31" s="463">
        <v>617</v>
      </c>
      <c r="G31" s="463">
        <v>780</v>
      </c>
      <c r="H31" s="463">
        <v>1847</v>
      </c>
      <c r="I31" s="463">
        <v>1488</v>
      </c>
      <c r="J31" s="463">
        <v>1327</v>
      </c>
      <c r="K31" s="463">
        <v>777</v>
      </c>
      <c r="L31" s="463"/>
      <c r="M31" s="463">
        <v>220</v>
      </c>
      <c r="N31" s="463">
        <v>222</v>
      </c>
      <c r="O31" s="463">
        <v>214</v>
      </c>
      <c r="P31" s="463">
        <v>134</v>
      </c>
      <c r="Q31" s="463">
        <v>149</v>
      </c>
      <c r="R31" s="463">
        <v>259</v>
      </c>
      <c r="S31" s="463">
        <v>825</v>
      </c>
      <c r="T31" s="463">
        <v>1896</v>
      </c>
    </row>
    <row r="32" spans="1:20" s="464" customFormat="1" ht="12.75" customHeight="1">
      <c r="A32" s="371"/>
      <c r="B32" s="371"/>
      <c r="C32" s="371"/>
      <c r="D32" s="595" t="s">
        <v>463</v>
      </c>
      <c r="E32" s="462"/>
      <c r="F32" s="463">
        <v>4370</v>
      </c>
      <c r="G32" s="463">
        <v>4550</v>
      </c>
      <c r="H32" s="463">
        <v>4487</v>
      </c>
      <c r="I32" s="463">
        <v>4605</v>
      </c>
      <c r="J32" s="463">
        <v>3970</v>
      </c>
      <c r="K32" s="463">
        <v>3841</v>
      </c>
      <c r="L32" s="463"/>
      <c r="M32" s="463">
        <v>4567</v>
      </c>
      <c r="N32" s="463">
        <v>4208</v>
      </c>
      <c r="O32" s="463">
        <v>3937</v>
      </c>
      <c r="P32" s="463">
        <v>5158</v>
      </c>
      <c r="Q32" s="463">
        <v>5231</v>
      </c>
      <c r="R32" s="463">
        <v>4785</v>
      </c>
      <c r="S32" s="463">
        <v>5468</v>
      </c>
      <c r="T32" s="463">
        <v>4346</v>
      </c>
    </row>
    <row r="33" spans="2:20" s="37" customFormat="1" ht="12.75" customHeight="1">
      <c r="B33" s="459"/>
      <c r="C33" s="852" t="s">
        <v>464</v>
      </c>
      <c r="D33" s="852"/>
      <c r="E33" s="460"/>
      <c r="F33" s="461">
        <v>11294</v>
      </c>
      <c r="G33" s="461">
        <v>10676</v>
      </c>
      <c r="H33" s="461">
        <v>10717</v>
      </c>
      <c r="I33" s="461">
        <v>8733</v>
      </c>
      <c r="J33" s="461">
        <v>9926</v>
      </c>
      <c r="K33" s="461">
        <v>12903</v>
      </c>
      <c r="L33" s="461"/>
      <c r="M33" s="461">
        <v>9770</v>
      </c>
      <c r="N33" s="461">
        <v>10800</v>
      </c>
      <c r="O33" s="461">
        <v>10608</v>
      </c>
      <c r="P33" s="461">
        <v>6322</v>
      </c>
      <c r="Q33" s="461">
        <v>12908</v>
      </c>
      <c r="R33" s="461">
        <v>10681</v>
      </c>
      <c r="S33" s="461">
        <v>13633</v>
      </c>
      <c r="T33" s="461">
        <v>11107</v>
      </c>
    </row>
    <row r="34" spans="1:20" s="464" customFormat="1" ht="12.75" customHeight="1">
      <c r="A34" s="371"/>
      <c r="B34" s="371"/>
      <c r="C34" s="371"/>
      <c r="D34" s="595" t="s">
        <v>335</v>
      </c>
      <c r="E34" s="462"/>
      <c r="F34" s="463">
        <v>4217</v>
      </c>
      <c r="G34" s="463">
        <v>4001</v>
      </c>
      <c r="H34" s="463">
        <v>5211</v>
      </c>
      <c r="I34" s="463">
        <v>2932</v>
      </c>
      <c r="J34" s="463">
        <v>2881</v>
      </c>
      <c r="K34" s="463">
        <v>6243</v>
      </c>
      <c r="L34" s="463"/>
      <c r="M34" s="463">
        <v>3587</v>
      </c>
      <c r="N34" s="463">
        <v>4876</v>
      </c>
      <c r="O34" s="463">
        <v>3685</v>
      </c>
      <c r="P34" s="463">
        <v>533</v>
      </c>
      <c r="Q34" s="463">
        <v>4570</v>
      </c>
      <c r="R34" s="463">
        <v>2971</v>
      </c>
      <c r="S34" s="463">
        <v>7055</v>
      </c>
      <c r="T34" s="463">
        <v>3472</v>
      </c>
    </row>
    <row r="35" spans="1:20" s="464" customFormat="1" ht="12.75" customHeight="1">
      <c r="A35" s="371"/>
      <c r="B35" s="371"/>
      <c r="C35" s="371"/>
      <c r="D35" s="595" t="s">
        <v>465</v>
      </c>
      <c r="E35" s="462"/>
      <c r="F35" s="463">
        <v>606</v>
      </c>
      <c r="G35" s="463">
        <v>653</v>
      </c>
      <c r="H35" s="463">
        <v>745</v>
      </c>
      <c r="I35" s="463">
        <v>652</v>
      </c>
      <c r="J35" s="463">
        <v>888</v>
      </c>
      <c r="K35" s="463">
        <v>476</v>
      </c>
      <c r="L35" s="463"/>
      <c r="M35" s="463">
        <v>303</v>
      </c>
      <c r="N35" s="463">
        <v>465</v>
      </c>
      <c r="O35" s="463">
        <v>652</v>
      </c>
      <c r="P35" s="463">
        <v>334</v>
      </c>
      <c r="Q35" s="463">
        <v>819</v>
      </c>
      <c r="R35" s="463">
        <v>629</v>
      </c>
      <c r="S35" s="463">
        <v>693</v>
      </c>
      <c r="T35" s="463">
        <v>1181</v>
      </c>
    </row>
    <row r="36" spans="1:20" s="464" customFormat="1" ht="12.75" customHeight="1">
      <c r="A36" s="371"/>
      <c r="B36" s="371"/>
      <c r="C36" s="371"/>
      <c r="D36" s="595" t="s">
        <v>336</v>
      </c>
      <c r="E36" s="462"/>
      <c r="F36" s="463">
        <v>809</v>
      </c>
      <c r="G36" s="463">
        <v>728</v>
      </c>
      <c r="H36" s="463">
        <v>599</v>
      </c>
      <c r="I36" s="463">
        <v>661</v>
      </c>
      <c r="J36" s="463">
        <v>292</v>
      </c>
      <c r="K36" s="463">
        <v>887</v>
      </c>
      <c r="L36" s="463"/>
      <c r="M36" s="463">
        <v>179</v>
      </c>
      <c r="N36" s="463">
        <v>365</v>
      </c>
      <c r="O36" s="463">
        <v>579</v>
      </c>
      <c r="P36" s="463">
        <v>175</v>
      </c>
      <c r="Q36" s="463">
        <v>2414</v>
      </c>
      <c r="R36" s="463">
        <v>1267</v>
      </c>
      <c r="S36" s="463">
        <v>968</v>
      </c>
      <c r="T36" s="463">
        <v>356</v>
      </c>
    </row>
    <row r="37" spans="1:20" s="464" customFormat="1" ht="12.75" customHeight="1">
      <c r="A37" s="371"/>
      <c r="B37" s="371"/>
      <c r="C37" s="371"/>
      <c r="D37" s="595" t="s">
        <v>466</v>
      </c>
      <c r="E37" s="462"/>
      <c r="F37" s="463">
        <v>2027</v>
      </c>
      <c r="G37" s="463">
        <v>1981</v>
      </c>
      <c r="H37" s="463">
        <v>1568</v>
      </c>
      <c r="I37" s="463">
        <v>1467</v>
      </c>
      <c r="J37" s="463">
        <v>2488</v>
      </c>
      <c r="K37" s="463">
        <v>2064</v>
      </c>
      <c r="L37" s="463"/>
      <c r="M37" s="463">
        <v>1857</v>
      </c>
      <c r="N37" s="463">
        <v>1769</v>
      </c>
      <c r="O37" s="463">
        <v>2512</v>
      </c>
      <c r="P37" s="463">
        <v>1801</v>
      </c>
      <c r="Q37" s="463">
        <v>1516</v>
      </c>
      <c r="R37" s="463">
        <v>2361</v>
      </c>
      <c r="S37" s="463">
        <v>1776</v>
      </c>
      <c r="T37" s="463">
        <v>2599</v>
      </c>
    </row>
    <row r="38" spans="1:20" s="464" customFormat="1" ht="12.75" customHeight="1">
      <c r="A38" s="371"/>
      <c r="B38" s="371"/>
      <c r="C38" s="371"/>
      <c r="D38" s="595" t="s">
        <v>467</v>
      </c>
      <c r="E38" s="462"/>
      <c r="F38" s="463">
        <v>2165</v>
      </c>
      <c r="G38" s="463">
        <v>2075</v>
      </c>
      <c r="H38" s="463">
        <v>1639</v>
      </c>
      <c r="I38" s="463">
        <v>1756</v>
      </c>
      <c r="J38" s="463">
        <v>2000</v>
      </c>
      <c r="K38" s="463">
        <v>1754</v>
      </c>
      <c r="L38" s="463"/>
      <c r="M38" s="463">
        <v>2162</v>
      </c>
      <c r="N38" s="463">
        <v>2565</v>
      </c>
      <c r="O38" s="463">
        <v>2524</v>
      </c>
      <c r="P38" s="463">
        <v>2079</v>
      </c>
      <c r="Q38" s="463">
        <v>2029</v>
      </c>
      <c r="R38" s="463">
        <v>2172</v>
      </c>
      <c r="S38" s="463">
        <v>2073</v>
      </c>
      <c r="T38" s="463">
        <v>2142</v>
      </c>
    </row>
    <row r="39" spans="1:20" s="464" customFormat="1" ht="12.75" customHeight="1">
      <c r="A39" s="371"/>
      <c r="B39" s="371"/>
      <c r="C39" s="371"/>
      <c r="D39" s="595" t="s">
        <v>468</v>
      </c>
      <c r="E39" s="462"/>
      <c r="F39" s="463">
        <v>1471</v>
      </c>
      <c r="G39" s="463">
        <v>1237</v>
      </c>
      <c r="H39" s="463">
        <v>955</v>
      </c>
      <c r="I39" s="463">
        <v>1265</v>
      </c>
      <c r="J39" s="463">
        <v>1377</v>
      </c>
      <c r="K39" s="463">
        <v>1478</v>
      </c>
      <c r="L39" s="463"/>
      <c r="M39" s="463">
        <v>1682</v>
      </c>
      <c r="N39" s="463">
        <v>760</v>
      </c>
      <c r="O39" s="463">
        <v>655</v>
      </c>
      <c r="P39" s="463">
        <v>1401</v>
      </c>
      <c r="Q39" s="463">
        <v>1559</v>
      </c>
      <c r="R39" s="463">
        <v>1280</v>
      </c>
      <c r="S39" s="463">
        <v>1068</v>
      </c>
      <c r="T39" s="463">
        <v>1356</v>
      </c>
    </row>
    <row r="40" spans="2:20" s="37" customFormat="1" ht="12.75" customHeight="1">
      <c r="B40" s="459"/>
      <c r="C40" s="852" t="s">
        <v>469</v>
      </c>
      <c r="D40" s="852"/>
      <c r="E40" s="460"/>
      <c r="F40" s="461">
        <v>12842</v>
      </c>
      <c r="G40" s="461">
        <v>12883</v>
      </c>
      <c r="H40" s="461">
        <v>17447</v>
      </c>
      <c r="I40" s="461">
        <v>9822</v>
      </c>
      <c r="J40" s="461">
        <v>19201</v>
      </c>
      <c r="K40" s="461">
        <v>10316</v>
      </c>
      <c r="L40" s="461"/>
      <c r="M40" s="461">
        <v>9047</v>
      </c>
      <c r="N40" s="461">
        <v>12070</v>
      </c>
      <c r="O40" s="461">
        <v>18238</v>
      </c>
      <c r="P40" s="461">
        <v>8331</v>
      </c>
      <c r="Q40" s="461">
        <v>8856</v>
      </c>
      <c r="R40" s="461">
        <v>14505</v>
      </c>
      <c r="S40" s="461">
        <v>12333</v>
      </c>
      <c r="T40" s="461">
        <v>14430</v>
      </c>
    </row>
    <row r="41" spans="1:20" s="464" customFormat="1" ht="12.75" customHeight="1">
      <c r="A41" s="371"/>
      <c r="B41" s="371"/>
      <c r="C41" s="371"/>
      <c r="D41" s="595" t="s">
        <v>470</v>
      </c>
      <c r="E41" s="462"/>
      <c r="F41" s="463">
        <v>582</v>
      </c>
      <c r="G41" s="463">
        <v>83</v>
      </c>
      <c r="H41" s="463">
        <v>0</v>
      </c>
      <c r="I41" s="463">
        <v>25</v>
      </c>
      <c r="J41" s="465">
        <v>0</v>
      </c>
      <c r="K41" s="465">
        <v>0</v>
      </c>
      <c r="L41" s="463"/>
      <c r="M41" s="463">
        <v>95</v>
      </c>
      <c r="N41" s="463">
        <v>0</v>
      </c>
      <c r="O41" s="463">
        <v>8</v>
      </c>
      <c r="P41" s="463">
        <v>46</v>
      </c>
      <c r="Q41" s="463">
        <v>54</v>
      </c>
      <c r="R41" s="463">
        <v>23</v>
      </c>
      <c r="S41" s="463">
        <v>0</v>
      </c>
      <c r="T41" s="463">
        <v>744</v>
      </c>
    </row>
    <row r="42" spans="1:20" s="464" customFormat="1" ht="12.75" customHeight="1">
      <c r="A42" s="371"/>
      <c r="B42" s="371"/>
      <c r="C42" s="371"/>
      <c r="D42" s="595" t="s">
        <v>471</v>
      </c>
      <c r="E42" s="462"/>
      <c r="F42" s="463">
        <v>4780</v>
      </c>
      <c r="G42" s="463">
        <v>5172</v>
      </c>
      <c r="H42" s="463">
        <v>7401</v>
      </c>
      <c r="I42" s="463">
        <v>4255</v>
      </c>
      <c r="J42" s="463">
        <v>11016</v>
      </c>
      <c r="K42" s="463">
        <v>3697</v>
      </c>
      <c r="L42" s="463"/>
      <c r="M42" s="463">
        <v>3052</v>
      </c>
      <c r="N42" s="463">
        <v>4952</v>
      </c>
      <c r="O42" s="463">
        <v>9098</v>
      </c>
      <c r="P42" s="463">
        <v>1519</v>
      </c>
      <c r="Q42" s="463">
        <v>2104</v>
      </c>
      <c r="R42" s="463">
        <v>4245</v>
      </c>
      <c r="S42" s="463">
        <v>4383</v>
      </c>
      <c r="T42" s="463">
        <v>6343</v>
      </c>
    </row>
    <row r="43" spans="1:20" s="464" customFormat="1" ht="12.75" customHeight="1">
      <c r="A43" s="371"/>
      <c r="B43" s="371"/>
      <c r="C43" s="371"/>
      <c r="D43" s="595" t="s">
        <v>213</v>
      </c>
      <c r="E43" s="462"/>
      <c r="F43" s="463">
        <v>2579</v>
      </c>
      <c r="G43" s="463">
        <v>2734</v>
      </c>
      <c r="H43" s="463">
        <v>4519</v>
      </c>
      <c r="I43" s="463">
        <v>1682</v>
      </c>
      <c r="J43" s="463">
        <v>3374</v>
      </c>
      <c r="K43" s="463">
        <v>2033</v>
      </c>
      <c r="L43" s="463"/>
      <c r="M43" s="463">
        <v>2081</v>
      </c>
      <c r="N43" s="463">
        <v>2775</v>
      </c>
      <c r="O43" s="463">
        <v>3359</v>
      </c>
      <c r="P43" s="463">
        <v>2252</v>
      </c>
      <c r="Q43" s="463">
        <v>2679</v>
      </c>
      <c r="R43" s="463">
        <v>4131</v>
      </c>
      <c r="S43" s="463">
        <v>1520</v>
      </c>
      <c r="T43" s="463">
        <v>2400</v>
      </c>
    </row>
    <row r="44" spans="1:20" s="464" customFormat="1" ht="12.75" customHeight="1">
      <c r="A44" s="371"/>
      <c r="B44" s="371"/>
      <c r="C44" s="371"/>
      <c r="D44" s="595" t="s">
        <v>217</v>
      </c>
      <c r="E44" s="462"/>
      <c r="F44" s="463">
        <v>1216</v>
      </c>
      <c r="G44" s="463">
        <v>1168</v>
      </c>
      <c r="H44" s="463">
        <v>1455</v>
      </c>
      <c r="I44" s="463">
        <v>1038</v>
      </c>
      <c r="J44" s="463">
        <v>580</v>
      </c>
      <c r="K44" s="463">
        <v>659</v>
      </c>
      <c r="L44" s="463"/>
      <c r="M44" s="463">
        <v>655</v>
      </c>
      <c r="N44" s="463">
        <v>1086</v>
      </c>
      <c r="O44" s="463">
        <v>1494</v>
      </c>
      <c r="P44" s="463">
        <v>952</v>
      </c>
      <c r="Q44" s="463">
        <v>1042</v>
      </c>
      <c r="R44" s="463">
        <v>1725</v>
      </c>
      <c r="S44" s="463">
        <v>1597</v>
      </c>
      <c r="T44" s="463">
        <v>1733</v>
      </c>
    </row>
    <row r="45" spans="1:20" s="464" customFormat="1" ht="12.75" customHeight="1">
      <c r="A45" s="371"/>
      <c r="B45" s="371"/>
      <c r="C45" s="371"/>
      <c r="D45" s="595" t="s">
        <v>472</v>
      </c>
      <c r="E45" s="462"/>
      <c r="F45" s="463">
        <v>174</v>
      </c>
      <c r="G45" s="463">
        <v>201</v>
      </c>
      <c r="H45" s="463">
        <v>339</v>
      </c>
      <c r="I45" s="463">
        <v>316</v>
      </c>
      <c r="J45" s="463">
        <v>417</v>
      </c>
      <c r="K45" s="463">
        <v>198</v>
      </c>
      <c r="L45" s="463"/>
      <c r="M45" s="463">
        <v>136</v>
      </c>
      <c r="N45" s="463">
        <v>32</v>
      </c>
      <c r="O45" s="463">
        <v>64</v>
      </c>
      <c r="P45" s="463">
        <v>356</v>
      </c>
      <c r="Q45" s="463">
        <v>96</v>
      </c>
      <c r="R45" s="463">
        <v>203</v>
      </c>
      <c r="S45" s="463">
        <v>155</v>
      </c>
      <c r="T45" s="463">
        <v>100</v>
      </c>
    </row>
    <row r="46" spans="1:20" s="464" customFormat="1" ht="12.75" customHeight="1">
      <c r="A46" s="371"/>
      <c r="B46" s="371"/>
      <c r="C46" s="371"/>
      <c r="D46" s="595" t="s">
        <v>219</v>
      </c>
      <c r="E46" s="462"/>
      <c r="F46" s="463">
        <v>1098</v>
      </c>
      <c r="G46" s="463">
        <v>1056</v>
      </c>
      <c r="H46" s="463">
        <v>1335</v>
      </c>
      <c r="I46" s="463">
        <v>1241</v>
      </c>
      <c r="J46" s="463">
        <v>1236</v>
      </c>
      <c r="K46" s="463">
        <v>898</v>
      </c>
      <c r="L46" s="463"/>
      <c r="M46" s="463">
        <v>839</v>
      </c>
      <c r="N46" s="463">
        <v>697</v>
      </c>
      <c r="O46" s="463">
        <v>1116</v>
      </c>
      <c r="P46" s="463">
        <v>676</v>
      </c>
      <c r="Q46" s="463">
        <v>730</v>
      </c>
      <c r="R46" s="463">
        <v>1151</v>
      </c>
      <c r="S46" s="463">
        <v>1598</v>
      </c>
      <c r="T46" s="463">
        <v>1155</v>
      </c>
    </row>
    <row r="47" spans="1:20" s="464" customFormat="1" ht="12.75" customHeight="1">
      <c r="A47" s="371"/>
      <c r="B47" s="371"/>
      <c r="C47" s="371"/>
      <c r="D47" s="595" t="s">
        <v>224</v>
      </c>
      <c r="E47" s="462"/>
      <c r="F47" s="463">
        <v>1654</v>
      </c>
      <c r="G47" s="463">
        <v>1622</v>
      </c>
      <c r="H47" s="463">
        <v>2043</v>
      </c>
      <c r="I47" s="463">
        <v>871</v>
      </c>
      <c r="J47" s="463">
        <v>1910</v>
      </c>
      <c r="K47" s="463">
        <v>1495</v>
      </c>
      <c r="L47" s="463"/>
      <c r="M47" s="463">
        <v>890</v>
      </c>
      <c r="N47" s="463">
        <v>1443</v>
      </c>
      <c r="O47" s="463">
        <v>2561</v>
      </c>
      <c r="P47" s="463">
        <v>2102</v>
      </c>
      <c r="Q47" s="463">
        <v>1496</v>
      </c>
      <c r="R47" s="463">
        <v>1581</v>
      </c>
      <c r="S47" s="463">
        <v>1977</v>
      </c>
      <c r="T47" s="463">
        <v>1089</v>
      </c>
    </row>
    <row r="48" spans="1:20" s="464" customFormat="1" ht="12.75" customHeight="1">
      <c r="A48" s="371"/>
      <c r="B48" s="371"/>
      <c r="C48" s="371"/>
      <c r="D48" s="595" t="s">
        <v>227</v>
      </c>
      <c r="E48" s="462"/>
      <c r="F48" s="463">
        <v>760</v>
      </c>
      <c r="G48" s="463">
        <v>847</v>
      </c>
      <c r="H48" s="463">
        <v>353</v>
      </c>
      <c r="I48" s="463">
        <v>394</v>
      </c>
      <c r="J48" s="463">
        <v>667</v>
      </c>
      <c r="K48" s="463">
        <v>1336</v>
      </c>
      <c r="L48" s="463"/>
      <c r="M48" s="463">
        <v>1300</v>
      </c>
      <c r="N48" s="463">
        <v>1084</v>
      </c>
      <c r="O48" s="463">
        <v>538</v>
      </c>
      <c r="P48" s="463">
        <v>429</v>
      </c>
      <c r="Q48" s="463">
        <v>655</v>
      </c>
      <c r="R48" s="463">
        <v>1445</v>
      </c>
      <c r="S48" s="463">
        <v>1103</v>
      </c>
      <c r="T48" s="463">
        <v>865</v>
      </c>
    </row>
    <row r="49" spans="2:20" s="37" customFormat="1" ht="12.75" customHeight="1">
      <c r="B49" s="459"/>
      <c r="C49" s="852" t="s">
        <v>473</v>
      </c>
      <c r="D49" s="852"/>
      <c r="E49" s="460"/>
      <c r="F49" s="461">
        <v>14878</v>
      </c>
      <c r="G49" s="461">
        <v>12668</v>
      </c>
      <c r="H49" s="461">
        <v>13075</v>
      </c>
      <c r="I49" s="461">
        <v>12147</v>
      </c>
      <c r="J49" s="461">
        <v>11679</v>
      </c>
      <c r="K49" s="461">
        <v>10821</v>
      </c>
      <c r="L49" s="461"/>
      <c r="M49" s="461">
        <v>11652</v>
      </c>
      <c r="N49" s="461">
        <v>10555</v>
      </c>
      <c r="O49" s="461">
        <v>13538</v>
      </c>
      <c r="P49" s="461">
        <v>14203</v>
      </c>
      <c r="Q49" s="461">
        <v>13913</v>
      </c>
      <c r="R49" s="461">
        <v>11830</v>
      </c>
      <c r="S49" s="461">
        <v>14322</v>
      </c>
      <c r="T49" s="461">
        <v>14285</v>
      </c>
    </row>
    <row r="50" spans="1:20" s="464" customFormat="1" ht="12.75" customHeight="1">
      <c r="A50" s="371"/>
      <c r="B50" s="371"/>
      <c r="C50" s="371"/>
      <c r="D50" s="595" t="s">
        <v>231</v>
      </c>
      <c r="E50" s="462"/>
      <c r="F50" s="463">
        <v>1525</v>
      </c>
      <c r="G50" s="463">
        <v>2458</v>
      </c>
      <c r="H50" s="463">
        <v>2466</v>
      </c>
      <c r="I50" s="463">
        <v>2188</v>
      </c>
      <c r="J50" s="463">
        <v>1557</v>
      </c>
      <c r="K50" s="463">
        <v>1934</v>
      </c>
      <c r="L50" s="463"/>
      <c r="M50" s="463">
        <v>2394</v>
      </c>
      <c r="N50" s="463">
        <v>2187</v>
      </c>
      <c r="O50" s="463">
        <v>3322</v>
      </c>
      <c r="P50" s="463">
        <v>2538</v>
      </c>
      <c r="Q50" s="463">
        <v>2847</v>
      </c>
      <c r="R50" s="463">
        <v>2190</v>
      </c>
      <c r="S50" s="463">
        <v>3132</v>
      </c>
      <c r="T50" s="463">
        <v>2748</v>
      </c>
    </row>
    <row r="51" spans="1:20" s="464" customFormat="1" ht="12.75" customHeight="1">
      <c r="A51" s="371"/>
      <c r="B51" s="371"/>
      <c r="C51" s="371"/>
      <c r="D51" s="595" t="s">
        <v>474</v>
      </c>
      <c r="E51" s="462"/>
      <c r="F51" s="463">
        <v>1375</v>
      </c>
      <c r="G51" s="463">
        <v>906</v>
      </c>
      <c r="H51" s="463">
        <v>1615</v>
      </c>
      <c r="I51" s="463">
        <v>1551</v>
      </c>
      <c r="J51" s="463">
        <v>407</v>
      </c>
      <c r="K51" s="463">
        <v>428</v>
      </c>
      <c r="L51" s="463"/>
      <c r="M51" s="463">
        <v>808</v>
      </c>
      <c r="N51" s="463">
        <v>518</v>
      </c>
      <c r="O51" s="463">
        <v>646</v>
      </c>
      <c r="P51" s="463">
        <v>424</v>
      </c>
      <c r="Q51" s="463">
        <v>1759</v>
      </c>
      <c r="R51" s="463">
        <v>1108</v>
      </c>
      <c r="S51" s="463">
        <v>782</v>
      </c>
      <c r="T51" s="463">
        <v>827</v>
      </c>
    </row>
    <row r="52" spans="1:20" s="464" customFormat="1" ht="12.75" customHeight="1">
      <c r="A52" s="371"/>
      <c r="B52" s="371"/>
      <c r="C52" s="371"/>
      <c r="D52" s="595" t="s">
        <v>475</v>
      </c>
      <c r="E52" s="462"/>
      <c r="F52" s="463">
        <v>2355</v>
      </c>
      <c r="G52" s="463">
        <v>2261</v>
      </c>
      <c r="H52" s="463">
        <v>2926</v>
      </c>
      <c r="I52" s="463">
        <v>2791</v>
      </c>
      <c r="J52" s="463">
        <v>1432</v>
      </c>
      <c r="K52" s="463">
        <v>2797</v>
      </c>
      <c r="L52" s="463"/>
      <c r="M52" s="463">
        <v>1769</v>
      </c>
      <c r="N52" s="463">
        <v>2339</v>
      </c>
      <c r="O52" s="463">
        <v>1226</v>
      </c>
      <c r="P52" s="463">
        <v>3104</v>
      </c>
      <c r="Q52" s="463">
        <v>3450</v>
      </c>
      <c r="R52" s="463">
        <v>1625</v>
      </c>
      <c r="S52" s="463">
        <v>1333</v>
      </c>
      <c r="T52" s="463">
        <v>2342</v>
      </c>
    </row>
    <row r="53" spans="1:20" s="464" customFormat="1" ht="12.75" customHeight="1">
      <c r="A53" s="371"/>
      <c r="B53" s="371"/>
      <c r="C53" s="371"/>
      <c r="D53" s="595" t="s">
        <v>476</v>
      </c>
      <c r="E53" s="462"/>
      <c r="F53" s="463">
        <v>9621</v>
      </c>
      <c r="G53" s="463">
        <v>7043</v>
      </c>
      <c r="H53" s="463">
        <v>6068</v>
      </c>
      <c r="I53" s="463">
        <v>5618</v>
      </c>
      <c r="J53" s="463">
        <v>8283</v>
      </c>
      <c r="K53" s="463">
        <v>5661</v>
      </c>
      <c r="L53" s="463"/>
      <c r="M53" s="463">
        <v>6681</v>
      </c>
      <c r="N53" s="463">
        <v>5511</v>
      </c>
      <c r="O53" s="463">
        <v>8345</v>
      </c>
      <c r="P53" s="463">
        <v>8137</v>
      </c>
      <c r="Q53" s="463">
        <v>5857</v>
      </c>
      <c r="R53" s="463">
        <v>6907</v>
      </c>
      <c r="S53" s="463">
        <v>9075</v>
      </c>
      <c r="T53" s="463">
        <v>8368</v>
      </c>
    </row>
    <row r="54" spans="2:20" s="37" customFormat="1" ht="12.75" customHeight="1">
      <c r="B54" s="459"/>
      <c r="C54" s="852" t="s">
        <v>477</v>
      </c>
      <c r="D54" s="852"/>
      <c r="E54" s="460"/>
      <c r="F54" s="461">
        <v>37795</v>
      </c>
      <c r="G54" s="461">
        <v>42070</v>
      </c>
      <c r="H54" s="461">
        <v>37774</v>
      </c>
      <c r="I54" s="461">
        <v>44753</v>
      </c>
      <c r="J54" s="461">
        <v>66516</v>
      </c>
      <c r="K54" s="461">
        <v>61029</v>
      </c>
      <c r="L54" s="461"/>
      <c r="M54" s="461">
        <v>45663</v>
      </c>
      <c r="N54" s="461">
        <v>28464</v>
      </c>
      <c r="O54" s="461">
        <v>26642</v>
      </c>
      <c r="P54" s="461">
        <v>52506</v>
      </c>
      <c r="Q54" s="461">
        <v>35859</v>
      </c>
      <c r="R54" s="461">
        <v>35415</v>
      </c>
      <c r="S54" s="461">
        <v>35586</v>
      </c>
      <c r="T54" s="461">
        <v>34638</v>
      </c>
    </row>
    <row r="55" spans="1:20" s="464" customFormat="1" ht="12.75" customHeight="1">
      <c r="A55" s="371"/>
      <c r="B55" s="371"/>
      <c r="C55" s="371"/>
      <c r="D55" s="595" t="s">
        <v>244</v>
      </c>
      <c r="E55" s="462"/>
      <c r="F55" s="463">
        <v>4055</v>
      </c>
      <c r="G55" s="463">
        <v>4642</v>
      </c>
      <c r="H55" s="463">
        <v>6632</v>
      </c>
      <c r="I55" s="463">
        <v>2972</v>
      </c>
      <c r="J55" s="463">
        <v>2919</v>
      </c>
      <c r="K55" s="463">
        <v>4223</v>
      </c>
      <c r="L55" s="463"/>
      <c r="M55" s="463">
        <v>4276</v>
      </c>
      <c r="N55" s="463">
        <v>3385</v>
      </c>
      <c r="O55" s="463">
        <v>3800</v>
      </c>
      <c r="P55" s="463">
        <v>6760</v>
      </c>
      <c r="Q55" s="463">
        <v>7462</v>
      </c>
      <c r="R55" s="463">
        <v>6008</v>
      </c>
      <c r="S55" s="463">
        <v>3966</v>
      </c>
      <c r="T55" s="463">
        <v>3304</v>
      </c>
    </row>
    <row r="56" spans="1:20" s="464" customFormat="1" ht="12.75" customHeight="1">
      <c r="A56" s="371"/>
      <c r="B56" s="371"/>
      <c r="C56" s="371"/>
      <c r="D56" s="595" t="s">
        <v>249</v>
      </c>
      <c r="E56" s="462"/>
      <c r="F56" s="463">
        <v>21450</v>
      </c>
      <c r="G56" s="463">
        <v>24437</v>
      </c>
      <c r="H56" s="463">
        <v>16547</v>
      </c>
      <c r="I56" s="463">
        <v>27762</v>
      </c>
      <c r="J56" s="463">
        <v>50187</v>
      </c>
      <c r="K56" s="463">
        <v>44755</v>
      </c>
      <c r="L56" s="463"/>
      <c r="M56" s="463">
        <v>29117</v>
      </c>
      <c r="N56" s="463">
        <v>13600</v>
      </c>
      <c r="O56" s="463">
        <v>11826</v>
      </c>
      <c r="P56" s="463">
        <v>32888</v>
      </c>
      <c r="Q56" s="463">
        <v>16176</v>
      </c>
      <c r="R56" s="463">
        <v>17566</v>
      </c>
      <c r="S56" s="463">
        <v>16256</v>
      </c>
      <c r="T56" s="463">
        <v>16563</v>
      </c>
    </row>
    <row r="57" spans="1:20" s="464" customFormat="1" ht="12.75" customHeight="1">
      <c r="A57" s="371"/>
      <c r="B57" s="371"/>
      <c r="C57" s="371"/>
      <c r="D57" s="595" t="s">
        <v>478</v>
      </c>
      <c r="E57" s="462"/>
      <c r="F57" s="463">
        <v>12289</v>
      </c>
      <c r="G57" s="463">
        <v>12991</v>
      </c>
      <c r="H57" s="463">
        <v>14595</v>
      </c>
      <c r="I57" s="463">
        <v>14019</v>
      </c>
      <c r="J57" s="463">
        <v>13410</v>
      </c>
      <c r="K57" s="463">
        <v>12051</v>
      </c>
      <c r="L57" s="463"/>
      <c r="M57" s="463">
        <v>12270</v>
      </c>
      <c r="N57" s="463">
        <v>11479</v>
      </c>
      <c r="O57" s="463">
        <v>11016</v>
      </c>
      <c r="P57" s="463">
        <v>12857</v>
      </c>
      <c r="Q57" s="463">
        <v>12221</v>
      </c>
      <c r="R57" s="463">
        <v>11841</v>
      </c>
      <c r="S57" s="463">
        <v>15364</v>
      </c>
      <c r="T57" s="463">
        <v>14770</v>
      </c>
    </row>
    <row r="58" spans="2:20" s="37" customFormat="1" ht="12.75" customHeight="1">
      <c r="B58" s="459"/>
      <c r="C58" s="852" t="s">
        <v>479</v>
      </c>
      <c r="D58" s="852"/>
      <c r="E58" s="460"/>
      <c r="F58" s="461">
        <v>11099</v>
      </c>
      <c r="G58" s="461">
        <v>11073</v>
      </c>
      <c r="H58" s="461">
        <v>15024</v>
      </c>
      <c r="I58" s="461">
        <v>14330</v>
      </c>
      <c r="J58" s="461">
        <v>7064</v>
      </c>
      <c r="K58" s="461">
        <v>8267</v>
      </c>
      <c r="L58" s="461"/>
      <c r="M58" s="461">
        <v>8625</v>
      </c>
      <c r="N58" s="461">
        <v>11699</v>
      </c>
      <c r="O58" s="461">
        <v>8873</v>
      </c>
      <c r="P58" s="461">
        <v>10562</v>
      </c>
      <c r="Q58" s="461">
        <v>9504</v>
      </c>
      <c r="R58" s="461">
        <v>15179</v>
      </c>
      <c r="S58" s="461">
        <v>10746</v>
      </c>
      <c r="T58" s="461">
        <v>12997</v>
      </c>
    </row>
    <row r="59" spans="1:20" s="464" customFormat="1" ht="12.75" customHeight="1">
      <c r="A59" s="371"/>
      <c r="B59" s="371"/>
      <c r="C59" s="371"/>
      <c r="D59" s="595" t="s">
        <v>258</v>
      </c>
      <c r="E59" s="462"/>
      <c r="F59" s="463">
        <v>6850</v>
      </c>
      <c r="G59" s="463">
        <v>5733</v>
      </c>
      <c r="H59" s="463">
        <v>8253</v>
      </c>
      <c r="I59" s="463">
        <v>9749</v>
      </c>
      <c r="J59" s="463">
        <v>4195</v>
      </c>
      <c r="K59" s="463">
        <v>4002</v>
      </c>
      <c r="L59" s="463"/>
      <c r="M59" s="463">
        <v>5123</v>
      </c>
      <c r="N59" s="463">
        <v>4044</v>
      </c>
      <c r="O59" s="463">
        <v>3269</v>
      </c>
      <c r="P59" s="463">
        <v>2533</v>
      </c>
      <c r="Q59" s="463">
        <v>3783</v>
      </c>
      <c r="R59" s="463">
        <v>9600</v>
      </c>
      <c r="S59" s="463">
        <v>5651</v>
      </c>
      <c r="T59" s="463">
        <v>8595</v>
      </c>
    </row>
    <row r="60" spans="1:20" s="464" customFormat="1" ht="12.75" customHeight="1">
      <c r="A60" s="371"/>
      <c r="B60" s="371"/>
      <c r="C60" s="371"/>
      <c r="D60" s="595" t="s">
        <v>480</v>
      </c>
      <c r="E60" s="462"/>
      <c r="F60" s="463">
        <v>412</v>
      </c>
      <c r="G60" s="463">
        <v>258</v>
      </c>
      <c r="H60" s="463">
        <v>94</v>
      </c>
      <c r="I60" s="463">
        <v>97</v>
      </c>
      <c r="J60" s="463">
        <v>746</v>
      </c>
      <c r="K60" s="463">
        <v>729</v>
      </c>
      <c r="L60" s="463"/>
      <c r="M60" s="463">
        <v>508</v>
      </c>
      <c r="N60" s="463">
        <v>56</v>
      </c>
      <c r="O60" s="463">
        <v>60</v>
      </c>
      <c r="P60" s="463">
        <v>117</v>
      </c>
      <c r="Q60" s="463">
        <v>270</v>
      </c>
      <c r="R60" s="463">
        <v>218</v>
      </c>
      <c r="S60" s="463">
        <v>84</v>
      </c>
      <c r="T60" s="463">
        <v>123</v>
      </c>
    </row>
    <row r="61" spans="1:20" s="464" customFormat="1" ht="12.75" customHeight="1">
      <c r="A61" s="371"/>
      <c r="B61" s="371"/>
      <c r="C61" s="371"/>
      <c r="D61" s="595" t="s">
        <v>481</v>
      </c>
      <c r="E61" s="462"/>
      <c r="F61" s="463">
        <v>3837</v>
      </c>
      <c r="G61" s="463">
        <v>5081</v>
      </c>
      <c r="H61" s="463">
        <v>6677</v>
      </c>
      <c r="I61" s="463">
        <v>4485</v>
      </c>
      <c r="J61" s="463">
        <v>2123</v>
      </c>
      <c r="K61" s="463">
        <v>3537</v>
      </c>
      <c r="L61" s="463"/>
      <c r="M61" s="463">
        <v>2995</v>
      </c>
      <c r="N61" s="463">
        <v>7598</v>
      </c>
      <c r="O61" s="463">
        <v>5543</v>
      </c>
      <c r="P61" s="463">
        <v>7912</v>
      </c>
      <c r="Q61" s="463">
        <v>5452</v>
      </c>
      <c r="R61" s="463">
        <v>5361</v>
      </c>
      <c r="S61" s="463">
        <v>5012</v>
      </c>
      <c r="T61" s="463">
        <v>4278</v>
      </c>
    </row>
    <row r="62" spans="2:20" s="37" customFormat="1" ht="12.75" customHeight="1">
      <c r="B62" s="459"/>
      <c r="C62" s="852" t="s">
        <v>482</v>
      </c>
      <c r="D62" s="852"/>
      <c r="E62" s="460"/>
      <c r="F62" s="461">
        <v>36413</v>
      </c>
      <c r="G62" s="461">
        <v>35079</v>
      </c>
      <c r="H62" s="461">
        <v>37018</v>
      </c>
      <c r="I62" s="461">
        <v>33619</v>
      </c>
      <c r="J62" s="461">
        <v>34782</v>
      </c>
      <c r="K62" s="461">
        <v>26685</v>
      </c>
      <c r="L62" s="461"/>
      <c r="M62" s="461">
        <v>30412</v>
      </c>
      <c r="N62" s="461">
        <v>33392</v>
      </c>
      <c r="O62" s="461">
        <v>36082</v>
      </c>
      <c r="P62" s="461">
        <v>37909</v>
      </c>
      <c r="Q62" s="461">
        <v>28653</v>
      </c>
      <c r="R62" s="461">
        <v>37775</v>
      </c>
      <c r="S62" s="461">
        <v>48885</v>
      </c>
      <c r="T62" s="461">
        <v>35741</v>
      </c>
    </row>
    <row r="63" spans="1:20" s="464" customFormat="1" ht="12.75" customHeight="1">
      <c r="A63" s="371"/>
      <c r="B63" s="371"/>
      <c r="C63" s="371"/>
      <c r="D63" s="595" t="s">
        <v>268</v>
      </c>
      <c r="E63" s="462"/>
      <c r="F63" s="463">
        <v>4295</v>
      </c>
      <c r="G63" s="463">
        <v>6395</v>
      </c>
      <c r="H63" s="463">
        <v>8496</v>
      </c>
      <c r="I63" s="463">
        <v>7672</v>
      </c>
      <c r="J63" s="463">
        <v>11139</v>
      </c>
      <c r="K63" s="463">
        <v>1328</v>
      </c>
      <c r="L63" s="463"/>
      <c r="M63" s="463">
        <v>4461</v>
      </c>
      <c r="N63" s="463">
        <v>713</v>
      </c>
      <c r="O63" s="463">
        <v>6495</v>
      </c>
      <c r="P63" s="463">
        <v>7350</v>
      </c>
      <c r="Q63" s="463">
        <v>3032</v>
      </c>
      <c r="R63" s="463">
        <v>6794</v>
      </c>
      <c r="S63" s="463">
        <v>16095</v>
      </c>
      <c r="T63" s="463">
        <v>3169</v>
      </c>
    </row>
    <row r="64" spans="1:20" s="464" customFormat="1" ht="12.75" customHeight="1">
      <c r="A64" s="371"/>
      <c r="B64" s="371"/>
      <c r="C64" s="371"/>
      <c r="D64" s="595" t="s">
        <v>273</v>
      </c>
      <c r="E64" s="462"/>
      <c r="F64" s="463">
        <v>6366</v>
      </c>
      <c r="G64" s="463">
        <v>6269</v>
      </c>
      <c r="H64" s="463">
        <v>7027</v>
      </c>
      <c r="I64" s="463">
        <v>5261</v>
      </c>
      <c r="J64" s="463">
        <v>6683</v>
      </c>
      <c r="K64" s="463">
        <v>6351</v>
      </c>
      <c r="L64" s="463"/>
      <c r="M64" s="463">
        <v>6569</v>
      </c>
      <c r="N64" s="463">
        <v>6446</v>
      </c>
      <c r="O64" s="463">
        <v>5710</v>
      </c>
      <c r="P64" s="463">
        <v>5362</v>
      </c>
      <c r="Q64" s="463">
        <v>4289</v>
      </c>
      <c r="R64" s="463">
        <v>6456</v>
      </c>
      <c r="S64" s="463">
        <v>5840</v>
      </c>
      <c r="T64" s="463">
        <v>9240</v>
      </c>
    </row>
    <row r="65" spans="1:20" s="464" customFormat="1" ht="12.75" customHeight="1">
      <c r="A65" s="371"/>
      <c r="B65" s="371"/>
      <c r="C65" s="371"/>
      <c r="D65" s="595" t="s">
        <v>280</v>
      </c>
      <c r="E65" s="462"/>
      <c r="F65" s="463">
        <v>4282</v>
      </c>
      <c r="G65" s="463">
        <v>4098</v>
      </c>
      <c r="H65" s="463">
        <v>4418</v>
      </c>
      <c r="I65" s="463">
        <v>3926</v>
      </c>
      <c r="J65" s="463">
        <v>4367</v>
      </c>
      <c r="K65" s="463">
        <v>3794</v>
      </c>
      <c r="L65" s="463"/>
      <c r="M65" s="463">
        <v>3704</v>
      </c>
      <c r="N65" s="463">
        <v>4012</v>
      </c>
      <c r="O65" s="463">
        <v>4097</v>
      </c>
      <c r="P65" s="463">
        <v>4003</v>
      </c>
      <c r="Q65" s="463">
        <v>3893</v>
      </c>
      <c r="R65" s="463">
        <v>4714</v>
      </c>
      <c r="S65" s="463">
        <v>3944</v>
      </c>
      <c r="T65" s="463">
        <v>4298</v>
      </c>
    </row>
    <row r="66" spans="1:20" s="464" customFormat="1" ht="12.75" customHeight="1">
      <c r="A66" s="371"/>
      <c r="B66" s="371"/>
      <c r="C66" s="371"/>
      <c r="D66" s="595" t="s">
        <v>283</v>
      </c>
      <c r="E66" s="462"/>
      <c r="F66" s="463">
        <v>21469</v>
      </c>
      <c r="G66" s="463">
        <v>18317</v>
      </c>
      <c r="H66" s="463">
        <v>17077</v>
      </c>
      <c r="I66" s="463">
        <v>16760</v>
      </c>
      <c r="J66" s="463">
        <v>12593</v>
      </c>
      <c r="K66" s="463">
        <v>15213</v>
      </c>
      <c r="L66" s="463"/>
      <c r="M66" s="463">
        <v>15677</v>
      </c>
      <c r="N66" s="463">
        <v>22222</v>
      </c>
      <c r="O66" s="463">
        <v>19780</v>
      </c>
      <c r="P66" s="463">
        <v>21194</v>
      </c>
      <c r="Q66" s="463">
        <v>17439</v>
      </c>
      <c r="R66" s="463">
        <v>19811</v>
      </c>
      <c r="S66" s="463">
        <v>23006</v>
      </c>
      <c r="T66" s="463">
        <v>19033</v>
      </c>
    </row>
    <row r="67" spans="2:20" s="37" customFormat="1" ht="12.75" customHeight="1">
      <c r="B67" s="459"/>
      <c r="C67" s="852" t="s">
        <v>483</v>
      </c>
      <c r="D67" s="852"/>
      <c r="E67" s="460"/>
      <c r="F67" s="461">
        <v>84730</v>
      </c>
      <c r="G67" s="461">
        <v>87971</v>
      </c>
      <c r="H67" s="461">
        <v>121368</v>
      </c>
      <c r="I67" s="461">
        <v>126150</v>
      </c>
      <c r="J67" s="461">
        <v>89484</v>
      </c>
      <c r="K67" s="461">
        <v>122133</v>
      </c>
      <c r="L67" s="461"/>
      <c r="M67" s="461">
        <v>77637</v>
      </c>
      <c r="N67" s="461">
        <v>94631</v>
      </c>
      <c r="O67" s="461">
        <v>67110</v>
      </c>
      <c r="P67" s="461">
        <v>88587</v>
      </c>
      <c r="Q67" s="461">
        <v>60237</v>
      </c>
      <c r="R67" s="461">
        <v>62568</v>
      </c>
      <c r="S67" s="461">
        <v>58722</v>
      </c>
      <c r="T67" s="461">
        <v>87030</v>
      </c>
    </row>
    <row r="68" spans="1:20" s="464" customFormat="1" ht="12.75" customHeight="1">
      <c r="A68" s="371"/>
      <c r="B68" s="371"/>
      <c r="C68" s="371"/>
      <c r="D68" s="595" t="s">
        <v>484</v>
      </c>
      <c r="E68" s="462"/>
      <c r="F68" s="463">
        <v>24447</v>
      </c>
      <c r="G68" s="463">
        <v>25601</v>
      </c>
      <c r="H68" s="463">
        <v>32777</v>
      </c>
      <c r="I68" s="463">
        <v>19967</v>
      </c>
      <c r="J68" s="463">
        <v>26243</v>
      </c>
      <c r="K68" s="463">
        <v>19833</v>
      </c>
      <c r="L68" s="463"/>
      <c r="M68" s="463">
        <v>20940</v>
      </c>
      <c r="N68" s="463">
        <v>35513</v>
      </c>
      <c r="O68" s="463">
        <v>24786</v>
      </c>
      <c r="P68" s="463">
        <v>34087</v>
      </c>
      <c r="Q68" s="463">
        <v>22068</v>
      </c>
      <c r="R68" s="463">
        <v>23297</v>
      </c>
      <c r="S68" s="463">
        <v>21900</v>
      </c>
      <c r="T68" s="463">
        <v>25801</v>
      </c>
    </row>
    <row r="69" spans="1:20" s="464" customFormat="1" ht="12.75" customHeight="1">
      <c r="A69" s="371"/>
      <c r="B69" s="371"/>
      <c r="C69" s="371"/>
      <c r="D69" s="595" t="s">
        <v>485</v>
      </c>
      <c r="E69" s="462"/>
      <c r="F69" s="463">
        <v>18137</v>
      </c>
      <c r="G69" s="463">
        <v>21847</v>
      </c>
      <c r="H69" s="463">
        <v>28396</v>
      </c>
      <c r="I69" s="463">
        <v>28339</v>
      </c>
      <c r="J69" s="463">
        <v>28007</v>
      </c>
      <c r="K69" s="463">
        <v>26851</v>
      </c>
      <c r="L69" s="463"/>
      <c r="M69" s="463">
        <v>21569</v>
      </c>
      <c r="N69" s="463">
        <v>31835</v>
      </c>
      <c r="O69" s="463">
        <v>12319</v>
      </c>
      <c r="P69" s="463">
        <v>13015</v>
      </c>
      <c r="Q69" s="463">
        <v>17337</v>
      </c>
      <c r="R69" s="463">
        <v>15843</v>
      </c>
      <c r="S69" s="463">
        <v>14569</v>
      </c>
      <c r="T69" s="463">
        <v>24087</v>
      </c>
    </row>
    <row r="70" spans="1:20" s="464" customFormat="1" ht="12.75" customHeight="1">
      <c r="A70" s="371"/>
      <c r="B70" s="371"/>
      <c r="C70" s="371"/>
      <c r="D70" s="595" t="s">
        <v>486</v>
      </c>
      <c r="E70" s="462"/>
      <c r="F70" s="463">
        <v>27781</v>
      </c>
      <c r="G70" s="463">
        <v>31120</v>
      </c>
      <c r="H70" s="463">
        <v>48098</v>
      </c>
      <c r="I70" s="463">
        <v>66534</v>
      </c>
      <c r="J70" s="463">
        <v>24008</v>
      </c>
      <c r="K70" s="463">
        <v>29597</v>
      </c>
      <c r="L70" s="463"/>
      <c r="M70" s="463">
        <v>23971</v>
      </c>
      <c r="N70" s="463">
        <v>21025</v>
      </c>
      <c r="O70" s="463">
        <v>26381</v>
      </c>
      <c r="P70" s="463">
        <v>37670</v>
      </c>
      <c r="Q70" s="463">
        <v>18417</v>
      </c>
      <c r="R70" s="463">
        <v>23021</v>
      </c>
      <c r="S70" s="463">
        <v>20624</v>
      </c>
      <c r="T70" s="463">
        <v>34093</v>
      </c>
    </row>
    <row r="71" spans="1:20" s="464" customFormat="1" ht="12.75" customHeight="1">
      <c r="A71" s="371"/>
      <c r="B71" s="371"/>
      <c r="C71" s="371"/>
      <c r="D71" s="595" t="s">
        <v>487</v>
      </c>
      <c r="E71" s="462"/>
      <c r="F71" s="463">
        <v>14365</v>
      </c>
      <c r="G71" s="463">
        <v>9403</v>
      </c>
      <c r="H71" s="463">
        <v>12097</v>
      </c>
      <c r="I71" s="463">
        <v>11310</v>
      </c>
      <c r="J71" s="463">
        <v>11227</v>
      </c>
      <c r="K71" s="463">
        <v>45853</v>
      </c>
      <c r="L71" s="463"/>
      <c r="M71" s="463">
        <v>11156</v>
      </c>
      <c r="N71" s="463">
        <v>6258</v>
      </c>
      <c r="O71" s="463">
        <v>3623</v>
      </c>
      <c r="P71" s="463">
        <v>3815</v>
      </c>
      <c r="Q71" s="463">
        <v>2415</v>
      </c>
      <c r="R71" s="463">
        <v>406</v>
      </c>
      <c r="S71" s="463">
        <v>1629</v>
      </c>
      <c r="T71" s="463">
        <v>3049</v>
      </c>
    </row>
    <row r="72" spans="1:21" s="92" customFormat="1" ht="15" customHeight="1">
      <c r="A72" s="188"/>
      <c r="B72" s="853" t="s">
        <v>488</v>
      </c>
      <c r="C72" s="853"/>
      <c r="D72" s="853"/>
      <c r="E72" s="466"/>
      <c r="F72" s="188">
        <v>10372</v>
      </c>
      <c r="G72" s="188">
        <v>11633</v>
      </c>
      <c r="H72" s="188">
        <v>13718</v>
      </c>
      <c r="I72" s="188">
        <v>7331</v>
      </c>
      <c r="J72" s="188">
        <v>8763</v>
      </c>
      <c r="K72" s="188">
        <v>13061</v>
      </c>
      <c r="L72" s="188"/>
      <c r="M72" s="188">
        <v>11918</v>
      </c>
      <c r="N72" s="188">
        <v>15631</v>
      </c>
      <c r="O72" s="188">
        <v>12145</v>
      </c>
      <c r="P72" s="188">
        <v>14940</v>
      </c>
      <c r="Q72" s="188">
        <v>8061</v>
      </c>
      <c r="R72" s="188">
        <v>7943</v>
      </c>
      <c r="S72" s="188">
        <v>11163</v>
      </c>
      <c r="T72" s="188">
        <v>14926</v>
      </c>
      <c r="U72" s="188"/>
    </row>
    <row r="73" spans="1:20" s="92" customFormat="1" ht="12.75" customHeight="1">
      <c r="A73" s="188"/>
      <c r="B73" s="853" t="s">
        <v>489</v>
      </c>
      <c r="C73" s="853"/>
      <c r="D73" s="853"/>
      <c r="E73" s="466"/>
      <c r="F73" s="467">
        <v>20.6</v>
      </c>
      <c r="G73" s="467">
        <v>20.2</v>
      </c>
      <c r="H73" s="467">
        <v>17.7</v>
      </c>
      <c r="I73" s="467">
        <v>16.9</v>
      </c>
      <c r="J73" s="467">
        <v>18.4</v>
      </c>
      <c r="K73" s="467">
        <v>16.8</v>
      </c>
      <c r="L73" s="467"/>
      <c r="M73" s="467">
        <v>21.7</v>
      </c>
      <c r="N73" s="467">
        <v>20.9</v>
      </c>
      <c r="O73" s="467">
        <v>22.9</v>
      </c>
      <c r="P73" s="467">
        <v>19.9</v>
      </c>
      <c r="Q73" s="467">
        <v>23</v>
      </c>
      <c r="R73" s="467">
        <v>23.4</v>
      </c>
      <c r="S73" s="467">
        <v>21</v>
      </c>
      <c r="T73" s="467">
        <v>21.4</v>
      </c>
    </row>
    <row r="74" spans="1:20" s="22" customFormat="1" ht="3" customHeight="1" thickBot="1">
      <c r="A74" s="468"/>
      <c r="B74" s="468"/>
      <c r="C74" s="468"/>
      <c r="D74" s="10"/>
      <c r="E74" s="469"/>
      <c r="F74" s="88"/>
      <c r="G74" s="80"/>
      <c r="H74" s="80"/>
      <c r="I74" s="80"/>
      <c r="J74" s="80"/>
      <c r="K74" s="80"/>
      <c r="L74" s="30"/>
      <c r="M74" s="80"/>
      <c r="N74" s="80"/>
      <c r="O74" s="80"/>
      <c r="P74" s="80"/>
      <c r="Q74" s="80"/>
      <c r="R74" s="80"/>
      <c r="S74" s="80"/>
      <c r="T74" s="80"/>
    </row>
    <row r="75" spans="1:20" s="4" customFormat="1" ht="15" customHeight="1">
      <c r="A75" s="580" t="s">
        <v>378</v>
      </c>
      <c r="B75" s="580"/>
      <c r="C75" s="580"/>
      <c r="D75" s="580"/>
      <c r="E75" s="580"/>
      <c r="F75" s="580"/>
      <c r="G75" s="580"/>
      <c r="H75" s="580"/>
      <c r="I75" s="580"/>
      <c r="J75" s="580"/>
      <c r="K75" s="580"/>
      <c r="L75" s="17"/>
      <c r="M75" s="4" t="s">
        <v>611</v>
      </c>
      <c r="O75" s="580"/>
      <c r="P75" s="580"/>
      <c r="Q75" s="580"/>
      <c r="R75" s="580"/>
      <c r="S75" s="580"/>
      <c r="T75" s="580"/>
    </row>
    <row r="76" spans="1:12" ht="17.25">
      <c r="A76" s="470" t="s">
        <v>612</v>
      </c>
      <c r="B76" s="470"/>
      <c r="C76" s="470"/>
      <c r="D76" s="470"/>
      <c r="E76" s="471"/>
      <c r="L76" s="192"/>
    </row>
  </sheetData>
  <sheetProtection/>
  <mergeCells count="30">
    <mergeCell ref="B72:D72"/>
    <mergeCell ref="B73:D73"/>
    <mergeCell ref="C40:D40"/>
    <mergeCell ref="C49:D49"/>
    <mergeCell ref="C54:D54"/>
    <mergeCell ref="C58:D58"/>
    <mergeCell ref="B10:D10"/>
    <mergeCell ref="B11:D11"/>
    <mergeCell ref="C62:D62"/>
    <mergeCell ref="C67:D67"/>
    <mergeCell ref="C12:D12"/>
    <mergeCell ref="C25:D25"/>
    <mergeCell ref="C28:D28"/>
    <mergeCell ref="C33:D33"/>
    <mergeCell ref="B8:D8"/>
    <mergeCell ref="B9:D9"/>
    <mergeCell ref="P4:P5"/>
    <mergeCell ref="Q4:Q5"/>
    <mergeCell ref="N4:N5"/>
    <mergeCell ref="O4:O5"/>
    <mergeCell ref="T4:T5"/>
    <mergeCell ref="B7:D7"/>
    <mergeCell ref="R4:R5"/>
    <mergeCell ref="S4:S5"/>
    <mergeCell ref="M4:M5"/>
    <mergeCell ref="A1:K1"/>
    <mergeCell ref="A4:E5"/>
    <mergeCell ref="I4:I5"/>
    <mergeCell ref="J4:J5"/>
    <mergeCell ref="K4:K5"/>
  </mergeCells>
  <printOptions/>
  <pageMargins left="0.5118110236220472" right="0.5118110236220472" top="0.31496062992125984" bottom="0.1968503937007874" header="0.5118110236220472" footer="0.5118110236220472"/>
  <pageSetup horizontalDpi="600" verticalDpi="600" orientation="portrait" paperSize="9" scale="90" r:id="rId1"/>
  <colBreaks count="2" manualBreakCount="2">
    <brk id="11" min="2" max="76" man="1"/>
    <brk id="12" min="2" max="76" man="1"/>
  </colBreaks>
</worksheet>
</file>

<file path=xl/worksheets/sheet12.xml><?xml version="1.0" encoding="utf-8"?>
<worksheet xmlns="http://schemas.openxmlformats.org/spreadsheetml/2006/main" xmlns:r="http://schemas.openxmlformats.org/officeDocument/2006/relationships">
  <dimension ref="A1:Y80"/>
  <sheetViews>
    <sheetView showGridLines="0" zoomScaleSheetLayoutView="100" zoomScalePageLayoutView="0" workbookViewId="0" topLeftCell="A1">
      <pane xSplit="10" ySplit="5" topLeftCell="K6" activePane="bottomRight" state="frozen"/>
      <selection pane="topLeft" activeCell="AY1" sqref="AY1"/>
      <selection pane="topRight" activeCell="AY1" sqref="AY1"/>
      <selection pane="bottomLeft" activeCell="AY1" sqref="AY1"/>
      <selection pane="bottomRight" activeCell="AY1" sqref="AY1"/>
    </sheetView>
  </sheetViews>
  <sheetFormatPr defaultColWidth="11.375" defaultRowHeight="13.5"/>
  <cols>
    <col min="1" max="1" width="1.37890625" style="475" customWidth="1"/>
    <col min="2" max="3" width="1.75390625" style="520" customWidth="1"/>
    <col min="4" max="4" width="1.4921875" style="520" customWidth="1"/>
    <col min="5" max="7" width="1.75390625" style="520" customWidth="1"/>
    <col min="8" max="8" width="12.875" style="520" customWidth="1"/>
    <col min="9" max="9" width="6.125" style="520" bestFit="1" customWidth="1"/>
    <col min="10" max="10" width="1.25" style="475" customWidth="1"/>
    <col min="11" max="16" width="12.50390625" style="481" customWidth="1"/>
    <col min="17" max="17" width="4.625" style="481" customWidth="1"/>
    <col min="18" max="25" width="13.375" style="481" customWidth="1"/>
    <col min="26" max="26" width="31.375" style="481" customWidth="1"/>
    <col min="27" max="31" width="13.375" style="481" customWidth="1"/>
    <col min="32" max="32" width="11.375" style="481" customWidth="1"/>
    <col min="33" max="40" width="13.375" style="481" customWidth="1"/>
    <col min="41" max="16384" width="11.375" style="481" customWidth="1"/>
  </cols>
  <sheetData>
    <row r="1" spans="1:16" s="472" customFormat="1" ht="18.75">
      <c r="A1" s="856" t="s">
        <v>490</v>
      </c>
      <c r="B1" s="856"/>
      <c r="C1" s="856"/>
      <c r="D1" s="856"/>
      <c r="E1" s="856"/>
      <c r="F1" s="856"/>
      <c r="G1" s="856"/>
      <c r="H1" s="856"/>
      <c r="I1" s="856"/>
      <c r="J1" s="856"/>
      <c r="K1" s="856"/>
      <c r="L1" s="856"/>
      <c r="M1" s="856"/>
      <c r="N1" s="856"/>
      <c r="O1" s="856"/>
      <c r="P1" s="856"/>
    </row>
    <row r="3" spans="1:25" s="475" customFormat="1" ht="14.25" thickBot="1">
      <c r="A3" s="473" t="s">
        <v>491</v>
      </c>
      <c r="B3" s="474"/>
      <c r="C3" s="474"/>
      <c r="D3" s="474"/>
      <c r="E3" s="474"/>
      <c r="F3" s="474"/>
      <c r="G3" s="474"/>
      <c r="H3" s="474"/>
      <c r="I3" s="474"/>
      <c r="J3" s="473"/>
      <c r="M3" s="473"/>
      <c r="N3" s="473"/>
      <c r="O3" s="473"/>
      <c r="P3" s="473"/>
      <c r="Q3" s="476"/>
      <c r="R3" s="473"/>
      <c r="S3" s="476"/>
      <c r="T3" s="473"/>
      <c r="U3" s="473"/>
      <c r="V3" s="473"/>
      <c r="W3" s="473"/>
      <c r="X3" s="473"/>
      <c r="Y3" s="477" t="s">
        <v>492</v>
      </c>
    </row>
    <row r="4" spans="1:25" s="475" customFormat="1" ht="17.25" customHeight="1">
      <c r="A4" s="857" t="s">
        <v>493</v>
      </c>
      <c r="B4" s="857"/>
      <c r="C4" s="857"/>
      <c r="D4" s="857"/>
      <c r="E4" s="857"/>
      <c r="F4" s="857"/>
      <c r="G4" s="857"/>
      <c r="H4" s="857"/>
      <c r="I4" s="857"/>
      <c r="J4" s="858"/>
      <c r="K4" s="586">
        <v>21</v>
      </c>
      <c r="L4" s="586">
        <f>K4+1</f>
        <v>22</v>
      </c>
      <c r="M4" s="586">
        <f>L4</f>
        <v>22</v>
      </c>
      <c r="N4" s="861" t="s">
        <v>428</v>
      </c>
      <c r="O4" s="861" t="s">
        <v>494</v>
      </c>
      <c r="P4" s="863" t="s">
        <v>495</v>
      </c>
      <c r="Q4" s="478"/>
      <c r="R4" s="854" t="s">
        <v>496</v>
      </c>
      <c r="S4" s="861" t="s">
        <v>432</v>
      </c>
      <c r="T4" s="861" t="s">
        <v>497</v>
      </c>
      <c r="U4" s="861" t="s">
        <v>613</v>
      </c>
      <c r="V4" s="861" t="s">
        <v>614</v>
      </c>
      <c r="W4" s="861" t="s">
        <v>615</v>
      </c>
      <c r="X4" s="861" t="s">
        <v>616</v>
      </c>
      <c r="Y4" s="863" t="s">
        <v>617</v>
      </c>
    </row>
    <row r="5" spans="1:25" s="475" customFormat="1" ht="13.5">
      <c r="A5" s="859"/>
      <c r="B5" s="859"/>
      <c r="C5" s="859"/>
      <c r="D5" s="859"/>
      <c r="E5" s="859"/>
      <c r="F5" s="859"/>
      <c r="G5" s="859"/>
      <c r="H5" s="859"/>
      <c r="I5" s="859"/>
      <c r="J5" s="860"/>
      <c r="K5" s="577" t="s">
        <v>764</v>
      </c>
      <c r="L5" s="577" t="s">
        <v>765</v>
      </c>
      <c r="M5" s="479" t="s">
        <v>610</v>
      </c>
      <c r="N5" s="862"/>
      <c r="O5" s="862"/>
      <c r="P5" s="864"/>
      <c r="Q5" s="478"/>
      <c r="R5" s="855"/>
      <c r="S5" s="862"/>
      <c r="T5" s="862"/>
      <c r="U5" s="862"/>
      <c r="V5" s="862"/>
      <c r="W5" s="862"/>
      <c r="X5" s="862"/>
      <c r="Y5" s="864"/>
    </row>
    <row r="6" spans="1:18" ht="6.75" customHeight="1">
      <c r="A6" s="476"/>
      <c r="B6" s="597"/>
      <c r="C6" s="597"/>
      <c r="D6" s="597"/>
      <c r="E6" s="597"/>
      <c r="F6" s="597"/>
      <c r="G6" s="597"/>
      <c r="H6" s="597"/>
      <c r="I6" s="597"/>
      <c r="J6" s="480"/>
      <c r="L6" s="482"/>
      <c r="M6" s="483"/>
      <c r="N6" s="484"/>
      <c r="O6" s="484"/>
      <c r="P6" s="484"/>
      <c r="Q6" s="483"/>
      <c r="R6" s="484"/>
    </row>
    <row r="7" spans="1:25" s="487" customFormat="1" ht="12.75" customHeight="1">
      <c r="A7" s="475"/>
      <c r="B7" s="865" t="s">
        <v>618</v>
      </c>
      <c r="C7" s="865"/>
      <c r="D7" s="865"/>
      <c r="E7" s="865"/>
      <c r="F7" s="865"/>
      <c r="G7" s="865"/>
      <c r="H7" s="865"/>
      <c r="I7" s="865"/>
      <c r="J7" s="480"/>
      <c r="K7" s="485">
        <v>51</v>
      </c>
      <c r="L7" s="485">
        <v>50</v>
      </c>
      <c r="M7" s="485">
        <v>49</v>
      </c>
      <c r="N7" s="485">
        <v>49</v>
      </c>
      <c r="O7" s="485">
        <v>50</v>
      </c>
      <c r="P7" s="485">
        <v>52</v>
      </c>
      <c r="Q7" s="485"/>
      <c r="R7" s="485">
        <v>50</v>
      </c>
      <c r="S7" s="486">
        <v>47</v>
      </c>
      <c r="T7" s="485">
        <v>49</v>
      </c>
      <c r="U7" s="485">
        <v>50</v>
      </c>
      <c r="V7" s="485">
        <v>53</v>
      </c>
      <c r="W7" s="485">
        <v>55</v>
      </c>
      <c r="X7" s="485">
        <v>51</v>
      </c>
      <c r="Y7" s="485">
        <v>48</v>
      </c>
    </row>
    <row r="8" spans="1:25" s="490" customFormat="1" ht="12.75" customHeight="1">
      <c r="A8" s="488"/>
      <c r="B8" s="866" t="s">
        <v>619</v>
      </c>
      <c r="C8" s="866"/>
      <c r="D8" s="866"/>
      <c r="E8" s="866"/>
      <c r="F8" s="866"/>
      <c r="G8" s="866"/>
      <c r="H8" s="866"/>
      <c r="I8" s="866"/>
      <c r="J8" s="489"/>
      <c r="K8" s="485">
        <v>3.42</v>
      </c>
      <c r="L8" s="485">
        <v>3.21</v>
      </c>
      <c r="M8" s="485">
        <v>3.45</v>
      </c>
      <c r="N8" s="485">
        <v>3.3</v>
      </c>
      <c r="O8" s="485">
        <v>3.27</v>
      </c>
      <c r="P8" s="485">
        <v>3.15</v>
      </c>
      <c r="Q8" s="485"/>
      <c r="R8" s="485">
        <v>3.02</v>
      </c>
      <c r="S8" s="486">
        <v>3.04</v>
      </c>
      <c r="T8" s="485">
        <v>2.97</v>
      </c>
      <c r="U8" s="485">
        <v>3.01</v>
      </c>
      <c r="V8" s="485">
        <v>3.22</v>
      </c>
      <c r="W8" s="485">
        <v>3.28</v>
      </c>
      <c r="X8" s="485">
        <v>3.41</v>
      </c>
      <c r="Y8" s="485">
        <v>3.35</v>
      </c>
    </row>
    <row r="9" spans="1:25" s="490" customFormat="1" ht="12.75" customHeight="1">
      <c r="A9" s="488"/>
      <c r="B9" s="866" t="s">
        <v>620</v>
      </c>
      <c r="C9" s="866"/>
      <c r="D9" s="866"/>
      <c r="E9" s="866"/>
      <c r="F9" s="866"/>
      <c r="G9" s="866"/>
      <c r="H9" s="866"/>
      <c r="I9" s="866"/>
      <c r="J9" s="489"/>
      <c r="K9" s="485">
        <v>1.57</v>
      </c>
      <c r="L9" s="485">
        <v>1.5</v>
      </c>
      <c r="M9" s="485">
        <v>1.59</v>
      </c>
      <c r="N9" s="485">
        <v>1.59</v>
      </c>
      <c r="O9" s="485">
        <v>1.57</v>
      </c>
      <c r="P9" s="485">
        <v>1.53</v>
      </c>
      <c r="Q9" s="485"/>
      <c r="R9" s="485">
        <v>1.5</v>
      </c>
      <c r="S9" s="485">
        <v>1.46</v>
      </c>
      <c r="T9" s="485">
        <v>1.42</v>
      </c>
      <c r="U9" s="485">
        <v>1.34</v>
      </c>
      <c r="V9" s="485">
        <v>1.37</v>
      </c>
      <c r="W9" s="485">
        <v>1.51</v>
      </c>
      <c r="X9" s="485">
        <v>1.5</v>
      </c>
      <c r="Y9" s="485">
        <v>1.56</v>
      </c>
    </row>
    <row r="10" spans="1:25" s="493" customFormat="1" ht="12.75" customHeight="1">
      <c r="A10" s="491"/>
      <c r="B10" s="868" t="s">
        <v>621</v>
      </c>
      <c r="C10" s="868"/>
      <c r="D10" s="868"/>
      <c r="E10" s="868"/>
      <c r="F10" s="868"/>
      <c r="G10" s="868"/>
      <c r="H10" s="868"/>
      <c r="I10" s="868"/>
      <c r="J10" s="492"/>
      <c r="K10" s="485">
        <v>46.4</v>
      </c>
      <c r="L10" s="485">
        <v>45.3</v>
      </c>
      <c r="M10" s="485">
        <v>45.3</v>
      </c>
      <c r="N10" s="485">
        <v>45.1</v>
      </c>
      <c r="O10" s="485">
        <v>43.8</v>
      </c>
      <c r="P10" s="485">
        <v>44</v>
      </c>
      <c r="Q10" s="485"/>
      <c r="R10" s="485">
        <v>45.4</v>
      </c>
      <c r="S10" s="485">
        <v>46.7</v>
      </c>
      <c r="T10" s="485">
        <v>46.1</v>
      </c>
      <c r="U10" s="485">
        <v>46.7</v>
      </c>
      <c r="V10" s="485">
        <v>46.5</v>
      </c>
      <c r="W10" s="485">
        <v>45.9</v>
      </c>
      <c r="X10" s="485">
        <v>43.5</v>
      </c>
      <c r="Y10" s="485">
        <v>44.3</v>
      </c>
    </row>
    <row r="11" spans="1:25" s="493" customFormat="1" ht="6.75" customHeight="1">
      <c r="A11" s="491"/>
      <c r="B11" s="598"/>
      <c r="C11" s="598"/>
      <c r="D11" s="598"/>
      <c r="E11" s="598"/>
      <c r="F11" s="598"/>
      <c r="G11" s="598"/>
      <c r="H11" s="598"/>
      <c r="I11" s="594"/>
      <c r="J11" s="492"/>
      <c r="K11" s="494"/>
      <c r="L11" s="494"/>
      <c r="M11" s="494"/>
      <c r="N11" s="494"/>
      <c r="O11" s="494"/>
      <c r="P11" s="494"/>
      <c r="Q11" s="494"/>
      <c r="R11" s="494"/>
      <c r="S11" s="495"/>
      <c r="T11" s="494"/>
      <c r="U11" s="494"/>
      <c r="V11" s="494"/>
      <c r="W11" s="494"/>
      <c r="X11" s="494"/>
      <c r="Y11" s="494"/>
    </row>
    <row r="12" spans="2:25" s="496" customFormat="1" ht="12.75" customHeight="1">
      <c r="B12" s="867" t="s">
        <v>498</v>
      </c>
      <c r="C12" s="867"/>
      <c r="D12" s="867"/>
      <c r="E12" s="867"/>
      <c r="F12" s="867"/>
      <c r="G12" s="867"/>
      <c r="H12" s="867"/>
      <c r="I12" s="867"/>
      <c r="J12" s="497"/>
      <c r="K12" s="498">
        <v>1052921</v>
      </c>
      <c r="L12" s="498">
        <v>973194</v>
      </c>
      <c r="M12" s="498">
        <v>990850</v>
      </c>
      <c r="N12" s="498">
        <v>868840</v>
      </c>
      <c r="O12" s="498">
        <v>841056</v>
      </c>
      <c r="P12" s="498">
        <v>876113</v>
      </c>
      <c r="Q12" s="498"/>
      <c r="R12" s="498">
        <v>869329</v>
      </c>
      <c r="S12" s="498">
        <v>1187984</v>
      </c>
      <c r="T12" s="498">
        <v>1018884</v>
      </c>
      <c r="U12" s="498">
        <v>946839</v>
      </c>
      <c r="V12" s="498">
        <v>830814</v>
      </c>
      <c r="W12" s="498">
        <v>978376</v>
      </c>
      <c r="X12" s="498">
        <v>822911</v>
      </c>
      <c r="Y12" s="498">
        <v>1446329</v>
      </c>
    </row>
    <row r="13" spans="2:25" s="496" customFormat="1" ht="12.75" customHeight="1">
      <c r="B13" s="596"/>
      <c r="C13" s="867" t="s">
        <v>622</v>
      </c>
      <c r="D13" s="867"/>
      <c r="E13" s="867"/>
      <c r="F13" s="867"/>
      <c r="G13" s="867"/>
      <c r="H13" s="867"/>
      <c r="I13" s="867"/>
      <c r="J13" s="497"/>
      <c r="K13" s="498">
        <v>551079</v>
      </c>
      <c r="L13" s="498">
        <v>521176</v>
      </c>
      <c r="M13" s="498">
        <v>482611</v>
      </c>
      <c r="N13" s="498">
        <v>474266</v>
      </c>
      <c r="O13" s="498">
        <v>414543</v>
      </c>
      <c r="P13" s="498">
        <v>449925</v>
      </c>
      <c r="Q13" s="498"/>
      <c r="R13" s="498">
        <v>383088</v>
      </c>
      <c r="S13" s="498">
        <v>779123</v>
      </c>
      <c r="T13" s="498">
        <v>495432</v>
      </c>
      <c r="U13" s="498">
        <v>457831</v>
      </c>
      <c r="V13" s="498">
        <v>401311</v>
      </c>
      <c r="W13" s="498">
        <v>540907</v>
      </c>
      <c r="X13" s="498">
        <v>427695</v>
      </c>
      <c r="Y13" s="498">
        <v>947378</v>
      </c>
    </row>
    <row r="14" spans="1:25" s="499" customFormat="1" ht="12.75" customHeight="1">
      <c r="A14" s="496"/>
      <c r="B14" s="597"/>
      <c r="C14" s="597"/>
      <c r="D14" s="865" t="s">
        <v>623</v>
      </c>
      <c r="E14" s="865"/>
      <c r="F14" s="865"/>
      <c r="G14" s="865"/>
      <c r="H14" s="865"/>
      <c r="I14" s="865"/>
      <c r="J14" s="497"/>
      <c r="K14" s="341">
        <v>527531</v>
      </c>
      <c r="L14" s="341">
        <v>510987</v>
      </c>
      <c r="M14" s="341">
        <v>449992</v>
      </c>
      <c r="N14" s="341">
        <v>469977</v>
      </c>
      <c r="O14" s="341">
        <v>407360</v>
      </c>
      <c r="P14" s="341">
        <v>439954</v>
      </c>
      <c r="Q14" s="341"/>
      <c r="R14" s="341">
        <v>374264</v>
      </c>
      <c r="S14" s="341">
        <v>775131</v>
      </c>
      <c r="T14" s="341">
        <v>485899</v>
      </c>
      <c r="U14" s="341">
        <v>449071</v>
      </c>
      <c r="V14" s="341">
        <v>397704</v>
      </c>
      <c r="W14" s="341">
        <v>537963</v>
      </c>
      <c r="X14" s="341">
        <v>417230</v>
      </c>
      <c r="Y14" s="341">
        <v>927302</v>
      </c>
    </row>
    <row r="15" spans="1:25" s="499" customFormat="1" ht="12.75" customHeight="1">
      <c r="A15" s="496"/>
      <c r="B15" s="597"/>
      <c r="C15" s="597"/>
      <c r="D15" s="597"/>
      <c r="E15" s="865" t="s">
        <v>624</v>
      </c>
      <c r="F15" s="865"/>
      <c r="G15" s="865"/>
      <c r="H15" s="865"/>
      <c r="I15" s="865"/>
      <c r="J15" s="497"/>
      <c r="K15" s="341">
        <v>499387</v>
      </c>
      <c r="L15" s="341">
        <v>468725</v>
      </c>
      <c r="M15" s="341">
        <v>447596</v>
      </c>
      <c r="N15" s="341">
        <v>414795</v>
      </c>
      <c r="O15" s="341">
        <v>397327</v>
      </c>
      <c r="P15" s="341">
        <v>397028</v>
      </c>
      <c r="Q15" s="341"/>
      <c r="R15" s="341">
        <v>366563</v>
      </c>
      <c r="S15" s="341">
        <v>671796</v>
      </c>
      <c r="T15" s="341">
        <v>476895</v>
      </c>
      <c r="U15" s="341">
        <v>367338</v>
      </c>
      <c r="V15" s="341">
        <v>385255</v>
      </c>
      <c r="W15" s="341">
        <v>416565</v>
      </c>
      <c r="X15" s="341">
        <v>406712</v>
      </c>
      <c r="Y15" s="341">
        <v>876825</v>
      </c>
    </row>
    <row r="16" spans="1:25" s="487" customFormat="1" ht="12.75" customHeight="1">
      <c r="A16" s="475"/>
      <c r="B16" s="597"/>
      <c r="C16" s="597"/>
      <c r="D16" s="597"/>
      <c r="E16" s="597"/>
      <c r="F16" s="865" t="s">
        <v>625</v>
      </c>
      <c r="G16" s="865"/>
      <c r="H16" s="865"/>
      <c r="I16" s="865"/>
      <c r="J16" s="480"/>
      <c r="K16" s="341">
        <v>423225</v>
      </c>
      <c r="L16" s="341">
        <v>393037</v>
      </c>
      <c r="M16" s="341">
        <v>363214</v>
      </c>
      <c r="N16" s="341">
        <v>337488</v>
      </c>
      <c r="O16" s="341">
        <v>316347</v>
      </c>
      <c r="P16" s="341">
        <v>324755</v>
      </c>
      <c r="Q16" s="341"/>
      <c r="R16" s="341">
        <v>296975</v>
      </c>
      <c r="S16" s="341">
        <v>584862</v>
      </c>
      <c r="T16" s="341">
        <v>414869</v>
      </c>
      <c r="U16" s="341">
        <v>315565</v>
      </c>
      <c r="V16" s="341">
        <v>335080</v>
      </c>
      <c r="W16" s="341">
        <v>341747</v>
      </c>
      <c r="X16" s="341">
        <v>336067</v>
      </c>
      <c r="Y16" s="341">
        <v>749479</v>
      </c>
    </row>
    <row r="17" spans="1:25" s="487" customFormat="1" ht="12.75" customHeight="1">
      <c r="A17" s="475"/>
      <c r="B17" s="597"/>
      <c r="C17" s="597"/>
      <c r="D17" s="597"/>
      <c r="E17" s="597"/>
      <c r="F17" s="597"/>
      <c r="G17" s="865" t="s">
        <v>626</v>
      </c>
      <c r="H17" s="865"/>
      <c r="I17" s="865"/>
      <c r="J17" s="480"/>
      <c r="K17" s="341">
        <v>339057</v>
      </c>
      <c r="L17" s="341">
        <v>325692</v>
      </c>
      <c r="M17" s="341">
        <v>350743</v>
      </c>
      <c r="N17" s="341">
        <v>334952</v>
      </c>
      <c r="O17" s="341">
        <v>312444</v>
      </c>
      <c r="P17" s="341">
        <v>323470</v>
      </c>
      <c r="Q17" s="341"/>
      <c r="R17" s="341">
        <v>294522</v>
      </c>
      <c r="S17" s="341">
        <v>321719</v>
      </c>
      <c r="T17" s="341">
        <v>329592</v>
      </c>
      <c r="U17" s="341">
        <v>305946</v>
      </c>
      <c r="V17" s="341">
        <v>332192</v>
      </c>
      <c r="W17" s="341">
        <v>339572</v>
      </c>
      <c r="X17" s="341">
        <v>334576</v>
      </c>
      <c r="Y17" s="341">
        <v>328570</v>
      </c>
    </row>
    <row r="18" spans="1:25" s="487" customFormat="1" ht="12.75" customHeight="1">
      <c r="A18" s="475"/>
      <c r="B18" s="597"/>
      <c r="C18" s="597"/>
      <c r="D18" s="597"/>
      <c r="E18" s="597"/>
      <c r="F18" s="597"/>
      <c r="G18" s="865" t="s">
        <v>627</v>
      </c>
      <c r="H18" s="865"/>
      <c r="I18" s="865"/>
      <c r="J18" s="480"/>
      <c r="K18" s="341">
        <v>1954</v>
      </c>
      <c r="L18" s="341">
        <v>2209</v>
      </c>
      <c r="M18" s="341">
        <v>467</v>
      </c>
      <c r="N18" s="341">
        <v>2536</v>
      </c>
      <c r="O18" s="341">
        <v>2131</v>
      </c>
      <c r="P18" s="341">
        <v>1285</v>
      </c>
      <c r="Q18" s="341"/>
      <c r="R18" s="341">
        <v>2453</v>
      </c>
      <c r="S18" s="341">
        <v>1511</v>
      </c>
      <c r="T18" s="341">
        <v>1097</v>
      </c>
      <c r="U18" s="341">
        <v>5209</v>
      </c>
      <c r="V18" s="341">
        <v>2888</v>
      </c>
      <c r="W18" s="341">
        <v>2175</v>
      </c>
      <c r="X18" s="341">
        <v>1491</v>
      </c>
      <c r="Y18" s="341">
        <v>3261</v>
      </c>
    </row>
    <row r="19" spans="1:25" s="487" customFormat="1" ht="12.75" customHeight="1">
      <c r="A19" s="475"/>
      <c r="B19" s="597"/>
      <c r="C19" s="597"/>
      <c r="D19" s="597"/>
      <c r="E19" s="597"/>
      <c r="F19" s="597"/>
      <c r="G19" s="865" t="s">
        <v>628</v>
      </c>
      <c r="H19" s="865"/>
      <c r="I19" s="865"/>
      <c r="J19" s="480"/>
      <c r="K19" s="341">
        <v>82213</v>
      </c>
      <c r="L19" s="341">
        <v>65137</v>
      </c>
      <c r="M19" s="341">
        <v>12004</v>
      </c>
      <c r="N19" s="341">
        <v>0</v>
      </c>
      <c r="O19" s="341">
        <v>1772</v>
      </c>
      <c r="P19" s="341">
        <v>0</v>
      </c>
      <c r="Q19" s="341"/>
      <c r="R19" s="341">
        <v>0</v>
      </c>
      <c r="S19" s="341">
        <v>261632</v>
      </c>
      <c r="T19" s="341">
        <v>84180</v>
      </c>
      <c r="U19" s="341">
        <v>4409</v>
      </c>
      <c r="V19" s="341">
        <v>0</v>
      </c>
      <c r="W19" s="341">
        <v>0</v>
      </c>
      <c r="X19" s="341">
        <v>0</v>
      </c>
      <c r="Y19" s="341">
        <v>417647</v>
      </c>
    </row>
    <row r="20" spans="1:25" s="487" customFormat="1" ht="12.75" customHeight="1">
      <c r="A20" s="475"/>
      <c r="B20" s="597"/>
      <c r="C20" s="597"/>
      <c r="D20" s="597"/>
      <c r="E20" s="597"/>
      <c r="F20" s="865" t="s">
        <v>629</v>
      </c>
      <c r="G20" s="865"/>
      <c r="H20" s="865"/>
      <c r="I20" s="865"/>
      <c r="J20" s="480"/>
      <c r="K20" s="341">
        <v>49718</v>
      </c>
      <c r="L20" s="341">
        <v>43182</v>
      </c>
      <c r="M20" s="341">
        <v>51519</v>
      </c>
      <c r="N20" s="341">
        <v>40242</v>
      </c>
      <c r="O20" s="341">
        <v>45244</v>
      </c>
      <c r="P20" s="341">
        <v>36873</v>
      </c>
      <c r="Q20" s="341"/>
      <c r="R20" s="341">
        <v>39028</v>
      </c>
      <c r="S20" s="341">
        <v>42677</v>
      </c>
      <c r="T20" s="341">
        <v>48168</v>
      </c>
      <c r="U20" s="341">
        <v>36663</v>
      </c>
      <c r="V20" s="341">
        <v>26917</v>
      </c>
      <c r="W20" s="341">
        <v>40843</v>
      </c>
      <c r="X20" s="341">
        <v>42886</v>
      </c>
      <c r="Y20" s="341">
        <v>67127</v>
      </c>
    </row>
    <row r="21" spans="1:25" s="487" customFormat="1" ht="12.75" customHeight="1">
      <c r="A21" s="475"/>
      <c r="B21" s="597"/>
      <c r="C21" s="597"/>
      <c r="D21" s="597"/>
      <c r="E21" s="597"/>
      <c r="F21" s="865" t="s">
        <v>630</v>
      </c>
      <c r="G21" s="865"/>
      <c r="H21" s="865"/>
      <c r="I21" s="865"/>
      <c r="J21" s="480"/>
      <c r="K21" s="341">
        <v>26444</v>
      </c>
      <c r="L21" s="341">
        <v>32505</v>
      </c>
      <c r="M21" s="341">
        <v>32863</v>
      </c>
      <c r="N21" s="341">
        <v>37065</v>
      </c>
      <c r="O21" s="341">
        <v>35736</v>
      </c>
      <c r="P21" s="341">
        <v>35400</v>
      </c>
      <c r="Q21" s="341"/>
      <c r="R21" s="341">
        <v>30560</v>
      </c>
      <c r="S21" s="341">
        <v>44257</v>
      </c>
      <c r="T21" s="341">
        <v>13858</v>
      </c>
      <c r="U21" s="341">
        <v>15110</v>
      </c>
      <c r="V21" s="341">
        <v>23258</v>
      </c>
      <c r="W21" s="341">
        <v>33976</v>
      </c>
      <c r="X21" s="341">
        <v>27760</v>
      </c>
      <c r="Y21" s="341">
        <v>60220</v>
      </c>
    </row>
    <row r="22" spans="1:25" s="499" customFormat="1" ht="12.75" customHeight="1">
      <c r="A22" s="496"/>
      <c r="B22" s="597"/>
      <c r="C22" s="597"/>
      <c r="D22" s="597"/>
      <c r="E22" s="865" t="s">
        <v>631</v>
      </c>
      <c r="F22" s="865"/>
      <c r="G22" s="865"/>
      <c r="H22" s="865"/>
      <c r="I22" s="865"/>
      <c r="J22" s="497"/>
      <c r="K22" s="341">
        <v>1049</v>
      </c>
      <c r="L22" s="341">
        <v>280</v>
      </c>
      <c r="M22" s="341">
        <v>0</v>
      </c>
      <c r="N22" s="341">
        <v>0</v>
      </c>
      <c r="O22" s="341">
        <v>0</v>
      </c>
      <c r="P22" s="341">
        <v>0</v>
      </c>
      <c r="Q22" s="341"/>
      <c r="R22" s="341">
        <v>0</v>
      </c>
      <c r="S22" s="341">
        <v>597</v>
      </c>
      <c r="T22" s="341">
        <v>0</v>
      </c>
      <c r="U22" s="341">
        <v>0</v>
      </c>
      <c r="V22" s="341">
        <v>0</v>
      </c>
      <c r="W22" s="341">
        <v>374</v>
      </c>
      <c r="X22" s="341">
        <v>1067</v>
      </c>
      <c r="Y22" s="341">
        <v>1325</v>
      </c>
    </row>
    <row r="23" spans="1:25" s="499" customFormat="1" ht="12.75" customHeight="1">
      <c r="A23" s="496"/>
      <c r="B23" s="597"/>
      <c r="C23" s="597"/>
      <c r="D23" s="597"/>
      <c r="E23" s="865" t="s">
        <v>499</v>
      </c>
      <c r="F23" s="865"/>
      <c r="G23" s="865"/>
      <c r="H23" s="865"/>
      <c r="I23" s="865"/>
      <c r="J23" s="497"/>
      <c r="K23" s="341">
        <v>0</v>
      </c>
      <c r="L23" s="341">
        <v>0</v>
      </c>
      <c r="M23" s="341">
        <v>0</v>
      </c>
      <c r="N23" s="341">
        <v>0</v>
      </c>
      <c r="O23" s="341">
        <v>0</v>
      </c>
      <c r="P23" s="341">
        <v>0</v>
      </c>
      <c r="Q23" s="341"/>
      <c r="R23" s="341">
        <v>0</v>
      </c>
      <c r="S23" s="341">
        <v>0</v>
      </c>
      <c r="T23" s="341">
        <v>0</v>
      </c>
      <c r="U23" s="341">
        <v>0</v>
      </c>
      <c r="V23" s="341">
        <v>0</v>
      </c>
      <c r="W23" s="341">
        <v>0</v>
      </c>
      <c r="X23" s="341">
        <v>0</v>
      </c>
      <c r="Y23" s="341">
        <v>0</v>
      </c>
    </row>
    <row r="24" spans="1:25" s="499" customFormat="1" ht="12.75" customHeight="1">
      <c r="A24" s="496"/>
      <c r="B24" s="597"/>
      <c r="C24" s="597"/>
      <c r="D24" s="597"/>
      <c r="E24" s="865" t="s">
        <v>632</v>
      </c>
      <c r="F24" s="865"/>
      <c r="G24" s="865"/>
      <c r="H24" s="865"/>
      <c r="I24" s="865"/>
      <c r="J24" s="497"/>
      <c r="K24" s="341">
        <v>27095</v>
      </c>
      <c r="L24" s="341">
        <v>41982</v>
      </c>
      <c r="M24" s="341">
        <v>2397</v>
      </c>
      <c r="N24" s="341">
        <v>55182</v>
      </c>
      <c r="O24" s="341">
        <v>10033</v>
      </c>
      <c r="P24" s="341">
        <v>42926</v>
      </c>
      <c r="Q24" s="341"/>
      <c r="R24" s="341">
        <v>7702</v>
      </c>
      <c r="S24" s="341">
        <v>102738</v>
      </c>
      <c r="T24" s="341">
        <v>9005</v>
      </c>
      <c r="U24" s="341">
        <v>81733</v>
      </c>
      <c r="V24" s="341">
        <v>12449</v>
      </c>
      <c r="W24" s="341">
        <v>121023</v>
      </c>
      <c r="X24" s="341">
        <v>9452</v>
      </c>
      <c r="Y24" s="341">
        <v>49152</v>
      </c>
    </row>
    <row r="25" spans="1:25" s="499" customFormat="1" ht="12.75" customHeight="1">
      <c r="A25" s="496"/>
      <c r="B25" s="597"/>
      <c r="C25" s="597"/>
      <c r="D25" s="865" t="s">
        <v>633</v>
      </c>
      <c r="E25" s="865"/>
      <c r="F25" s="865"/>
      <c r="G25" s="865"/>
      <c r="H25" s="865"/>
      <c r="I25" s="865"/>
      <c r="J25" s="497"/>
      <c r="K25" s="341">
        <v>23548</v>
      </c>
      <c r="L25" s="341">
        <v>10189</v>
      </c>
      <c r="M25" s="341">
        <v>32618</v>
      </c>
      <c r="N25" s="341">
        <v>4290</v>
      </c>
      <c r="O25" s="341">
        <v>7183</v>
      </c>
      <c r="P25" s="341">
        <v>9970</v>
      </c>
      <c r="Q25" s="341"/>
      <c r="R25" s="341">
        <v>8823</v>
      </c>
      <c r="S25" s="341">
        <v>3992</v>
      </c>
      <c r="T25" s="341">
        <v>9532</v>
      </c>
      <c r="U25" s="341">
        <v>8760</v>
      </c>
      <c r="V25" s="341">
        <v>3607</v>
      </c>
      <c r="W25" s="341">
        <v>2944</v>
      </c>
      <c r="X25" s="341">
        <v>10465</v>
      </c>
      <c r="Y25" s="341">
        <v>20076</v>
      </c>
    </row>
    <row r="26" spans="2:25" s="496" customFormat="1" ht="12.75" customHeight="1">
      <c r="B26" s="596"/>
      <c r="C26" s="867" t="s">
        <v>500</v>
      </c>
      <c r="D26" s="867"/>
      <c r="E26" s="867"/>
      <c r="F26" s="867"/>
      <c r="G26" s="867"/>
      <c r="H26" s="867"/>
      <c r="I26" s="867"/>
      <c r="J26" s="497"/>
      <c r="K26" s="498">
        <v>443237</v>
      </c>
      <c r="L26" s="498">
        <v>390805</v>
      </c>
      <c r="M26" s="498">
        <v>414826</v>
      </c>
      <c r="N26" s="498">
        <v>338463</v>
      </c>
      <c r="O26" s="498">
        <v>364435</v>
      </c>
      <c r="P26" s="498">
        <v>367558</v>
      </c>
      <c r="Q26" s="498"/>
      <c r="R26" s="498">
        <v>404870</v>
      </c>
      <c r="S26" s="498">
        <v>355398</v>
      </c>
      <c r="T26" s="498">
        <v>461919</v>
      </c>
      <c r="U26" s="498">
        <v>428338</v>
      </c>
      <c r="V26" s="498">
        <v>379676</v>
      </c>
      <c r="W26" s="498">
        <v>384613</v>
      </c>
      <c r="X26" s="498">
        <v>342340</v>
      </c>
      <c r="Y26" s="498">
        <v>447227</v>
      </c>
    </row>
    <row r="27" spans="1:25" s="487" customFormat="1" ht="12.75" customHeight="1">
      <c r="A27" s="475"/>
      <c r="B27" s="597"/>
      <c r="C27" s="597"/>
      <c r="D27" s="865" t="s">
        <v>634</v>
      </c>
      <c r="E27" s="865"/>
      <c r="F27" s="865"/>
      <c r="G27" s="865"/>
      <c r="H27" s="865"/>
      <c r="I27" s="865"/>
      <c r="J27" s="480"/>
      <c r="K27" s="341">
        <v>393150</v>
      </c>
      <c r="L27" s="341">
        <v>343320</v>
      </c>
      <c r="M27" s="341">
        <v>364781</v>
      </c>
      <c r="N27" s="341">
        <v>313897</v>
      </c>
      <c r="O27" s="341">
        <v>315995</v>
      </c>
      <c r="P27" s="341">
        <v>346042</v>
      </c>
      <c r="Q27" s="341"/>
      <c r="R27" s="341">
        <v>345190</v>
      </c>
      <c r="S27" s="341">
        <v>323469</v>
      </c>
      <c r="T27" s="341">
        <v>321211</v>
      </c>
      <c r="U27" s="341">
        <v>378956</v>
      </c>
      <c r="V27" s="341">
        <v>339736</v>
      </c>
      <c r="W27" s="341">
        <v>337925</v>
      </c>
      <c r="X27" s="341">
        <v>318840</v>
      </c>
      <c r="Y27" s="341">
        <v>413793</v>
      </c>
    </row>
    <row r="28" spans="1:25" s="487" customFormat="1" ht="12.75" customHeight="1">
      <c r="A28" s="475"/>
      <c r="B28" s="597"/>
      <c r="C28" s="597"/>
      <c r="D28" s="865" t="s">
        <v>635</v>
      </c>
      <c r="E28" s="865"/>
      <c r="F28" s="865"/>
      <c r="G28" s="865"/>
      <c r="H28" s="865"/>
      <c r="I28" s="865"/>
      <c r="J28" s="480"/>
      <c r="K28" s="341">
        <v>9173</v>
      </c>
      <c r="L28" s="341">
        <v>15500</v>
      </c>
      <c r="M28" s="341">
        <v>10614</v>
      </c>
      <c r="N28" s="341">
        <v>0</v>
      </c>
      <c r="O28" s="341">
        <v>13323</v>
      </c>
      <c r="P28" s="341">
        <v>2365</v>
      </c>
      <c r="Q28" s="341"/>
      <c r="R28" s="341">
        <v>9471</v>
      </c>
      <c r="S28" s="341">
        <v>3060</v>
      </c>
      <c r="T28" s="341">
        <v>105491</v>
      </c>
      <c r="U28" s="341">
        <v>20629</v>
      </c>
      <c r="V28" s="341">
        <v>4183</v>
      </c>
      <c r="W28" s="341">
        <v>12414</v>
      </c>
      <c r="X28" s="341">
        <v>0</v>
      </c>
      <c r="Y28" s="341">
        <v>4445</v>
      </c>
    </row>
    <row r="29" spans="1:25" s="487" customFormat="1" ht="12.75" customHeight="1">
      <c r="A29" s="475"/>
      <c r="B29" s="597"/>
      <c r="C29" s="597"/>
      <c r="D29" s="865" t="s">
        <v>636</v>
      </c>
      <c r="E29" s="865"/>
      <c r="F29" s="865"/>
      <c r="G29" s="865"/>
      <c r="H29" s="865"/>
      <c r="I29" s="865"/>
      <c r="J29" s="480"/>
      <c r="K29" s="341">
        <v>0</v>
      </c>
      <c r="L29" s="341">
        <v>0</v>
      </c>
      <c r="M29" s="341">
        <v>0</v>
      </c>
      <c r="N29" s="341">
        <v>0</v>
      </c>
      <c r="O29" s="341">
        <v>0</v>
      </c>
      <c r="P29" s="341">
        <v>0</v>
      </c>
      <c r="Q29" s="341"/>
      <c r="R29" s="341">
        <v>0</v>
      </c>
      <c r="S29" s="341">
        <v>0</v>
      </c>
      <c r="T29" s="341">
        <v>0</v>
      </c>
      <c r="U29" s="341">
        <v>0</v>
      </c>
      <c r="V29" s="341">
        <v>0</v>
      </c>
      <c r="W29" s="341">
        <v>0</v>
      </c>
      <c r="X29" s="341">
        <v>0</v>
      </c>
      <c r="Y29" s="341">
        <v>0</v>
      </c>
    </row>
    <row r="30" spans="1:25" s="487" customFormat="1" ht="12.75" customHeight="1">
      <c r="A30" s="475"/>
      <c r="B30" s="597"/>
      <c r="C30" s="597"/>
      <c r="D30" s="865" t="s">
        <v>637</v>
      </c>
      <c r="E30" s="865"/>
      <c r="F30" s="865"/>
      <c r="G30" s="865"/>
      <c r="H30" s="865"/>
      <c r="I30" s="865"/>
      <c r="J30" s="480"/>
      <c r="K30" s="341">
        <v>2998</v>
      </c>
      <c r="L30" s="341">
        <v>17</v>
      </c>
      <c r="M30" s="341">
        <v>0</v>
      </c>
      <c r="N30" s="341">
        <v>0</v>
      </c>
      <c r="O30" s="341">
        <v>0</v>
      </c>
      <c r="P30" s="341">
        <v>0</v>
      </c>
      <c r="Q30" s="341"/>
      <c r="R30" s="341">
        <v>0</v>
      </c>
      <c r="S30" s="341">
        <v>0</v>
      </c>
      <c r="T30" s="341">
        <v>205</v>
      </c>
      <c r="U30" s="341">
        <v>0</v>
      </c>
      <c r="V30" s="341">
        <v>0</v>
      </c>
      <c r="W30" s="341">
        <v>0</v>
      </c>
      <c r="X30" s="341">
        <v>0</v>
      </c>
      <c r="Y30" s="341">
        <v>0</v>
      </c>
    </row>
    <row r="31" spans="2:25" s="496" customFormat="1" ht="12.75" customHeight="1">
      <c r="B31" s="596"/>
      <c r="C31" s="867" t="s">
        <v>638</v>
      </c>
      <c r="D31" s="867"/>
      <c r="E31" s="867"/>
      <c r="F31" s="867"/>
      <c r="G31" s="867"/>
      <c r="H31" s="867"/>
      <c r="I31" s="867"/>
      <c r="J31" s="497"/>
      <c r="K31" s="500">
        <v>58606</v>
      </c>
      <c r="L31" s="500">
        <v>61213</v>
      </c>
      <c r="M31" s="500">
        <v>93414</v>
      </c>
      <c r="N31" s="500">
        <v>56111</v>
      </c>
      <c r="O31" s="500">
        <v>62078</v>
      </c>
      <c r="P31" s="500">
        <v>58630</v>
      </c>
      <c r="Q31" s="500"/>
      <c r="R31" s="500">
        <v>81372</v>
      </c>
      <c r="S31" s="500">
        <v>53463</v>
      </c>
      <c r="T31" s="500">
        <v>61534</v>
      </c>
      <c r="U31" s="500">
        <v>60670</v>
      </c>
      <c r="V31" s="500">
        <v>49827</v>
      </c>
      <c r="W31" s="500">
        <v>52855</v>
      </c>
      <c r="X31" s="500">
        <v>52876</v>
      </c>
      <c r="Y31" s="500">
        <v>51724</v>
      </c>
    </row>
    <row r="32" spans="2:25" s="496" customFormat="1" ht="6.75" customHeight="1">
      <c r="B32" s="596"/>
      <c r="C32" s="596"/>
      <c r="D32" s="596"/>
      <c r="E32" s="596"/>
      <c r="F32" s="596"/>
      <c r="G32" s="596"/>
      <c r="H32" s="596"/>
      <c r="I32" s="594"/>
      <c r="J32" s="497"/>
      <c r="K32" s="500"/>
      <c r="L32" s="500"/>
      <c r="M32" s="500"/>
      <c r="N32" s="500"/>
      <c r="O32" s="500"/>
      <c r="P32" s="500"/>
      <c r="Q32" s="500"/>
      <c r="R32" s="500"/>
      <c r="S32" s="26"/>
      <c r="T32" s="500"/>
      <c r="U32" s="500"/>
      <c r="V32" s="500"/>
      <c r="W32" s="500"/>
      <c r="X32" s="500"/>
      <c r="Y32" s="500"/>
    </row>
    <row r="33" spans="2:25" s="496" customFormat="1" ht="13.5" customHeight="1">
      <c r="B33" s="867" t="s">
        <v>501</v>
      </c>
      <c r="C33" s="867"/>
      <c r="D33" s="867"/>
      <c r="E33" s="867"/>
      <c r="F33" s="867"/>
      <c r="G33" s="867"/>
      <c r="H33" s="867"/>
      <c r="I33" s="867"/>
      <c r="J33" s="497"/>
      <c r="K33" s="498">
        <v>1052921</v>
      </c>
      <c r="L33" s="498">
        <v>973194</v>
      </c>
      <c r="M33" s="498">
        <v>990850</v>
      </c>
      <c r="N33" s="498">
        <v>868840</v>
      </c>
      <c r="O33" s="498">
        <v>841056</v>
      </c>
      <c r="P33" s="498">
        <v>876113</v>
      </c>
      <c r="Q33" s="498"/>
      <c r="R33" s="498">
        <v>869329</v>
      </c>
      <c r="S33" s="498">
        <v>1187984</v>
      </c>
      <c r="T33" s="498">
        <v>1018884</v>
      </c>
      <c r="U33" s="498">
        <v>946839</v>
      </c>
      <c r="V33" s="498">
        <v>830814</v>
      </c>
      <c r="W33" s="498">
        <v>978376</v>
      </c>
      <c r="X33" s="498">
        <v>822911</v>
      </c>
      <c r="Y33" s="498">
        <v>1446329</v>
      </c>
    </row>
    <row r="34" spans="2:25" s="496" customFormat="1" ht="13.5" customHeight="1">
      <c r="B34" s="596"/>
      <c r="C34" s="867" t="s">
        <v>639</v>
      </c>
      <c r="D34" s="867"/>
      <c r="E34" s="867"/>
      <c r="F34" s="867"/>
      <c r="G34" s="867"/>
      <c r="H34" s="867"/>
      <c r="I34" s="867"/>
      <c r="J34" s="497"/>
      <c r="K34" s="498">
        <v>431393</v>
      </c>
      <c r="L34" s="498">
        <v>405686</v>
      </c>
      <c r="M34" s="498">
        <v>443068</v>
      </c>
      <c r="N34" s="498">
        <v>357961</v>
      </c>
      <c r="O34" s="498">
        <v>370746</v>
      </c>
      <c r="P34" s="498">
        <v>381387</v>
      </c>
      <c r="Q34" s="498"/>
      <c r="R34" s="498">
        <v>407384</v>
      </c>
      <c r="S34" s="498">
        <v>442779</v>
      </c>
      <c r="T34" s="498">
        <v>383352</v>
      </c>
      <c r="U34" s="498">
        <v>426194</v>
      </c>
      <c r="V34" s="498">
        <v>379683</v>
      </c>
      <c r="W34" s="498">
        <v>403107</v>
      </c>
      <c r="X34" s="498">
        <v>370317</v>
      </c>
      <c r="Y34" s="498">
        <v>502257</v>
      </c>
    </row>
    <row r="35" spans="2:25" s="496" customFormat="1" ht="13.5" customHeight="1">
      <c r="B35" s="596"/>
      <c r="C35" s="596"/>
      <c r="D35" s="867" t="s">
        <v>640</v>
      </c>
      <c r="E35" s="867"/>
      <c r="F35" s="867"/>
      <c r="G35" s="867"/>
      <c r="H35" s="867"/>
      <c r="I35" s="867"/>
      <c r="J35" s="497"/>
      <c r="K35" s="498">
        <v>340738</v>
      </c>
      <c r="L35" s="498">
        <v>321520</v>
      </c>
      <c r="M35" s="498">
        <v>373273</v>
      </c>
      <c r="N35" s="498">
        <v>295746</v>
      </c>
      <c r="O35" s="498">
        <v>313829</v>
      </c>
      <c r="P35" s="498">
        <v>298398</v>
      </c>
      <c r="Q35" s="498"/>
      <c r="R35" s="498">
        <v>323730</v>
      </c>
      <c r="S35" s="498">
        <v>310934</v>
      </c>
      <c r="T35" s="498">
        <v>298328</v>
      </c>
      <c r="U35" s="498">
        <v>353816</v>
      </c>
      <c r="V35" s="498">
        <v>303513</v>
      </c>
      <c r="W35" s="498">
        <v>328341</v>
      </c>
      <c r="X35" s="498">
        <v>295481</v>
      </c>
      <c r="Y35" s="498">
        <v>362854</v>
      </c>
    </row>
    <row r="36" spans="1:25" s="499" customFormat="1" ht="13.5" customHeight="1">
      <c r="A36" s="496"/>
      <c r="B36" s="597"/>
      <c r="C36" s="597"/>
      <c r="D36" s="597"/>
      <c r="E36" s="865" t="s">
        <v>641</v>
      </c>
      <c r="F36" s="865"/>
      <c r="G36" s="865"/>
      <c r="H36" s="865"/>
      <c r="I36" s="865"/>
      <c r="J36" s="497"/>
      <c r="K36" s="341">
        <v>67462</v>
      </c>
      <c r="L36" s="341">
        <v>62275</v>
      </c>
      <c r="M36" s="341">
        <v>64670</v>
      </c>
      <c r="N36" s="341">
        <v>58613</v>
      </c>
      <c r="O36" s="341">
        <v>61269</v>
      </c>
      <c r="P36" s="341">
        <v>55404</v>
      </c>
      <c r="Q36" s="341"/>
      <c r="R36" s="341">
        <v>62345</v>
      </c>
      <c r="S36" s="341">
        <v>60758</v>
      </c>
      <c r="T36" s="341">
        <v>63858</v>
      </c>
      <c r="U36" s="341">
        <v>59968</v>
      </c>
      <c r="V36" s="341">
        <v>62274</v>
      </c>
      <c r="W36" s="341">
        <v>68823</v>
      </c>
      <c r="X36" s="341">
        <v>60875</v>
      </c>
      <c r="Y36" s="341">
        <v>68444</v>
      </c>
    </row>
    <row r="37" spans="1:25" s="487" customFormat="1" ht="13.5" customHeight="1">
      <c r="A37" s="475"/>
      <c r="B37" s="597"/>
      <c r="C37" s="597"/>
      <c r="D37" s="597"/>
      <c r="E37" s="597"/>
      <c r="F37" s="865" t="s">
        <v>554</v>
      </c>
      <c r="G37" s="865"/>
      <c r="H37" s="865"/>
      <c r="I37" s="865"/>
      <c r="J37" s="480"/>
      <c r="K37" s="341">
        <v>6822</v>
      </c>
      <c r="L37" s="341">
        <v>5448</v>
      </c>
      <c r="M37" s="341">
        <v>6084</v>
      </c>
      <c r="N37" s="341">
        <v>5071</v>
      </c>
      <c r="O37" s="341">
        <v>5716</v>
      </c>
      <c r="P37" s="341">
        <v>4651</v>
      </c>
      <c r="Q37" s="341"/>
      <c r="R37" s="341">
        <v>5686</v>
      </c>
      <c r="S37" s="341">
        <v>4999</v>
      </c>
      <c r="T37" s="341">
        <v>5226</v>
      </c>
      <c r="U37" s="341">
        <v>4972</v>
      </c>
      <c r="V37" s="341">
        <v>5593</v>
      </c>
      <c r="W37" s="341">
        <v>6181</v>
      </c>
      <c r="X37" s="341">
        <v>5168</v>
      </c>
      <c r="Y37" s="341">
        <v>6025</v>
      </c>
    </row>
    <row r="38" spans="1:25" s="487" customFormat="1" ht="13.5" customHeight="1">
      <c r="A38" s="475"/>
      <c r="B38" s="597"/>
      <c r="C38" s="597"/>
      <c r="D38" s="597"/>
      <c r="E38" s="597"/>
      <c r="F38" s="865" t="s">
        <v>557</v>
      </c>
      <c r="G38" s="865"/>
      <c r="H38" s="865"/>
      <c r="I38" s="865"/>
      <c r="J38" s="480"/>
      <c r="K38" s="341">
        <v>5285</v>
      </c>
      <c r="L38" s="341">
        <v>4191</v>
      </c>
      <c r="M38" s="341">
        <v>4427</v>
      </c>
      <c r="N38" s="341">
        <v>4484</v>
      </c>
      <c r="O38" s="341">
        <v>5101</v>
      </c>
      <c r="P38" s="341">
        <v>4037</v>
      </c>
      <c r="Q38" s="341"/>
      <c r="R38" s="341">
        <v>4609</v>
      </c>
      <c r="S38" s="341">
        <v>4424</v>
      </c>
      <c r="T38" s="341">
        <v>3694</v>
      </c>
      <c r="U38" s="341">
        <v>3330</v>
      </c>
      <c r="V38" s="341">
        <v>3599</v>
      </c>
      <c r="W38" s="341">
        <v>3951</v>
      </c>
      <c r="X38" s="341">
        <v>3595</v>
      </c>
      <c r="Y38" s="341">
        <v>5036</v>
      </c>
    </row>
    <row r="39" spans="1:25" s="487" customFormat="1" ht="13.5" customHeight="1">
      <c r="A39" s="475"/>
      <c r="B39" s="597"/>
      <c r="C39" s="597"/>
      <c r="D39" s="597"/>
      <c r="E39" s="597"/>
      <c r="F39" s="865" t="s">
        <v>558</v>
      </c>
      <c r="G39" s="865"/>
      <c r="H39" s="865"/>
      <c r="I39" s="865"/>
      <c r="J39" s="480"/>
      <c r="K39" s="341">
        <v>6868</v>
      </c>
      <c r="L39" s="341">
        <v>5580</v>
      </c>
      <c r="M39" s="341">
        <v>5792</v>
      </c>
      <c r="N39" s="341">
        <v>5674</v>
      </c>
      <c r="O39" s="341">
        <v>6314</v>
      </c>
      <c r="P39" s="341">
        <v>5383</v>
      </c>
      <c r="Q39" s="341"/>
      <c r="R39" s="341">
        <v>5361</v>
      </c>
      <c r="S39" s="341">
        <v>5698</v>
      </c>
      <c r="T39" s="341">
        <v>4575</v>
      </c>
      <c r="U39" s="341">
        <v>4257</v>
      </c>
      <c r="V39" s="341">
        <v>5325</v>
      </c>
      <c r="W39" s="341">
        <v>6369</v>
      </c>
      <c r="X39" s="341">
        <v>6022</v>
      </c>
      <c r="Y39" s="341">
        <v>6188</v>
      </c>
    </row>
    <row r="40" spans="1:25" s="487" customFormat="1" ht="13.5" customHeight="1">
      <c r="A40" s="475"/>
      <c r="B40" s="597"/>
      <c r="C40" s="597"/>
      <c r="D40" s="597"/>
      <c r="E40" s="597"/>
      <c r="F40" s="865" t="s">
        <v>559</v>
      </c>
      <c r="G40" s="865"/>
      <c r="H40" s="865"/>
      <c r="I40" s="865"/>
      <c r="J40" s="480"/>
      <c r="K40" s="341">
        <v>3299</v>
      </c>
      <c r="L40" s="341">
        <v>3216</v>
      </c>
      <c r="M40" s="341">
        <v>3058</v>
      </c>
      <c r="N40" s="341">
        <v>3083</v>
      </c>
      <c r="O40" s="341">
        <v>3515</v>
      </c>
      <c r="P40" s="341">
        <v>3016</v>
      </c>
      <c r="Q40" s="341"/>
      <c r="R40" s="341">
        <v>3405</v>
      </c>
      <c r="S40" s="341">
        <v>3361</v>
      </c>
      <c r="T40" s="341">
        <v>3047</v>
      </c>
      <c r="U40" s="341">
        <v>3161</v>
      </c>
      <c r="V40" s="341">
        <v>3066</v>
      </c>
      <c r="W40" s="341">
        <v>3333</v>
      </c>
      <c r="X40" s="341">
        <v>3156</v>
      </c>
      <c r="Y40" s="341">
        <v>3386</v>
      </c>
    </row>
    <row r="41" spans="1:25" s="487" customFormat="1" ht="13.5" customHeight="1">
      <c r="A41" s="475"/>
      <c r="B41" s="597"/>
      <c r="C41" s="597"/>
      <c r="D41" s="597"/>
      <c r="E41" s="597"/>
      <c r="F41" s="865" t="s">
        <v>502</v>
      </c>
      <c r="G41" s="865"/>
      <c r="H41" s="865"/>
      <c r="I41" s="865"/>
      <c r="J41" s="480"/>
      <c r="K41" s="341">
        <v>6710</v>
      </c>
      <c r="L41" s="341">
        <v>6100</v>
      </c>
      <c r="M41" s="341">
        <v>6308</v>
      </c>
      <c r="N41" s="341">
        <v>6151</v>
      </c>
      <c r="O41" s="341">
        <v>6724</v>
      </c>
      <c r="P41" s="341">
        <v>5671</v>
      </c>
      <c r="Q41" s="341"/>
      <c r="R41" s="341">
        <v>6338</v>
      </c>
      <c r="S41" s="341">
        <v>6287</v>
      </c>
      <c r="T41" s="341">
        <v>5827</v>
      </c>
      <c r="U41" s="341">
        <v>4795</v>
      </c>
      <c r="V41" s="341">
        <v>6311</v>
      </c>
      <c r="W41" s="341">
        <v>7171</v>
      </c>
      <c r="X41" s="341">
        <v>6170</v>
      </c>
      <c r="Y41" s="341">
        <v>5451</v>
      </c>
    </row>
    <row r="42" spans="1:25" s="487" customFormat="1" ht="13.5" customHeight="1">
      <c r="A42" s="475"/>
      <c r="B42" s="597"/>
      <c r="C42" s="597"/>
      <c r="D42" s="597"/>
      <c r="E42" s="597"/>
      <c r="F42" s="865" t="s">
        <v>322</v>
      </c>
      <c r="G42" s="865"/>
      <c r="H42" s="865"/>
      <c r="I42" s="865"/>
      <c r="J42" s="480"/>
      <c r="K42" s="341">
        <v>1908</v>
      </c>
      <c r="L42" s="341">
        <v>1678</v>
      </c>
      <c r="M42" s="341">
        <v>1536</v>
      </c>
      <c r="N42" s="341">
        <v>1556</v>
      </c>
      <c r="O42" s="341">
        <v>1500</v>
      </c>
      <c r="P42" s="341">
        <v>1274</v>
      </c>
      <c r="Q42" s="341"/>
      <c r="R42" s="341">
        <v>1472</v>
      </c>
      <c r="S42" s="341">
        <v>1977</v>
      </c>
      <c r="T42" s="341">
        <v>2014</v>
      </c>
      <c r="U42" s="341">
        <v>1942</v>
      </c>
      <c r="V42" s="341">
        <v>2073</v>
      </c>
      <c r="W42" s="341">
        <v>2046</v>
      </c>
      <c r="X42" s="341">
        <v>1337</v>
      </c>
      <c r="Y42" s="341">
        <v>1414</v>
      </c>
    </row>
    <row r="43" spans="1:25" s="487" customFormat="1" ht="13.5" customHeight="1">
      <c r="A43" s="475"/>
      <c r="B43" s="597"/>
      <c r="C43" s="597"/>
      <c r="D43" s="597"/>
      <c r="E43" s="597"/>
      <c r="F43" s="865" t="s">
        <v>323</v>
      </c>
      <c r="G43" s="865"/>
      <c r="H43" s="865"/>
      <c r="I43" s="865"/>
      <c r="J43" s="480"/>
      <c r="K43" s="341">
        <v>3147</v>
      </c>
      <c r="L43" s="341">
        <v>2725</v>
      </c>
      <c r="M43" s="341">
        <v>2883</v>
      </c>
      <c r="N43" s="341">
        <v>2815</v>
      </c>
      <c r="O43" s="341">
        <v>2974</v>
      </c>
      <c r="P43" s="341">
        <v>2498</v>
      </c>
      <c r="Q43" s="341"/>
      <c r="R43" s="341">
        <v>2819</v>
      </c>
      <c r="S43" s="341">
        <v>2736</v>
      </c>
      <c r="T43" s="341">
        <v>2273</v>
      </c>
      <c r="U43" s="341">
        <v>2262</v>
      </c>
      <c r="V43" s="341">
        <v>2517</v>
      </c>
      <c r="W43" s="341">
        <v>2950</v>
      </c>
      <c r="X43" s="341">
        <v>2627</v>
      </c>
      <c r="Y43" s="341">
        <v>3345</v>
      </c>
    </row>
    <row r="44" spans="1:25" s="487" customFormat="1" ht="13.5" customHeight="1">
      <c r="A44" s="475"/>
      <c r="B44" s="597"/>
      <c r="C44" s="597"/>
      <c r="D44" s="597"/>
      <c r="E44" s="597"/>
      <c r="F44" s="865" t="s">
        <v>324</v>
      </c>
      <c r="G44" s="865"/>
      <c r="H44" s="865"/>
      <c r="I44" s="865"/>
      <c r="J44" s="480"/>
      <c r="K44" s="341">
        <v>5335</v>
      </c>
      <c r="L44" s="341">
        <v>5044</v>
      </c>
      <c r="M44" s="341">
        <v>5362</v>
      </c>
      <c r="N44" s="341">
        <v>4217</v>
      </c>
      <c r="O44" s="341">
        <v>4837</v>
      </c>
      <c r="P44" s="341">
        <v>4335</v>
      </c>
      <c r="Q44" s="341"/>
      <c r="R44" s="341">
        <v>4310</v>
      </c>
      <c r="S44" s="341">
        <v>4593</v>
      </c>
      <c r="T44" s="341">
        <v>5392</v>
      </c>
      <c r="U44" s="341">
        <v>5026</v>
      </c>
      <c r="V44" s="341">
        <v>4595</v>
      </c>
      <c r="W44" s="341">
        <v>5710</v>
      </c>
      <c r="X44" s="341">
        <v>5307</v>
      </c>
      <c r="Y44" s="341">
        <v>6839</v>
      </c>
    </row>
    <row r="45" spans="1:25" s="487" customFormat="1" ht="13.5" customHeight="1">
      <c r="A45" s="475"/>
      <c r="B45" s="597"/>
      <c r="C45" s="597"/>
      <c r="D45" s="597"/>
      <c r="E45" s="597"/>
      <c r="F45" s="865" t="s">
        <v>325</v>
      </c>
      <c r="G45" s="865"/>
      <c r="H45" s="865"/>
      <c r="I45" s="865"/>
      <c r="J45" s="480"/>
      <c r="K45" s="341">
        <v>7451</v>
      </c>
      <c r="L45" s="341">
        <v>6837</v>
      </c>
      <c r="M45" s="341">
        <v>6283</v>
      </c>
      <c r="N45" s="341">
        <v>6196</v>
      </c>
      <c r="O45" s="341">
        <v>6395</v>
      </c>
      <c r="P45" s="341">
        <v>6426</v>
      </c>
      <c r="Q45" s="341"/>
      <c r="R45" s="341">
        <v>7098</v>
      </c>
      <c r="S45" s="341">
        <v>5908</v>
      </c>
      <c r="T45" s="341">
        <v>7823</v>
      </c>
      <c r="U45" s="341">
        <v>6311</v>
      </c>
      <c r="V45" s="341">
        <v>6493</v>
      </c>
      <c r="W45" s="341">
        <v>7542</v>
      </c>
      <c r="X45" s="341">
        <v>7158</v>
      </c>
      <c r="Y45" s="341">
        <v>8415</v>
      </c>
    </row>
    <row r="46" spans="1:25" s="487" customFormat="1" ht="13.5" customHeight="1">
      <c r="A46" s="475"/>
      <c r="B46" s="597"/>
      <c r="C46" s="597"/>
      <c r="D46" s="597"/>
      <c r="E46" s="597"/>
      <c r="F46" s="865" t="s">
        <v>326</v>
      </c>
      <c r="G46" s="865"/>
      <c r="H46" s="865"/>
      <c r="I46" s="865"/>
      <c r="J46" s="480"/>
      <c r="K46" s="341">
        <v>3659</v>
      </c>
      <c r="L46" s="341">
        <v>3754</v>
      </c>
      <c r="M46" s="341">
        <v>3290</v>
      </c>
      <c r="N46" s="341">
        <v>3044</v>
      </c>
      <c r="O46" s="341">
        <v>3509</v>
      </c>
      <c r="P46" s="341">
        <v>3249</v>
      </c>
      <c r="Q46" s="341"/>
      <c r="R46" s="341">
        <v>3584</v>
      </c>
      <c r="S46" s="341">
        <v>3864</v>
      </c>
      <c r="T46" s="341">
        <v>4391</v>
      </c>
      <c r="U46" s="341">
        <v>5075</v>
      </c>
      <c r="V46" s="341">
        <v>4529</v>
      </c>
      <c r="W46" s="341">
        <v>3869</v>
      </c>
      <c r="X46" s="341">
        <v>3257</v>
      </c>
      <c r="Y46" s="341">
        <v>3382</v>
      </c>
    </row>
    <row r="47" spans="1:25" s="487" customFormat="1" ht="13.5" customHeight="1">
      <c r="A47" s="475"/>
      <c r="B47" s="597"/>
      <c r="C47" s="597"/>
      <c r="D47" s="597"/>
      <c r="E47" s="597"/>
      <c r="F47" s="865" t="s">
        <v>503</v>
      </c>
      <c r="G47" s="865"/>
      <c r="H47" s="865"/>
      <c r="I47" s="865"/>
      <c r="J47" s="480"/>
      <c r="K47" s="341">
        <v>2039</v>
      </c>
      <c r="L47" s="341">
        <v>1947</v>
      </c>
      <c r="M47" s="341">
        <v>1125</v>
      </c>
      <c r="N47" s="341">
        <v>1448</v>
      </c>
      <c r="O47" s="341">
        <v>1702</v>
      </c>
      <c r="P47" s="341">
        <v>1543</v>
      </c>
      <c r="Q47" s="341"/>
      <c r="R47" s="341">
        <v>1853</v>
      </c>
      <c r="S47" s="341">
        <v>2406</v>
      </c>
      <c r="T47" s="341">
        <v>2081</v>
      </c>
      <c r="U47" s="341">
        <v>2151</v>
      </c>
      <c r="V47" s="341">
        <v>2231</v>
      </c>
      <c r="W47" s="341">
        <v>2146</v>
      </c>
      <c r="X47" s="341">
        <v>2490</v>
      </c>
      <c r="Y47" s="341">
        <v>2188</v>
      </c>
    </row>
    <row r="48" spans="1:25" s="487" customFormat="1" ht="13.5" customHeight="1">
      <c r="A48" s="475"/>
      <c r="B48" s="597"/>
      <c r="C48" s="597"/>
      <c r="D48" s="597"/>
      <c r="E48" s="597"/>
      <c r="F48" s="865" t="s">
        <v>328</v>
      </c>
      <c r="G48" s="865"/>
      <c r="H48" s="865"/>
      <c r="I48" s="865"/>
      <c r="J48" s="480"/>
      <c r="K48" s="341">
        <v>14940</v>
      </c>
      <c r="L48" s="341">
        <v>15756</v>
      </c>
      <c r="M48" s="341">
        <v>18521</v>
      </c>
      <c r="N48" s="341">
        <v>14874</v>
      </c>
      <c r="O48" s="341">
        <v>12981</v>
      </c>
      <c r="P48" s="341">
        <v>13321</v>
      </c>
      <c r="Q48" s="341"/>
      <c r="R48" s="341">
        <v>15809</v>
      </c>
      <c r="S48" s="341">
        <v>14504</v>
      </c>
      <c r="T48" s="341">
        <v>17514</v>
      </c>
      <c r="U48" s="341">
        <v>16687</v>
      </c>
      <c r="V48" s="341">
        <v>15942</v>
      </c>
      <c r="W48" s="341">
        <v>17556</v>
      </c>
      <c r="X48" s="341">
        <v>14590</v>
      </c>
      <c r="Y48" s="341">
        <v>16774</v>
      </c>
    </row>
    <row r="49" spans="1:25" s="499" customFormat="1" ht="13.5" customHeight="1">
      <c r="A49" s="496"/>
      <c r="B49" s="597"/>
      <c r="C49" s="597"/>
      <c r="D49" s="597"/>
      <c r="E49" s="865" t="s">
        <v>314</v>
      </c>
      <c r="F49" s="865"/>
      <c r="G49" s="865"/>
      <c r="H49" s="865"/>
      <c r="I49" s="865"/>
      <c r="J49" s="497"/>
      <c r="K49" s="341">
        <v>21484</v>
      </c>
      <c r="L49" s="341">
        <v>19147</v>
      </c>
      <c r="M49" s="341">
        <v>17273</v>
      </c>
      <c r="N49" s="341">
        <v>16465</v>
      </c>
      <c r="O49" s="341">
        <v>17818</v>
      </c>
      <c r="P49" s="341">
        <v>17932</v>
      </c>
      <c r="Q49" s="341"/>
      <c r="R49" s="341">
        <v>17462</v>
      </c>
      <c r="S49" s="341">
        <v>10095</v>
      </c>
      <c r="T49" s="341">
        <v>14270</v>
      </c>
      <c r="U49" s="341">
        <v>20517</v>
      </c>
      <c r="V49" s="341">
        <v>19067</v>
      </c>
      <c r="W49" s="341">
        <v>26439</v>
      </c>
      <c r="X49" s="341">
        <v>23198</v>
      </c>
      <c r="Y49" s="341">
        <v>29228</v>
      </c>
    </row>
    <row r="50" spans="1:25" s="499" customFormat="1" ht="13.5" customHeight="1">
      <c r="A50" s="496"/>
      <c r="B50" s="597"/>
      <c r="C50" s="597"/>
      <c r="D50" s="597"/>
      <c r="E50" s="865" t="s">
        <v>315</v>
      </c>
      <c r="F50" s="865"/>
      <c r="G50" s="865"/>
      <c r="H50" s="865"/>
      <c r="I50" s="865"/>
      <c r="J50" s="497"/>
      <c r="K50" s="341">
        <v>21315</v>
      </c>
      <c r="L50" s="341">
        <v>20529</v>
      </c>
      <c r="M50" s="341">
        <v>25652</v>
      </c>
      <c r="N50" s="341">
        <v>24406</v>
      </c>
      <c r="O50" s="341">
        <v>23565</v>
      </c>
      <c r="P50" s="341">
        <v>20793</v>
      </c>
      <c r="Q50" s="341"/>
      <c r="R50" s="341">
        <v>19647</v>
      </c>
      <c r="S50" s="341">
        <v>17253</v>
      </c>
      <c r="T50" s="341">
        <v>18408</v>
      </c>
      <c r="U50" s="341">
        <v>18834</v>
      </c>
      <c r="V50" s="341">
        <v>21524</v>
      </c>
      <c r="W50" s="341">
        <v>19159</v>
      </c>
      <c r="X50" s="341">
        <v>18090</v>
      </c>
      <c r="Y50" s="341">
        <v>19012</v>
      </c>
    </row>
    <row r="51" spans="1:25" s="499" customFormat="1" ht="13.5" customHeight="1">
      <c r="A51" s="496"/>
      <c r="B51" s="597"/>
      <c r="C51" s="597"/>
      <c r="D51" s="597"/>
      <c r="E51" s="865" t="s">
        <v>316</v>
      </c>
      <c r="F51" s="865"/>
      <c r="G51" s="865"/>
      <c r="H51" s="865"/>
      <c r="I51" s="865"/>
      <c r="J51" s="497"/>
      <c r="K51" s="341">
        <v>11148</v>
      </c>
      <c r="L51" s="341">
        <v>9614</v>
      </c>
      <c r="M51" s="341">
        <v>6140</v>
      </c>
      <c r="N51" s="341">
        <v>4904</v>
      </c>
      <c r="O51" s="341">
        <v>11735</v>
      </c>
      <c r="P51" s="341">
        <v>6825</v>
      </c>
      <c r="Q51" s="341"/>
      <c r="R51" s="341">
        <v>9700</v>
      </c>
      <c r="S51" s="341">
        <v>12142</v>
      </c>
      <c r="T51" s="341">
        <v>9843</v>
      </c>
      <c r="U51" s="341">
        <v>7218</v>
      </c>
      <c r="V51" s="341">
        <v>14218</v>
      </c>
      <c r="W51" s="341">
        <v>11738</v>
      </c>
      <c r="X51" s="341">
        <v>9149</v>
      </c>
      <c r="Y51" s="341">
        <v>11753</v>
      </c>
    </row>
    <row r="52" spans="1:25" s="499" customFormat="1" ht="13.5" customHeight="1">
      <c r="A52" s="496"/>
      <c r="B52" s="597"/>
      <c r="C52" s="597"/>
      <c r="D52" s="597"/>
      <c r="E52" s="865" t="s">
        <v>642</v>
      </c>
      <c r="F52" s="865"/>
      <c r="G52" s="865"/>
      <c r="H52" s="865"/>
      <c r="I52" s="865"/>
      <c r="J52" s="497"/>
      <c r="K52" s="341">
        <v>13886</v>
      </c>
      <c r="L52" s="341">
        <v>14121</v>
      </c>
      <c r="M52" s="341">
        <v>18632</v>
      </c>
      <c r="N52" s="341">
        <v>7714</v>
      </c>
      <c r="O52" s="341">
        <v>21990</v>
      </c>
      <c r="P52" s="341">
        <v>10072</v>
      </c>
      <c r="Q52" s="341"/>
      <c r="R52" s="341">
        <v>8784</v>
      </c>
      <c r="S52" s="341">
        <v>14494</v>
      </c>
      <c r="T52" s="341">
        <v>23072</v>
      </c>
      <c r="U52" s="341">
        <v>10427</v>
      </c>
      <c r="V52" s="341">
        <v>9692</v>
      </c>
      <c r="W52" s="341">
        <v>15384</v>
      </c>
      <c r="X52" s="341">
        <v>13241</v>
      </c>
      <c r="Y52" s="341">
        <v>15948</v>
      </c>
    </row>
    <row r="53" spans="1:25" s="499" customFormat="1" ht="13.5" customHeight="1">
      <c r="A53" s="496"/>
      <c r="B53" s="597"/>
      <c r="C53" s="597"/>
      <c r="D53" s="597"/>
      <c r="E53" s="865" t="s">
        <v>382</v>
      </c>
      <c r="F53" s="865"/>
      <c r="G53" s="865"/>
      <c r="H53" s="865"/>
      <c r="I53" s="865"/>
      <c r="J53" s="497"/>
      <c r="K53" s="341">
        <v>12009</v>
      </c>
      <c r="L53" s="341">
        <v>12186</v>
      </c>
      <c r="M53" s="341">
        <v>12264</v>
      </c>
      <c r="N53" s="341">
        <v>9200</v>
      </c>
      <c r="O53" s="341">
        <v>13398</v>
      </c>
      <c r="P53" s="341">
        <v>10891</v>
      </c>
      <c r="Q53" s="341"/>
      <c r="R53" s="341">
        <v>12251</v>
      </c>
      <c r="S53" s="341">
        <v>11367</v>
      </c>
      <c r="T53" s="341">
        <v>14479</v>
      </c>
      <c r="U53" s="341">
        <v>14249</v>
      </c>
      <c r="V53" s="341">
        <v>12818</v>
      </c>
      <c r="W53" s="341">
        <v>10754</v>
      </c>
      <c r="X53" s="341">
        <v>12657</v>
      </c>
      <c r="Y53" s="341">
        <v>11903</v>
      </c>
    </row>
    <row r="54" spans="1:25" s="499" customFormat="1" ht="13.5" customHeight="1">
      <c r="A54" s="496"/>
      <c r="B54" s="597"/>
      <c r="C54" s="597"/>
      <c r="D54" s="597"/>
      <c r="E54" s="865" t="s">
        <v>383</v>
      </c>
      <c r="F54" s="865"/>
      <c r="G54" s="865"/>
      <c r="H54" s="865"/>
      <c r="I54" s="865"/>
      <c r="J54" s="497"/>
      <c r="K54" s="341">
        <v>49079</v>
      </c>
      <c r="L54" s="341">
        <v>43892</v>
      </c>
      <c r="M54" s="341">
        <v>46826</v>
      </c>
      <c r="N54" s="341">
        <v>36196</v>
      </c>
      <c r="O54" s="341">
        <v>39272</v>
      </c>
      <c r="P54" s="341">
        <v>29613</v>
      </c>
      <c r="Q54" s="341"/>
      <c r="R54" s="341">
        <v>62559</v>
      </c>
      <c r="S54" s="341">
        <v>36049</v>
      </c>
      <c r="T54" s="341">
        <v>33319</v>
      </c>
      <c r="U54" s="341">
        <v>76644</v>
      </c>
      <c r="V54" s="341">
        <v>44505</v>
      </c>
      <c r="W54" s="341">
        <v>38927</v>
      </c>
      <c r="X54" s="341">
        <v>39879</v>
      </c>
      <c r="Y54" s="341">
        <v>42916</v>
      </c>
    </row>
    <row r="55" spans="1:25" s="499" customFormat="1" ht="13.5" customHeight="1">
      <c r="A55" s="496"/>
      <c r="B55" s="597"/>
      <c r="C55" s="597"/>
      <c r="D55" s="597"/>
      <c r="E55" s="865" t="s">
        <v>384</v>
      </c>
      <c r="F55" s="865"/>
      <c r="G55" s="865"/>
      <c r="H55" s="865"/>
      <c r="I55" s="865"/>
      <c r="J55" s="497"/>
      <c r="K55" s="341">
        <v>18557</v>
      </c>
      <c r="L55" s="341">
        <v>15920</v>
      </c>
      <c r="M55" s="341">
        <v>22710</v>
      </c>
      <c r="N55" s="341">
        <v>21703</v>
      </c>
      <c r="O55" s="341">
        <v>10439</v>
      </c>
      <c r="P55" s="341">
        <v>10880</v>
      </c>
      <c r="Q55" s="341"/>
      <c r="R55" s="341">
        <v>10416</v>
      </c>
      <c r="S55" s="341">
        <v>17619</v>
      </c>
      <c r="T55" s="341">
        <v>11457</v>
      </c>
      <c r="U55" s="341">
        <v>14998</v>
      </c>
      <c r="V55" s="341">
        <v>12882</v>
      </c>
      <c r="W55" s="341">
        <v>22526</v>
      </c>
      <c r="X55" s="341">
        <v>17500</v>
      </c>
      <c r="Y55" s="341">
        <v>17912</v>
      </c>
    </row>
    <row r="56" spans="1:25" s="499" customFormat="1" ht="13.5" customHeight="1">
      <c r="A56" s="496"/>
      <c r="B56" s="597"/>
      <c r="C56" s="597"/>
      <c r="D56" s="597"/>
      <c r="E56" s="865" t="s">
        <v>385</v>
      </c>
      <c r="F56" s="865"/>
      <c r="G56" s="865"/>
      <c r="H56" s="865"/>
      <c r="I56" s="865"/>
      <c r="J56" s="497"/>
      <c r="K56" s="341">
        <v>33022</v>
      </c>
      <c r="L56" s="341">
        <v>33034</v>
      </c>
      <c r="M56" s="341">
        <v>36981</v>
      </c>
      <c r="N56" s="341">
        <v>26907</v>
      </c>
      <c r="O56" s="341">
        <v>26342</v>
      </c>
      <c r="P56" s="341">
        <v>26994</v>
      </c>
      <c r="Q56" s="341"/>
      <c r="R56" s="341">
        <v>31237</v>
      </c>
      <c r="S56" s="341">
        <v>27559</v>
      </c>
      <c r="T56" s="341">
        <v>33608</v>
      </c>
      <c r="U56" s="341">
        <v>41109</v>
      </c>
      <c r="V56" s="341">
        <v>29434</v>
      </c>
      <c r="W56" s="341">
        <v>37571</v>
      </c>
      <c r="X56" s="341">
        <v>34888</v>
      </c>
      <c r="Y56" s="341">
        <v>43774</v>
      </c>
    </row>
    <row r="57" spans="1:25" s="499" customFormat="1" ht="13.5" customHeight="1">
      <c r="A57" s="496"/>
      <c r="B57" s="597"/>
      <c r="C57" s="597"/>
      <c r="D57" s="597"/>
      <c r="E57" s="865" t="s">
        <v>504</v>
      </c>
      <c r="F57" s="865"/>
      <c r="G57" s="865"/>
      <c r="H57" s="865"/>
      <c r="I57" s="865"/>
      <c r="J57" s="497"/>
      <c r="K57" s="341">
        <v>92776</v>
      </c>
      <c r="L57" s="341">
        <v>90803</v>
      </c>
      <c r="M57" s="341">
        <v>122125</v>
      </c>
      <c r="N57" s="341">
        <v>89636</v>
      </c>
      <c r="O57" s="341">
        <v>88002</v>
      </c>
      <c r="P57" s="341">
        <v>108994</v>
      </c>
      <c r="Q57" s="341"/>
      <c r="R57" s="341">
        <v>89329</v>
      </c>
      <c r="S57" s="341">
        <v>103598</v>
      </c>
      <c r="T57" s="341">
        <v>76015</v>
      </c>
      <c r="U57" s="341">
        <v>89851</v>
      </c>
      <c r="V57" s="341">
        <v>77098</v>
      </c>
      <c r="W57" s="341">
        <v>77017</v>
      </c>
      <c r="X57" s="341">
        <v>66004</v>
      </c>
      <c r="Y57" s="341">
        <v>101964</v>
      </c>
    </row>
    <row r="58" spans="2:25" s="496" customFormat="1" ht="13.5" customHeight="1">
      <c r="B58" s="596"/>
      <c r="C58" s="596"/>
      <c r="D58" s="867" t="s">
        <v>505</v>
      </c>
      <c r="E58" s="867"/>
      <c r="F58" s="867"/>
      <c r="G58" s="867"/>
      <c r="H58" s="867"/>
      <c r="I58" s="867"/>
      <c r="J58" s="497"/>
      <c r="K58" s="498">
        <v>90656</v>
      </c>
      <c r="L58" s="498">
        <v>84166</v>
      </c>
      <c r="M58" s="498">
        <v>69795</v>
      </c>
      <c r="N58" s="498">
        <v>62216</v>
      </c>
      <c r="O58" s="498">
        <v>56918</v>
      </c>
      <c r="P58" s="498">
        <v>82989</v>
      </c>
      <c r="Q58" s="498"/>
      <c r="R58" s="498">
        <v>83654</v>
      </c>
      <c r="S58" s="498">
        <v>131845</v>
      </c>
      <c r="T58" s="498">
        <v>85023</v>
      </c>
      <c r="U58" s="498">
        <v>72378</v>
      </c>
      <c r="V58" s="498">
        <v>76170</v>
      </c>
      <c r="W58" s="498">
        <v>74766</v>
      </c>
      <c r="X58" s="498">
        <v>74837</v>
      </c>
      <c r="Y58" s="498">
        <v>139403</v>
      </c>
    </row>
    <row r="59" spans="1:25" s="487" customFormat="1" ht="13.5" customHeight="1">
      <c r="A59" s="475"/>
      <c r="B59" s="597"/>
      <c r="C59" s="597"/>
      <c r="D59" s="597"/>
      <c r="E59" s="597"/>
      <c r="F59" s="865" t="s">
        <v>506</v>
      </c>
      <c r="G59" s="865"/>
      <c r="H59" s="865"/>
      <c r="I59" s="865"/>
      <c r="J59" s="480"/>
      <c r="K59" s="341">
        <v>12226</v>
      </c>
      <c r="L59" s="341">
        <v>10330</v>
      </c>
      <c r="M59" s="341">
        <v>7446</v>
      </c>
      <c r="N59" s="341">
        <v>7485</v>
      </c>
      <c r="O59" s="341">
        <v>6090</v>
      </c>
      <c r="P59" s="341">
        <v>5913</v>
      </c>
      <c r="Q59" s="341"/>
      <c r="R59" s="341">
        <v>5679</v>
      </c>
      <c r="S59" s="341">
        <v>30791</v>
      </c>
      <c r="T59" s="341">
        <v>13147</v>
      </c>
      <c r="U59" s="341">
        <v>6132</v>
      </c>
      <c r="V59" s="341">
        <v>6545</v>
      </c>
      <c r="W59" s="341">
        <v>6814</v>
      </c>
      <c r="X59" s="341">
        <v>6613</v>
      </c>
      <c r="Y59" s="341">
        <v>21306</v>
      </c>
    </row>
    <row r="60" spans="1:25" s="487" customFormat="1" ht="13.5" customHeight="1">
      <c r="A60" s="475"/>
      <c r="B60" s="597"/>
      <c r="C60" s="597"/>
      <c r="D60" s="597"/>
      <c r="E60" s="597"/>
      <c r="F60" s="865" t="s">
        <v>507</v>
      </c>
      <c r="G60" s="865"/>
      <c r="H60" s="865"/>
      <c r="I60" s="865"/>
      <c r="J60" s="480"/>
      <c r="K60" s="341">
        <v>7119</v>
      </c>
      <c r="L60" s="341">
        <v>6812</v>
      </c>
      <c r="M60" s="341">
        <v>1404</v>
      </c>
      <c r="N60" s="341">
        <v>1456</v>
      </c>
      <c r="O60" s="341">
        <v>1404</v>
      </c>
      <c r="P60" s="341">
        <v>24817</v>
      </c>
      <c r="Q60" s="341"/>
      <c r="R60" s="341">
        <v>28879</v>
      </c>
      <c r="S60" s="341">
        <v>4624</v>
      </c>
      <c r="T60" s="341">
        <v>1956</v>
      </c>
      <c r="U60" s="341">
        <v>4826</v>
      </c>
      <c r="V60" s="341">
        <v>6322</v>
      </c>
      <c r="W60" s="341">
        <v>1596</v>
      </c>
      <c r="X60" s="341">
        <v>3397</v>
      </c>
      <c r="Y60" s="341">
        <v>1067</v>
      </c>
    </row>
    <row r="61" spans="2:25" s="496" customFormat="1" ht="13.5" customHeight="1">
      <c r="B61" s="596"/>
      <c r="C61" s="867" t="s">
        <v>508</v>
      </c>
      <c r="D61" s="867"/>
      <c r="E61" s="867"/>
      <c r="F61" s="867"/>
      <c r="G61" s="867"/>
      <c r="H61" s="867"/>
      <c r="I61" s="867"/>
      <c r="J61" s="497"/>
      <c r="K61" s="498">
        <v>565774</v>
      </c>
      <c r="L61" s="498">
        <v>511163</v>
      </c>
      <c r="M61" s="498">
        <v>492856</v>
      </c>
      <c r="N61" s="498">
        <v>450135</v>
      </c>
      <c r="O61" s="498">
        <v>412038</v>
      </c>
      <c r="P61" s="498">
        <v>425579</v>
      </c>
      <c r="Q61" s="498"/>
      <c r="R61" s="498">
        <v>417963</v>
      </c>
      <c r="S61" s="498">
        <v>686562</v>
      </c>
      <c r="T61" s="498">
        <v>572008</v>
      </c>
      <c r="U61" s="498">
        <v>472866</v>
      </c>
      <c r="V61" s="498">
        <v>396956</v>
      </c>
      <c r="W61" s="498">
        <v>527150</v>
      </c>
      <c r="X61" s="498">
        <v>402206</v>
      </c>
      <c r="Y61" s="498">
        <v>877634</v>
      </c>
    </row>
    <row r="62" spans="1:25" s="487" customFormat="1" ht="13.5" customHeight="1">
      <c r="A62" s="475"/>
      <c r="B62" s="597"/>
      <c r="C62" s="597"/>
      <c r="D62" s="865" t="s">
        <v>509</v>
      </c>
      <c r="E62" s="865"/>
      <c r="F62" s="865"/>
      <c r="G62" s="865"/>
      <c r="H62" s="865"/>
      <c r="I62" s="865"/>
      <c r="J62" s="480"/>
      <c r="K62" s="341">
        <v>450413</v>
      </c>
      <c r="L62" s="341">
        <v>417315</v>
      </c>
      <c r="M62" s="341">
        <v>365272</v>
      </c>
      <c r="N62" s="341">
        <v>359114</v>
      </c>
      <c r="O62" s="341">
        <v>322243</v>
      </c>
      <c r="P62" s="341">
        <v>353540</v>
      </c>
      <c r="Q62" s="341"/>
      <c r="R62" s="341">
        <v>300232</v>
      </c>
      <c r="S62" s="341">
        <v>596157</v>
      </c>
      <c r="T62" s="341">
        <v>492224</v>
      </c>
      <c r="U62" s="341">
        <v>383703</v>
      </c>
      <c r="V62" s="341">
        <v>304193</v>
      </c>
      <c r="W62" s="341">
        <v>437819</v>
      </c>
      <c r="X62" s="341">
        <v>325128</v>
      </c>
      <c r="Y62" s="341">
        <v>768151</v>
      </c>
    </row>
    <row r="63" spans="1:25" s="487" customFormat="1" ht="13.5" customHeight="1">
      <c r="A63" s="475"/>
      <c r="B63" s="597"/>
      <c r="C63" s="597"/>
      <c r="D63" s="865" t="s">
        <v>510</v>
      </c>
      <c r="E63" s="865"/>
      <c r="F63" s="865"/>
      <c r="G63" s="865"/>
      <c r="H63" s="865"/>
      <c r="I63" s="865"/>
      <c r="J63" s="480"/>
      <c r="K63" s="341">
        <v>43810</v>
      </c>
      <c r="L63" s="341">
        <v>30097</v>
      </c>
      <c r="M63" s="341">
        <v>34581</v>
      </c>
      <c r="N63" s="341">
        <v>27899</v>
      </c>
      <c r="O63" s="341">
        <v>32012</v>
      </c>
      <c r="P63" s="341">
        <v>27240</v>
      </c>
      <c r="Q63" s="341"/>
      <c r="R63" s="341">
        <v>40841</v>
      </c>
      <c r="S63" s="341">
        <v>26953</v>
      </c>
      <c r="T63" s="341">
        <v>23619</v>
      </c>
      <c r="U63" s="341">
        <v>23133</v>
      </c>
      <c r="V63" s="341">
        <v>26774</v>
      </c>
      <c r="W63" s="341">
        <v>32692</v>
      </c>
      <c r="X63" s="341">
        <v>32077</v>
      </c>
      <c r="Y63" s="341">
        <v>33348</v>
      </c>
    </row>
    <row r="64" spans="1:25" s="487" customFormat="1" ht="13.5" customHeight="1">
      <c r="A64" s="475"/>
      <c r="B64" s="597"/>
      <c r="C64" s="597"/>
      <c r="D64" s="865" t="s">
        <v>511</v>
      </c>
      <c r="E64" s="865"/>
      <c r="F64" s="865"/>
      <c r="G64" s="865"/>
      <c r="H64" s="865"/>
      <c r="I64" s="865"/>
      <c r="J64" s="480"/>
      <c r="K64" s="341">
        <v>31164</v>
      </c>
      <c r="L64" s="341">
        <v>22968</v>
      </c>
      <c r="M64" s="341">
        <v>38777</v>
      </c>
      <c r="N64" s="341">
        <v>21052</v>
      </c>
      <c r="O64" s="341">
        <v>23220</v>
      </c>
      <c r="P64" s="341">
        <v>17311</v>
      </c>
      <c r="Q64" s="341"/>
      <c r="R64" s="341">
        <v>20440</v>
      </c>
      <c r="S64" s="341">
        <v>17042</v>
      </c>
      <c r="T64" s="341">
        <v>21878</v>
      </c>
      <c r="U64" s="341">
        <v>24461</v>
      </c>
      <c r="V64" s="341">
        <v>17559</v>
      </c>
      <c r="W64" s="341">
        <v>18013</v>
      </c>
      <c r="X64" s="341">
        <v>20620</v>
      </c>
      <c r="Y64" s="341">
        <v>35237</v>
      </c>
    </row>
    <row r="65" spans="1:25" s="487" customFormat="1" ht="13.5" customHeight="1">
      <c r="A65" s="475"/>
      <c r="B65" s="597"/>
      <c r="C65" s="597"/>
      <c r="D65" s="865" t="s">
        <v>512</v>
      </c>
      <c r="E65" s="865"/>
      <c r="F65" s="865"/>
      <c r="G65" s="865"/>
      <c r="H65" s="865"/>
      <c r="I65" s="865"/>
      <c r="J65" s="480"/>
      <c r="K65" s="341">
        <v>2900</v>
      </c>
      <c r="L65" s="341">
        <v>1814</v>
      </c>
      <c r="M65" s="341">
        <v>1124</v>
      </c>
      <c r="N65" s="341">
        <v>2556</v>
      </c>
      <c r="O65" s="341">
        <v>4207</v>
      </c>
      <c r="P65" s="341">
        <v>1658</v>
      </c>
      <c r="Q65" s="341"/>
      <c r="R65" s="341">
        <v>2218</v>
      </c>
      <c r="S65" s="341">
        <v>1355</v>
      </c>
      <c r="T65" s="341">
        <v>1560</v>
      </c>
      <c r="U65" s="341">
        <v>262</v>
      </c>
      <c r="V65" s="341">
        <v>985</v>
      </c>
      <c r="W65" s="341">
        <v>1483</v>
      </c>
      <c r="X65" s="341">
        <v>1847</v>
      </c>
      <c r="Y65" s="341">
        <v>2510</v>
      </c>
    </row>
    <row r="66" spans="2:25" s="496" customFormat="1" ht="13.5" customHeight="1">
      <c r="B66" s="596"/>
      <c r="C66" s="867" t="s">
        <v>513</v>
      </c>
      <c r="D66" s="867"/>
      <c r="E66" s="867"/>
      <c r="F66" s="867"/>
      <c r="G66" s="867"/>
      <c r="H66" s="867"/>
      <c r="I66" s="867"/>
      <c r="J66" s="497"/>
      <c r="K66" s="498">
        <v>55754</v>
      </c>
      <c r="L66" s="498">
        <v>56345</v>
      </c>
      <c r="M66" s="498">
        <v>54926</v>
      </c>
      <c r="N66" s="498">
        <v>60744</v>
      </c>
      <c r="O66" s="498">
        <v>58272</v>
      </c>
      <c r="P66" s="498">
        <v>69147</v>
      </c>
      <c r="Q66" s="498"/>
      <c r="R66" s="498">
        <v>43982</v>
      </c>
      <c r="S66" s="498">
        <v>58642</v>
      </c>
      <c r="T66" s="498">
        <v>63525</v>
      </c>
      <c r="U66" s="498">
        <v>47779</v>
      </c>
      <c r="V66" s="498">
        <v>54175</v>
      </c>
      <c r="W66" s="498">
        <v>48119</v>
      </c>
      <c r="X66" s="498">
        <v>50388</v>
      </c>
      <c r="Y66" s="498">
        <v>66438</v>
      </c>
    </row>
    <row r="67" spans="2:25" s="496" customFormat="1" ht="13.5" customHeight="1">
      <c r="B67" s="867" t="s">
        <v>514</v>
      </c>
      <c r="C67" s="867"/>
      <c r="D67" s="867"/>
      <c r="E67" s="867"/>
      <c r="F67" s="867"/>
      <c r="G67" s="867"/>
      <c r="H67" s="867"/>
      <c r="I67" s="867"/>
      <c r="J67" s="497"/>
      <c r="K67" s="498">
        <v>13265</v>
      </c>
      <c r="L67" s="498">
        <v>14383</v>
      </c>
      <c r="M67" s="498">
        <v>18939</v>
      </c>
      <c r="N67" s="498">
        <v>10495</v>
      </c>
      <c r="O67" s="498">
        <v>12663</v>
      </c>
      <c r="P67" s="498">
        <v>15196</v>
      </c>
      <c r="Q67" s="498"/>
      <c r="R67" s="498">
        <v>15617</v>
      </c>
      <c r="S67" s="498">
        <v>23963</v>
      </c>
      <c r="T67" s="498">
        <v>15655</v>
      </c>
      <c r="U67" s="498">
        <v>17769</v>
      </c>
      <c r="V67" s="498">
        <v>8870</v>
      </c>
      <c r="W67" s="498">
        <v>7766</v>
      </c>
      <c r="X67" s="498">
        <v>10280</v>
      </c>
      <c r="Y67" s="498">
        <v>15377</v>
      </c>
    </row>
    <row r="68" spans="2:25" s="496" customFormat="1" ht="13.5" customHeight="1">
      <c r="B68" s="867" t="s">
        <v>515</v>
      </c>
      <c r="C68" s="867"/>
      <c r="D68" s="867"/>
      <c r="E68" s="867"/>
      <c r="F68" s="867"/>
      <c r="G68" s="867"/>
      <c r="H68" s="867"/>
      <c r="I68" s="867"/>
      <c r="J68" s="497"/>
      <c r="K68" s="498">
        <v>460423</v>
      </c>
      <c r="L68" s="498">
        <v>437010</v>
      </c>
      <c r="M68" s="498">
        <v>412816</v>
      </c>
      <c r="N68" s="498">
        <v>412051</v>
      </c>
      <c r="O68" s="498">
        <v>357625</v>
      </c>
      <c r="P68" s="498">
        <v>366936</v>
      </c>
      <c r="Q68" s="498"/>
      <c r="R68" s="498">
        <v>299434</v>
      </c>
      <c r="S68" s="498">
        <v>647277</v>
      </c>
      <c r="T68" s="498">
        <v>410408</v>
      </c>
      <c r="U68" s="498">
        <v>385453</v>
      </c>
      <c r="V68" s="498">
        <v>325140</v>
      </c>
      <c r="W68" s="498">
        <v>466141</v>
      </c>
      <c r="X68" s="498">
        <v>352859</v>
      </c>
      <c r="Y68" s="498">
        <v>807975</v>
      </c>
    </row>
    <row r="69" spans="2:25" s="496" customFormat="1" ht="13.5" customHeight="1">
      <c r="B69" s="867" t="s">
        <v>516</v>
      </c>
      <c r="C69" s="867"/>
      <c r="D69" s="867"/>
      <c r="E69" s="867"/>
      <c r="F69" s="867"/>
      <c r="G69" s="867"/>
      <c r="H69" s="867"/>
      <c r="I69" s="867"/>
      <c r="J69" s="497"/>
      <c r="K69" s="498">
        <v>119685</v>
      </c>
      <c r="L69" s="498">
        <v>115490</v>
      </c>
      <c r="M69" s="498">
        <v>39543</v>
      </c>
      <c r="N69" s="498">
        <v>116305</v>
      </c>
      <c r="O69" s="498">
        <v>43797</v>
      </c>
      <c r="P69" s="498">
        <v>68538</v>
      </c>
      <c r="Q69" s="498"/>
      <c r="R69" s="716">
        <v>-24296</v>
      </c>
      <c r="S69" s="500">
        <v>336343</v>
      </c>
      <c r="T69" s="498">
        <v>112080</v>
      </c>
      <c r="U69" s="498">
        <v>31637</v>
      </c>
      <c r="V69" s="498">
        <v>21628</v>
      </c>
      <c r="W69" s="498">
        <v>137800</v>
      </c>
      <c r="X69" s="498">
        <v>57378</v>
      </c>
      <c r="Y69" s="498">
        <v>445121</v>
      </c>
    </row>
    <row r="70" spans="1:25" s="487" customFormat="1" ht="13.5" customHeight="1">
      <c r="A70" s="475"/>
      <c r="B70" s="597"/>
      <c r="C70" s="597"/>
      <c r="D70" s="865" t="s">
        <v>643</v>
      </c>
      <c r="E70" s="865"/>
      <c r="F70" s="865"/>
      <c r="G70" s="865"/>
      <c r="H70" s="865"/>
      <c r="I70" s="865"/>
      <c r="J70" s="480"/>
      <c r="K70" s="501">
        <v>91900</v>
      </c>
      <c r="L70" s="501">
        <v>88593</v>
      </c>
      <c r="M70" s="501">
        <v>24458</v>
      </c>
      <c r="N70" s="501">
        <v>73116</v>
      </c>
      <c r="O70" s="501">
        <v>24936</v>
      </c>
      <c r="P70" s="501">
        <v>32373</v>
      </c>
      <c r="Q70" s="501"/>
      <c r="R70" s="501">
        <v>-13588</v>
      </c>
      <c r="S70" s="502">
        <v>296580</v>
      </c>
      <c r="T70" s="501">
        <v>89141</v>
      </c>
      <c r="U70" s="501">
        <v>7251</v>
      </c>
      <c r="V70" s="501">
        <v>-12952</v>
      </c>
      <c r="W70" s="501">
        <v>120172</v>
      </c>
      <c r="X70" s="501">
        <v>38365</v>
      </c>
      <c r="Y70" s="501">
        <v>383262</v>
      </c>
    </row>
    <row r="71" spans="1:25" s="487" customFormat="1" ht="6.75" customHeight="1">
      <c r="A71" s="475"/>
      <c r="B71" s="597"/>
      <c r="C71" s="597"/>
      <c r="D71" s="597"/>
      <c r="E71" s="597"/>
      <c r="F71" s="597"/>
      <c r="G71" s="597"/>
      <c r="H71" s="597"/>
      <c r="I71" s="595"/>
      <c r="J71" s="480"/>
      <c r="K71" s="503"/>
      <c r="L71" s="362"/>
      <c r="M71" s="362"/>
      <c r="N71" s="43"/>
      <c r="O71" s="43"/>
      <c r="P71" s="43"/>
      <c r="Q71" s="43"/>
      <c r="R71" s="43"/>
      <c r="S71" s="362"/>
      <c r="T71" s="43"/>
      <c r="U71" s="43"/>
      <c r="V71" s="43"/>
      <c r="W71" s="43"/>
      <c r="X71" s="43"/>
      <c r="Y71" s="43"/>
    </row>
    <row r="72" spans="2:25" s="504" customFormat="1" ht="13.5" customHeight="1">
      <c r="B72" s="869" t="s">
        <v>644</v>
      </c>
      <c r="C72" s="869"/>
      <c r="D72" s="869"/>
      <c r="E72" s="869"/>
      <c r="F72" s="869"/>
      <c r="G72" s="869"/>
      <c r="H72" s="869"/>
      <c r="I72" s="598" t="s">
        <v>645</v>
      </c>
      <c r="J72" s="505"/>
      <c r="K72" s="506">
        <v>19.8</v>
      </c>
      <c r="L72" s="507">
        <v>19.4</v>
      </c>
      <c r="M72" s="507">
        <v>17.3</v>
      </c>
      <c r="N72" s="507">
        <v>19.8</v>
      </c>
      <c r="O72" s="507">
        <v>19.5</v>
      </c>
      <c r="P72" s="507">
        <v>18.6</v>
      </c>
      <c r="Q72" s="507"/>
      <c r="R72" s="507">
        <v>19.3</v>
      </c>
      <c r="S72" s="507">
        <v>19.5</v>
      </c>
      <c r="T72" s="507">
        <v>21.4</v>
      </c>
      <c r="U72" s="507">
        <v>16.9</v>
      </c>
      <c r="V72" s="507">
        <v>20.5</v>
      </c>
      <c r="W72" s="507">
        <v>21</v>
      </c>
      <c r="X72" s="507">
        <v>20.6</v>
      </c>
      <c r="Y72" s="507">
        <v>18.9</v>
      </c>
    </row>
    <row r="73" spans="1:25" ht="6.75" customHeight="1" thickBot="1">
      <c r="A73" s="473"/>
      <c r="B73" s="474"/>
      <c r="C73" s="474"/>
      <c r="D73" s="474"/>
      <c r="E73" s="474"/>
      <c r="F73" s="474"/>
      <c r="G73" s="474"/>
      <c r="H73" s="474"/>
      <c r="I73" s="474"/>
      <c r="J73" s="508"/>
      <c r="K73" s="509"/>
      <c r="L73" s="510"/>
      <c r="M73" s="511"/>
      <c r="N73" s="511"/>
      <c r="O73" s="511"/>
      <c r="P73" s="511"/>
      <c r="Q73" s="483"/>
      <c r="R73" s="511"/>
      <c r="S73" s="512"/>
      <c r="T73" s="512"/>
      <c r="U73" s="512"/>
      <c r="V73" s="512"/>
      <c r="W73" s="512"/>
      <c r="X73" s="513"/>
      <c r="Y73" s="512"/>
    </row>
    <row r="74" spans="1:25" ht="3" customHeight="1">
      <c r="A74" s="514"/>
      <c r="B74" s="515"/>
      <c r="C74" s="597"/>
      <c r="D74" s="597"/>
      <c r="E74" s="597"/>
      <c r="F74" s="597"/>
      <c r="G74" s="597"/>
      <c r="H74" s="597"/>
      <c r="I74" s="597"/>
      <c r="J74" s="476"/>
      <c r="K74" s="482"/>
      <c r="L74" s="482"/>
      <c r="M74" s="516"/>
      <c r="N74" s="483"/>
      <c r="O74" s="483"/>
      <c r="P74" s="483"/>
      <c r="Q74" s="483"/>
      <c r="R74" s="483"/>
      <c r="S74" s="482"/>
      <c r="T74" s="482"/>
      <c r="U74" s="482"/>
      <c r="V74" s="482"/>
      <c r="W74" s="482"/>
      <c r="X74" s="482"/>
      <c r="Y74" s="482"/>
    </row>
    <row r="75" spans="1:25" s="519" customFormat="1" ht="15" customHeight="1">
      <c r="A75" s="17" t="s">
        <v>378</v>
      </c>
      <c r="B75" s="597"/>
      <c r="C75" s="597"/>
      <c r="D75" s="597"/>
      <c r="E75" s="597"/>
      <c r="F75" s="597"/>
      <c r="G75" s="597"/>
      <c r="H75" s="597"/>
      <c r="I75" s="597"/>
      <c r="J75" s="476"/>
      <c r="K75" s="517"/>
      <c r="L75" s="517"/>
      <c r="M75" s="518"/>
      <c r="N75" s="518"/>
      <c r="O75" s="518"/>
      <c r="P75" s="518"/>
      <c r="Q75" s="518"/>
      <c r="R75" s="476" t="s">
        <v>517</v>
      </c>
      <c r="T75" s="517"/>
      <c r="U75" s="517"/>
      <c r="V75" s="517"/>
      <c r="W75" s="517"/>
      <c r="X75" s="517"/>
      <c r="Y75" s="517"/>
    </row>
    <row r="76" spans="1:25" s="475" customFormat="1" ht="15" customHeight="1">
      <c r="A76" s="475" t="s">
        <v>518</v>
      </c>
      <c r="B76" s="597"/>
      <c r="C76" s="597"/>
      <c r="D76" s="597"/>
      <c r="E76" s="597"/>
      <c r="F76" s="597"/>
      <c r="G76" s="597"/>
      <c r="H76" s="597"/>
      <c r="I76" s="597"/>
      <c r="J76" s="476"/>
      <c r="K76" s="476"/>
      <c r="L76" s="476"/>
      <c r="M76" s="476"/>
      <c r="N76" s="476"/>
      <c r="O76" s="476"/>
      <c r="P76" s="476"/>
      <c r="Q76" s="476"/>
      <c r="R76" s="476" t="s">
        <v>519</v>
      </c>
      <c r="T76" s="476"/>
      <c r="U76" s="476"/>
      <c r="V76" s="476"/>
      <c r="W76" s="476"/>
      <c r="X76" s="476"/>
      <c r="Y76" s="476"/>
    </row>
    <row r="77" spans="1:25" s="475" customFormat="1" ht="15" customHeight="1">
      <c r="A77" s="476" t="s">
        <v>520</v>
      </c>
      <c r="B77" s="597"/>
      <c r="C77" s="597"/>
      <c r="D77" s="597"/>
      <c r="E77" s="597"/>
      <c r="F77" s="597"/>
      <c r="G77" s="597"/>
      <c r="H77" s="597"/>
      <c r="I77" s="597"/>
      <c r="J77" s="476"/>
      <c r="K77" s="476"/>
      <c r="L77" s="476"/>
      <c r="M77" s="476"/>
      <c r="N77" s="476"/>
      <c r="O77" s="476"/>
      <c r="P77" s="476"/>
      <c r="Q77" s="476"/>
      <c r="R77" s="475" t="s">
        <v>521</v>
      </c>
      <c r="T77" s="476"/>
      <c r="U77" s="476"/>
      <c r="V77" s="476"/>
      <c r="W77" s="476"/>
      <c r="X77" s="476"/>
      <c r="Y77" s="476"/>
    </row>
    <row r="78" spans="1:18" s="475" customFormat="1" ht="15" customHeight="1">
      <c r="A78" s="475" t="s">
        <v>646</v>
      </c>
      <c r="B78" s="520"/>
      <c r="C78" s="520"/>
      <c r="D78" s="520"/>
      <c r="E78" s="520"/>
      <c r="F78" s="520"/>
      <c r="G78" s="520"/>
      <c r="H78" s="520"/>
      <c r="I78" s="520"/>
      <c r="N78" s="521"/>
      <c r="R78" s="475" t="s">
        <v>766</v>
      </c>
    </row>
    <row r="79" spans="11:25" ht="17.25" customHeight="1">
      <c r="K79" s="522"/>
      <c r="L79" s="522"/>
      <c r="M79" s="522"/>
      <c r="N79" s="522"/>
      <c r="O79" s="522"/>
      <c r="P79" s="522"/>
      <c r="Q79" s="522"/>
      <c r="R79" s="522"/>
      <c r="S79" s="522"/>
      <c r="T79" s="522"/>
      <c r="U79" s="522"/>
      <c r="V79" s="522"/>
      <c r="W79" s="522"/>
      <c r="X79" s="522"/>
      <c r="Y79" s="522"/>
    </row>
    <row r="80" spans="1:10" s="524" customFormat="1" ht="17.25" customHeight="1">
      <c r="A80" s="491"/>
      <c r="B80" s="523"/>
      <c r="C80" s="523"/>
      <c r="D80" s="523"/>
      <c r="E80" s="523"/>
      <c r="F80" s="523"/>
      <c r="G80" s="523"/>
      <c r="H80" s="523"/>
      <c r="I80" s="523"/>
      <c r="J80" s="491"/>
    </row>
    <row r="81" ht="5.25" customHeight="1"/>
    <row r="82" ht="5.25" customHeight="1"/>
    <row r="83" ht="5.25" customHeight="1"/>
    <row r="84" ht="5.25" customHeight="1"/>
    <row r="85" ht="5.25" customHeight="1"/>
    <row r="86" ht="5.25" customHeight="1"/>
    <row r="87" ht="5.25" customHeight="1"/>
    <row r="88" ht="5.25" customHeight="1"/>
  </sheetData>
  <sheetProtection/>
  <mergeCells count="76">
    <mergeCell ref="C66:I66"/>
    <mergeCell ref="B67:I67"/>
    <mergeCell ref="D62:I62"/>
    <mergeCell ref="D63:I63"/>
    <mergeCell ref="D64:I64"/>
    <mergeCell ref="D65:I65"/>
    <mergeCell ref="D58:I58"/>
    <mergeCell ref="F59:I59"/>
    <mergeCell ref="F60:I60"/>
    <mergeCell ref="C61:I61"/>
    <mergeCell ref="B68:I68"/>
    <mergeCell ref="B69:I69"/>
    <mergeCell ref="D70:I70"/>
    <mergeCell ref="B72:H72"/>
    <mergeCell ref="E50:I50"/>
    <mergeCell ref="E51:I51"/>
    <mergeCell ref="E52:I52"/>
    <mergeCell ref="E53:I53"/>
    <mergeCell ref="E54:I54"/>
    <mergeCell ref="E55:I55"/>
    <mergeCell ref="E56:I56"/>
    <mergeCell ref="E57:I57"/>
    <mergeCell ref="F42:I42"/>
    <mergeCell ref="F43:I43"/>
    <mergeCell ref="F44:I44"/>
    <mergeCell ref="F45:I45"/>
    <mergeCell ref="F46:I46"/>
    <mergeCell ref="F47:I47"/>
    <mergeCell ref="F48:I48"/>
    <mergeCell ref="E49:I49"/>
    <mergeCell ref="C34:I34"/>
    <mergeCell ref="D35:I35"/>
    <mergeCell ref="E36:I36"/>
    <mergeCell ref="F37:I37"/>
    <mergeCell ref="F38:I38"/>
    <mergeCell ref="F39:I39"/>
    <mergeCell ref="F40:I40"/>
    <mergeCell ref="F41:I41"/>
    <mergeCell ref="D25:I25"/>
    <mergeCell ref="C26:I26"/>
    <mergeCell ref="D27:I27"/>
    <mergeCell ref="D28:I28"/>
    <mergeCell ref="D29:I29"/>
    <mergeCell ref="D30:I30"/>
    <mergeCell ref="C31:I31"/>
    <mergeCell ref="B33:I33"/>
    <mergeCell ref="E23:I23"/>
    <mergeCell ref="E24:I24"/>
    <mergeCell ref="G17:I17"/>
    <mergeCell ref="G18:I18"/>
    <mergeCell ref="G19:I19"/>
    <mergeCell ref="F20:I20"/>
    <mergeCell ref="B10:I10"/>
    <mergeCell ref="B12:I12"/>
    <mergeCell ref="F21:I21"/>
    <mergeCell ref="E22:I22"/>
    <mergeCell ref="C13:I13"/>
    <mergeCell ref="D14:I14"/>
    <mergeCell ref="E15:I15"/>
    <mergeCell ref="F16:I16"/>
    <mergeCell ref="B8:I8"/>
    <mergeCell ref="B9:I9"/>
    <mergeCell ref="U4:U5"/>
    <mergeCell ref="V4:V5"/>
    <mergeCell ref="S4:S5"/>
    <mergeCell ref="T4:T5"/>
    <mergeCell ref="Y4:Y5"/>
    <mergeCell ref="B7:I7"/>
    <mergeCell ref="W4:W5"/>
    <mergeCell ref="X4:X5"/>
    <mergeCell ref="R4:R5"/>
    <mergeCell ref="A1:P1"/>
    <mergeCell ref="A4:J5"/>
    <mergeCell ref="N4:N5"/>
    <mergeCell ref="O4:O5"/>
    <mergeCell ref="P4:P5"/>
  </mergeCells>
  <printOptions/>
  <pageMargins left="0.5118110236220472" right="0.5118110236220472" top="0.31496062992125984" bottom="0.1968503937007874" header="0.5118110236220472" footer="0.5118110236220472"/>
  <pageSetup horizontalDpi="600" verticalDpi="600" orientation="portrait" pageOrder="overThenDown" paperSize="9" scale="90" r:id="rId1"/>
  <colBreaks count="2" manualBreakCount="2">
    <brk id="16" min="2" max="78" man="1"/>
    <brk id="17" min="2" max="78" man="1"/>
  </colBreaks>
</worksheet>
</file>

<file path=xl/worksheets/sheet13.xml><?xml version="1.0" encoding="utf-8"?>
<worksheet xmlns="http://schemas.openxmlformats.org/spreadsheetml/2006/main" xmlns:r="http://schemas.openxmlformats.org/officeDocument/2006/relationships">
  <dimension ref="A1:R88"/>
  <sheetViews>
    <sheetView showGridLines="0" zoomScaleSheetLayoutView="100" zoomScalePageLayoutView="0" workbookViewId="0" topLeftCell="A1">
      <pane xSplit="1" topLeftCell="B1" activePane="topRight" state="frozen"/>
      <selection pane="topLeft" activeCell="AY1" sqref="AY1"/>
      <selection pane="topRight" activeCell="AY1" sqref="AY1"/>
    </sheetView>
  </sheetViews>
  <sheetFormatPr defaultColWidth="4.375" defaultRowHeight="13.5"/>
  <cols>
    <col min="1" max="1" width="13.625" style="529" customWidth="1"/>
    <col min="2" max="2" width="10.00390625" style="530" customWidth="1"/>
    <col min="3" max="3" width="10.00390625" style="531" customWidth="1"/>
    <col min="4" max="4" width="10.00390625" style="530" customWidth="1"/>
    <col min="5" max="9" width="10.00390625" style="531" customWidth="1"/>
    <col min="10" max="10" width="4.375" style="531" customWidth="1"/>
    <col min="11" max="16" width="11.50390625" style="531" customWidth="1"/>
    <col min="17" max="17" width="12.375" style="531" customWidth="1"/>
    <col min="18" max="18" width="12.625" style="531" customWidth="1"/>
    <col min="19" max="23" width="14.375" style="531" customWidth="1"/>
    <col min="24" max="24" width="11.375" style="531" customWidth="1"/>
    <col min="25" max="25" width="3.375" style="531" customWidth="1"/>
    <col min="26" max="26" width="2.375" style="531" customWidth="1"/>
    <col min="27" max="27" width="17.375" style="531" customWidth="1"/>
    <col min="28" max="32" width="15.375" style="531" customWidth="1"/>
    <col min="33" max="33" width="11.375" style="531" customWidth="1"/>
    <col min="34" max="34" width="29.375" style="531" customWidth="1"/>
    <col min="35" max="35" width="11.375" style="531" customWidth="1"/>
    <col min="36" max="36" width="12.375" style="531" customWidth="1"/>
    <col min="37" max="38" width="11.375" style="531" customWidth="1"/>
    <col min="39" max="39" width="12.375" style="531" customWidth="1"/>
    <col min="40" max="41" width="11.375" style="531" customWidth="1"/>
    <col min="42" max="42" width="17.375" style="531" customWidth="1"/>
    <col min="43" max="45" width="11.375" style="531" customWidth="1"/>
    <col min="46" max="46" width="17.375" style="531" customWidth="1"/>
    <col min="47" max="50" width="11.375" style="531" customWidth="1"/>
    <col min="51" max="51" width="17.375" style="531" customWidth="1"/>
    <col min="52" max="54" width="11.375" style="531" customWidth="1"/>
    <col min="55" max="55" width="17.375" style="531" customWidth="1"/>
    <col min="56" max="58" width="11.375" style="531" customWidth="1"/>
    <col min="59" max="59" width="9.00390625" style="531" customWidth="1"/>
    <col min="60" max="60" width="27.375" style="531" customWidth="1"/>
    <col min="61" max="63" width="13.375" style="531" customWidth="1"/>
    <col min="64" max="64" width="14.375" style="531" customWidth="1"/>
    <col min="65" max="65" width="7.375" style="531" customWidth="1"/>
    <col min="66" max="66" width="25.375" style="531" customWidth="1"/>
    <col min="67" max="71" width="12.375" style="531" customWidth="1"/>
    <col min="72" max="72" width="11.375" style="531" customWidth="1"/>
    <col min="73" max="73" width="17.375" style="531" customWidth="1"/>
    <col min="74" max="89" width="11.375" style="531" customWidth="1"/>
    <col min="90" max="90" width="23.375" style="531" customWidth="1"/>
    <col min="91" max="92" width="17.375" style="531" customWidth="1"/>
    <col min="93" max="95" width="15.375" style="531" customWidth="1"/>
    <col min="96" max="96" width="5.375" style="531" customWidth="1"/>
    <col min="97" max="97" width="21.375" style="531" customWidth="1"/>
    <col min="98" max="100" width="15.375" style="531" customWidth="1"/>
    <col min="101" max="101" width="11.375" style="531" customWidth="1"/>
    <col min="102" max="102" width="14.375" style="531" customWidth="1"/>
    <col min="103" max="103" width="12.375" style="531" customWidth="1"/>
    <col min="104" max="104" width="17.375" style="531" customWidth="1"/>
    <col min="105" max="105" width="9.00390625" style="531" customWidth="1"/>
    <col min="106" max="106" width="14.375" style="531" customWidth="1"/>
    <col min="107" max="107" width="9.00390625" style="531" customWidth="1"/>
    <col min="108" max="108" width="11.375" style="531" customWidth="1"/>
    <col min="109" max="109" width="45.375" style="531" customWidth="1"/>
    <col min="110" max="110" width="17.375" style="531" customWidth="1"/>
    <col min="111" max="111" width="3.375" style="531" customWidth="1"/>
    <col min="112" max="112" width="17.375" style="531" customWidth="1"/>
    <col min="113" max="114" width="3.375" style="531" customWidth="1"/>
    <col min="115" max="115" width="45.375" style="531" customWidth="1"/>
    <col min="116" max="116" width="17.375" style="531" customWidth="1"/>
    <col min="117" max="117" width="3.375" style="531" customWidth="1"/>
    <col min="118" max="118" width="17.375" style="531" customWidth="1"/>
    <col min="119" max="119" width="3.375" style="531" customWidth="1"/>
    <col min="120" max="120" width="11.375" style="531" customWidth="1"/>
    <col min="121" max="121" width="25.375" style="531" customWidth="1"/>
    <col min="122" max="127" width="11.375" style="531" customWidth="1"/>
    <col min="128" max="128" width="27.375" style="531" customWidth="1"/>
    <col min="129" max="130" width="15.375" style="531" customWidth="1"/>
    <col min="131" max="131" width="21.375" style="531" customWidth="1"/>
    <col min="132" max="132" width="11.375" style="531" customWidth="1"/>
    <col min="133" max="133" width="21.375" style="531" customWidth="1"/>
    <col min="134" max="136" width="8.375" style="531" customWidth="1"/>
    <col min="137" max="137" width="21.375" style="531" customWidth="1"/>
    <col min="138" max="140" width="8.375" style="531" customWidth="1"/>
    <col min="141" max="141" width="7.375" style="531" customWidth="1"/>
    <col min="142" max="142" width="17.375" style="531" customWidth="1"/>
    <col min="143" max="143" width="7.375" style="531" customWidth="1"/>
    <col min="144" max="144" width="13.375" style="531" customWidth="1"/>
    <col min="145" max="151" width="11.375" style="531" customWidth="1"/>
    <col min="152" max="152" width="13.375" style="531" customWidth="1"/>
    <col min="153" max="155" width="4.375" style="531" customWidth="1"/>
    <col min="156" max="159" width="6.375" style="531" customWidth="1"/>
    <col min="160" max="172" width="4.375" style="531" customWidth="1"/>
    <col min="173" max="173" width="11.375" style="531" customWidth="1"/>
    <col min="174" max="174" width="17.375" style="531" customWidth="1"/>
    <col min="175" max="202" width="3.375" style="531" customWidth="1"/>
    <col min="203" max="203" width="11.375" style="531" customWidth="1"/>
    <col min="204" max="204" width="15.375" style="531" customWidth="1"/>
    <col min="205" max="211" width="11.375" style="531" customWidth="1"/>
    <col min="212" max="212" width="16.375" style="531" customWidth="1"/>
    <col min="213" max="218" width="9.00390625" style="531" customWidth="1"/>
    <col min="219" max="220" width="11.375" style="531" customWidth="1"/>
    <col min="221" max="224" width="9.00390625" style="531" customWidth="1"/>
    <col min="225" max="225" width="8.375" style="531" customWidth="1"/>
    <col min="226" max="227" width="7.375" style="531" customWidth="1"/>
    <col min="228" max="229" width="12.375" style="531" customWidth="1"/>
    <col min="230" max="230" width="11.375" style="531" customWidth="1"/>
    <col min="231" max="231" width="8.375" style="531" customWidth="1"/>
    <col min="232" max="232" width="6.375" style="531" customWidth="1"/>
    <col min="233" max="240" width="5.375" style="531" customWidth="1"/>
    <col min="241" max="241" width="6.375" style="531" customWidth="1"/>
    <col min="242" max="242" width="9.00390625" style="531" customWidth="1"/>
    <col min="243" max="245" width="5.375" style="531" customWidth="1"/>
    <col min="246" max="246" width="11.375" style="531" customWidth="1"/>
    <col min="247" max="247" width="9.00390625" style="531" customWidth="1"/>
    <col min="248" max="248" width="11.375" style="531" customWidth="1"/>
    <col min="249" max="249" width="6.375" style="531" customWidth="1"/>
    <col min="250" max="16384" width="4.375" style="531" customWidth="1"/>
  </cols>
  <sheetData>
    <row r="1" spans="1:14" s="525" customFormat="1" ht="18.75">
      <c r="A1" s="770" t="s">
        <v>767</v>
      </c>
      <c r="B1" s="770"/>
      <c r="C1" s="770"/>
      <c r="D1" s="770"/>
      <c r="E1" s="770"/>
      <c r="F1" s="770"/>
      <c r="G1" s="770"/>
      <c r="H1" s="770"/>
      <c r="I1" s="770"/>
      <c r="K1" s="526" t="s">
        <v>768</v>
      </c>
      <c r="L1" s="527"/>
      <c r="N1" s="528"/>
    </row>
    <row r="2" ht="13.5">
      <c r="M2" s="530"/>
    </row>
    <row r="3" spans="1:18" s="529" customFormat="1" ht="14.25" thickBot="1">
      <c r="A3" s="529" t="s">
        <v>522</v>
      </c>
      <c r="B3" s="532"/>
      <c r="C3" s="532"/>
      <c r="D3" s="532"/>
      <c r="E3" s="532"/>
      <c r="F3" s="532"/>
      <c r="G3" s="532"/>
      <c r="H3" s="532"/>
      <c r="I3" s="532"/>
      <c r="J3" s="533"/>
      <c r="K3" s="532"/>
      <c r="L3" s="532"/>
      <c r="M3" s="533"/>
      <c r="N3" s="532"/>
      <c r="O3" s="534"/>
      <c r="P3" s="532"/>
      <c r="Q3" s="532"/>
      <c r="R3" s="534" t="s">
        <v>763</v>
      </c>
    </row>
    <row r="4" spans="1:18" s="529" customFormat="1" ht="27" customHeight="1">
      <c r="A4" s="794" t="s">
        <v>523</v>
      </c>
      <c r="B4" s="872" t="s">
        <v>524</v>
      </c>
      <c r="C4" s="871"/>
      <c r="D4" s="870" t="s">
        <v>525</v>
      </c>
      <c r="E4" s="871"/>
      <c r="F4" s="872" t="s">
        <v>526</v>
      </c>
      <c r="G4" s="870"/>
      <c r="H4" s="872" t="s">
        <v>527</v>
      </c>
      <c r="I4" s="870"/>
      <c r="J4" s="535"/>
      <c r="K4" s="870" t="s">
        <v>528</v>
      </c>
      <c r="L4" s="871"/>
      <c r="M4" s="870" t="s">
        <v>769</v>
      </c>
      <c r="N4" s="871"/>
      <c r="O4" s="870" t="s">
        <v>770</v>
      </c>
      <c r="P4" s="871"/>
      <c r="Q4" s="870" t="s">
        <v>771</v>
      </c>
      <c r="R4" s="870"/>
    </row>
    <row r="5" spans="1:18" s="529" customFormat="1" ht="14.25" customHeight="1">
      <c r="A5" s="796"/>
      <c r="B5" s="769" t="s">
        <v>529</v>
      </c>
      <c r="C5" s="769" t="s">
        <v>530</v>
      </c>
      <c r="D5" s="769" t="s">
        <v>531</v>
      </c>
      <c r="E5" s="769" t="s">
        <v>532</v>
      </c>
      <c r="F5" s="769" t="s">
        <v>772</v>
      </c>
      <c r="G5" s="759" t="s">
        <v>532</v>
      </c>
      <c r="H5" s="769" t="s">
        <v>772</v>
      </c>
      <c r="I5" s="759" t="s">
        <v>532</v>
      </c>
      <c r="J5" s="536"/>
      <c r="K5" s="767" t="s">
        <v>531</v>
      </c>
      <c r="L5" s="769" t="s">
        <v>532</v>
      </c>
      <c r="M5" s="769" t="s">
        <v>531</v>
      </c>
      <c r="N5" s="769" t="s">
        <v>532</v>
      </c>
      <c r="O5" s="769" t="s">
        <v>531</v>
      </c>
      <c r="P5" s="769" t="s">
        <v>532</v>
      </c>
      <c r="Q5" s="769" t="s">
        <v>531</v>
      </c>
      <c r="R5" s="759" t="s">
        <v>532</v>
      </c>
    </row>
    <row r="6" spans="1:18" s="529" customFormat="1" ht="14.25" customHeight="1">
      <c r="A6" s="823"/>
      <c r="B6" s="758"/>
      <c r="C6" s="758"/>
      <c r="D6" s="748"/>
      <c r="E6" s="748"/>
      <c r="F6" s="748"/>
      <c r="G6" s="873"/>
      <c r="H6" s="748"/>
      <c r="I6" s="873"/>
      <c r="J6" s="536"/>
      <c r="K6" s="874"/>
      <c r="L6" s="748"/>
      <c r="M6" s="748"/>
      <c r="N6" s="748"/>
      <c r="O6" s="748"/>
      <c r="P6" s="748"/>
      <c r="Q6" s="748"/>
      <c r="R6" s="873"/>
    </row>
    <row r="7" spans="1:18" s="529" customFormat="1" ht="14.25" customHeight="1">
      <c r="A7" s="579"/>
      <c r="B7" s="714"/>
      <c r="C7" s="715"/>
      <c r="D7" s="715"/>
      <c r="E7" s="715"/>
      <c r="F7" s="715"/>
      <c r="G7" s="715"/>
      <c r="H7" s="715"/>
      <c r="I7" s="715"/>
      <c r="J7" s="536"/>
      <c r="K7" s="715"/>
      <c r="L7" s="715"/>
      <c r="M7" s="715"/>
      <c r="N7" s="715"/>
      <c r="O7" s="715"/>
      <c r="P7" s="715"/>
      <c r="Q7" s="715"/>
      <c r="R7" s="715"/>
    </row>
    <row r="8" spans="1:18" s="539" customFormat="1" ht="15.75" customHeight="1">
      <c r="A8" s="390">
        <v>21</v>
      </c>
      <c r="B8" s="537">
        <v>316157</v>
      </c>
      <c r="C8" s="538">
        <v>264859</v>
      </c>
      <c r="D8" s="465">
        <v>446953</v>
      </c>
      <c r="E8" s="538">
        <v>401903</v>
      </c>
      <c r="F8" s="465">
        <v>319421</v>
      </c>
      <c r="G8" s="538">
        <v>266885</v>
      </c>
      <c r="H8" s="465">
        <v>594905</v>
      </c>
      <c r="I8" s="538">
        <v>442018</v>
      </c>
      <c r="J8" s="538"/>
      <c r="K8" s="465">
        <v>402547</v>
      </c>
      <c r="L8" s="538">
        <v>332755</v>
      </c>
      <c r="M8" s="465">
        <v>246283</v>
      </c>
      <c r="N8" s="538">
        <v>220249</v>
      </c>
      <c r="O8" s="465">
        <v>235157</v>
      </c>
      <c r="P8" s="538">
        <v>204908</v>
      </c>
      <c r="Q8" s="465">
        <v>449521</v>
      </c>
      <c r="R8" s="538">
        <v>332965</v>
      </c>
    </row>
    <row r="9" spans="1:18" s="544" customFormat="1" ht="15.75" customHeight="1">
      <c r="A9" s="540">
        <f>A8+1</f>
        <v>22</v>
      </c>
      <c r="B9" s="541">
        <v>318500</v>
      </c>
      <c r="C9" s="542">
        <v>265220</v>
      </c>
      <c r="D9" s="543">
        <v>467977</v>
      </c>
      <c r="E9" s="542">
        <v>404380</v>
      </c>
      <c r="F9" s="543">
        <v>327850</v>
      </c>
      <c r="G9" s="542">
        <v>274460</v>
      </c>
      <c r="H9" s="543">
        <v>591124</v>
      </c>
      <c r="I9" s="542">
        <v>442675</v>
      </c>
      <c r="J9" s="542"/>
      <c r="K9" s="542">
        <v>499493</v>
      </c>
      <c r="L9" s="543">
        <v>389303</v>
      </c>
      <c r="M9" s="542">
        <v>254799</v>
      </c>
      <c r="N9" s="543">
        <v>220663</v>
      </c>
      <c r="O9" s="542">
        <v>236846</v>
      </c>
      <c r="P9" s="543">
        <v>207644</v>
      </c>
      <c r="Q9" s="542">
        <v>470266</v>
      </c>
      <c r="R9" s="543">
        <v>350393</v>
      </c>
    </row>
    <row r="10" spans="1:18" s="546" customFormat="1" ht="15.75" customHeight="1">
      <c r="A10" s="545"/>
      <c r="B10" s="537"/>
      <c r="C10" s="538"/>
      <c r="D10" s="465"/>
      <c r="E10" s="538"/>
      <c r="F10" s="465"/>
      <c r="G10" s="538"/>
      <c r="H10" s="465"/>
      <c r="I10" s="538"/>
      <c r="J10" s="538"/>
      <c r="K10" s="538"/>
      <c r="L10" s="465"/>
      <c r="M10" s="538"/>
      <c r="N10" s="465"/>
      <c r="O10" s="538"/>
      <c r="P10" s="465"/>
      <c r="Q10" s="538"/>
      <c r="R10" s="465"/>
    </row>
    <row r="11" spans="1:18" s="546" customFormat="1" ht="15.75" customHeight="1">
      <c r="A11" s="547">
        <f>A9</f>
        <v>22</v>
      </c>
      <c r="B11" s="537">
        <v>279185</v>
      </c>
      <c r="C11" s="538">
        <v>268459</v>
      </c>
      <c r="D11" s="465">
        <v>399681</v>
      </c>
      <c r="E11" s="538">
        <v>399681</v>
      </c>
      <c r="F11" s="465">
        <v>287718</v>
      </c>
      <c r="G11" s="538">
        <v>282120</v>
      </c>
      <c r="H11" s="465">
        <v>450883</v>
      </c>
      <c r="I11" s="538">
        <v>446450</v>
      </c>
      <c r="J11" s="538"/>
      <c r="K11" s="538">
        <v>381145</v>
      </c>
      <c r="L11" s="465">
        <v>380353</v>
      </c>
      <c r="M11" s="538">
        <v>222894</v>
      </c>
      <c r="N11" s="465">
        <v>218830</v>
      </c>
      <c r="O11" s="538">
        <v>225843</v>
      </c>
      <c r="P11" s="465">
        <v>211083</v>
      </c>
      <c r="Q11" s="538">
        <v>453080</v>
      </c>
      <c r="R11" s="465">
        <v>337347</v>
      </c>
    </row>
    <row r="12" spans="1:18" s="546" customFormat="1" ht="15.75" customHeight="1">
      <c r="A12" s="548" t="s">
        <v>533</v>
      </c>
      <c r="B12" s="537">
        <v>266992</v>
      </c>
      <c r="C12" s="538">
        <v>266157</v>
      </c>
      <c r="D12" s="465">
        <v>412970</v>
      </c>
      <c r="E12" s="538">
        <v>412970</v>
      </c>
      <c r="F12" s="465">
        <v>273504</v>
      </c>
      <c r="G12" s="538">
        <v>273317</v>
      </c>
      <c r="H12" s="465">
        <v>463106</v>
      </c>
      <c r="I12" s="538">
        <v>449917</v>
      </c>
      <c r="J12" s="538"/>
      <c r="K12" s="538">
        <v>393946</v>
      </c>
      <c r="L12" s="465">
        <v>392780</v>
      </c>
      <c r="M12" s="538">
        <v>220525</v>
      </c>
      <c r="N12" s="465">
        <v>220247</v>
      </c>
      <c r="O12" s="538">
        <v>207737</v>
      </c>
      <c r="P12" s="465">
        <v>207416</v>
      </c>
      <c r="Q12" s="538">
        <v>331560</v>
      </c>
      <c r="R12" s="465">
        <v>331048</v>
      </c>
    </row>
    <row r="13" spans="1:18" s="546" customFormat="1" ht="15.75" customHeight="1">
      <c r="A13" s="548" t="s">
        <v>534</v>
      </c>
      <c r="B13" s="537">
        <v>286727</v>
      </c>
      <c r="C13" s="538">
        <v>269162</v>
      </c>
      <c r="D13" s="465">
        <v>415683</v>
      </c>
      <c r="E13" s="538">
        <v>402505</v>
      </c>
      <c r="F13" s="465">
        <v>298769</v>
      </c>
      <c r="G13" s="538">
        <v>271660</v>
      </c>
      <c r="H13" s="465">
        <v>447348</v>
      </c>
      <c r="I13" s="538">
        <v>434320</v>
      </c>
      <c r="J13" s="538"/>
      <c r="K13" s="538">
        <v>397819</v>
      </c>
      <c r="L13" s="465">
        <v>397422</v>
      </c>
      <c r="M13" s="538">
        <v>238314</v>
      </c>
      <c r="N13" s="465">
        <v>237997</v>
      </c>
      <c r="O13" s="538">
        <v>223370</v>
      </c>
      <c r="P13" s="465">
        <v>213024</v>
      </c>
      <c r="Q13" s="538">
        <v>350428</v>
      </c>
      <c r="R13" s="465">
        <v>350026</v>
      </c>
    </row>
    <row r="14" spans="1:18" s="546" customFormat="1" ht="15.75" customHeight="1">
      <c r="A14" s="548" t="s">
        <v>535</v>
      </c>
      <c r="B14" s="537">
        <v>278063</v>
      </c>
      <c r="C14" s="538">
        <v>268637</v>
      </c>
      <c r="D14" s="465">
        <v>403021</v>
      </c>
      <c r="E14" s="538">
        <v>403021</v>
      </c>
      <c r="F14" s="465">
        <v>303098</v>
      </c>
      <c r="G14" s="538">
        <v>272656</v>
      </c>
      <c r="H14" s="465">
        <v>456458</v>
      </c>
      <c r="I14" s="538">
        <v>454117</v>
      </c>
      <c r="J14" s="538"/>
      <c r="K14" s="538">
        <v>407630</v>
      </c>
      <c r="L14" s="465">
        <v>406743</v>
      </c>
      <c r="M14" s="538">
        <v>220247</v>
      </c>
      <c r="N14" s="465">
        <v>219891</v>
      </c>
      <c r="O14" s="538">
        <v>221196</v>
      </c>
      <c r="P14" s="465">
        <v>214663</v>
      </c>
      <c r="Q14" s="538">
        <v>347661</v>
      </c>
      <c r="R14" s="465">
        <v>345285</v>
      </c>
    </row>
    <row r="15" spans="1:18" s="546" customFormat="1" ht="15.75" customHeight="1">
      <c r="A15" s="548" t="s">
        <v>536</v>
      </c>
      <c r="B15" s="537">
        <v>269843</v>
      </c>
      <c r="C15" s="538">
        <v>264723</v>
      </c>
      <c r="D15" s="465">
        <v>404187</v>
      </c>
      <c r="E15" s="538">
        <v>404187</v>
      </c>
      <c r="F15" s="465">
        <v>290790</v>
      </c>
      <c r="G15" s="538">
        <v>272382</v>
      </c>
      <c r="H15" s="465">
        <v>460261</v>
      </c>
      <c r="I15" s="538">
        <v>453907</v>
      </c>
      <c r="J15" s="538"/>
      <c r="K15" s="538">
        <v>386378</v>
      </c>
      <c r="L15" s="465">
        <v>386254</v>
      </c>
      <c r="M15" s="538">
        <v>215797</v>
      </c>
      <c r="N15" s="465">
        <v>215104</v>
      </c>
      <c r="O15" s="538">
        <v>209876</v>
      </c>
      <c r="P15" s="465">
        <v>209663</v>
      </c>
      <c r="Q15" s="538">
        <v>357868</v>
      </c>
      <c r="R15" s="465">
        <v>356915</v>
      </c>
    </row>
    <row r="16" spans="1:18" s="546" customFormat="1" ht="15.75" customHeight="1">
      <c r="A16" s="548" t="s">
        <v>537</v>
      </c>
      <c r="B16" s="537">
        <v>457859</v>
      </c>
      <c r="C16" s="538">
        <v>265089</v>
      </c>
      <c r="D16" s="465">
        <v>559777</v>
      </c>
      <c r="E16" s="538">
        <v>410583</v>
      </c>
      <c r="F16" s="465">
        <v>378859</v>
      </c>
      <c r="G16" s="538">
        <v>272944</v>
      </c>
      <c r="H16" s="465">
        <v>1262052</v>
      </c>
      <c r="I16" s="538">
        <v>448788</v>
      </c>
      <c r="J16" s="538"/>
      <c r="K16" s="538">
        <v>1018638</v>
      </c>
      <c r="L16" s="465">
        <v>382577</v>
      </c>
      <c r="M16" s="538">
        <v>325899</v>
      </c>
      <c r="N16" s="465">
        <v>222544</v>
      </c>
      <c r="O16" s="538">
        <v>286375</v>
      </c>
      <c r="P16" s="465">
        <v>205919</v>
      </c>
      <c r="Q16" s="538">
        <v>860443</v>
      </c>
      <c r="R16" s="465">
        <v>345550</v>
      </c>
    </row>
    <row r="17" spans="1:18" s="546" customFormat="1" ht="15.75" customHeight="1">
      <c r="A17" s="548" t="s">
        <v>538</v>
      </c>
      <c r="B17" s="537">
        <v>329521</v>
      </c>
      <c r="C17" s="538">
        <v>264309</v>
      </c>
      <c r="D17" s="465">
        <v>570433</v>
      </c>
      <c r="E17" s="538">
        <v>412421</v>
      </c>
      <c r="F17" s="465">
        <v>394560</v>
      </c>
      <c r="G17" s="538">
        <v>273926</v>
      </c>
      <c r="H17" s="465">
        <v>448257</v>
      </c>
      <c r="I17" s="538">
        <v>444697</v>
      </c>
      <c r="J17" s="538"/>
      <c r="K17" s="538">
        <v>390097</v>
      </c>
      <c r="L17" s="465">
        <v>389682</v>
      </c>
      <c r="M17" s="538">
        <v>297727</v>
      </c>
      <c r="N17" s="465">
        <v>223897</v>
      </c>
      <c r="O17" s="538">
        <v>267875</v>
      </c>
      <c r="P17" s="465">
        <v>206441</v>
      </c>
      <c r="Q17" s="538">
        <v>496825</v>
      </c>
      <c r="R17" s="465">
        <v>359686</v>
      </c>
    </row>
    <row r="18" spans="1:18" s="546" customFormat="1" ht="15.75" customHeight="1">
      <c r="A18" s="548" t="s">
        <v>539</v>
      </c>
      <c r="B18" s="537">
        <v>279031</v>
      </c>
      <c r="C18" s="538">
        <v>259312</v>
      </c>
      <c r="D18" s="465">
        <v>359200</v>
      </c>
      <c r="E18" s="538">
        <v>359200</v>
      </c>
      <c r="F18" s="465">
        <v>287953</v>
      </c>
      <c r="G18" s="538">
        <v>269998</v>
      </c>
      <c r="H18" s="465">
        <v>453965</v>
      </c>
      <c r="I18" s="538">
        <v>438703</v>
      </c>
      <c r="J18" s="538"/>
      <c r="K18" s="538">
        <v>379893</v>
      </c>
      <c r="L18" s="465">
        <v>379502</v>
      </c>
      <c r="M18" s="538">
        <v>226725</v>
      </c>
      <c r="N18" s="465">
        <v>216143</v>
      </c>
      <c r="O18" s="538">
        <v>222073</v>
      </c>
      <c r="P18" s="465">
        <v>208181</v>
      </c>
      <c r="Q18" s="538">
        <v>360435</v>
      </c>
      <c r="R18" s="465">
        <v>359580</v>
      </c>
    </row>
    <row r="19" spans="1:18" s="546" customFormat="1" ht="15.75" customHeight="1">
      <c r="A19" s="548" t="s">
        <v>540</v>
      </c>
      <c r="B19" s="537">
        <v>263805</v>
      </c>
      <c r="C19" s="538">
        <v>261874</v>
      </c>
      <c r="D19" s="465">
        <v>408236</v>
      </c>
      <c r="E19" s="538">
        <v>408236</v>
      </c>
      <c r="F19" s="465">
        <v>273869</v>
      </c>
      <c r="G19" s="538">
        <v>272801</v>
      </c>
      <c r="H19" s="465">
        <v>443696</v>
      </c>
      <c r="I19" s="538">
        <v>432428</v>
      </c>
      <c r="J19" s="538"/>
      <c r="K19" s="538">
        <v>379026</v>
      </c>
      <c r="L19" s="465">
        <v>378469</v>
      </c>
      <c r="M19" s="538">
        <v>213175</v>
      </c>
      <c r="N19" s="465">
        <v>212534</v>
      </c>
      <c r="O19" s="538">
        <v>212612</v>
      </c>
      <c r="P19" s="465">
        <v>204667</v>
      </c>
      <c r="Q19" s="538">
        <v>353600</v>
      </c>
      <c r="R19" s="465">
        <v>352944</v>
      </c>
    </row>
    <row r="20" spans="1:18" s="546" customFormat="1" ht="15.75" customHeight="1">
      <c r="A20" s="548" t="s">
        <v>541</v>
      </c>
      <c r="B20" s="537">
        <v>265401</v>
      </c>
      <c r="C20" s="538">
        <v>264065</v>
      </c>
      <c r="D20" s="465">
        <v>408720</v>
      </c>
      <c r="E20" s="538">
        <v>408720</v>
      </c>
      <c r="F20" s="465">
        <v>277229</v>
      </c>
      <c r="G20" s="538">
        <v>276896</v>
      </c>
      <c r="H20" s="465">
        <v>435398</v>
      </c>
      <c r="I20" s="538">
        <v>432643</v>
      </c>
      <c r="J20" s="538"/>
      <c r="K20" s="538">
        <v>377324</v>
      </c>
      <c r="L20" s="465">
        <v>376920</v>
      </c>
      <c r="M20" s="538">
        <v>218215</v>
      </c>
      <c r="N20" s="465">
        <v>217676</v>
      </c>
      <c r="O20" s="538">
        <v>206107</v>
      </c>
      <c r="P20" s="465">
        <v>205793</v>
      </c>
      <c r="Q20" s="538">
        <v>359048</v>
      </c>
      <c r="R20" s="465">
        <v>358165</v>
      </c>
    </row>
    <row r="21" spans="1:18" s="546" customFormat="1" ht="15.75" customHeight="1">
      <c r="A21" s="548" t="s">
        <v>542</v>
      </c>
      <c r="B21" s="537">
        <v>278512</v>
      </c>
      <c r="C21" s="538">
        <v>264236</v>
      </c>
      <c r="D21" s="465">
        <v>413927</v>
      </c>
      <c r="E21" s="538">
        <v>413927</v>
      </c>
      <c r="F21" s="465">
        <v>298345</v>
      </c>
      <c r="G21" s="538">
        <v>277634</v>
      </c>
      <c r="H21" s="465">
        <v>450354</v>
      </c>
      <c r="I21" s="538">
        <v>438007</v>
      </c>
      <c r="J21" s="538"/>
      <c r="K21" s="538">
        <v>398277</v>
      </c>
      <c r="L21" s="465">
        <v>398277</v>
      </c>
      <c r="M21" s="538">
        <v>292114</v>
      </c>
      <c r="N21" s="465">
        <v>219098</v>
      </c>
      <c r="O21" s="538">
        <v>201709</v>
      </c>
      <c r="P21" s="465">
        <v>201599</v>
      </c>
      <c r="Q21" s="538">
        <v>348407</v>
      </c>
      <c r="R21" s="465">
        <v>347236</v>
      </c>
    </row>
    <row r="22" spans="1:18" s="546" customFormat="1" ht="15.75" customHeight="1">
      <c r="A22" s="548" t="s">
        <v>543</v>
      </c>
      <c r="B22" s="537">
        <v>564022</v>
      </c>
      <c r="C22" s="538">
        <v>266780</v>
      </c>
      <c r="D22" s="465">
        <v>862796</v>
      </c>
      <c r="E22" s="538">
        <v>404786</v>
      </c>
      <c r="F22" s="465">
        <v>560687</v>
      </c>
      <c r="G22" s="538">
        <v>278046</v>
      </c>
      <c r="H22" s="465">
        <v>1315648</v>
      </c>
      <c r="I22" s="538">
        <v>438547</v>
      </c>
      <c r="J22" s="538"/>
      <c r="K22" s="538">
        <v>1090200</v>
      </c>
      <c r="L22" s="717">
        <v>403498</v>
      </c>
      <c r="M22" s="718">
        <v>363048</v>
      </c>
      <c r="N22" s="717">
        <v>223010</v>
      </c>
      <c r="O22" s="538">
        <v>357020</v>
      </c>
      <c r="P22" s="465">
        <v>203376</v>
      </c>
      <c r="Q22" s="538">
        <v>1014469</v>
      </c>
      <c r="R22" s="465">
        <v>358407</v>
      </c>
    </row>
    <row r="23" spans="1:18" s="546" customFormat="1" ht="15.75" customHeight="1" thickBot="1">
      <c r="A23" s="719"/>
      <c r="B23" s="717"/>
      <c r="C23" s="538"/>
      <c r="D23" s="465"/>
      <c r="E23" s="538"/>
      <c r="F23" s="465"/>
      <c r="G23" s="538"/>
      <c r="H23" s="465"/>
      <c r="I23" s="538"/>
      <c r="J23" s="538"/>
      <c r="K23" s="538"/>
      <c r="L23" s="549"/>
      <c r="M23" s="549"/>
      <c r="N23" s="549"/>
      <c r="O23" s="538"/>
      <c r="P23" s="465"/>
      <c r="Q23" s="538"/>
      <c r="R23" s="465"/>
    </row>
    <row r="24" spans="1:18" s="546" customFormat="1" ht="25.5" customHeight="1" thickBot="1">
      <c r="A24" s="550"/>
      <c r="B24" s="551"/>
      <c r="C24" s="551"/>
      <c r="D24" s="551"/>
      <c r="E24" s="551"/>
      <c r="F24" s="551"/>
      <c r="G24" s="551"/>
      <c r="H24" s="551"/>
      <c r="I24" s="551"/>
      <c r="J24" s="552"/>
      <c r="K24" s="551"/>
      <c r="L24" s="553"/>
      <c r="M24" s="552"/>
      <c r="N24" s="553"/>
      <c r="O24" s="551"/>
      <c r="P24" s="551"/>
      <c r="Q24" s="551"/>
      <c r="R24" s="551"/>
    </row>
    <row r="25" spans="1:18" s="555" customFormat="1" ht="27" customHeight="1">
      <c r="A25" s="880" t="s">
        <v>523</v>
      </c>
      <c r="B25" s="875" t="s">
        <v>773</v>
      </c>
      <c r="C25" s="883"/>
      <c r="D25" s="879" t="s">
        <v>774</v>
      </c>
      <c r="E25" s="878"/>
      <c r="F25" s="875" t="s">
        <v>775</v>
      </c>
      <c r="G25" s="883"/>
      <c r="H25" s="875" t="s">
        <v>776</v>
      </c>
      <c r="I25" s="876"/>
      <c r="J25" s="554"/>
      <c r="K25" s="877" t="s">
        <v>777</v>
      </c>
      <c r="L25" s="878"/>
      <c r="M25" s="877" t="s">
        <v>778</v>
      </c>
      <c r="N25" s="878"/>
      <c r="O25" s="879" t="s">
        <v>544</v>
      </c>
      <c r="P25" s="877"/>
      <c r="Q25" s="879" t="s">
        <v>779</v>
      </c>
      <c r="R25" s="877"/>
    </row>
    <row r="26" spans="1:18" s="555" customFormat="1" ht="14.25" customHeight="1">
      <c r="A26" s="881"/>
      <c r="B26" s="884" t="s">
        <v>531</v>
      </c>
      <c r="C26" s="884" t="s">
        <v>532</v>
      </c>
      <c r="D26" s="884" t="s">
        <v>531</v>
      </c>
      <c r="E26" s="886" t="s">
        <v>532</v>
      </c>
      <c r="F26" s="884" t="s">
        <v>531</v>
      </c>
      <c r="G26" s="888" t="s">
        <v>532</v>
      </c>
      <c r="H26" s="884" t="s">
        <v>531</v>
      </c>
      <c r="I26" s="888" t="s">
        <v>532</v>
      </c>
      <c r="J26" s="556"/>
      <c r="K26" s="890" t="s">
        <v>531</v>
      </c>
      <c r="L26" s="884" t="s">
        <v>532</v>
      </c>
      <c r="M26" s="890" t="s">
        <v>531</v>
      </c>
      <c r="N26" s="884" t="s">
        <v>532</v>
      </c>
      <c r="O26" s="884" t="s">
        <v>531</v>
      </c>
      <c r="P26" s="884" t="s">
        <v>532</v>
      </c>
      <c r="Q26" s="884" t="s">
        <v>531</v>
      </c>
      <c r="R26" s="888" t="s">
        <v>532</v>
      </c>
    </row>
    <row r="27" spans="1:18" s="555" customFormat="1" ht="14.25" customHeight="1">
      <c r="A27" s="882"/>
      <c r="B27" s="885"/>
      <c r="C27" s="885"/>
      <c r="D27" s="885"/>
      <c r="E27" s="887"/>
      <c r="F27" s="885"/>
      <c r="G27" s="889"/>
      <c r="H27" s="885"/>
      <c r="I27" s="889"/>
      <c r="J27" s="556"/>
      <c r="K27" s="891"/>
      <c r="L27" s="885"/>
      <c r="M27" s="891"/>
      <c r="N27" s="885"/>
      <c r="O27" s="885"/>
      <c r="P27" s="885"/>
      <c r="Q27" s="885"/>
      <c r="R27" s="889"/>
    </row>
    <row r="28" spans="1:18" s="555" customFormat="1" ht="14.25" customHeight="1">
      <c r="A28" s="599"/>
      <c r="B28" s="720"/>
      <c r="C28" s="720"/>
      <c r="D28" s="720"/>
      <c r="E28" s="721"/>
      <c r="F28" s="720"/>
      <c r="G28" s="720"/>
      <c r="H28" s="720"/>
      <c r="I28" s="720"/>
      <c r="J28" s="556"/>
      <c r="K28" s="720"/>
      <c r="L28" s="720"/>
      <c r="M28" s="720"/>
      <c r="N28" s="720"/>
      <c r="O28" s="720"/>
      <c r="P28" s="720"/>
      <c r="Q28" s="720"/>
      <c r="R28" s="720"/>
    </row>
    <row r="29" spans="1:18" s="539" customFormat="1" ht="15.75" customHeight="1">
      <c r="A29" s="390">
        <f>A8</f>
        <v>21</v>
      </c>
      <c r="B29" s="557" t="s">
        <v>780</v>
      </c>
      <c r="C29" s="558" t="s">
        <v>780</v>
      </c>
      <c r="D29" s="557" t="s">
        <v>780</v>
      </c>
      <c r="E29" s="558" t="s">
        <v>780</v>
      </c>
      <c r="F29" s="557" t="s">
        <v>780</v>
      </c>
      <c r="G29" s="558" t="s">
        <v>780</v>
      </c>
      <c r="H29" s="557" t="s">
        <v>780</v>
      </c>
      <c r="I29" s="558" t="s">
        <v>780</v>
      </c>
      <c r="J29" s="558"/>
      <c r="K29" s="557">
        <v>498519</v>
      </c>
      <c r="L29" s="558">
        <v>379853</v>
      </c>
      <c r="M29" s="557">
        <v>347784</v>
      </c>
      <c r="N29" s="558">
        <v>284629</v>
      </c>
      <c r="O29" s="557">
        <v>329116</v>
      </c>
      <c r="P29" s="558">
        <v>260538</v>
      </c>
      <c r="Q29" s="557" t="s">
        <v>781</v>
      </c>
      <c r="R29" s="558" t="s">
        <v>781</v>
      </c>
    </row>
    <row r="30" spans="1:18" s="544" customFormat="1" ht="15.75" customHeight="1">
      <c r="A30" s="540">
        <f>A29+1</f>
        <v>22</v>
      </c>
      <c r="B30" s="559" t="s">
        <v>545</v>
      </c>
      <c r="C30" s="560" t="s">
        <v>545</v>
      </c>
      <c r="D30" s="559">
        <v>385252</v>
      </c>
      <c r="E30" s="560">
        <v>321383</v>
      </c>
      <c r="F30" s="559">
        <v>160843</v>
      </c>
      <c r="G30" s="560">
        <v>152875</v>
      </c>
      <c r="H30" s="559">
        <v>181926</v>
      </c>
      <c r="I30" s="560">
        <v>162671</v>
      </c>
      <c r="J30" s="560"/>
      <c r="K30" s="560">
        <v>504479</v>
      </c>
      <c r="L30" s="559">
        <v>382872</v>
      </c>
      <c r="M30" s="560">
        <v>336679</v>
      </c>
      <c r="N30" s="559">
        <v>277077</v>
      </c>
      <c r="O30" s="560">
        <v>316870</v>
      </c>
      <c r="P30" s="559">
        <v>253317</v>
      </c>
      <c r="Q30" s="560">
        <v>239333</v>
      </c>
      <c r="R30" s="559">
        <v>209356</v>
      </c>
    </row>
    <row r="31" spans="1:18" s="546" customFormat="1" ht="15.75" customHeight="1">
      <c r="A31" s="545"/>
      <c r="B31" s="561"/>
      <c r="C31" s="558"/>
      <c r="D31" s="561"/>
      <c r="E31" s="558"/>
      <c r="F31" s="561"/>
      <c r="G31" s="558"/>
      <c r="H31" s="561"/>
      <c r="I31" s="558"/>
      <c r="J31" s="558"/>
      <c r="K31" s="558"/>
      <c r="L31" s="561"/>
      <c r="M31" s="558"/>
      <c r="N31" s="561"/>
      <c r="O31" s="558"/>
      <c r="P31" s="561"/>
      <c r="Q31" s="558"/>
      <c r="R31" s="561"/>
    </row>
    <row r="32" spans="1:18" s="546" customFormat="1" ht="15.75" customHeight="1">
      <c r="A32" s="547">
        <f>A30</f>
        <v>22</v>
      </c>
      <c r="B32" s="557" t="s">
        <v>545</v>
      </c>
      <c r="C32" s="558" t="s">
        <v>545</v>
      </c>
      <c r="D32" s="557">
        <v>405143</v>
      </c>
      <c r="E32" s="557">
        <v>327371</v>
      </c>
      <c r="F32" s="557">
        <v>143289</v>
      </c>
      <c r="G32" s="558">
        <v>140537</v>
      </c>
      <c r="H32" s="557">
        <v>180372</v>
      </c>
      <c r="I32" s="558">
        <v>180372</v>
      </c>
      <c r="J32" s="558"/>
      <c r="K32" s="558">
        <v>381873</v>
      </c>
      <c r="L32" s="557">
        <v>381873</v>
      </c>
      <c r="M32" s="558">
        <v>284949</v>
      </c>
      <c r="N32" s="557">
        <v>284949</v>
      </c>
      <c r="O32" s="558">
        <v>257257</v>
      </c>
      <c r="P32" s="557">
        <v>253677</v>
      </c>
      <c r="Q32" s="558">
        <v>245507</v>
      </c>
      <c r="R32" s="557">
        <v>207612</v>
      </c>
    </row>
    <row r="33" spans="1:18" s="546" customFormat="1" ht="15.75" customHeight="1">
      <c r="A33" s="548" t="s">
        <v>533</v>
      </c>
      <c r="B33" s="557" t="s">
        <v>545</v>
      </c>
      <c r="C33" s="558" t="s">
        <v>545</v>
      </c>
      <c r="D33" s="557">
        <v>331186</v>
      </c>
      <c r="E33" s="557">
        <v>331001</v>
      </c>
      <c r="F33" s="557">
        <v>150445</v>
      </c>
      <c r="G33" s="558">
        <v>131613</v>
      </c>
      <c r="H33" s="557">
        <v>174960</v>
      </c>
      <c r="I33" s="558">
        <v>174960</v>
      </c>
      <c r="J33" s="558"/>
      <c r="K33" s="558">
        <v>380706</v>
      </c>
      <c r="L33" s="557">
        <v>380706</v>
      </c>
      <c r="M33" s="558">
        <v>284906</v>
      </c>
      <c r="N33" s="557">
        <v>284906</v>
      </c>
      <c r="O33" s="558">
        <v>250361</v>
      </c>
      <c r="P33" s="557">
        <v>248654</v>
      </c>
      <c r="Q33" s="558">
        <v>199355</v>
      </c>
      <c r="R33" s="557">
        <v>199355</v>
      </c>
    </row>
    <row r="34" spans="1:18" s="546" customFormat="1" ht="15.75" customHeight="1">
      <c r="A34" s="548" t="s">
        <v>534</v>
      </c>
      <c r="B34" s="557" t="s">
        <v>545</v>
      </c>
      <c r="C34" s="558" t="s">
        <v>545</v>
      </c>
      <c r="D34" s="557">
        <v>345554</v>
      </c>
      <c r="E34" s="557">
        <v>345251</v>
      </c>
      <c r="F34" s="557">
        <v>159348</v>
      </c>
      <c r="G34" s="558">
        <v>159288</v>
      </c>
      <c r="H34" s="557">
        <v>157223</v>
      </c>
      <c r="I34" s="558">
        <v>153961</v>
      </c>
      <c r="J34" s="558"/>
      <c r="K34" s="558">
        <v>386551</v>
      </c>
      <c r="L34" s="557">
        <v>383395</v>
      </c>
      <c r="M34" s="558">
        <v>317397</v>
      </c>
      <c r="N34" s="557">
        <v>280048</v>
      </c>
      <c r="O34" s="558">
        <v>283911</v>
      </c>
      <c r="P34" s="557">
        <v>254011</v>
      </c>
      <c r="Q34" s="558">
        <v>224660</v>
      </c>
      <c r="R34" s="557">
        <v>222967</v>
      </c>
    </row>
    <row r="35" spans="1:18" s="546" customFormat="1" ht="15.75" customHeight="1">
      <c r="A35" s="548" t="s">
        <v>535</v>
      </c>
      <c r="B35" s="557" t="s">
        <v>545</v>
      </c>
      <c r="C35" s="558" t="s">
        <v>545</v>
      </c>
      <c r="D35" s="557">
        <v>324531</v>
      </c>
      <c r="E35" s="557">
        <v>322838</v>
      </c>
      <c r="F35" s="557">
        <v>168824</v>
      </c>
      <c r="G35" s="558">
        <v>168715</v>
      </c>
      <c r="H35" s="557">
        <v>152771</v>
      </c>
      <c r="I35" s="558">
        <v>152771</v>
      </c>
      <c r="J35" s="558"/>
      <c r="K35" s="558">
        <v>389888</v>
      </c>
      <c r="L35" s="557">
        <v>389885</v>
      </c>
      <c r="M35" s="558">
        <v>281239</v>
      </c>
      <c r="N35" s="557">
        <v>281239</v>
      </c>
      <c r="O35" s="558">
        <v>253887</v>
      </c>
      <c r="P35" s="557">
        <v>249586</v>
      </c>
      <c r="Q35" s="558">
        <v>223005</v>
      </c>
      <c r="R35" s="557">
        <v>219833</v>
      </c>
    </row>
    <row r="36" spans="1:18" s="546" customFormat="1" ht="15.75" customHeight="1">
      <c r="A36" s="548" t="s">
        <v>536</v>
      </c>
      <c r="B36" s="557" t="s">
        <v>545</v>
      </c>
      <c r="C36" s="558" t="s">
        <v>545</v>
      </c>
      <c r="D36" s="557">
        <v>330140</v>
      </c>
      <c r="E36" s="557">
        <v>320492</v>
      </c>
      <c r="F36" s="557">
        <v>161110</v>
      </c>
      <c r="G36" s="558">
        <v>160971</v>
      </c>
      <c r="H36" s="557">
        <v>158985</v>
      </c>
      <c r="I36" s="558">
        <v>158985</v>
      </c>
      <c r="J36" s="558"/>
      <c r="K36" s="558">
        <v>382555</v>
      </c>
      <c r="L36" s="557">
        <v>382468</v>
      </c>
      <c r="M36" s="558">
        <v>275976</v>
      </c>
      <c r="N36" s="557">
        <v>275976</v>
      </c>
      <c r="O36" s="558">
        <v>261242</v>
      </c>
      <c r="P36" s="557">
        <v>258637</v>
      </c>
      <c r="Q36" s="558">
        <v>202717</v>
      </c>
      <c r="R36" s="557">
        <v>202717</v>
      </c>
    </row>
    <row r="37" spans="1:18" s="546" customFormat="1" ht="15.75" customHeight="1">
      <c r="A37" s="548" t="s">
        <v>537</v>
      </c>
      <c r="B37" s="557" t="s">
        <v>545</v>
      </c>
      <c r="C37" s="558" t="s">
        <v>545</v>
      </c>
      <c r="D37" s="557">
        <v>601131</v>
      </c>
      <c r="E37" s="557">
        <v>322110</v>
      </c>
      <c r="F37" s="557">
        <v>183319</v>
      </c>
      <c r="G37" s="558">
        <v>151853</v>
      </c>
      <c r="H37" s="557">
        <v>219192</v>
      </c>
      <c r="I37" s="558">
        <v>154241</v>
      </c>
      <c r="J37" s="558"/>
      <c r="K37" s="558">
        <v>1064046</v>
      </c>
      <c r="L37" s="557">
        <v>384308</v>
      </c>
      <c r="M37" s="558">
        <v>549048</v>
      </c>
      <c r="N37" s="557">
        <v>278412</v>
      </c>
      <c r="O37" s="558">
        <v>477322</v>
      </c>
      <c r="P37" s="557">
        <v>259839</v>
      </c>
      <c r="Q37" s="558">
        <v>288910</v>
      </c>
      <c r="R37" s="557">
        <v>208954</v>
      </c>
    </row>
    <row r="38" spans="1:18" s="546" customFormat="1" ht="15.75" customHeight="1">
      <c r="A38" s="548" t="s">
        <v>538</v>
      </c>
      <c r="B38" s="562" t="s">
        <v>545</v>
      </c>
      <c r="C38" s="563" t="s">
        <v>545</v>
      </c>
      <c r="D38" s="557">
        <v>423227</v>
      </c>
      <c r="E38" s="557">
        <v>320084</v>
      </c>
      <c r="F38" s="557">
        <v>139397</v>
      </c>
      <c r="G38" s="563">
        <v>131748</v>
      </c>
      <c r="H38" s="557">
        <v>158794</v>
      </c>
      <c r="I38" s="563">
        <v>153835</v>
      </c>
      <c r="J38" s="563"/>
      <c r="K38" s="563">
        <v>382443</v>
      </c>
      <c r="L38" s="557">
        <v>382443</v>
      </c>
      <c r="M38" s="563">
        <v>275573</v>
      </c>
      <c r="N38" s="557">
        <v>275573</v>
      </c>
      <c r="O38" s="563">
        <v>370595</v>
      </c>
      <c r="P38" s="557">
        <v>248255</v>
      </c>
      <c r="Q38" s="563">
        <v>276302</v>
      </c>
      <c r="R38" s="557">
        <v>209675</v>
      </c>
    </row>
    <row r="39" spans="1:18" s="546" customFormat="1" ht="15.75" customHeight="1">
      <c r="A39" s="548" t="s">
        <v>539</v>
      </c>
      <c r="B39" s="557" t="s">
        <v>545</v>
      </c>
      <c r="C39" s="563" t="s">
        <v>545</v>
      </c>
      <c r="D39" s="557">
        <v>310283</v>
      </c>
      <c r="E39" s="557">
        <v>310046</v>
      </c>
      <c r="F39" s="557">
        <v>160003</v>
      </c>
      <c r="G39" s="563">
        <v>160003</v>
      </c>
      <c r="H39" s="557">
        <v>165931</v>
      </c>
      <c r="I39" s="563">
        <v>154922</v>
      </c>
      <c r="J39" s="563"/>
      <c r="K39" s="563">
        <v>380161</v>
      </c>
      <c r="L39" s="557">
        <v>380161</v>
      </c>
      <c r="M39" s="563">
        <v>325299</v>
      </c>
      <c r="N39" s="557">
        <v>270261</v>
      </c>
      <c r="O39" s="563">
        <v>251655</v>
      </c>
      <c r="P39" s="557">
        <v>248768</v>
      </c>
      <c r="Q39" s="563">
        <v>220145</v>
      </c>
      <c r="R39" s="557">
        <v>209575</v>
      </c>
    </row>
    <row r="40" spans="1:18" s="546" customFormat="1" ht="15.75" customHeight="1">
      <c r="A40" s="548" t="s">
        <v>540</v>
      </c>
      <c r="B40" s="557" t="s">
        <v>545</v>
      </c>
      <c r="C40" s="563" t="s">
        <v>545</v>
      </c>
      <c r="D40" s="557">
        <v>308063</v>
      </c>
      <c r="E40" s="557">
        <v>308027</v>
      </c>
      <c r="F40" s="557">
        <v>160023</v>
      </c>
      <c r="G40" s="563">
        <v>159983</v>
      </c>
      <c r="H40" s="557">
        <v>149779</v>
      </c>
      <c r="I40" s="563">
        <v>148830</v>
      </c>
      <c r="J40" s="563"/>
      <c r="K40" s="563">
        <v>380275</v>
      </c>
      <c r="L40" s="557">
        <v>380241</v>
      </c>
      <c r="M40" s="563">
        <v>271503</v>
      </c>
      <c r="N40" s="557">
        <v>271503</v>
      </c>
      <c r="O40" s="563">
        <v>250750</v>
      </c>
      <c r="P40" s="557">
        <v>248655</v>
      </c>
      <c r="Q40" s="563">
        <v>211165</v>
      </c>
      <c r="R40" s="557">
        <v>211165</v>
      </c>
    </row>
    <row r="41" spans="1:18" s="546" customFormat="1" ht="15.75" customHeight="1">
      <c r="A41" s="548" t="s">
        <v>541</v>
      </c>
      <c r="B41" s="557" t="s">
        <v>545</v>
      </c>
      <c r="C41" s="563" t="s">
        <v>545</v>
      </c>
      <c r="D41" s="557">
        <v>310002</v>
      </c>
      <c r="E41" s="557">
        <v>309965</v>
      </c>
      <c r="F41" s="557">
        <v>155213</v>
      </c>
      <c r="G41" s="563">
        <v>155213</v>
      </c>
      <c r="H41" s="557">
        <v>172203</v>
      </c>
      <c r="I41" s="563">
        <v>172203</v>
      </c>
      <c r="J41" s="563"/>
      <c r="K41" s="563">
        <v>383764</v>
      </c>
      <c r="L41" s="557">
        <v>383764</v>
      </c>
      <c r="M41" s="563">
        <v>278115</v>
      </c>
      <c r="N41" s="557">
        <v>273004</v>
      </c>
      <c r="O41" s="563">
        <v>261061</v>
      </c>
      <c r="P41" s="557">
        <v>255454</v>
      </c>
      <c r="Q41" s="563">
        <v>200115</v>
      </c>
      <c r="R41" s="557">
        <v>199662</v>
      </c>
    </row>
    <row r="42" spans="1:18" s="546" customFormat="1" ht="15.75" customHeight="1">
      <c r="A42" s="548" t="s">
        <v>542</v>
      </c>
      <c r="B42" s="557" t="s">
        <v>545</v>
      </c>
      <c r="C42" s="563" t="s">
        <v>545</v>
      </c>
      <c r="D42" s="557">
        <v>320112</v>
      </c>
      <c r="E42" s="557">
        <v>319609</v>
      </c>
      <c r="F42" s="557">
        <v>156635</v>
      </c>
      <c r="G42" s="563">
        <v>156584</v>
      </c>
      <c r="H42" s="557">
        <v>175269</v>
      </c>
      <c r="I42" s="563">
        <v>169917</v>
      </c>
      <c r="J42" s="563"/>
      <c r="K42" s="563">
        <v>380889</v>
      </c>
      <c r="L42" s="557">
        <v>380873</v>
      </c>
      <c r="M42" s="563">
        <v>291327</v>
      </c>
      <c r="N42" s="557">
        <v>274056</v>
      </c>
      <c r="O42" s="563">
        <v>254726</v>
      </c>
      <c r="P42" s="557">
        <v>253019</v>
      </c>
      <c r="Q42" s="563">
        <v>204525</v>
      </c>
      <c r="R42" s="557">
        <v>204525</v>
      </c>
    </row>
    <row r="43" spans="1:18" s="546" customFormat="1" ht="15.75" customHeight="1">
      <c r="A43" s="548" t="s">
        <v>543</v>
      </c>
      <c r="B43" s="557" t="s">
        <v>545</v>
      </c>
      <c r="C43" s="563" t="s">
        <v>545</v>
      </c>
      <c r="D43" s="557">
        <v>619785</v>
      </c>
      <c r="E43" s="557">
        <v>319261</v>
      </c>
      <c r="F43" s="557">
        <v>190564</v>
      </c>
      <c r="G43" s="563">
        <v>156971</v>
      </c>
      <c r="H43" s="557">
        <v>323189</v>
      </c>
      <c r="I43" s="563">
        <v>176813</v>
      </c>
      <c r="J43" s="563"/>
      <c r="K43" s="557">
        <v>1155360</v>
      </c>
      <c r="L43" s="557">
        <v>384467</v>
      </c>
      <c r="M43" s="563">
        <v>603005</v>
      </c>
      <c r="N43" s="557">
        <v>275333</v>
      </c>
      <c r="O43" s="563">
        <v>634731</v>
      </c>
      <c r="P43" s="557">
        <v>261350</v>
      </c>
      <c r="Q43" s="563">
        <v>377859</v>
      </c>
      <c r="R43" s="557">
        <v>216648</v>
      </c>
    </row>
    <row r="44" spans="1:18" s="546" customFormat="1" ht="15.75" customHeight="1" thickBot="1">
      <c r="A44" s="719"/>
      <c r="B44" s="557"/>
      <c r="C44" s="563"/>
      <c r="D44" s="557"/>
      <c r="E44" s="557"/>
      <c r="F44" s="557"/>
      <c r="G44" s="563"/>
      <c r="H44" s="557"/>
      <c r="I44" s="563"/>
      <c r="J44" s="563"/>
      <c r="K44" s="722"/>
      <c r="L44" s="557"/>
      <c r="M44" s="563"/>
      <c r="N44" s="557"/>
      <c r="O44" s="563"/>
      <c r="P44" s="557"/>
      <c r="Q44" s="563"/>
      <c r="R44" s="557"/>
    </row>
    <row r="45" spans="1:18" s="555" customFormat="1" ht="16.5" customHeight="1">
      <c r="A45" s="564" t="s">
        <v>546</v>
      </c>
      <c r="B45" s="564"/>
      <c r="C45" s="564"/>
      <c r="D45" s="564"/>
      <c r="E45" s="564"/>
      <c r="F45" s="564"/>
      <c r="G45" s="564"/>
      <c r="H45" s="564"/>
      <c r="I45" s="564"/>
      <c r="J45" s="565"/>
      <c r="K45" s="529" t="s">
        <v>547</v>
      </c>
      <c r="L45" s="564"/>
      <c r="M45" s="566"/>
      <c r="N45" s="566"/>
      <c r="O45" s="566"/>
      <c r="P45" s="566"/>
      <c r="Q45" s="566"/>
      <c r="R45" s="566"/>
    </row>
    <row r="46" spans="1:18" s="555" customFormat="1" ht="16.5" customHeight="1">
      <c r="A46" s="174" t="s">
        <v>548</v>
      </c>
      <c r="B46" s="567"/>
      <c r="C46" s="174"/>
      <c r="D46" s="567"/>
      <c r="E46" s="174"/>
      <c r="F46" s="174"/>
      <c r="G46" s="174"/>
      <c r="H46" s="174"/>
      <c r="I46" s="174"/>
      <c r="J46" s="174"/>
      <c r="K46" s="67" t="s">
        <v>549</v>
      </c>
      <c r="L46" s="174"/>
      <c r="M46" s="565"/>
      <c r="N46" s="568"/>
      <c r="O46" s="568"/>
      <c r="P46" s="568"/>
      <c r="Q46" s="568"/>
      <c r="R46" s="568"/>
    </row>
    <row r="47" spans="1:18" s="555" customFormat="1" ht="16.5" customHeight="1">
      <c r="A47" s="174" t="s">
        <v>550</v>
      </c>
      <c r="B47" s="174"/>
      <c r="C47" s="174"/>
      <c r="D47" s="174"/>
      <c r="E47" s="174"/>
      <c r="F47" s="174"/>
      <c r="G47" s="174"/>
      <c r="H47" s="174"/>
      <c r="I47" s="174"/>
      <c r="J47" s="174"/>
      <c r="K47" s="67" t="s">
        <v>551</v>
      </c>
      <c r="L47" s="174"/>
      <c r="N47" s="269"/>
      <c r="O47" s="269"/>
      <c r="P47" s="269"/>
      <c r="Q47" s="269"/>
      <c r="R47" s="269"/>
    </row>
    <row r="48" spans="1:18" s="555" customFormat="1" ht="16.5" customHeight="1">
      <c r="A48" s="174" t="s">
        <v>552</v>
      </c>
      <c r="B48" s="174"/>
      <c r="C48" s="174"/>
      <c r="D48" s="174"/>
      <c r="E48" s="174"/>
      <c r="F48" s="174"/>
      <c r="G48" s="174"/>
      <c r="H48" s="174"/>
      <c r="I48" s="174"/>
      <c r="J48" s="174"/>
      <c r="K48" s="4" t="s">
        <v>782</v>
      </c>
      <c r="L48" s="174"/>
      <c r="M48" s="174"/>
      <c r="N48" s="269"/>
      <c r="O48" s="269"/>
      <c r="P48" s="269"/>
      <c r="Q48" s="269"/>
      <c r="R48" s="269"/>
    </row>
    <row r="49" spans="1:18" s="555" customFormat="1" ht="16.5" customHeight="1">
      <c r="A49" s="174" t="s">
        <v>553</v>
      </c>
      <c r="B49" s="174"/>
      <c r="C49" s="174"/>
      <c r="D49" s="174"/>
      <c r="E49" s="174"/>
      <c r="F49" s="174"/>
      <c r="G49" s="174"/>
      <c r="H49" s="174"/>
      <c r="I49" s="174"/>
      <c r="J49" s="174"/>
      <c r="K49" s="67"/>
      <c r="L49" s="174"/>
      <c r="M49" s="174"/>
      <c r="N49" s="269"/>
      <c r="O49" s="269"/>
      <c r="P49" s="269"/>
      <c r="Q49" s="269"/>
      <c r="R49" s="269"/>
    </row>
    <row r="50" spans="1:18" s="555" customFormat="1" ht="13.5">
      <c r="A50" s="174"/>
      <c r="B50" s="569"/>
      <c r="C50" s="569"/>
      <c r="D50" s="569"/>
      <c r="E50" s="569"/>
      <c r="F50" s="569"/>
      <c r="G50" s="569"/>
      <c r="H50" s="569"/>
      <c r="I50" s="569"/>
      <c r="J50" s="174"/>
      <c r="K50" s="174"/>
      <c r="L50" s="174"/>
      <c r="M50" s="174"/>
      <c r="N50" s="269"/>
      <c r="O50" s="269"/>
      <c r="P50" s="269"/>
      <c r="Q50" s="269"/>
      <c r="R50" s="269"/>
    </row>
    <row r="51" spans="2:18" s="555" customFormat="1" ht="13.5">
      <c r="B51" s="569"/>
      <c r="C51" s="569"/>
      <c r="D51" s="569"/>
      <c r="E51" s="569"/>
      <c r="F51" s="569"/>
      <c r="G51" s="569"/>
      <c r="H51" s="569"/>
      <c r="I51" s="569"/>
      <c r="J51" s="174"/>
      <c r="K51" s="174"/>
      <c r="L51" s="174"/>
      <c r="M51" s="269"/>
      <c r="N51" s="269"/>
      <c r="O51" s="269"/>
      <c r="P51" s="269"/>
      <c r="Q51" s="269"/>
      <c r="R51" s="269"/>
    </row>
    <row r="52" spans="1:12" s="546" customFormat="1" ht="13.5">
      <c r="A52" s="555"/>
      <c r="B52" s="570"/>
      <c r="D52" s="570"/>
      <c r="J52" s="569"/>
      <c r="K52" s="569"/>
      <c r="L52" s="569"/>
    </row>
    <row r="53" spans="1:12" s="546" customFormat="1" ht="13.5">
      <c r="A53" s="555"/>
      <c r="B53" s="570"/>
      <c r="D53" s="570"/>
      <c r="J53" s="569"/>
      <c r="L53" s="569"/>
    </row>
    <row r="54" spans="1:4" s="546" customFormat="1" ht="13.5">
      <c r="A54" s="555"/>
      <c r="B54" s="570"/>
      <c r="D54" s="570"/>
    </row>
    <row r="55" spans="1:4" s="546" customFormat="1" ht="13.5">
      <c r="A55" s="555"/>
      <c r="B55" s="570"/>
      <c r="D55" s="570"/>
    </row>
    <row r="56" spans="1:4" s="546" customFormat="1" ht="13.5">
      <c r="A56" s="555"/>
      <c r="B56" s="570"/>
      <c r="D56" s="570"/>
    </row>
    <row r="57" spans="1:4" s="546" customFormat="1" ht="13.5">
      <c r="A57" s="555"/>
      <c r="B57" s="570"/>
      <c r="D57" s="570"/>
    </row>
    <row r="58" spans="1:4" s="546" customFormat="1" ht="13.5">
      <c r="A58" s="555"/>
      <c r="B58" s="570"/>
      <c r="D58" s="570"/>
    </row>
    <row r="59" spans="1:4" s="546" customFormat="1" ht="13.5">
      <c r="A59" s="555"/>
      <c r="B59" s="570"/>
      <c r="D59" s="570"/>
    </row>
    <row r="60" spans="1:4" s="546" customFormat="1" ht="13.5">
      <c r="A60" s="555"/>
      <c r="B60" s="570"/>
      <c r="D60" s="570"/>
    </row>
    <row r="61" spans="1:4" s="546" customFormat="1" ht="13.5">
      <c r="A61" s="555"/>
      <c r="B61" s="570"/>
      <c r="D61" s="570"/>
    </row>
    <row r="62" spans="1:4" s="546" customFormat="1" ht="13.5">
      <c r="A62" s="555"/>
      <c r="B62" s="570"/>
      <c r="D62" s="570"/>
    </row>
    <row r="63" spans="1:4" s="546" customFormat="1" ht="13.5">
      <c r="A63" s="555"/>
      <c r="B63" s="570"/>
      <c r="D63" s="570"/>
    </row>
    <row r="64" spans="1:4" s="546" customFormat="1" ht="13.5">
      <c r="A64" s="555"/>
      <c r="B64" s="570"/>
      <c r="D64" s="570"/>
    </row>
    <row r="65" spans="1:4" s="546" customFormat="1" ht="13.5">
      <c r="A65" s="555"/>
      <c r="B65" s="570"/>
      <c r="D65" s="570"/>
    </row>
    <row r="66" spans="1:4" s="546" customFormat="1" ht="13.5">
      <c r="A66" s="555"/>
      <c r="B66" s="570"/>
      <c r="D66" s="570"/>
    </row>
    <row r="67" spans="1:4" s="546" customFormat="1" ht="13.5">
      <c r="A67" s="555"/>
      <c r="B67" s="570"/>
      <c r="D67" s="570"/>
    </row>
    <row r="68" spans="1:4" s="546" customFormat="1" ht="13.5">
      <c r="A68" s="555"/>
      <c r="B68" s="570"/>
      <c r="D68" s="570"/>
    </row>
    <row r="69" spans="1:4" s="546" customFormat="1" ht="13.5">
      <c r="A69" s="555"/>
      <c r="B69" s="570"/>
      <c r="D69" s="570"/>
    </row>
    <row r="70" spans="1:4" s="546" customFormat="1" ht="13.5">
      <c r="A70" s="555"/>
      <c r="B70" s="570"/>
      <c r="D70" s="570"/>
    </row>
    <row r="71" spans="1:4" s="546" customFormat="1" ht="13.5">
      <c r="A71" s="555"/>
      <c r="B71" s="570"/>
      <c r="D71" s="570"/>
    </row>
    <row r="72" spans="1:4" s="546" customFormat="1" ht="13.5">
      <c r="A72" s="555"/>
      <c r="B72" s="570"/>
      <c r="D72" s="570"/>
    </row>
    <row r="73" spans="1:4" s="546" customFormat="1" ht="13.5">
      <c r="A73" s="555"/>
      <c r="B73" s="570"/>
      <c r="D73" s="570"/>
    </row>
    <row r="74" spans="1:4" s="546" customFormat="1" ht="13.5">
      <c r="A74" s="555"/>
      <c r="B74" s="570"/>
      <c r="D74" s="570"/>
    </row>
    <row r="75" spans="1:4" s="546" customFormat="1" ht="13.5">
      <c r="A75" s="555"/>
      <c r="B75" s="570"/>
      <c r="D75" s="570"/>
    </row>
    <row r="76" spans="1:4" s="546" customFormat="1" ht="13.5">
      <c r="A76" s="555"/>
      <c r="B76" s="570"/>
      <c r="D76" s="570"/>
    </row>
    <row r="77" spans="1:4" s="546" customFormat="1" ht="13.5">
      <c r="A77" s="555"/>
      <c r="B77" s="570"/>
      <c r="D77" s="570"/>
    </row>
    <row r="78" spans="1:4" s="546" customFormat="1" ht="13.5">
      <c r="A78" s="555"/>
      <c r="B78" s="570"/>
      <c r="D78" s="570"/>
    </row>
    <row r="79" spans="1:4" s="546" customFormat="1" ht="13.5">
      <c r="A79" s="555"/>
      <c r="B79" s="570"/>
      <c r="D79" s="570"/>
    </row>
    <row r="80" spans="1:4" s="546" customFormat="1" ht="13.5">
      <c r="A80" s="555"/>
      <c r="B80" s="570"/>
      <c r="D80" s="570"/>
    </row>
    <row r="81" spans="1:4" s="546" customFormat="1" ht="13.5">
      <c r="A81" s="555"/>
      <c r="B81" s="570"/>
      <c r="D81" s="570"/>
    </row>
    <row r="82" spans="1:4" s="546" customFormat="1" ht="13.5">
      <c r="A82" s="555"/>
      <c r="B82" s="570"/>
      <c r="D82" s="570"/>
    </row>
    <row r="83" spans="1:4" s="546" customFormat="1" ht="13.5">
      <c r="A83" s="555"/>
      <c r="B83" s="570"/>
      <c r="D83" s="570"/>
    </row>
    <row r="84" spans="1:4" s="546" customFormat="1" ht="13.5">
      <c r="A84" s="555"/>
      <c r="B84" s="570"/>
      <c r="D84" s="570"/>
    </row>
    <row r="85" spans="1:4" s="546" customFormat="1" ht="13.5">
      <c r="A85" s="555"/>
      <c r="B85" s="570"/>
      <c r="D85" s="570"/>
    </row>
    <row r="86" spans="1:4" s="546" customFormat="1" ht="13.5">
      <c r="A86" s="529"/>
      <c r="B86" s="570"/>
      <c r="D86" s="570"/>
    </row>
    <row r="87" spans="1:9" s="546" customFormat="1" ht="13.5">
      <c r="A87" s="529"/>
      <c r="B87" s="530"/>
      <c r="C87" s="531"/>
      <c r="D87" s="530"/>
      <c r="E87" s="531"/>
      <c r="F87" s="531"/>
      <c r="G87" s="531"/>
      <c r="H87" s="531"/>
      <c r="I87" s="531"/>
    </row>
    <row r="88" spans="1:11" s="546" customFormat="1" ht="13.5">
      <c r="A88" s="529"/>
      <c r="B88" s="530"/>
      <c r="C88" s="531"/>
      <c r="D88" s="530"/>
      <c r="E88" s="531"/>
      <c r="F88" s="531"/>
      <c r="G88" s="531"/>
      <c r="H88" s="531"/>
      <c r="I88" s="531"/>
      <c r="K88" s="531"/>
    </row>
  </sheetData>
  <sheetProtection/>
  <mergeCells count="51">
    <mergeCell ref="R26:R27"/>
    <mergeCell ref="L26:L27"/>
    <mergeCell ref="M26:M27"/>
    <mergeCell ref="N26:N27"/>
    <mergeCell ref="O26:O27"/>
    <mergeCell ref="P26:P27"/>
    <mergeCell ref="Q26:Q27"/>
    <mergeCell ref="Q25:R25"/>
    <mergeCell ref="B26:B27"/>
    <mergeCell ref="C26:C27"/>
    <mergeCell ref="D26:D27"/>
    <mergeCell ref="E26:E27"/>
    <mergeCell ref="F26:F27"/>
    <mergeCell ref="G26:G27"/>
    <mergeCell ref="H26:H27"/>
    <mergeCell ref="I26:I27"/>
    <mergeCell ref="K26:K27"/>
    <mergeCell ref="A25:A27"/>
    <mergeCell ref="B25:C25"/>
    <mergeCell ref="D25:E25"/>
    <mergeCell ref="F25:G25"/>
    <mergeCell ref="H25:I25"/>
    <mergeCell ref="K25:L25"/>
    <mergeCell ref="M25:N25"/>
    <mergeCell ref="O25:P25"/>
    <mergeCell ref="Q5:Q6"/>
    <mergeCell ref="R5:R6"/>
    <mergeCell ref="K5:K6"/>
    <mergeCell ref="L5:L6"/>
    <mergeCell ref="M5:M6"/>
    <mergeCell ref="N5:N6"/>
    <mergeCell ref="A1:I1"/>
    <mergeCell ref="A4:A6"/>
    <mergeCell ref="B4:C4"/>
    <mergeCell ref="D4:E4"/>
    <mergeCell ref="F4:G4"/>
    <mergeCell ref="H4:I4"/>
    <mergeCell ref="H5:H6"/>
    <mergeCell ref="I5:I6"/>
    <mergeCell ref="D5:D6"/>
    <mergeCell ref="E5:E6"/>
    <mergeCell ref="B5:B6"/>
    <mergeCell ref="C5:C6"/>
    <mergeCell ref="O4:P4"/>
    <mergeCell ref="Q4:R4"/>
    <mergeCell ref="F5:F6"/>
    <mergeCell ref="G5:G6"/>
    <mergeCell ref="K4:L4"/>
    <mergeCell ref="M4:N4"/>
    <mergeCell ref="O5:O6"/>
    <mergeCell ref="P5:P6"/>
  </mergeCells>
  <printOptions/>
  <pageMargins left="0.5118110236220472" right="0.5118110236220472" top="0.31496062992125984" bottom="0.1968503937007874" header="0.5118110236220472" footer="0.5118110236220472"/>
  <pageSetup horizontalDpi="600" verticalDpi="600" orientation="portrait" paperSize="9" r:id="rId1"/>
  <colBreaks count="1" manualBreakCount="1">
    <brk id="10" min="2" max="50" man="1"/>
  </colBreaks>
</worksheet>
</file>

<file path=xl/worksheets/sheet14.xml><?xml version="1.0" encoding="utf-8"?>
<worksheet xmlns="http://schemas.openxmlformats.org/spreadsheetml/2006/main" xmlns:r="http://schemas.openxmlformats.org/officeDocument/2006/relationships">
  <dimension ref="A1:X58"/>
  <sheetViews>
    <sheetView showGridLines="0" zoomScaleSheetLayoutView="90" zoomScalePageLayoutView="0" workbookViewId="0" topLeftCell="A1">
      <pane xSplit="5" ySplit="5" topLeftCell="F6" activePane="bottomRight" state="frozen"/>
      <selection pane="topLeft" activeCell="AY1" sqref="AY1"/>
      <selection pane="topRight" activeCell="AY1" sqref="AY1"/>
      <selection pane="bottomLeft" activeCell="AY1" sqref="AY1"/>
      <selection pane="bottomRight" activeCell="AY1" sqref="AY1"/>
    </sheetView>
  </sheetViews>
  <sheetFormatPr defaultColWidth="6.375" defaultRowHeight="13.5"/>
  <cols>
    <col min="1" max="1" width="3.125" style="643" customWidth="1"/>
    <col min="2" max="2" width="0.6171875" style="643" customWidth="1"/>
    <col min="3" max="3" width="11.625" style="643" bestFit="1" customWidth="1"/>
    <col min="4" max="4" width="2.375" style="643" customWidth="1"/>
    <col min="5" max="5" width="10.00390625" style="643" customWidth="1"/>
    <col min="6" max="6" width="19.875" style="643" customWidth="1"/>
    <col min="7" max="10" width="15.125" style="643" customWidth="1"/>
    <col min="11" max="11" width="4.625" style="643" customWidth="1"/>
    <col min="12" max="19" width="13.75390625" style="643" customWidth="1"/>
    <col min="20" max="20" width="20.625" style="643" customWidth="1"/>
    <col min="21" max="36" width="11.375" style="643" customWidth="1"/>
    <col min="37" max="37" width="23.375" style="643" customWidth="1"/>
    <col min="38" max="39" width="17.375" style="643" customWidth="1"/>
    <col min="40" max="42" width="15.375" style="643" customWidth="1"/>
    <col min="43" max="43" width="5.375" style="643" customWidth="1"/>
    <col min="44" max="44" width="21.375" style="643" customWidth="1"/>
    <col min="45" max="47" width="15.375" style="643" customWidth="1"/>
    <col min="48" max="48" width="11.375" style="643" customWidth="1"/>
    <col min="49" max="49" width="14.375" style="643" customWidth="1"/>
    <col min="50" max="50" width="12.375" style="643" customWidth="1"/>
    <col min="51" max="51" width="17.375" style="643" customWidth="1"/>
    <col min="52" max="52" width="9.00390625" style="643" customWidth="1"/>
    <col min="53" max="53" width="14.375" style="643" customWidth="1"/>
    <col min="54" max="54" width="9.00390625" style="643" customWidth="1"/>
    <col min="55" max="55" width="11.375" style="643" customWidth="1"/>
    <col min="56" max="56" width="45.375" style="643" customWidth="1"/>
    <col min="57" max="57" width="17.375" style="643" customWidth="1"/>
    <col min="58" max="58" width="3.375" style="643" customWidth="1"/>
    <col min="59" max="59" width="17.375" style="643" customWidth="1"/>
    <col min="60" max="61" width="3.375" style="643" customWidth="1"/>
    <col min="62" max="62" width="45.375" style="643" customWidth="1"/>
    <col min="63" max="63" width="17.375" style="643" customWidth="1"/>
    <col min="64" max="64" width="3.375" style="643" customWidth="1"/>
    <col min="65" max="65" width="17.375" style="643" customWidth="1"/>
    <col min="66" max="66" width="3.375" style="643" customWidth="1"/>
    <col min="67" max="67" width="11.375" style="643" customWidth="1"/>
    <col min="68" max="68" width="25.375" style="643" customWidth="1"/>
    <col min="69" max="74" width="11.375" style="643" customWidth="1"/>
    <col min="75" max="75" width="27.375" style="643" customWidth="1"/>
    <col min="76" max="77" width="13.375" style="643" customWidth="1"/>
    <col min="78" max="78" width="17.375" style="643" customWidth="1"/>
    <col min="79" max="79" width="11.375" style="643" customWidth="1"/>
    <col min="80" max="80" width="21.375" style="643" customWidth="1"/>
    <col min="81" max="83" width="8.375" style="643" customWidth="1"/>
    <col min="84" max="84" width="21.375" style="643" customWidth="1"/>
    <col min="85" max="87" width="8.375" style="643" customWidth="1"/>
    <col min="88" max="88" width="7.375" style="643" customWidth="1"/>
    <col min="89" max="89" width="17.375" style="643" customWidth="1"/>
    <col min="90" max="90" width="7.375" style="643" customWidth="1"/>
    <col min="91" max="91" width="13.375" style="643" customWidth="1"/>
    <col min="92" max="98" width="11.375" style="643" customWidth="1"/>
    <col min="99" max="99" width="13.375" style="643" customWidth="1"/>
    <col min="100" max="102" width="4.375" style="643" customWidth="1"/>
    <col min="103" max="106" width="6.375" style="643" customWidth="1"/>
    <col min="107" max="119" width="4.375" style="643" customWidth="1"/>
    <col min="120" max="120" width="11.375" style="643" customWidth="1"/>
    <col min="121" max="121" width="17.375" style="643" customWidth="1"/>
    <col min="122" max="149" width="3.375" style="643" customWidth="1"/>
    <col min="150" max="150" width="11.375" style="643" customWidth="1"/>
    <col min="151" max="151" width="15.375" style="643" customWidth="1"/>
    <col min="152" max="158" width="11.375" style="643" customWidth="1"/>
    <col min="159" max="159" width="16.375" style="643" customWidth="1"/>
    <col min="160" max="165" width="9.00390625" style="643" customWidth="1"/>
    <col min="166" max="167" width="11.375" style="643" customWidth="1"/>
    <col min="168" max="171" width="9.00390625" style="643" customWidth="1"/>
    <col min="172" max="172" width="8.375" style="643" customWidth="1"/>
    <col min="173" max="174" width="7.375" style="643" customWidth="1"/>
    <col min="175" max="176" width="12.375" style="643" customWidth="1"/>
    <col min="177" max="177" width="11.375" style="643" customWidth="1"/>
    <col min="178" max="178" width="8.375" style="643" customWidth="1"/>
    <col min="179" max="179" width="6.375" style="643" customWidth="1"/>
    <col min="180" max="187" width="5.375" style="643" customWidth="1"/>
    <col min="188" max="188" width="6.375" style="643" customWidth="1"/>
    <col min="189" max="189" width="9.00390625" style="643" customWidth="1"/>
    <col min="190" max="192" width="5.375" style="643" customWidth="1"/>
    <col min="193" max="193" width="11.375" style="643" customWidth="1"/>
    <col min="194" max="194" width="9.00390625" style="643" customWidth="1"/>
    <col min="195" max="195" width="11.375" style="643" customWidth="1"/>
    <col min="196" max="196" width="7.375" style="643" customWidth="1"/>
    <col min="197" max="199" width="5.375" style="643" customWidth="1"/>
    <col min="200" max="200" width="6.375" style="643" customWidth="1"/>
    <col min="201" max="202" width="5.375" style="643" customWidth="1"/>
    <col min="203" max="203" width="6.375" style="643" customWidth="1"/>
    <col min="204" max="205" width="5.375" style="643" customWidth="1"/>
    <col min="206" max="16384" width="6.375" style="643" customWidth="1"/>
  </cols>
  <sheetData>
    <row r="1" spans="1:19" ht="23.25" customHeight="1">
      <c r="A1" s="894" t="s">
        <v>701</v>
      </c>
      <c r="B1" s="894"/>
      <c r="C1" s="894"/>
      <c r="D1" s="894"/>
      <c r="E1" s="894"/>
      <c r="F1" s="894"/>
      <c r="G1" s="894"/>
      <c r="H1" s="894"/>
      <c r="I1" s="894"/>
      <c r="J1" s="894"/>
      <c r="K1" s="640"/>
      <c r="L1" s="640"/>
      <c r="M1" s="641"/>
      <c r="N1" s="642"/>
      <c r="O1" s="642"/>
      <c r="P1" s="642"/>
      <c r="Q1" s="642"/>
      <c r="R1" s="642"/>
      <c r="S1" s="642"/>
    </row>
    <row r="2" spans="1:19" ht="13.5">
      <c r="A2" s="642"/>
      <c r="B2" s="642"/>
      <c r="C2" s="642"/>
      <c r="D2" s="642"/>
      <c r="E2" s="642"/>
      <c r="F2" s="642"/>
      <c r="G2" s="642"/>
      <c r="H2" s="642"/>
      <c r="I2" s="642"/>
      <c r="J2" s="642"/>
      <c r="K2" s="644"/>
      <c r="L2" s="642"/>
      <c r="M2" s="642"/>
      <c r="N2" s="642"/>
      <c r="O2" s="642"/>
      <c r="P2" s="642"/>
      <c r="Q2" s="642"/>
      <c r="R2" s="642"/>
      <c r="S2" s="642"/>
    </row>
    <row r="3" spans="1:19" ht="16.5" customHeight="1" thickBot="1">
      <c r="A3" s="645"/>
      <c r="B3" s="645"/>
      <c r="C3" s="645"/>
      <c r="D3" s="645"/>
      <c r="E3" s="645"/>
      <c r="F3" s="645"/>
      <c r="G3" s="645"/>
      <c r="H3" s="645"/>
      <c r="I3" s="645"/>
      <c r="J3" s="645"/>
      <c r="K3" s="644"/>
      <c r="L3" s="645"/>
      <c r="M3" s="645"/>
      <c r="N3" s="645"/>
      <c r="O3" s="645"/>
      <c r="P3" s="645"/>
      <c r="Q3" s="645"/>
      <c r="R3" s="645"/>
      <c r="S3" s="646" t="s">
        <v>702</v>
      </c>
    </row>
    <row r="4" spans="1:19" ht="20.25" customHeight="1">
      <c r="A4" s="895" t="s">
        <v>703</v>
      </c>
      <c r="B4" s="895"/>
      <c r="C4" s="895"/>
      <c r="D4" s="895"/>
      <c r="E4" s="896"/>
      <c r="F4" s="899" t="s">
        <v>704</v>
      </c>
      <c r="G4" s="647" t="s">
        <v>705</v>
      </c>
      <c r="H4" s="901" t="s">
        <v>706</v>
      </c>
      <c r="I4" s="901" t="s">
        <v>707</v>
      </c>
      <c r="J4" s="892" t="s">
        <v>708</v>
      </c>
      <c r="K4" s="648"/>
      <c r="L4" s="896" t="s">
        <v>709</v>
      </c>
      <c r="M4" s="896" t="s">
        <v>710</v>
      </c>
      <c r="N4" s="901" t="s">
        <v>711</v>
      </c>
      <c r="O4" s="901" t="s">
        <v>712</v>
      </c>
      <c r="P4" s="901" t="s">
        <v>713</v>
      </c>
      <c r="Q4" s="901" t="s">
        <v>714</v>
      </c>
      <c r="R4" s="901" t="s">
        <v>715</v>
      </c>
      <c r="S4" s="892" t="s">
        <v>716</v>
      </c>
    </row>
    <row r="5" spans="1:19" ht="14.25" customHeight="1">
      <c r="A5" s="897"/>
      <c r="B5" s="897"/>
      <c r="C5" s="897"/>
      <c r="D5" s="897"/>
      <c r="E5" s="898"/>
      <c r="F5" s="900"/>
      <c r="G5" s="649" t="s">
        <v>717</v>
      </c>
      <c r="H5" s="902"/>
      <c r="I5" s="902"/>
      <c r="J5" s="893"/>
      <c r="K5" s="648"/>
      <c r="L5" s="898"/>
      <c r="M5" s="898"/>
      <c r="N5" s="902"/>
      <c r="O5" s="902"/>
      <c r="P5" s="902"/>
      <c r="Q5" s="902"/>
      <c r="R5" s="902"/>
      <c r="S5" s="893"/>
    </row>
    <row r="6" spans="1:19" ht="9" customHeight="1">
      <c r="A6" s="650"/>
      <c r="B6" s="651"/>
      <c r="C6" s="650"/>
      <c r="D6" s="650"/>
      <c r="E6" s="652"/>
      <c r="F6" s="653"/>
      <c r="G6" s="654"/>
      <c r="H6" s="654"/>
      <c r="I6" s="654"/>
      <c r="J6" s="654"/>
      <c r="K6" s="655"/>
      <c r="L6" s="654"/>
      <c r="M6" s="654"/>
      <c r="N6" s="654"/>
      <c r="O6" s="654"/>
      <c r="P6" s="654"/>
      <c r="Q6" s="654"/>
      <c r="R6" s="654"/>
      <c r="S6" s="654"/>
    </row>
    <row r="7" spans="1:19" ht="21.75" customHeight="1">
      <c r="A7" s="656"/>
      <c r="B7" s="657"/>
      <c r="C7" s="903" t="s">
        <v>718</v>
      </c>
      <c r="D7" s="903"/>
      <c r="E7" s="659"/>
      <c r="F7" s="660">
        <v>272</v>
      </c>
      <c r="G7" s="661">
        <v>21</v>
      </c>
      <c r="H7" s="661">
        <v>22</v>
      </c>
      <c r="I7" s="661">
        <v>23</v>
      </c>
      <c r="J7" s="661">
        <v>23</v>
      </c>
      <c r="K7" s="661"/>
      <c r="L7" s="661">
        <v>22</v>
      </c>
      <c r="M7" s="661">
        <v>22</v>
      </c>
      <c r="N7" s="661">
        <v>23</v>
      </c>
      <c r="O7" s="661">
        <v>23</v>
      </c>
      <c r="P7" s="661">
        <v>23</v>
      </c>
      <c r="Q7" s="661">
        <v>23</v>
      </c>
      <c r="R7" s="661">
        <v>23</v>
      </c>
      <c r="S7" s="661">
        <v>24</v>
      </c>
    </row>
    <row r="8" spans="1:19" ht="21.75" customHeight="1">
      <c r="A8" s="904" t="s">
        <v>719</v>
      </c>
      <c r="B8" s="662"/>
      <c r="C8" s="903" t="s">
        <v>720</v>
      </c>
      <c r="D8" s="903"/>
      <c r="E8" s="659"/>
      <c r="F8" s="660">
        <v>70585758</v>
      </c>
      <c r="G8" s="661">
        <v>5304006</v>
      </c>
      <c r="H8" s="661">
        <v>5688691</v>
      </c>
      <c r="I8" s="661">
        <v>6139325</v>
      </c>
      <c r="J8" s="661">
        <v>6163271</v>
      </c>
      <c r="K8" s="663"/>
      <c r="L8" s="661">
        <v>5898027</v>
      </c>
      <c r="M8" s="661">
        <v>5585841</v>
      </c>
      <c r="N8" s="661">
        <v>5191684</v>
      </c>
      <c r="O8" s="661">
        <v>5506778</v>
      </c>
      <c r="P8" s="661">
        <v>5953610</v>
      </c>
      <c r="Q8" s="661">
        <v>6342066</v>
      </c>
      <c r="R8" s="661">
        <v>6151383</v>
      </c>
      <c r="S8" s="661">
        <v>6661076</v>
      </c>
    </row>
    <row r="9" spans="1:19" ht="21.75" customHeight="1">
      <c r="A9" s="904"/>
      <c r="B9" s="662"/>
      <c r="C9" s="903" t="s">
        <v>721</v>
      </c>
      <c r="D9" s="903"/>
      <c r="E9" s="659"/>
      <c r="F9" s="660">
        <v>16974335641</v>
      </c>
      <c r="G9" s="661">
        <v>1206910581</v>
      </c>
      <c r="H9" s="661">
        <v>1228324702</v>
      </c>
      <c r="I9" s="661">
        <v>1348922680</v>
      </c>
      <c r="J9" s="661">
        <v>1555059220</v>
      </c>
      <c r="K9" s="663"/>
      <c r="L9" s="661">
        <v>1372760274</v>
      </c>
      <c r="M9" s="661">
        <v>1329462066</v>
      </c>
      <c r="N9" s="661">
        <v>1325751100</v>
      </c>
      <c r="O9" s="661">
        <v>1460016694</v>
      </c>
      <c r="P9" s="661">
        <v>1565049420</v>
      </c>
      <c r="Q9" s="661">
        <v>1559167351</v>
      </c>
      <c r="R9" s="661">
        <v>1505215623</v>
      </c>
      <c r="S9" s="661">
        <v>1517695930</v>
      </c>
    </row>
    <row r="10" spans="1:19" ht="21.75" customHeight="1">
      <c r="A10" s="904"/>
      <c r="B10" s="662"/>
      <c r="C10" s="664"/>
      <c r="D10" s="905" t="s">
        <v>722</v>
      </c>
      <c r="E10" s="665" t="s">
        <v>723</v>
      </c>
      <c r="F10" s="660">
        <v>56632571</v>
      </c>
      <c r="G10" s="661">
        <v>4079177</v>
      </c>
      <c r="H10" s="661">
        <v>4400537</v>
      </c>
      <c r="I10" s="661">
        <v>4916388</v>
      </c>
      <c r="J10" s="661">
        <v>5263271</v>
      </c>
      <c r="K10" s="661"/>
      <c r="L10" s="661">
        <v>5019701</v>
      </c>
      <c r="M10" s="661">
        <v>4577665</v>
      </c>
      <c r="N10" s="661">
        <v>3978475</v>
      </c>
      <c r="O10" s="661">
        <v>4323436</v>
      </c>
      <c r="P10" s="661">
        <v>4936446</v>
      </c>
      <c r="Q10" s="661">
        <v>5163138</v>
      </c>
      <c r="R10" s="661">
        <v>4850805</v>
      </c>
      <c r="S10" s="661">
        <v>5123532</v>
      </c>
    </row>
    <row r="11" spans="1:19" ht="21.75" customHeight="1">
      <c r="A11" s="904"/>
      <c r="B11" s="662"/>
      <c r="C11" s="658" t="s">
        <v>724</v>
      </c>
      <c r="D11" s="905"/>
      <c r="E11" s="665" t="s">
        <v>725</v>
      </c>
      <c r="F11" s="660">
        <v>12889704600</v>
      </c>
      <c r="G11" s="661">
        <v>953266008</v>
      </c>
      <c r="H11" s="661">
        <v>960213189</v>
      </c>
      <c r="I11" s="661">
        <v>1043305700</v>
      </c>
      <c r="J11" s="661">
        <v>1292547981</v>
      </c>
      <c r="K11" s="661"/>
      <c r="L11" s="661">
        <v>1096806197</v>
      </c>
      <c r="M11" s="661">
        <v>1004410330</v>
      </c>
      <c r="N11" s="661">
        <v>914268060</v>
      </c>
      <c r="O11" s="661">
        <v>992550972</v>
      </c>
      <c r="P11" s="661">
        <v>1176165887</v>
      </c>
      <c r="Q11" s="661">
        <v>1227609985</v>
      </c>
      <c r="R11" s="661">
        <v>1174972503</v>
      </c>
      <c r="S11" s="661">
        <v>1053587788</v>
      </c>
    </row>
    <row r="12" spans="1:24" ht="21.75" customHeight="1">
      <c r="A12" s="904"/>
      <c r="B12" s="662"/>
      <c r="C12" s="664"/>
      <c r="D12" s="905"/>
      <c r="E12" s="665" t="s">
        <v>726</v>
      </c>
      <c r="F12" s="660">
        <v>227.60232093294863</v>
      </c>
      <c r="G12" s="661">
        <v>233.69076850550982</v>
      </c>
      <c r="H12" s="661">
        <v>218.20363946491076</v>
      </c>
      <c r="I12" s="661">
        <v>212.20979711121254</v>
      </c>
      <c r="J12" s="661">
        <v>245.57883890075203</v>
      </c>
      <c r="K12" s="661"/>
      <c r="L12" s="661">
        <v>218.50030450020827</v>
      </c>
      <c r="M12" s="661">
        <v>219.4154290451573</v>
      </c>
      <c r="N12" s="661">
        <v>229.80364586933436</v>
      </c>
      <c r="O12" s="661">
        <v>229.57457263158284</v>
      </c>
      <c r="P12" s="661">
        <v>238.26167388440996</v>
      </c>
      <c r="Q12" s="661">
        <v>237.76431793998145</v>
      </c>
      <c r="R12" s="661">
        <v>242.22216786698291</v>
      </c>
      <c r="S12" s="661">
        <v>205.63700743939924</v>
      </c>
      <c r="T12" s="666"/>
      <c r="U12" s="666"/>
      <c r="V12" s="666"/>
      <c r="W12" s="666"/>
      <c r="X12" s="666"/>
    </row>
    <row r="13" spans="1:19" ht="21.75" customHeight="1">
      <c r="A13" s="904"/>
      <c r="B13" s="662"/>
      <c r="C13" s="664"/>
      <c r="D13" s="905" t="s">
        <v>722</v>
      </c>
      <c r="E13" s="665" t="s">
        <v>723</v>
      </c>
      <c r="F13" s="660">
        <v>13499365</v>
      </c>
      <c r="G13" s="661">
        <v>1196399</v>
      </c>
      <c r="H13" s="661">
        <v>1257920</v>
      </c>
      <c r="I13" s="661">
        <v>1189365</v>
      </c>
      <c r="J13" s="661">
        <v>860218</v>
      </c>
      <c r="K13" s="661"/>
      <c r="L13" s="661">
        <v>841281</v>
      </c>
      <c r="M13" s="661">
        <v>969762</v>
      </c>
      <c r="N13" s="661">
        <v>1175307</v>
      </c>
      <c r="O13" s="661">
        <v>1149350</v>
      </c>
      <c r="P13" s="661">
        <v>980230</v>
      </c>
      <c r="Q13" s="661">
        <v>1141437</v>
      </c>
      <c r="R13" s="661">
        <v>1260499</v>
      </c>
      <c r="S13" s="661">
        <v>1477597</v>
      </c>
    </row>
    <row r="14" spans="1:19" ht="21.75" customHeight="1">
      <c r="A14" s="904"/>
      <c r="B14" s="662"/>
      <c r="C14" s="658" t="s">
        <v>727</v>
      </c>
      <c r="D14" s="905"/>
      <c r="E14" s="665" t="s">
        <v>725</v>
      </c>
      <c r="F14" s="660">
        <v>3935198983</v>
      </c>
      <c r="G14" s="661">
        <v>244752482</v>
      </c>
      <c r="H14" s="661">
        <v>258586464</v>
      </c>
      <c r="I14" s="661">
        <v>296347543</v>
      </c>
      <c r="J14" s="661">
        <v>249657021</v>
      </c>
      <c r="K14" s="661"/>
      <c r="L14" s="661">
        <v>266396469</v>
      </c>
      <c r="M14" s="661">
        <v>313845645</v>
      </c>
      <c r="N14" s="661">
        <v>400406656</v>
      </c>
      <c r="O14" s="661">
        <v>458308878</v>
      </c>
      <c r="P14" s="661">
        <v>377358846</v>
      </c>
      <c r="Q14" s="661">
        <v>321164235</v>
      </c>
      <c r="R14" s="661">
        <v>316795832</v>
      </c>
      <c r="S14" s="661">
        <v>431578912</v>
      </c>
    </row>
    <row r="15" spans="1:19" ht="21.75" customHeight="1">
      <c r="A15" s="904"/>
      <c r="B15" s="662"/>
      <c r="C15" s="664"/>
      <c r="D15" s="905"/>
      <c r="E15" s="665" t="s">
        <v>726</v>
      </c>
      <c r="F15" s="660">
        <v>291.5099327264653</v>
      </c>
      <c r="G15" s="661">
        <v>204.57429503033686</v>
      </c>
      <c r="H15" s="661">
        <v>205.56670058509286</v>
      </c>
      <c r="I15" s="661">
        <v>249.16450627015257</v>
      </c>
      <c r="J15" s="661">
        <v>290.22529289087186</v>
      </c>
      <c r="K15" s="661"/>
      <c r="L15" s="661">
        <v>316.655753547269</v>
      </c>
      <c r="M15" s="661">
        <v>323.6316178608772</v>
      </c>
      <c r="N15" s="661">
        <v>340.68260973515856</v>
      </c>
      <c r="O15" s="661">
        <v>398.7548423021708</v>
      </c>
      <c r="P15" s="661">
        <v>384.9696969078686</v>
      </c>
      <c r="Q15" s="661">
        <v>281.36834095968504</v>
      </c>
      <c r="R15" s="661">
        <v>251.3257305241813</v>
      </c>
      <c r="S15" s="661">
        <v>292.0816108857828</v>
      </c>
    </row>
    <row r="16" spans="1:19" ht="21.75" customHeight="1">
      <c r="A16" s="904"/>
      <c r="B16" s="662"/>
      <c r="C16" s="664"/>
      <c r="D16" s="905" t="s">
        <v>722</v>
      </c>
      <c r="E16" s="665" t="s">
        <v>723</v>
      </c>
      <c r="F16" s="660">
        <v>453822</v>
      </c>
      <c r="G16" s="661">
        <v>28430</v>
      </c>
      <c r="H16" s="661">
        <v>30234</v>
      </c>
      <c r="I16" s="661">
        <v>33572</v>
      </c>
      <c r="J16" s="661">
        <v>39782</v>
      </c>
      <c r="K16" s="661"/>
      <c r="L16" s="661">
        <v>37045</v>
      </c>
      <c r="M16" s="661">
        <v>38414</v>
      </c>
      <c r="N16" s="661">
        <v>37902</v>
      </c>
      <c r="O16" s="661">
        <v>33992</v>
      </c>
      <c r="P16" s="661">
        <v>36934</v>
      </c>
      <c r="Q16" s="661">
        <v>37491</v>
      </c>
      <c r="R16" s="661">
        <v>40079</v>
      </c>
      <c r="S16" s="661">
        <v>59947</v>
      </c>
    </row>
    <row r="17" spans="1:19" ht="21.75" customHeight="1">
      <c r="A17" s="904"/>
      <c r="B17" s="662"/>
      <c r="C17" s="658" t="s">
        <v>728</v>
      </c>
      <c r="D17" s="905"/>
      <c r="E17" s="665" t="s">
        <v>725</v>
      </c>
      <c r="F17" s="660">
        <v>149432058</v>
      </c>
      <c r="G17" s="661">
        <v>8892091</v>
      </c>
      <c r="H17" s="661">
        <v>9525049</v>
      </c>
      <c r="I17" s="661">
        <v>9269437</v>
      </c>
      <c r="J17" s="661">
        <v>12854218</v>
      </c>
      <c r="K17" s="661"/>
      <c r="L17" s="661">
        <v>9557608</v>
      </c>
      <c r="M17" s="661">
        <v>11206091</v>
      </c>
      <c r="N17" s="661">
        <v>11076384</v>
      </c>
      <c r="O17" s="661">
        <v>9156844</v>
      </c>
      <c r="P17" s="661">
        <v>11524687</v>
      </c>
      <c r="Q17" s="661">
        <v>10393131</v>
      </c>
      <c r="R17" s="661">
        <v>13447288</v>
      </c>
      <c r="S17" s="661">
        <v>32529230</v>
      </c>
    </row>
    <row r="18" spans="1:19" ht="21.75" customHeight="1">
      <c r="A18" s="656"/>
      <c r="B18" s="667"/>
      <c r="C18" s="664"/>
      <c r="D18" s="905"/>
      <c r="E18" s="665" t="s">
        <v>726</v>
      </c>
      <c r="F18" s="660">
        <v>329.2746010550392</v>
      </c>
      <c r="G18" s="661">
        <v>312.77140344706294</v>
      </c>
      <c r="H18" s="661">
        <v>315.0442878878084</v>
      </c>
      <c r="I18" s="661">
        <v>276.10618968187777</v>
      </c>
      <c r="J18" s="661">
        <v>323.1164345683978</v>
      </c>
      <c r="K18" s="661"/>
      <c r="L18" s="661">
        <v>257.9999460116075</v>
      </c>
      <c r="M18" s="661">
        <v>291.7189305982194</v>
      </c>
      <c r="N18" s="661">
        <v>292.2374544878898</v>
      </c>
      <c r="O18" s="661">
        <v>269.3823252530007</v>
      </c>
      <c r="P18" s="661">
        <v>312.0346293388206</v>
      </c>
      <c r="Q18" s="661">
        <v>277.2166920060815</v>
      </c>
      <c r="R18" s="661">
        <v>335.51954889094037</v>
      </c>
      <c r="S18" s="661">
        <v>542.6331592907068</v>
      </c>
    </row>
    <row r="19" spans="1:19" ht="9" customHeight="1">
      <c r="A19" s="664"/>
      <c r="B19" s="651"/>
      <c r="C19" s="664"/>
      <c r="D19" s="668"/>
      <c r="E19" s="665"/>
      <c r="F19" s="669"/>
      <c r="G19" s="670"/>
      <c r="H19" s="670"/>
      <c r="I19" s="670"/>
      <c r="J19" s="670"/>
      <c r="K19" s="670"/>
      <c r="L19" s="670"/>
      <c r="M19" s="670"/>
      <c r="N19" s="670"/>
      <c r="O19" s="670"/>
      <c r="P19" s="670"/>
      <c r="Q19" s="670"/>
      <c r="R19" s="670"/>
      <c r="S19" s="670"/>
    </row>
    <row r="20" spans="1:19" ht="21.75" customHeight="1">
      <c r="A20" s="671"/>
      <c r="B20" s="657"/>
      <c r="C20" s="903" t="s">
        <v>718</v>
      </c>
      <c r="D20" s="903"/>
      <c r="E20" s="665"/>
      <c r="F20" s="660">
        <v>273</v>
      </c>
      <c r="G20" s="661">
        <v>21</v>
      </c>
      <c r="H20" s="661">
        <v>22</v>
      </c>
      <c r="I20" s="661">
        <v>23</v>
      </c>
      <c r="J20" s="661">
        <v>23</v>
      </c>
      <c r="K20" s="663"/>
      <c r="L20" s="661">
        <v>22</v>
      </c>
      <c r="M20" s="661">
        <v>23</v>
      </c>
      <c r="N20" s="661">
        <v>23</v>
      </c>
      <c r="O20" s="661">
        <v>23</v>
      </c>
      <c r="P20" s="661">
        <v>23</v>
      </c>
      <c r="Q20" s="661">
        <v>23</v>
      </c>
      <c r="R20" s="661">
        <v>23</v>
      </c>
      <c r="S20" s="661">
        <v>24</v>
      </c>
    </row>
    <row r="21" spans="1:19" ht="21.75" customHeight="1">
      <c r="A21" s="904" t="s">
        <v>729</v>
      </c>
      <c r="B21" s="662"/>
      <c r="C21" s="903" t="s">
        <v>720</v>
      </c>
      <c r="D21" s="903"/>
      <c r="E21" s="665"/>
      <c r="F21" s="660">
        <v>23043968</v>
      </c>
      <c r="G21" s="661">
        <v>1966709</v>
      </c>
      <c r="H21" s="661">
        <v>1460573</v>
      </c>
      <c r="I21" s="661">
        <v>1618811</v>
      </c>
      <c r="J21" s="661">
        <v>1697675</v>
      </c>
      <c r="K21" s="663"/>
      <c r="L21" s="661">
        <v>1936890</v>
      </c>
      <c r="M21" s="661">
        <v>1954653</v>
      </c>
      <c r="N21" s="661">
        <v>1915695</v>
      </c>
      <c r="O21" s="661">
        <v>2040879</v>
      </c>
      <c r="P21" s="661">
        <v>2073945</v>
      </c>
      <c r="Q21" s="661">
        <v>2432741</v>
      </c>
      <c r="R21" s="661">
        <v>1986486</v>
      </c>
      <c r="S21" s="661">
        <v>1958911</v>
      </c>
    </row>
    <row r="22" spans="1:19" ht="21.75" customHeight="1">
      <c r="A22" s="904"/>
      <c r="B22" s="662"/>
      <c r="C22" s="903" t="s">
        <v>721</v>
      </c>
      <c r="D22" s="903"/>
      <c r="E22" s="665"/>
      <c r="F22" s="660">
        <v>16818141298</v>
      </c>
      <c r="G22" s="661">
        <v>1539553966</v>
      </c>
      <c r="H22" s="661">
        <v>1123640888</v>
      </c>
      <c r="I22" s="661">
        <v>1373595822</v>
      </c>
      <c r="J22" s="661">
        <v>1359684390</v>
      </c>
      <c r="K22" s="663"/>
      <c r="L22" s="661">
        <v>1508007139</v>
      </c>
      <c r="M22" s="661">
        <v>1364320360</v>
      </c>
      <c r="N22" s="661">
        <v>1242141682</v>
      </c>
      <c r="O22" s="661">
        <v>1290763269</v>
      </c>
      <c r="P22" s="661">
        <v>1230318203</v>
      </c>
      <c r="Q22" s="661">
        <v>1529371063</v>
      </c>
      <c r="R22" s="661">
        <v>1425255810</v>
      </c>
      <c r="S22" s="661">
        <v>1831488706</v>
      </c>
    </row>
    <row r="23" spans="1:19" ht="21.75" customHeight="1">
      <c r="A23" s="904"/>
      <c r="B23" s="662"/>
      <c r="C23" s="906" t="s">
        <v>730</v>
      </c>
      <c r="D23" s="905" t="s">
        <v>722</v>
      </c>
      <c r="E23" s="665" t="s">
        <v>723</v>
      </c>
      <c r="F23" s="660">
        <v>16013443</v>
      </c>
      <c r="G23" s="661">
        <v>1682297</v>
      </c>
      <c r="H23" s="661">
        <v>1162605</v>
      </c>
      <c r="I23" s="661">
        <v>1262519</v>
      </c>
      <c r="J23" s="661">
        <v>1297566</v>
      </c>
      <c r="K23" s="663"/>
      <c r="L23" s="661">
        <v>1477183</v>
      </c>
      <c r="M23" s="661">
        <v>1285899</v>
      </c>
      <c r="N23" s="661">
        <v>1119504</v>
      </c>
      <c r="O23" s="661">
        <v>1183199</v>
      </c>
      <c r="P23" s="661">
        <v>1199444</v>
      </c>
      <c r="Q23" s="661">
        <v>1486491</v>
      </c>
      <c r="R23" s="661">
        <v>1373158</v>
      </c>
      <c r="S23" s="661">
        <v>1483578</v>
      </c>
    </row>
    <row r="24" spans="1:19" ht="21.75" customHeight="1">
      <c r="A24" s="904"/>
      <c r="B24" s="662"/>
      <c r="C24" s="907"/>
      <c r="D24" s="905"/>
      <c r="E24" s="665" t="s">
        <v>725</v>
      </c>
      <c r="F24" s="660">
        <v>13173587350</v>
      </c>
      <c r="G24" s="661">
        <v>1284823209</v>
      </c>
      <c r="H24" s="661">
        <v>893814263</v>
      </c>
      <c r="I24" s="661">
        <v>1083235972</v>
      </c>
      <c r="J24" s="661">
        <v>1069809654</v>
      </c>
      <c r="K24" s="663"/>
      <c r="L24" s="661">
        <v>1239746797</v>
      </c>
      <c r="M24" s="661">
        <v>1081401576</v>
      </c>
      <c r="N24" s="661">
        <v>908593758</v>
      </c>
      <c r="O24" s="661">
        <v>953677899</v>
      </c>
      <c r="P24" s="661">
        <v>938209462</v>
      </c>
      <c r="Q24" s="661">
        <v>1222265503</v>
      </c>
      <c r="R24" s="661">
        <v>1120733509</v>
      </c>
      <c r="S24" s="661">
        <v>1377275748</v>
      </c>
    </row>
    <row r="25" spans="1:19" ht="21.75" customHeight="1">
      <c r="A25" s="904"/>
      <c r="B25" s="662"/>
      <c r="C25" s="907"/>
      <c r="D25" s="905"/>
      <c r="E25" s="665" t="s">
        <v>726</v>
      </c>
      <c r="F25" s="660">
        <v>822.658022387815</v>
      </c>
      <c r="G25" s="661">
        <v>763.7314986592736</v>
      </c>
      <c r="H25" s="661">
        <v>768.8030440261309</v>
      </c>
      <c r="I25" s="661">
        <v>857.9957782813566</v>
      </c>
      <c r="J25" s="661">
        <v>824.4741724120391</v>
      </c>
      <c r="K25" s="663"/>
      <c r="L25" s="661">
        <v>839.2641920466185</v>
      </c>
      <c r="M25" s="661">
        <v>840.969295411226</v>
      </c>
      <c r="N25" s="661">
        <v>811.6038513484543</v>
      </c>
      <c r="O25" s="661">
        <v>806.0164849699839</v>
      </c>
      <c r="P25" s="661">
        <v>782.2036393529002</v>
      </c>
      <c r="Q25" s="661">
        <v>822.2488417353351</v>
      </c>
      <c r="R25" s="661">
        <v>816.1722897146577</v>
      </c>
      <c r="S25" s="661">
        <v>928.3473791064575</v>
      </c>
    </row>
    <row r="26" spans="1:19" ht="21.75" customHeight="1">
      <c r="A26" s="904"/>
      <c r="B26" s="662"/>
      <c r="C26" s="906" t="s">
        <v>731</v>
      </c>
      <c r="D26" s="905" t="s">
        <v>722</v>
      </c>
      <c r="E26" s="665" t="s">
        <v>723</v>
      </c>
      <c r="F26" s="660">
        <v>5630729</v>
      </c>
      <c r="G26" s="661">
        <v>182518</v>
      </c>
      <c r="H26" s="661">
        <v>204853</v>
      </c>
      <c r="I26" s="661">
        <v>231825</v>
      </c>
      <c r="J26" s="661">
        <v>273038</v>
      </c>
      <c r="K26" s="663"/>
      <c r="L26" s="661">
        <v>351607</v>
      </c>
      <c r="M26" s="661">
        <v>556598</v>
      </c>
      <c r="N26" s="661">
        <v>677280</v>
      </c>
      <c r="O26" s="661">
        <v>736631</v>
      </c>
      <c r="P26" s="661">
        <v>750079</v>
      </c>
      <c r="Q26" s="661">
        <v>832581</v>
      </c>
      <c r="R26" s="661">
        <v>499257</v>
      </c>
      <c r="S26" s="661">
        <v>334462</v>
      </c>
    </row>
    <row r="27" spans="1:19" ht="21.75" customHeight="1">
      <c r="A27" s="904"/>
      <c r="B27" s="662"/>
      <c r="C27" s="907"/>
      <c r="D27" s="905"/>
      <c r="E27" s="665" t="s">
        <v>725</v>
      </c>
      <c r="F27" s="660">
        <v>2241339639</v>
      </c>
      <c r="G27" s="661">
        <v>146481521</v>
      </c>
      <c r="H27" s="661">
        <v>138111101</v>
      </c>
      <c r="I27" s="661">
        <v>171259117</v>
      </c>
      <c r="J27" s="661">
        <v>172323015</v>
      </c>
      <c r="K27" s="663"/>
      <c r="L27" s="661">
        <v>164054801</v>
      </c>
      <c r="M27" s="661">
        <v>180637113</v>
      </c>
      <c r="N27" s="661">
        <v>220201010</v>
      </c>
      <c r="O27" s="661">
        <v>222826423</v>
      </c>
      <c r="P27" s="661">
        <v>179916852</v>
      </c>
      <c r="Q27" s="661">
        <v>198126813</v>
      </c>
      <c r="R27" s="661">
        <v>186148116</v>
      </c>
      <c r="S27" s="661">
        <v>261253757</v>
      </c>
    </row>
    <row r="28" spans="1:19" ht="21.75" customHeight="1">
      <c r="A28" s="904"/>
      <c r="B28" s="662"/>
      <c r="C28" s="907"/>
      <c r="D28" s="905"/>
      <c r="E28" s="665" t="s">
        <v>726</v>
      </c>
      <c r="F28" s="660">
        <v>398.05496570692713</v>
      </c>
      <c r="G28" s="661">
        <v>802.5593146977285</v>
      </c>
      <c r="H28" s="661">
        <v>674.1961357656465</v>
      </c>
      <c r="I28" s="661">
        <v>738.743090693411</v>
      </c>
      <c r="J28" s="661">
        <v>631.1319852914246</v>
      </c>
      <c r="K28" s="663"/>
      <c r="L28" s="661">
        <v>466.58570790683916</v>
      </c>
      <c r="M28" s="661">
        <v>324.53784059590583</v>
      </c>
      <c r="N28" s="661">
        <v>325.12551677297427</v>
      </c>
      <c r="O28" s="661">
        <v>302.4939528746414</v>
      </c>
      <c r="P28" s="661">
        <v>239.86387033899095</v>
      </c>
      <c r="Q28" s="661">
        <v>237.96701221863097</v>
      </c>
      <c r="R28" s="661">
        <v>372.8502875272655</v>
      </c>
      <c r="S28" s="661">
        <v>781.1164108329198</v>
      </c>
    </row>
    <row r="29" spans="1:19" ht="21.75" customHeight="1">
      <c r="A29" s="904"/>
      <c r="B29" s="662"/>
      <c r="C29" s="906" t="s">
        <v>732</v>
      </c>
      <c r="D29" s="905" t="s">
        <v>722</v>
      </c>
      <c r="E29" s="665" t="s">
        <v>723</v>
      </c>
      <c r="F29" s="660">
        <v>463295</v>
      </c>
      <c r="G29" s="661">
        <v>32696</v>
      </c>
      <c r="H29" s="661">
        <v>35637</v>
      </c>
      <c r="I29" s="661">
        <v>43645</v>
      </c>
      <c r="J29" s="661">
        <v>41137</v>
      </c>
      <c r="K29" s="663"/>
      <c r="L29" s="661">
        <v>35656</v>
      </c>
      <c r="M29" s="661">
        <v>35769</v>
      </c>
      <c r="N29" s="661">
        <v>40992</v>
      </c>
      <c r="O29" s="661">
        <v>39671</v>
      </c>
      <c r="P29" s="661">
        <v>33730</v>
      </c>
      <c r="Q29" s="661">
        <v>40092</v>
      </c>
      <c r="R29" s="661">
        <v>37616</v>
      </c>
      <c r="S29" s="661">
        <v>46654</v>
      </c>
    </row>
    <row r="30" spans="1:19" ht="21.75" customHeight="1">
      <c r="A30" s="904"/>
      <c r="B30" s="662"/>
      <c r="C30" s="907"/>
      <c r="D30" s="905"/>
      <c r="E30" s="665" t="s">
        <v>725</v>
      </c>
      <c r="F30" s="660">
        <v>625706779</v>
      </c>
      <c r="G30" s="661">
        <v>43267548</v>
      </c>
      <c r="H30" s="661">
        <v>44555334</v>
      </c>
      <c r="I30" s="661">
        <v>53600631</v>
      </c>
      <c r="J30" s="661">
        <v>49834410</v>
      </c>
      <c r="K30" s="663"/>
      <c r="L30" s="661">
        <v>46485538</v>
      </c>
      <c r="M30" s="661">
        <v>44603833</v>
      </c>
      <c r="N30" s="661">
        <v>53101581</v>
      </c>
      <c r="O30" s="661">
        <v>49671448</v>
      </c>
      <c r="P30" s="661">
        <v>42071827</v>
      </c>
      <c r="Q30" s="661">
        <v>51373600</v>
      </c>
      <c r="R30" s="661">
        <v>52410123</v>
      </c>
      <c r="S30" s="661">
        <v>94730906</v>
      </c>
    </row>
    <row r="31" spans="1:19" ht="21.75" customHeight="1">
      <c r="A31" s="904"/>
      <c r="B31" s="662"/>
      <c r="C31" s="907"/>
      <c r="D31" s="905"/>
      <c r="E31" s="665" t="s">
        <v>726</v>
      </c>
      <c r="F31" s="660">
        <v>1350.5580224263158</v>
      </c>
      <c r="G31" s="661">
        <v>1323.3284805480794</v>
      </c>
      <c r="H31" s="661">
        <v>1250.254903611415</v>
      </c>
      <c r="I31" s="661">
        <v>1228.1047313552526</v>
      </c>
      <c r="J31" s="661">
        <v>1211.4254807107957</v>
      </c>
      <c r="K31" s="663"/>
      <c r="L31" s="661">
        <v>1303.7227395108819</v>
      </c>
      <c r="M31" s="661">
        <v>1246.9969247113422</v>
      </c>
      <c r="N31" s="661">
        <v>1295.4132757611242</v>
      </c>
      <c r="O31" s="661">
        <v>1252.0845958004588</v>
      </c>
      <c r="P31" s="661">
        <v>1247.3117995849393</v>
      </c>
      <c r="Q31" s="661">
        <v>1281.3927965678938</v>
      </c>
      <c r="R31" s="661">
        <v>1393.2933592088473</v>
      </c>
      <c r="S31" s="661">
        <v>2030.4991211900374</v>
      </c>
    </row>
    <row r="32" spans="1:19" ht="21.75" customHeight="1">
      <c r="A32" s="904"/>
      <c r="B32" s="662"/>
      <c r="C32" s="906" t="s">
        <v>733</v>
      </c>
      <c r="D32" s="905" t="s">
        <v>722</v>
      </c>
      <c r="E32" s="665" t="s">
        <v>723</v>
      </c>
      <c r="F32" s="660">
        <v>936501</v>
      </c>
      <c r="G32" s="661">
        <v>69198</v>
      </c>
      <c r="H32" s="661">
        <v>57478</v>
      </c>
      <c r="I32" s="661">
        <v>80822</v>
      </c>
      <c r="J32" s="661">
        <v>85934</v>
      </c>
      <c r="K32" s="663"/>
      <c r="L32" s="661">
        <v>72444</v>
      </c>
      <c r="M32" s="661">
        <v>76387</v>
      </c>
      <c r="N32" s="661">
        <v>77919</v>
      </c>
      <c r="O32" s="661">
        <v>81378</v>
      </c>
      <c r="P32" s="661">
        <v>90692</v>
      </c>
      <c r="Q32" s="661">
        <v>73577</v>
      </c>
      <c r="R32" s="661">
        <v>76455</v>
      </c>
      <c r="S32" s="661">
        <v>94217</v>
      </c>
    </row>
    <row r="33" spans="1:19" ht="21.75" customHeight="1">
      <c r="A33" s="904"/>
      <c r="B33" s="662"/>
      <c r="C33" s="907"/>
      <c r="D33" s="905"/>
      <c r="E33" s="665" t="s">
        <v>725</v>
      </c>
      <c r="F33" s="660">
        <v>777507530</v>
      </c>
      <c r="G33" s="661">
        <v>64981688</v>
      </c>
      <c r="H33" s="661">
        <v>47160190</v>
      </c>
      <c r="I33" s="661">
        <v>65500102</v>
      </c>
      <c r="J33" s="661">
        <v>67717311</v>
      </c>
      <c r="K33" s="663"/>
      <c r="L33" s="661">
        <v>57720003</v>
      </c>
      <c r="M33" s="661">
        <v>57677838</v>
      </c>
      <c r="N33" s="661">
        <v>60245333</v>
      </c>
      <c r="O33" s="661">
        <v>64587499</v>
      </c>
      <c r="P33" s="661">
        <v>70120062</v>
      </c>
      <c r="Q33" s="661">
        <v>57605147</v>
      </c>
      <c r="R33" s="661">
        <v>65964062</v>
      </c>
      <c r="S33" s="661">
        <v>98228295</v>
      </c>
    </row>
    <row r="34" spans="1:19" ht="21.75" customHeight="1">
      <c r="A34" s="671"/>
      <c r="B34" s="667"/>
      <c r="C34" s="907"/>
      <c r="D34" s="905"/>
      <c r="E34" s="665" t="s">
        <v>726</v>
      </c>
      <c r="F34" s="660">
        <v>830.2260542167066</v>
      </c>
      <c r="G34" s="661">
        <v>939.0688748229718</v>
      </c>
      <c r="H34" s="661">
        <v>820.4911444378719</v>
      </c>
      <c r="I34" s="661">
        <v>810.4241666872881</v>
      </c>
      <c r="J34" s="661">
        <v>788.0153489887588</v>
      </c>
      <c r="K34" s="663"/>
      <c r="L34" s="661">
        <v>796.7533957263541</v>
      </c>
      <c r="M34" s="661">
        <v>755.0740047390262</v>
      </c>
      <c r="N34" s="661">
        <v>773.1789807364057</v>
      </c>
      <c r="O34" s="661">
        <v>793.6727248150606</v>
      </c>
      <c r="P34" s="661">
        <v>773.1670048074802</v>
      </c>
      <c r="Q34" s="661">
        <v>782.9232912459056</v>
      </c>
      <c r="R34" s="661">
        <v>862.7828395788372</v>
      </c>
      <c r="S34" s="661">
        <v>1042.5750660708788</v>
      </c>
    </row>
    <row r="35" spans="1:19" ht="9" customHeight="1">
      <c r="A35" s="664"/>
      <c r="B35" s="651"/>
      <c r="C35" s="664"/>
      <c r="D35" s="668"/>
      <c r="E35" s="665"/>
      <c r="F35" s="669"/>
      <c r="G35" s="670"/>
      <c r="H35" s="670"/>
      <c r="I35" s="670"/>
      <c r="J35" s="670"/>
      <c r="K35" s="670"/>
      <c r="L35" s="670"/>
      <c r="M35" s="670"/>
      <c r="N35" s="670"/>
      <c r="O35" s="670"/>
      <c r="P35" s="670"/>
      <c r="Q35" s="670"/>
      <c r="R35" s="670"/>
      <c r="S35" s="670"/>
    </row>
    <row r="36" spans="1:19" ht="21.75" customHeight="1">
      <c r="A36" s="659"/>
      <c r="B36" s="657"/>
      <c r="C36" s="903" t="s">
        <v>718</v>
      </c>
      <c r="D36" s="903"/>
      <c r="E36" s="665"/>
      <c r="F36" s="660">
        <v>235</v>
      </c>
      <c r="G36" s="661">
        <v>17</v>
      </c>
      <c r="H36" s="661">
        <v>19</v>
      </c>
      <c r="I36" s="661">
        <v>21</v>
      </c>
      <c r="J36" s="661">
        <v>21</v>
      </c>
      <c r="K36" s="663"/>
      <c r="L36" s="661">
        <v>18</v>
      </c>
      <c r="M36" s="661">
        <v>20</v>
      </c>
      <c r="N36" s="661">
        <v>21</v>
      </c>
      <c r="O36" s="661">
        <v>18</v>
      </c>
      <c r="P36" s="661">
        <v>20</v>
      </c>
      <c r="Q36" s="661">
        <v>19</v>
      </c>
      <c r="R36" s="661">
        <v>20</v>
      </c>
      <c r="S36" s="661">
        <v>21</v>
      </c>
    </row>
    <row r="37" spans="1:19" ht="21.75" customHeight="1">
      <c r="A37" s="904" t="s">
        <v>734</v>
      </c>
      <c r="B37" s="662"/>
      <c r="C37" s="903" t="s">
        <v>735</v>
      </c>
      <c r="D37" s="903"/>
      <c r="E37" s="665"/>
      <c r="F37" s="660">
        <v>2157916031</v>
      </c>
      <c r="G37" s="661">
        <v>139648915</v>
      </c>
      <c r="H37" s="661">
        <v>141039442</v>
      </c>
      <c r="I37" s="661">
        <v>245070577</v>
      </c>
      <c r="J37" s="661">
        <v>203997759</v>
      </c>
      <c r="K37" s="663"/>
      <c r="L37" s="661">
        <v>188010805</v>
      </c>
      <c r="M37" s="661">
        <v>143473672</v>
      </c>
      <c r="N37" s="661">
        <v>145703021</v>
      </c>
      <c r="O37" s="661">
        <v>185059961</v>
      </c>
      <c r="P37" s="661">
        <v>186009626</v>
      </c>
      <c r="Q37" s="661">
        <v>152548411</v>
      </c>
      <c r="R37" s="661">
        <v>161129414</v>
      </c>
      <c r="S37" s="661">
        <v>266224428</v>
      </c>
    </row>
    <row r="38" spans="1:19" ht="21.75" customHeight="1">
      <c r="A38" s="904"/>
      <c r="B38" s="662"/>
      <c r="C38" s="664"/>
      <c r="D38" s="905" t="s">
        <v>722</v>
      </c>
      <c r="E38" s="665" t="s">
        <v>723</v>
      </c>
      <c r="F38" s="660">
        <v>24081618</v>
      </c>
      <c r="G38" s="661">
        <v>1630456</v>
      </c>
      <c r="H38" s="661">
        <v>1785103</v>
      </c>
      <c r="I38" s="661">
        <v>3002382</v>
      </c>
      <c r="J38" s="661">
        <v>2003861</v>
      </c>
      <c r="K38" s="663"/>
      <c r="L38" s="661">
        <v>2003659</v>
      </c>
      <c r="M38" s="661">
        <v>1651746</v>
      </c>
      <c r="N38" s="661">
        <v>1625830</v>
      </c>
      <c r="O38" s="661">
        <v>2546660</v>
      </c>
      <c r="P38" s="661">
        <v>2092382</v>
      </c>
      <c r="Q38" s="661">
        <v>1757685</v>
      </c>
      <c r="R38" s="661">
        <v>1534195</v>
      </c>
      <c r="S38" s="661">
        <v>2447659</v>
      </c>
    </row>
    <row r="39" spans="1:19" ht="21.75" customHeight="1">
      <c r="A39" s="904"/>
      <c r="B39" s="662"/>
      <c r="C39" s="658" t="s">
        <v>736</v>
      </c>
      <c r="D39" s="905"/>
      <c r="E39" s="665" t="s">
        <v>725</v>
      </c>
      <c r="F39" s="660">
        <v>1377980724</v>
      </c>
      <c r="G39" s="661">
        <v>91123202</v>
      </c>
      <c r="H39" s="661">
        <v>91506881</v>
      </c>
      <c r="I39" s="661">
        <v>176212526</v>
      </c>
      <c r="J39" s="661">
        <v>109023568</v>
      </c>
      <c r="K39" s="663"/>
      <c r="L39" s="661">
        <v>99511890</v>
      </c>
      <c r="M39" s="661">
        <v>88049135</v>
      </c>
      <c r="N39" s="661">
        <v>96040157</v>
      </c>
      <c r="O39" s="661">
        <v>152573252</v>
      </c>
      <c r="P39" s="661">
        <v>135014048</v>
      </c>
      <c r="Q39" s="661">
        <v>99204118</v>
      </c>
      <c r="R39" s="661">
        <v>93754384</v>
      </c>
      <c r="S39" s="661">
        <v>145967563</v>
      </c>
    </row>
    <row r="40" spans="1:19" ht="21.75" customHeight="1">
      <c r="A40" s="904"/>
      <c r="B40" s="662"/>
      <c r="C40" s="664"/>
      <c r="D40" s="905"/>
      <c r="E40" s="665" t="s">
        <v>726</v>
      </c>
      <c r="F40" s="660">
        <v>57.22126827192425</v>
      </c>
      <c r="G40" s="661">
        <v>55.88816993528191</v>
      </c>
      <c r="H40" s="661">
        <v>51.26140116284606</v>
      </c>
      <c r="I40" s="661">
        <v>58.69090808564666</v>
      </c>
      <c r="J40" s="661">
        <v>54.40675176571629</v>
      </c>
      <c r="K40" s="663"/>
      <c r="L40" s="661">
        <v>49.66508273114337</v>
      </c>
      <c r="M40" s="661">
        <v>53.30670393631951</v>
      </c>
      <c r="N40" s="661">
        <v>59.07146319110854</v>
      </c>
      <c r="O40" s="661">
        <v>59.91111966261692</v>
      </c>
      <c r="P40" s="661">
        <v>64.5264813021714</v>
      </c>
      <c r="Q40" s="661">
        <v>56.44021425909648</v>
      </c>
      <c r="R40" s="661">
        <v>61.10982241501243</v>
      </c>
      <c r="S40" s="661">
        <v>59.635579547641235</v>
      </c>
    </row>
    <row r="41" spans="1:19" ht="21.75" customHeight="1">
      <c r="A41" s="904"/>
      <c r="B41" s="662"/>
      <c r="C41" s="664"/>
      <c r="D41" s="905" t="s">
        <v>722</v>
      </c>
      <c r="E41" s="665" t="s">
        <v>723</v>
      </c>
      <c r="F41" s="660">
        <v>2017895</v>
      </c>
      <c r="G41" s="661">
        <v>121932</v>
      </c>
      <c r="H41" s="661">
        <v>158992</v>
      </c>
      <c r="I41" s="661">
        <v>155034</v>
      </c>
      <c r="J41" s="661">
        <v>101711</v>
      </c>
      <c r="K41" s="663"/>
      <c r="L41" s="661">
        <v>79424</v>
      </c>
      <c r="M41" s="661">
        <v>79798</v>
      </c>
      <c r="N41" s="661">
        <v>100491</v>
      </c>
      <c r="O41" s="661">
        <v>115486</v>
      </c>
      <c r="P41" s="661">
        <v>138737</v>
      </c>
      <c r="Q41" s="661">
        <v>152293</v>
      </c>
      <c r="R41" s="661">
        <v>159507</v>
      </c>
      <c r="S41" s="661">
        <v>654490</v>
      </c>
    </row>
    <row r="42" spans="1:19" ht="21.75" customHeight="1">
      <c r="A42" s="904"/>
      <c r="B42" s="662"/>
      <c r="C42" s="658" t="s">
        <v>737</v>
      </c>
      <c r="D42" s="905"/>
      <c r="E42" s="665" t="s">
        <v>725</v>
      </c>
      <c r="F42" s="660">
        <v>148935002</v>
      </c>
      <c r="G42" s="661">
        <v>8238069</v>
      </c>
      <c r="H42" s="661">
        <v>8634678</v>
      </c>
      <c r="I42" s="661">
        <v>11222137</v>
      </c>
      <c r="J42" s="661">
        <v>8267775</v>
      </c>
      <c r="K42" s="663"/>
      <c r="L42" s="661">
        <v>7938320</v>
      </c>
      <c r="M42" s="661">
        <v>7746184</v>
      </c>
      <c r="N42" s="661">
        <v>8668937</v>
      </c>
      <c r="O42" s="661">
        <v>11073563</v>
      </c>
      <c r="P42" s="661">
        <v>12057495</v>
      </c>
      <c r="Q42" s="661">
        <v>10607363</v>
      </c>
      <c r="R42" s="661">
        <v>11301912</v>
      </c>
      <c r="S42" s="661">
        <v>43178569</v>
      </c>
    </row>
    <row r="43" spans="1:19" ht="21.75" customHeight="1">
      <c r="A43" s="904"/>
      <c r="B43" s="662"/>
      <c r="C43" s="658"/>
      <c r="D43" s="905"/>
      <c r="E43" s="665" t="s">
        <v>726</v>
      </c>
      <c r="F43" s="660">
        <v>73.80711186657383</v>
      </c>
      <c r="G43" s="661">
        <v>67.56281369943903</v>
      </c>
      <c r="H43" s="661">
        <v>54.30888346583476</v>
      </c>
      <c r="I43" s="661">
        <v>72.3850058696802</v>
      </c>
      <c r="J43" s="661">
        <v>81.28693061714073</v>
      </c>
      <c r="K43" s="663"/>
      <c r="L43" s="661">
        <v>99.9486301369863</v>
      </c>
      <c r="M43" s="661">
        <v>97.07240782977017</v>
      </c>
      <c r="N43" s="661">
        <v>86.26580489795106</v>
      </c>
      <c r="O43" s="661">
        <v>95.88662695045286</v>
      </c>
      <c r="P43" s="661">
        <v>86.90900769081067</v>
      </c>
      <c r="Q43" s="661">
        <v>69.65102138640647</v>
      </c>
      <c r="R43" s="661">
        <v>70.85527280934379</v>
      </c>
      <c r="S43" s="661">
        <v>65.97284756069611</v>
      </c>
    </row>
    <row r="44" spans="1:19" ht="21.75" customHeight="1">
      <c r="A44" s="904"/>
      <c r="B44" s="662"/>
      <c r="C44" s="664"/>
      <c r="D44" s="905" t="s">
        <v>722</v>
      </c>
      <c r="E44" s="665" t="s">
        <v>723</v>
      </c>
      <c r="F44" s="660">
        <v>3414164</v>
      </c>
      <c r="G44" s="661">
        <v>235492</v>
      </c>
      <c r="H44" s="661">
        <v>244546</v>
      </c>
      <c r="I44" s="661">
        <v>288176</v>
      </c>
      <c r="J44" s="661">
        <v>482513</v>
      </c>
      <c r="K44" s="663"/>
      <c r="L44" s="661">
        <v>425719</v>
      </c>
      <c r="M44" s="661">
        <v>341246</v>
      </c>
      <c r="N44" s="661">
        <v>223600</v>
      </c>
      <c r="O44" s="661">
        <v>79063</v>
      </c>
      <c r="P44" s="661">
        <v>204612</v>
      </c>
      <c r="Q44" s="661">
        <v>268893</v>
      </c>
      <c r="R44" s="661">
        <v>312829</v>
      </c>
      <c r="S44" s="661">
        <v>307475</v>
      </c>
    </row>
    <row r="45" spans="1:19" ht="21.75" customHeight="1">
      <c r="A45" s="904"/>
      <c r="B45" s="662"/>
      <c r="C45" s="658" t="s">
        <v>738</v>
      </c>
      <c r="D45" s="905"/>
      <c r="E45" s="665" t="s">
        <v>725</v>
      </c>
      <c r="F45" s="660">
        <v>631000305</v>
      </c>
      <c r="G45" s="661">
        <v>40287644</v>
      </c>
      <c r="H45" s="661">
        <v>40897883</v>
      </c>
      <c r="I45" s="661">
        <v>57635914</v>
      </c>
      <c r="J45" s="661">
        <v>86706416</v>
      </c>
      <c r="K45" s="663"/>
      <c r="L45" s="661">
        <v>80560595</v>
      </c>
      <c r="M45" s="661">
        <v>47678353</v>
      </c>
      <c r="N45" s="661">
        <v>40993927</v>
      </c>
      <c r="O45" s="661">
        <v>21413146</v>
      </c>
      <c r="P45" s="661">
        <v>38938083</v>
      </c>
      <c r="Q45" s="661">
        <v>42736930</v>
      </c>
      <c r="R45" s="661">
        <v>56073118</v>
      </c>
      <c r="S45" s="661">
        <v>77078296</v>
      </c>
    </row>
    <row r="46" spans="1:19" ht="21.75" customHeight="1">
      <c r="A46" s="659"/>
      <c r="B46" s="667"/>
      <c r="C46" s="664"/>
      <c r="D46" s="905"/>
      <c r="E46" s="665" t="s">
        <v>726</v>
      </c>
      <c r="F46" s="660">
        <v>184.81839331678268</v>
      </c>
      <c r="G46" s="661">
        <v>171.07860988908328</v>
      </c>
      <c r="H46" s="661">
        <v>167.2400407285337</v>
      </c>
      <c r="I46" s="661">
        <v>200.00247765254568</v>
      </c>
      <c r="J46" s="661">
        <v>179.69757498761692</v>
      </c>
      <c r="K46" s="663"/>
      <c r="L46" s="661">
        <v>189.23420143333982</v>
      </c>
      <c r="M46" s="661">
        <v>139.71842307309097</v>
      </c>
      <c r="N46" s="661">
        <v>183.33598837209303</v>
      </c>
      <c r="O46" s="661">
        <v>270.8364974766958</v>
      </c>
      <c r="P46" s="661">
        <v>190.30204973315347</v>
      </c>
      <c r="Q46" s="661">
        <v>158.93656584589408</v>
      </c>
      <c r="R46" s="661">
        <v>179.24526818165836</v>
      </c>
      <c r="S46" s="661">
        <v>250.68150581348078</v>
      </c>
    </row>
    <row r="47" spans="1:19" ht="9" customHeight="1" thickBot="1">
      <c r="A47" s="673"/>
      <c r="B47" s="674"/>
      <c r="C47" s="673"/>
      <c r="D47" s="673"/>
      <c r="E47" s="675"/>
      <c r="F47" s="676"/>
      <c r="G47" s="677"/>
      <c r="H47" s="677"/>
      <c r="I47" s="677"/>
      <c r="J47" s="677"/>
      <c r="K47" s="677"/>
      <c r="L47" s="677"/>
      <c r="M47" s="677"/>
      <c r="N47" s="677"/>
      <c r="O47" s="677"/>
      <c r="P47" s="677"/>
      <c r="Q47" s="677"/>
      <c r="R47" s="677"/>
      <c r="S47" s="677"/>
    </row>
    <row r="48" spans="1:19" ht="13.5">
      <c r="A48" s="678" t="s">
        <v>739</v>
      </c>
      <c r="C48" s="678"/>
      <c r="D48" s="678"/>
      <c r="E48" s="678"/>
      <c r="F48" s="678"/>
      <c r="G48" s="678"/>
      <c r="H48" s="678"/>
      <c r="I48" s="678"/>
      <c r="J48" s="678"/>
      <c r="K48" s="679"/>
      <c r="L48" s="678"/>
      <c r="M48" s="678"/>
      <c r="N48" s="678"/>
      <c r="O48" s="678"/>
      <c r="P48" s="678"/>
      <c r="Q48" s="678"/>
      <c r="R48" s="678"/>
      <c r="S48" s="678"/>
    </row>
    <row r="49" ht="13.5">
      <c r="K49" s="679"/>
    </row>
    <row r="50" ht="13.5">
      <c r="K50" s="679"/>
    </row>
    <row r="51" ht="13.5">
      <c r="K51" s="679"/>
    </row>
    <row r="52" ht="13.5">
      <c r="K52" s="679"/>
    </row>
    <row r="53" ht="13.5">
      <c r="K53" s="679"/>
    </row>
    <row r="54" ht="13.5">
      <c r="K54" s="679"/>
    </row>
    <row r="55" ht="13.5">
      <c r="K55" s="679"/>
    </row>
    <row r="56" ht="13.5">
      <c r="K56" s="679"/>
    </row>
    <row r="57" ht="13.5">
      <c r="K57" s="679"/>
    </row>
    <row r="58" ht="13.5">
      <c r="K58" s="679"/>
    </row>
  </sheetData>
  <sheetProtection/>
  <mergeCells count="39">
    <mergeCell ref="C32:C34"/>
    <mergeCell ref="D32:D34"/>
    <mergeCell ref="C36:D36"/>
    <mergeCell ref="A37:A45"/>
    <mergeCell ref="C37:D37"/>
    <mergeCell ref="D38:D40"/>
    <mergeCell ref="D41:D43"/>
    <mergeCell ref="D44:D46"/>
    <mergeCell ref="C20:D20"/>
    <mergeCell ref="A21:A33"/>
    <mergeCell ref="C21:D21"/>
    <mergeCell ref="C22:D22"/>
    <mergeCell ref="C23:C25"/>
    <mergeCell ref="D23:D25"/>
    <mergeCell ref="C26:C28"/>
    <mergeCell ref="D26:D28"/>
    <mergeCell ref="C29:C31"/>
    <mergeCell ref="D29:D31"/>
    <mergeCell ref="C7:D7"/>
    <mergeCell ref="A8:A17"/>
    <mergeCell ref="C8:D8"/>
    <mergeCell ref="C9:D9"/>
    <mergeCell ref="D10:D12"/>
    <mergeCell ref="D13:D15"/>
    <mergeCell ref="D16:D18"/>
    <mergeCell ref="R4:R5"/>
    <mergeCell ref="M4:M5"/>
    <mergeCell ref="N4:N5"/>
    <mergeCell ref="O4:O5"/>
    <mergeCell ref="S4:S5"/>
    <mergeCell ref="A1:J1"/>
    <mergeCell ref="A4:E5"/>
    <mergeCell ref="F4:F5"/>
    <mergeCell ref="H4:H5"/>
    <mergeCell ref="I4:I5"/>
    <mergeCell ref="J4:J5"/>
    <mergeCell ref="L4:L5"/>
    <mergeCell ref="P4:P5"/>
    <mergeCell ref="Q4:Q5"/>
  </mergeCells>
  <printOptions/>
  <pageMargins left="0.5118110236220472" right="0.5118110236220472" top="0.7874015748031497" bottom="0.1968503937007874" header="0.5118110236220472" footer="0.5118110236220472"/>
  <pageSetup horizontalDpi="600" verticalDpi="600" orientation="portrait" paperSize="9" scale="85" r:id="rId1"/>
  <colBreaks count="1" manualBreakCount="1">
    <brk id="11" min="2" max="47" man="1"/>
  </colBreaks>
</worksheet>
</file>

<file path=xl/worksheets/sheet15.xml><?xml version="1.0" encoding="utf-8"?>
<worksheet xmlns="http://schemas.openxmlformats.org/spreadsheetml/2006/main" xmlns:r="http://schemas.openxmlformats.org/officeDocument/2006/relationships">
  <dimension ref="A1:K55"/>
  <sheetViews>
    <sheetView showGridLines="0" zoomScaleSheetLayoutView="100" zoomScalePageLayoutView="0" workbookViewId="0" topLeftCell="A1">
      <pane ySplit="5" topLeftCell="BM6" activePane="bottomLeft" state="frozen"/>
      <selection pane="topLeft" activeCell="AY1" sqref="AY1"/>
      <selection pane="bottomLeft" activeCell="AY1" sqref="AY1"/>
    </sheetView>
  </sheetViews>
  <sheetFormatPr defaultColWidth="6.375" defaultRowHeight="13.5"/>
  <cols>
    <col min="1" max="1" width="3.125" style="643" customWidth="1"/>
    <col min="2" max="2" width="1.00390625" style="643" customWidth="1"/>
    <col min="3" max="3" width="8.875" style="643" customWidth="1"/>
    <col min="4" max="4" width="3.00390625" style="680" customWidth="1"/>
    <col min="5" max="5" width="9.00390625" style="643" customWidth="1"/>
    <col min="6" max="9" width="13.625" style="643" customWidth="1"/>
    <col min="10" max="10" width="14.625" style="643" customWidth="1"/>
    <col min="11" max="12" width="11.375" style="643" customWidth="1"/>
    <col min="13" max="13" width="12.375" style="643" customWidth="1"/>
    <col min="14" max="15" width="11.375" style="643" customWidth="1"/>
    <col min="16" max="16" width="12.375" style="643" customWidth="1"/>
    <col min="17" max="18" width="11.375" style="643" customWidth="1"/>
    <col min="19" max="19" width="17.375" style="643" customWidth="1"/>
    <col min="20" max="22" width="11.375" style="643" customWidth="1"/>
    <col min="23" max="23" width="17.375" style="643" customWidth="1"/>
    <col min="24" max="27" width="11.375" style="643" customWidth="1"/>
    <col min="28" max="28" width="17.375" style="643" customWidth="1"/>
    <col min="29" max="31" width="11.375" style="643" customWidth="1"/>
    <col min="32" max="32" width="17.375" style="643" customWidth="1"/>
    <col min="33" max="35" width="11.375" style="643" customWidth="1"/>
    <col min="36" max="36" width="9.00390625" style="643" customWidth="1"/>
    <col min="37" max="37" width="27.375" style="643" customWidth="1"/>
    <col min="38" max="40" width="13.375" style="643" customWidth="1"/>
    <col min="41" max="41" width="14.375" style="643" customWidth="1"/>
    <col min="42" max="42" width="11.375" style="643" customWidth="1"/>
    <col min="43" max="43" width="25.375" style="643" customWidth="1"/>
    <col min="44" max="48" width="12.375" style="643" customWidth="1"/>
    <col min="49" max="49" width="11.375" style="643" customWidth="1"/>
    <col min="50" max="50" width="17.375" style="643" customWidth="1"/>
    <col min="51" max="66" width="11.375" style="643" customWidth="1"/>
    <col min="67" max="67" width="23.375" style="643" customWidth="1"/>
    <col min="68" max="69" width="17.375" style="643" customWidth="1"/>
    <col min="70" max="72" width="15.375" style="643" customWidth="1"/>
    <col min="73" max="73" width="5.375" style="643" customWidth="1"/>
    <col min="74" max="74" width="21.375" style="643" customWidth="1"/>
    <col min="75" max="77" width="15.375" style="643" customWidth="1"/>
    <col min="78" max="78" width="11.375" style="643" customWidth="1"/>
    <col min="79" max="79" width="14.375" style="643" customWidth="1"/>
    <col min="80" max="80" width="12.375" style="643" customWidth="1"/>
    <col min="81" max="81" width="17.375" style="643" customWidth="1"/>
    <col min="82" max="82" width="9.00390625" style="643" customWidth="1"/>
    <col min="83" max="83" width="14.375" style="643" customWidth="1"/>
    <col min="84" max="84" width="9.00390625" style="643" customWidth="1"/>
    <col min="85" max="85" width="11.375" style="643" customWidth="1"/>
    <col min="86" max="86" width="45.375" style="643" customWidth="1"/>
    <col min="87" max="87" width="17.375" style="643" customWidth="1"/>
    <col min="88" max="88" width="3.375" style="643" customWidth="1"/>
    <col min="89" max="89" width="17.375" style="643" customWidth="1"/>
    <col min="90" max="91" width="3.375" style="643" customWidth="1"/>
    <col min="92" max="92" width="45.375" style="643" customWidth="1"/>
    <col min="93" max="93" width="17.375" style="643" customWidth="1"/>
    <col min="94" max="94" width="3.375" style="643" customWidth="1"/>
    <col min="95" max="95" width="17.375" style="643" customWidth="1"/>
    <col min="96" max="96" width="3.375" style="643" customWidth="1"/>
    <col min="97" max="97" width="11.375" style="643" customWidth="1"/>
    <col min="98" max="98" width="25.375" style="643" customWidth="1"/>
    <col min="99" max="104" width="11.375" style="643" customWidth="1"/>
    <col min="105" max="105" width="27.375" style="643" customWidth="1"/>
    <col min="106" max="107" width="13.375" style="643" customWidth="1"/>
    <col min="108" max="108" width="17.375" style="643" customWidth="1"/>
    <col min="109" max="109" width="11.375" style="643" customWidth="1"/>
    <col min="110" max="110" width="21.375" style="643" customWidth="1"/>
    <col min="111" max="113" width="8.375" style="643" customWidth="1"/>
    <col min="114" max="114" width="21.375" style="643" customWidth="1"/>
    <col min="115" max="117" width="8.375" style="643" customWidth="1"/>
    <col min="118" max="118" width="7.375" style="643" customWidth="1"/>
    <col min="119" max="119" width="17.375" style="643" customWidth="1"/>
    <col min="120" max="120" width="7.375" style="643" customWidth="1"/>
    <col min="121" max="121" width="13.375" style="643" customWidth="1"/>
    <col min="122" max="128" width="11.375" style="643" customWidth="1"/>
    <col min="129" max="129" width="13.375" style="643" customWidth="1"/>
    <col min="130" max="132" width="4.375" style="643" customWidth="1"/>
    <col min="133" max="136" width="6.375" style="643" customWidth="1"/>
    <col min="137" max="149" width="4.375" style="643" customWidth="1"/>
    <col min="150" max="150" width="11.375" style="643" customWidth="1"/>
    <col min="151" max="151" width="17.375" style="643" customWidth="1"/>
    <col min="152" max="179" width="3.375" style="643" customWidth="1"/>
    <col min="180" max="180" width="11.375" style="643" customWidth="1"/>
    <col min="181" max="181" width="15.375" style="643" customWidth="1"/>
    <col min="182" max="188" width="11.375" style="643" customWidth="1"/>
    <col min="189" max="189" width="16.375" style="643" customWidth="1"/>
    <col min="190" max="195" width="9.00390625" style="643" customWidth="1"/>
    <col min="196" max="197" width="11.375" style="643" customWidth="1"/>
    <col min="198" max="201" width="9.00390625" style="643" customWidth="1"/>
    <col min="202" max="202" width="8.375" style="643" customWidth="1"/>
    <col min="203" max="204" width="7.375" style="643" customWidth="1"/>
    <col min="205" max="206" width="12.375" style="643" customWidth="1"/>
    <col min="207" max="207" width="11.375" style="643" customWidth="1"/>
    <col min="208" max="208" width="8.375" style="643" customWidth="1"/>
    <col min="209" max="209" width="6.375" style="643" customWidth="1"/>
    <col min="210" max="217" width="5.375" style="643" customWidth="1"/>
    <col min="218" max="218" width="6.375" style="643" customWidth="1"/>
    <col min="219" max="219" width="9.00390625" style="643" customWidth="1"/>
    <col min="220" max="222" width="5.375" style="643" customWidth="1"/>
    <col min="223" max="223" width="11.375" style="643" customWidth="1"/>
    <col min="224" max="224" width="9.00390625" style="643" customWidth="1"/>
    <col min="225" max="225" width="11.375" style="643" customWidth="1"/>
    <col min="226" max="226" width="7.375" style="643" customWidth="1"/>
    <col min="227" max="229" width="5.375" style="643" customWidth="1"/>
    <col min="230" max="230" width="6.375" style="643" customWidth="1"/>
    <col min="231" max="232" width="5.375" style="643" customWidth="1"/>
    <col min="233" max="233" width="6.375" style="643" customWidth="1"/>
    <col min="234" max="235" width="5.375" style="643" customWidth="1"/>
    <col min="236" max="16384" width="6.375" style="643" customWidth="1"/>
  </cols>
  <sheetData>
    <row r="1" spans="1:10" ht="18" customHeight="1">
      <c r="A1" s="908" t="s">
        <v>740</v>
      </c>
      <c r="B1" s="908"/>
      <c r="C1" s="908"/>
      <c r="D1" s="908"/>
      <c r="E1" s="908"/>
      <c r="F1" s="908"/>
      <c r="G1" s="908"/>
      <c r="H1" s="908"/>
      <c r="I1" s="908"/>
      <c r="J1" s="908"/>
    </row>
    <row r="2" ht="13.5">
      <c r="K2" s="679"/>
    </row>
    <row r="3" spans="1:11" ht="18" customHeight="1" thickBot="1">
      <c r="A3" s="681"/>
      <c r="B3" s="681"/>
      <c r="C3" s="681"/>
      <c r="D3" s="682"/>
      <c r="E3" s="681"/>
      <c r="F3" s="681"/>
      <c r="G3" s="681"/>
      <c r="H3" s="681"/>
      <c r="I3" s="683"/>
      <c r="J3" s="684" t="s">
        <v>702</v>
      </c>
      <c r="K3" s="679"/>
    </row>
    <row r="4" spans="1:11" ht="12" customHeight="1">
      <c r="A4" s="909" t="s">
        <v>741</v>
      </c>
      <c r="B4" s="909"/>
      <c r="C4" s="909"/>
      <c r="D4" s="909"/>
      <c r="E4" s="910"/>
      <c r="F4" s="913">
        <v>18</v>
      </c>
      <c r="G4" s="915">
        <f>F4+1</f>
        <v>19</v>
      </c>
      <c r="H4" s="915">
        <f>G4+1</f>
        <v>20</v>
      </c>
      <c r="I4" s="915">
        <f>H4+1</f>
        <v>21</v>
      </c>
      <c r="J4" s="917">
        <f>I4+1</f>
        <v>22</v>
      </c>
      <c r="K4" s="679"/>
    </row>
    <row r="5" spans="1:11" ht="12" customHeight="1">
      <c r="A5" s="911"/>
      <c r="B5" s="911"/>
      <c r="C5" s="911"/>
      <c r="D5" s="911"/>
      <c r="E5" s="912"/>
      <c r="F5" s="914"/>
      <c r="G5" s="916"/>
      <c r="H5" s="916"/>
      <c r="I5" s="916"/>
      <c r="J5" s="918"/>
      <c r="K5" s="679"/>
    </row>
    <row r="6" spans="1:11" ht="9" customHeight="1">
      <c r="A6" s="685"/>
      <c r="B6" s="686"/>
      <c r="C6" s="685"/>
      <c r="D6" s="687"/>
      <c r="E6" s="688"/>
      <c r="F6" s="689"/>
      <c r="G6" s="689"/>
      <c r="H6" s="689"/>
      <c r="I6" s="689"/>
      <c r="J6" s="690"/>
      <c r="K6" s="679"/>
    </row>
    <row r="7" spans="1:11" ht="19.5" customHeight="1">
      <c r="A7" s="691"/>
      <c r="B7" s="692"/>
      <c r="C7" s="907" t="s">
        <v>742</v>
      </c>
      <c r="D7" s="907"/>
      <c r="E7" s="693"/>
      <c r="F7" s="694">
        <v>274</v>
      </c>
      <c r="G7" s="694">
        <v>272</v>
      </c>
      <c r="H7" s="694">
        <v>273</v>
      </c>
      <c r="I7" s="694">
        <v>273</v>
      </c>
      <c r="J7" s="695">
        <v>272</v>
      </c>
      <c r="K7" s="679"/>
    </row>
    <row r="8" spans="1:11" ht="19.5" customHeight="1">
      <c r="A8" s="919" t="s">
        <v>743</v>
      </c>
      <c r="B8" s="696"/>
      <c r="C8" s="907" t="s">
        <v>744</v>
      </c>
      <c r="D8" s="907"/>
      <c r="E8" s="693"/>
      <c r="F8" s="694">
        <v>74993866</v>
      </c>
      <c r="G8" s="697">
        <v>72500988</v>
      </c>
      <c r="H8" s="697">
        <v>71883131</v>
      </c>
      <c r="I8" s="697">
        <v>72742640</v>
      </c>
      <c r="J8" s="698">
        <v>70585758</v>
      </c>
      <c r="K8" s="679"/>
    </row>
    <row r="9" spans="1:11" ht="19.5" customHeight="1">
      <c r="A9" s="919"/>
      <c r="B9" s="696"/>
      <c r="C9" s="907" t="s">
        <v>745</v>
      </c>
      <c r="D9" s="907"/>
      <c r="E9" s="693"/>
      <c r="F9" s="694">
        <v>16750393283</v>
      </c>
      <c r="G9" s="697">
        <v>15878083584</v>
      </c>
      <c r="H9" s="697">
        <v>15565119609</v>
      </c>
      <c r="I9" s="697">
        <v>15535995367</v>
      </c>
      <c r="J9" s="676">
        <v>16974335641</v>
      </c>
      <c r="K9" s="679"/>
    </row>
    <row r="10" spans="1:11" ht="19.5" customHeight="1">
      <c r="A10" s="919"/>
      <c r="B10" s="696"/>
      <c r="C10" s="699"/>
      <c r="D10" s="920" t="s">
        <v>746</v>
      </c>
      <c r="E10" s="700" t="s">
        <v>747</v>
      </c>
      <c r="F10" s="694">
        <v>56465287</v>
      </c>
      <c r="G10" s="697">
        <v>55917891</v>
      </c>
      <c r="H10" s="697">
        <v>56353641</v>
      </c>
      <c r="I10" s="697">
        <v>57627357</v>
      </c>
      <c r="J10" s="676">
        <v>56632571</v>
      </c>
      <c r="K10" s="679"/>
    </row>
    <row r="11" spans="1:11" ht="19.5" customHeight="1">
      <c r="A11" s="919"/>
      <c r="B11" s="696"/>
      <c r="C11" s="672" t="s">
        <v>748</v>
      </c>
      <c r="D11" s="920"/>
      <c r="E11" s="700" t="s">
        <v>749</v>
      </c>
      <c r="F11" s="694">
        <v>11738605826</v>
      </c>
      <c r="G11" s="697">
        <v>10974416800</v>
      </c>
      <c r="H11" s="697">
        <v>11542950049</v>
      </c>
      <c r="I11" s="697">
        <v>11755250609</v>
      </c>
      <c r="J11" s="676">
        <v>12889704600</v>
      </c>
      <c r="K11" s="679"/>
    </row>
    <row r="12" spans="1:11" ht="19.5" customHeight="1">
      <c r="A12" s="919"/>
      <c r="B12" s="696"/>
      <c r="C12" s="699"/>
      <c r="D12" s="920"/>
      <c r="E12" s="700" t="s">
        <v>750</v>
      </c>
      <c r="F12" s="694">
        <v>208</v>
      </c>
      <c r="G12" s="697">
        <v>196.25949054480614</v>
      </c>
      <c r="H12" s="697">
        <v>204.83059912668287</v>
      </c>
      <c r="I12" s="697">
        <v>203.9873286050582</v>
      </c>
      <c r="J12" s="676">
        <v>227.60232093294863</v>
      </c>
      <c r="K12" s="679"/>
    </row>
    <row r="13" spans="1:11" ht="19.5" customHeight="1">
      <c r="A13" s="919"/>
      <c r="B13" s="696"/>
      <c r="C13" s="699"/>
      <c r="D13" s="920" t="s">
        <v>746</v>
      </c>
      <c r="E13" s="700" t="s">
        <v>747</v>
      </c>
      <c r="F13" s="694">
        <v>18111440</v>
      </c>
      <c r="G13" s="697">
        <v>16202884</v>
      </c>
      <c r="H13" s="697">
        <v>15181144</v>
      </c>
      <c r="I13" s="697">
        <v>14699752</v>
      </c>
      <c r="J13" s="676">
        <v>13499365</v>
      </c>
      <c r="K13" s="679"/>
    </row>
    <row r="14" spans="1:11" ht="19.5" customHeight="1">
      <c r="A14" s="919"/>
      <c r="B14" s="696"/>
      <c r="C14" s="672" t="s">
        <v>751</v>
      </c>
      <c r="D14" s="920"/>
      <c r="E14" s="700" t="s">
        <v>749</v>
      </c>
      <c r="F14" s="694">
        <v>4856043732</v>
      </c>
      <c r="G14" s="697">
        <v>4760477412</v>
      </c>
      <c r="H14" s="697">
        <v>3890213397</v>
      </c>
      <c r="I14" s="697">
        <v>3635371285</v>
      </c>
      <c r="J14" s="676">
        <v>3935198983</v>
      </c>
      <c r="K14" s="679"/>
    </row>
    <row r="15" spans="1:11" ht="19.5" customHeight="1">
      <c r="A15" s="919"/>
      <c r="B15" s="696"/>
      <c r="C15" s="699"/>
      <c r="D15" s="920"/>
      <c r="E15" s="700" t="s">
        <v>750</v>
      </c>
      <c r="F15" s="694">
        <v>268</v>
      </c>
      <c r="G15" s="697">
        <v>293.8043259459242</v>
      </c>
      <c r="H15" s="697">
        <v>256.2529804736718</v>
      </c>
      <c r="I15" s="697">
        <v>247.30834132439784</v>
      </c>
      <c r="J15" s="676">
        <v>291.5099327264653</v>
      </c>
      <c r="K15" s="679"/>
    </row>
    <row r="16" spans="1:11" ht="19.5" customHeight="1">
      <c r="A16" s="919"/>
      <c r="B16" s="696"/>
      <c r="C16" s="699"/>
      <c r="D16" s="920" t="s">
        <v>746</v>
      </c>
      <c r="E16" s="700" t="s">
        <v>747</v>
      </c>
      <c r="F16" s="694">
        <v>417139</v>
      </c>
      <c r="G16" s="694">
        <v>380213</v>
      </c>
      <c r="H16" s="694">
        <v>348346</v>
      </c>
      <c r="I16" s="694">
        <v>415531</v>
      </c>
      <c r="J16" s="695">
        <v>453822</v>
      </c>
      <c r="K16" s="679"/>
    </row>
    <row r="17" spans="1:11" ht="19.5" customHeight="1">
      <c r="A17" s="919"/>
      <c r="B17" s="696"/>
      <c r="C17" s="672" t="s">
        <v>752</v>
      </c>
      <c r="D17" s="920"/>
      <c r="E17" s="700" t="s">
        <v>749</v>
      </c>
      <c r="F17" s="694">
        <v>155743725</v>
      </c>
      <c r="G17" s="694">
        <v>143189372</v>
      </c>
      <c r="H17" s="694">
        <v>131956163</v>
      </c>
      <c r="I17" s="694">
        <v>145373473</v>
      </c>
      <c r="J17" s="695">
        <v>149432058</v>
      </c>
      <c r="K17" s="679"/>
    </row>
    <row r="18" spans="1:11" ht="19.5" customHeight="1">
      <c r="A18" s="691"/>
      <c r="B18" s="701"/>
      <c r="C18" s="699"/>
      <c r="D18" s="920"/>
      <c r="E18" s="700" t="s">
        <v>750</v>
      </c>
      <c r="F18" s="694">
        <v>373</v>
      </c>
      <c r="G18" s="697">
        <v>376.6030409270593</v>
      </c>
      <c r="H18" s="697">
        <v>378.8077457470446</v>
      </c>
      <c r="I18" s="697">
        <v>349.8498860494163</v>
      </c>
      <c r="J18" s="676">
        <v>329.2746010550392</v>
      </c>
      <c r="K18" s="679"/>
    </row>
    <row r="19" spans="1:11" ht="9" customHeight="1">
      <c r="A19" s="699"/>
      <c r="B19" s="686"/>
      <c r="C19" s="699"/>
      <c r="D19" s="702"/>
      <c r="E19" s="700"/>
      <c r="F19" s="703"/>
      <c r="G19" s="703"/>
      <c r="H19" s="703"/>
      <c r="I19" s="703"/>
      <c r="J19" s="704"/>
      <c r="K19" s="679"/>
    </row>
    <row r="20" spans="1:11" ht="19.5" customHeight="1">
      <c r="A20" s="705"/>
      <c r="B20" s="692"/>
      <c r="C20" s="907" t="s">
        <v>742</v>
      </c>
      <c r="D20" s="907"/>
      <c r="E20" s="700"/>
      <c r="F20" s="694">
        <v>274</v>
      </c>
      <c r="G20" s="694">
        <v>272</v>
      </c>
      <c r="H20" s="694">
        <v>274</v>
      </c>
      <c r="I20" s="694">
        <v>273</v>
      </c>
      <c r="J20" s="695">
        <v>273</v>
      </c>
      <c r="K20" s="679"/>
    </row>
    <row r="21" spans="1:11" ht="19.5" customHeight="1">
      <c r="A21" s="919" t="s">
        <v>753</v>
      </c>
      <c r="B21" s="696"/>
      <c r="C21" s="907" t="s">
        <v>744</v>
      </c>
      <c r="D21" s="907"/>
      <c r="E21" s="700"/>
      <c r="F21" s="694">
        <v>27196636</v>
      </c>
      <c r="G21" s="697">
        <v>27010065</v>
      </c>
      <c r="H21" s="697">
        <v>26246325</v>
      </c>
      <c r="I21" s="697">
        <v>24247556</v>
      </c>
      <c r="J21" s="676">
        <v>23043968</v>
      </c>
      <c r="K21" s="679"/>
    </row>
    <row r="22" spans="1:11" ht="19.5" customHeight="1">
      <c r="A22" s="919"/>
      <c r="B22" s="696"/>
      <c r="C22" s="907" t="s">
        <v>745</v>
      </c>
      <c r="D22" s="907"/>
      <c r="E22" s="700"/>
      <c r="F22" s="694">
        <v>20135783308</v>
      </c>
      <c r="G22" s="694">
        <v>19644021256</v>
      </c>
      <c r="H22" s="694">
        <v>18651805968</v>
      </c>
      <c r="I22" s="694">
        <v>16789691383</v>
      </c>
      <c r="J22" s="695">
        <v>16818141298</v>
      </c>
      <c r="K22" s="679"/>
    </row>
    <row r="23" spans="1:11" ht="19.5" customHeight="1">
      <c r="A23" s="919"/>
      <c r="B23" s="696"/>
      <c r="C23" s="906" t="s">
        <v>754</v>
      </c>
      <c r="D23" s="920" t="s">
        <v>746</v>
      </c>
      <c r="E23" s="700" t="s">
        <v>747</v>
      </c>
      <c r="F23" s="694">
        <v>18882091</v>
      </c>
      <c r="G23" s="694">
        <v>19044755</v>
      </c>
      <c r="H23" s="694">
        <v>18192284</v>
      </c>
      <c r="I23" s="694">
        <v>16664770</v>
      </c>
      <c r="J23" s="695">
        <v>16013443</v>
      </c>
      <c r="K23" s="679"/>
    </row>
    <row r="24" spans="1:11" ht="19.5" customHeight="1">
      <c r="A24" s="919"/>
      <c r="B24" s="696"/>
      <c r="C24" s="907"/>
      <c r="D24" s="920"/>
      <c r="E24" s="700" t="s">
        <v>749</v>
      </c>
      <c r="F24" s="694">
        <v>15896773490</v>
      </c>
      <c r="G24" s="694">
        <v>15571657726</v>
      </c>
      <c r="H24" s="694">
        <v>14741373352</v>
      </c>
      <c r="I24" s="694">
        <v>13078556829</v>
      </c>
      <c r="J24" s="695">
        <v>13173587350</v>
      </c>
      <c r="K24" s="679"/>
    </row>
    <row r="25" spans="1:11" ht="19.5" customHeight="1">
      <c r="A25" s="919"/>
      <c r="B25" s="696"/>
      <c r="C25" s="907"/>
      <c r="D25" s="920"/>
      <c r="E25" s="700" t="s">
        <v>750</v>
      </c>
      <c r="F25" s="694">
        <v>841.8968794292963</v>
      </c>
      <c r="G25" s="697">
        <v>817.6349722535155</v>
      </c>
      <c r="H25" s="697">
        <v>810.3091042334212</v>
      </c>
      <c r="I25" s="697">
        <v>784.8027202895689</v>
      </c>
      <c r="J25" s="676">
        <v>822.658022387815</v>
      </c>
      <c r="K25" s="679"/>
    </row>
    <row r="26" spans="1:11" ht="19.5" customHeight="1">
      <c r="A26" s="919"/>
      <c r="B26" s="696"/>
      <c r="C26" s="906" t="s">
        <v>755</v>
      </c>
      <c r="D26" s="920" t="s">
        <v>746</v>
      </c>
      <c r="E26" s="700" t="s">
        <v>747</v>
      </c>
      <c r="F26" s="694">
        <v>6920651</v>
      </c>
      <c r="G26" s="694">
        <v>6638846</v>
      </c>
      <c r="H26" s="694">
        <v>6788483</v>
      </c>
      <c r="I26" s="694">
        <v>6184610</v>
      </c>
      <c r="J26" s="695">
        <v>5630729</v>
      </c>
      <c r="K26" s="679"/>
    </row>
    <row r="27" spans="1:11" ht="19.5" customHeight="1">
      <c r="A27" s="919"/>
      <c r="B27" s="696"/>
      <c r="C27" s="907"/>
      <c r="D27" s="920"/>
      <c r="E27" s="700" t="s">
        <v>749</v>
      </c>
      <c r="F27" s="694">
        <v>2849450841</v>
      </c>
      <c r="G27" s="694">
        <v>2727665115</v>
      </c>
      <c r="H27" s="694">
        <v>2597837922</v>
      </c>
      <c r="I27" s="694">
        <v>2312010668</v>
      </c>
      <c r="J27" s="695">
        <v>2241339639</v>
      </c>
      <c r="K27" s="679"/>
    </row>
    <row r="28" spans="1:11" ht="19.5" customHeight="1">
      <c r="A28" s="919"/>
      <c r="B28" s="696"/>
      <c r="C28" s="907"/>
      <c r="D28" s="920"/>
      <c r="E28" s="700" t="s">
        <v>750</v>
      </c>
      <c r="F28" s="694">
        <v>411.73161903410534</v>
      </c>
      <c r="G28" s="697">
        <v>410.86434524915927</v>
      </c>
      <c r="H28" s="697">
        <v>382.6831299422861</v>
      </c>
      <c r="I28" s="697">
        <v>373.83289617291956</v>
      </c>
      <c r="J28" s="676">
        <v>398.05496570692713</v>
      </c>
      <c r="K28" s="679"/>
    </row>
    <row r="29" spans="1:11" ht="19.5" customHeight="1">
      <c r="A29" s="919"/>
      <c r="B29" s="696"/>
      <c r="C29" s="906" t="s">
        <v>756</v>
      </c>
      <c r="D29" s="920" t="s">
        <v>746</v>
      </c>
      <c r="E29" s="700" t="s">
        <v>747</v>
      </c>
      <c r="F29" s="694">
        <v>637340</v>
      </c>
      <c r="G29" s="694">
        <v>572190</v>
      </c>
      <c r="H29" s="694">
        <v>528655</v>
      </c>
      <c r="I29" s="694">
        <v>465343</v>
      </c>
      <c r="J29" s="695">
        <v>463295</v>
      </c>
      <c r="K29" s="679"/>
    </row>
    <row r="30" spans="1:11" ht="19.5" customHeight="1">
      <c r="A30" s="919"/>
      <c r="B30" s="696"/>
      <c r="C30" s="907"/>
      <c r="D30" s="920"/>
      <c r="E30" s="700" t="s">
        <v>749</v>
      </c>
      <c r="F30" s="694">
        <v>729767534</v>
      </c>
      <c r="G30" s="694">
        <v>696283489</v>
      </c>
      <c r="H30" s="694">
        <v>671967934</v>
      </c>
      <c r="I30" s="694">
        <v>633282973</v>
      </c>
      <c r="J30" s="695">
        <v>625706779</v>
      </c>
      <c r="K30" s="679"/>
    </row>
    <row r="31" spans="1:11" ht="19.5" customHeight="1">
      <c r="A31" s="919"/>
      <c r="B31" s="696"/>
      <c r="C31" s="907"/>
      <c r="D31" s="920"/>
      <c r="E31" s="700" t="s">
        <v>750</v>
      </c>
      <c r="F31" s="694">
        <v>1145.0207644271504</v>
      </c>
      <c r="G31" s="697">
        <v>1216.8746203184257</v>
      </c>
      <c r="H31" s="697">
        <v>1271.0897163556572</v>
      </c>
      <c r="I31" s="697">
        <v>1360.8950236707117</v>
      </c>
      <c r="J31" s="676">
        <v>1350.5580224263158</v>
      </c>
      <c r="K31" s="679"/>
    </row>
    <row r="32" spans="1:11" ht="19.5" customHeight="1">
      <c r="A32" s="919"/>
      <c r="B32" s="696"/>
      <c r="C32" s="906" t="s">
        <v>757</v>
      </c>
      <c r="D32" s="920" t="s">
        <v>746</v>
      </c>
      <c r="E32" s="700" t="s">
        <v>747</v>
      </c>
      <c r="F32" s="694">
        <v>756554</v>
      </c>
      <c r="G32" s="694">
        <v>754274</v>
      </c>
      <c r="H32" s="694">
        <v>736903</v>
      </c>
      <c r="I32" s="694">
        <v>932833</v>
      </c>
      <c r="J32" s="695">
        <v>936501</v>
      </c>
      <c r="K32" s="679"/>
    </row>
    <row r="33" spans="1:11" ht="19.5" customHeight="1">
      <c r="A33" s="919"/>
      <c r="B33" s="696"/>
      <c r="C33" s="907"/>
      <c r="D33" s="920"/>
      <c r="E33" s="700" t="s">
        <v>749</v>
      </c>
      <c r="F33" s="694">
        <v>659791443</v>
      </c>
      <c r="G33" s="694">
        <v>648414926</v>
      </c>
      <c r="H33" s="694">
        <v>640626760</v>
      </c>
      <c r="I33" s="694">
        <v>765840913</v>
      </c>
      <c r="J33" s="695">
        <v>777507530</v>
      </c>
      <c r="K33" s="679"/>
    </row>
    <row r="34" spans="1:11" ht="19.5" customHeight="1">
      <c r="A34" s="705"/>
      <c r="B34" s="701"/>
      <c r="C34" s="907"/>
      <c r="D34" s="920"/>
      <c r="E34" s="700" t="s">
        <v>750</v>
      </c>
      <c r="F34" s="694">
        <v>872.1009247191872</v>
      </c>
      <c r="G34" s="697">
        <v>859.6543510713614</v>
      </c>
      <c r="H34" s="697">
        <v>869.3501858453554</v>
      </c>
      <c r="I34" s="697">
        <v>820.9839413914387</v>
      </c>
      <c r="J34" s="676">
        <v>830.2260542167066</v>
      </c>
      <c r="K34" s="679"/>
    </row>
    <row r="35" spans="1:11" ht="9" customHeight="1">
      <c r="A35" s="699"/>
      <c r="B35" s="686"/>
      <c r="C35" s="699"/>
      <c r="D35" s="702"/>
      <c r="E35" s="700"/>
      <c r="F35" s="703"/>
      <c r="G35" s="703"/>
      <c r="H35" s="703"/>
      <c r="I35" s="703"/>
      <c r="J35" s="704"/>
      <c r="K35" s="679"/>
    </row>
    <row r="36" spans="1:11" ht="19.5" customHeight="1">
      <c r="A36" s="693"/>
      <c r="B36" s="692"/>
      <c r="C36" s="907" t="s">
        <v>742</v>
      </c>
      <c r="D36" s="907"/>
      <c r="E36" s="700"/>
      <c r="F36" s="694">
        <v>238</v>
      </c>
      <c r="G36" s="694">
        <v>238</v>
      </c>
      <c r="H36" s="694">
        <v>236</v>
      </c>
      <c r="I36" s="694">
        <v>233</v>
      </c>
      <c r="J36" s="695">
        <v>235</v>
      </c>
      <c r="K36" s="679"/>
    </row>
    <row r="37" spans="1:11" ht="19.5" customHeight="1">
      <c r="A37" s="693"/>
      <c r="B37" s="696"/>
      <c r="C37" s="907" t="s">
        <v>744</v>
      </c>
      <c r="D37" s="907"/>
      <c r="E37" s="693"/>
      <c r="F37" s="694">
        <v>37551458</v>
      </c>
      <c r="G37" s="694">
        <v>34509739</v>
      </c>
      <c r="H37" s="694">
        <v>31938154</v>
      </c>
      <c r="I37" s="694">
        <v>30328687</v>
      </c>
      <c r="J37" s="706">
        <v>29513677</v>
      </c>
      <c r="K37" s="679"/>
    </row>
    <row r="38" spans="1:11" ht="19.5" customHeight="1">
      <c r="A38" s="919" t="s">
        <v>758</v>
      </c>
      <c r="B38" s="696"/>
      <c r="C38" s="907" t="s">
        <v>745</v>
      </c>
      <c r="D38" s="907"/>
      <c r="E38" s="700"/>
      <c r="F38" s="694">
        <v>2553146239</v>
      </c>
      <c r="G38" s="694">
        <v>2470786487</v>
      </c>
      <c r="H38" s="694">
        <v>2166099316</v>
      </c>
      <c r="I38" s="694">
        <v>2077867636</v>
      </c>
      <c r="J38" s="695">
        <v>2157916031</v>
      </c>
      <c r="K38" s="679"/>
    </row>
    <row r="39" spans="1:11" ht="19.5" customHeight="1">
      <c r="A39" s="919"/>
      <c r="B39" s="696"/>
      <c r="C39" s="699"/>
      <c r="D39" s="921" t="s">
        <v>746</v>
      </c>
      <c r="E39" s="700" t="s">
        <v>747</v>
      </c>
      <c r="F39" s="694">
        <v>29984460</v>
      </c>
      <c r="G39" s="697">
        <v>27598543</v>
      </c>
      <c r="H39" s="697">
        <v>25607969</v>
      </c>
      <c r="I39" s="697">
        <v>24626734</v>
      </c>
      <c r="J39" s="695">
        <v>24081618</v>
      </c>
      <c r="K39" s="679"/>
    </row>
    <row r="40" spans="1:11" ht="19.5" customHeight="1">
      <c r="A40" s="919"/>
      <c r="B40" s="696"/>
      <c r="C40" s="672" t="s">
        <v>759</v>
      </c>
      <c r="D40" s="921"/>
      <c r="E40" s="700" t="s">
        <v>749</v>
      </c>
      <c r="F40" s="694">
        <v>1576577580</v>
      </c>
      <c r="G40" s="694">
        <v>1521783663</v>
      </c>
      <c r="H40" s="694">
        <v>1345367722</v>
      </c>
      <c r="I40" s="694">
        <v>1307342756</v>
      </c>
      <c r="J40" s="676">
        <v>1377980724</v>
      </c>
      <c r="K40" s="679"/>
    </row>
    <row r="41" spans="1:11" ht="19.5" customHeight="1">
      <c r="A41" s="919"/>
      <c r="B41" s="696"/>
      <c r="C41" s="699"/>
      <c r="D41" s="921"/>
      <c r="E41" s="700" t="s">
        <v>750</v>
      </c>
      <c r="F41" s="694">
        <v>53</v>
      </c>
      <c r="G41" s="697">
        <v>55.14000007174292</v>
      </c>
      <c r="H41" s="697">
        <v>52.53707242460345</v>
      </c>
      <c r="I41" s="697">
        <v>53.086323017904036</v>
      </c>
      <c r="J41" s="676">
        <v>57.22126827192425</v>
      </c>
      <c r="K41" s="679"/>
    </row>
    <row r="42" spans="1:11" ht="19.5" customHeight="1">
      <c r="A42" s="919"/>
      <c r="B42" s="696"/>
      <c r="C42" s="699"/>
      <c r="D42" s="921" t="s">
        <v>746</v>
      </c>
      <c r="E42" s="700" t="s">
        <v>747</v>
      </c>
      <c r="F42" s="694">
        <v>2453801</v>
      </c>
      <c r="G42" s="694">
        <v>2387491</v>
      </c>
      <c r="H42" s="694">
        <v>2226552</v>
      </c>
      <c r="I42" s="694">
        <v>2096170</v>
      </c>
      <c r="J42" s="676">
        <v>2017895</v>
      </c>
      <c r="K42" s="679"/>
    </row>
    <row r="43" spans="1:11" ht="19.5" customHeight="1">
      <c r="A43" s="919"/>
      <c r="B43" s="696"/>
      <c r="C43" s="672" t="s">
        <v>760</v>
      </c>
      <c r="D43" s="921"/>
      <c r="E43" s="700" t="s">
        <v>749</v>
      </c>
      <c r="F43" s="694">
        <v>180334188</v>
      </c>
      <c r="G43" s="694">
        <v>170668799</v>
      </c>
      <c r="H43" s="694">
        <v>149218995</v>
      </c>
      <c r="I43" s="694">
        <v>136670171</v>
      </c>
      <c r="J43" s="695">
        <v>148935002</v>
      </c>
      <c r="K43" s="679"/>
    </row>
    <row r="44" spans="1:11" ht="19.5" customHeight="1">
      <c r="A44" s="919"/>
      <c r="B44" s="696"/>
      <c r="C44" s="672"/>
      <c r="D44" s="921"/>
      <c r="E44" s="700" t="s">
        <v>750</v>
      </c>
      <c r="F44" s="694">
        <v>73</v>
      </c>
      <c r="G44" s="697">
        <v>71.48458318795757</v>
      </c>
      <c r="H44" s="697">
        <v>67.01796993737402</v>
      </c>
      <c r="I44" s="697">
        <v>65.19994609215856</v>
      </c>
      <c r="J44" s="676">
        <v>73.80711186657383</v>
      </c>
      <c r="K44" s="679"/>
    </row>
    <row r="45" spans="1:11" ht="19.5" customHeight="1">
      <c r="A45" s="919"/>
      <c r="B45" s="696"/>
      <c r="C45" s="699"/>
      <c r="D45" s="921" t="s">
        <v>746</v>
      </c>
      <c r="E45" s="700" t="s">
        <v>747</v>
      </c>
      <c r="F45" s="694">
        <v>5113197</v>
      </c>
      <c r="G45" s="694">
        <v>4523705</v>
      </c>
      <c r="H45" s="694">
        <v>4103633</v>
      </c>
      <c r="I45" s="694">
        <v>3605783</v>
      </c>
      <c r="J45" s="676">
        <v>3414164</v>
      </c>
      <c r="K45" s="679"/>
    </row>
    <row r="46" spans="1:11" ht="19.5" customHeight="1">
      <c r="A46" s="919"/>
      <c r="B46" s="696"/>
      <c r="C46" s="672" t="s">
        <v>761</v>
      </c>
      <c r="D46" s="921"/>
      <c r="E46" s="700" t="s">
        <v>749</v>
      </c>
      <c r="F46" s="694">
        <v>796234471</v>
      </c>
      <c r="G46" s="694">
        <v>778334025</v>
      </c>
      <c r="H46" s="694">
        <v>671512599</v>
      </c>
      <c r="I46" s="694">
        <v>633854709</v>
      </c>
      <c r="J46" s="695">
        <v>631000305</v>
      </c>
      <c r="K46" s="679"/>
    </row>
    <row r="47" spans="1:11" ht="19.5" customHeight="1">
      <c r="A47" s="693"/>
      <c r="B47" s="701"/>
      <c r="C47" s="699"/>
      <c r="D47" s="921"/>
      <c r="E47" s="700" t="s">
        <v>750</v>
      </c>
      <c r="F47" s="694">
        <v>156</v>
      </c>
      <c r="G47" s="697">
        <v>172.05675989039958</v>
      </c>
      <c r="H47" s="697">
        <v>163.63856100192194</v>
      </c>
      <c r="I47" s="697">
        <v>175.78836801881866</v>
      </c>
      <c r="J47" s="676">
        <v>184.81839331678268</v>
      </c>
      <c r="K47" s="679"/>
    </row>
    <row r="48" spans="1:11" ht="9" customHeight="1" thickBot="1">
      <c r="A48" s="707"/>
      <c r="B48" s="708"/>
      <c r="C48" s="707"/>
      <c r="D48" s="709"/>
      <c r="E48" s="710"/>
      <c r="F48" s="707"/>
      <c r="G48" s="707"/>
      <c r="H48" s="707"/>
      <c r="I48" s="707"/>
      <c r="J48" s="707"/>
      <c r="K48" s="679"/>
    </row>
    <row r="49" spans="1:11" s="699" customFormat="1" ht="16.5" customHeight="1">
      <c r="A49" s="711" t="s">
        <v>739</v>
      </c>
      <c r="B49" s="711"/>
      <c r="C49" s="711"/>
      <c r="E49" s="711"/>
      <c r="F49" s="711"/>
      <c r="G49" s="711"/>
      <c r="H49" s="712"/>
      <c r="I49" s="711"/>
      <c r="J49" s="711"/>
      <c r="K49" s="713"/>
    </row>
    <row r="50" ht="13.5">
      <c r="K50" s="679"/>
    </row>
    <row r="51" ht="13.5">
      <c r="K51" s="679"/>
    </row>
    <row r="52" ht="13.5">
      <c r="K52" s="679"/>
    </row>
    <row r="53" ht="13.5">
      <c r="K53" s="679"/>
    </row>
    <row r="54" ht="13.5">
      <c r="K54" s="679"/>
    </row>
    <row r="55" ht="13.5">
      <c r="K55" s="679"/>
    </row>
  </sheetData>
  <sheetProtection/>
  <mergeCells count="33">
    <mergeCell ref="C32:C34"/>
    <mergeCell ref="D32:D34"/>
    <mergeCell ref="C36:D36"/>
    <mergeCell ref="C37:D37"/>
    <mergeCell ref="A38:A46"/>
    <mergeCell ref="C38:D38"/>
    <mergeCell ref="D39:D41"/>
    <mergeCell ref="D42:D44"/>
    <mergeCell ref="D45:D47"/>
    <mergeCell ref="C20:D20"/>
    <mergeCell ref="A21:A33"/>
    <mergeCell ref="C21:D21"/>
    <mergeCell ref="C22:D22"/>
    <mergeCell ref="C23:C25"/>
    <mergeCell ref="D23:D25"/>
    <mergeCell ref="C26:C28"/>
    <mergeCell ref="D26:D28"/>
    <mergeCell ref="C29:C31"/>
    <mergeCell ref="D29:D31"/>
    <mergeCell ref="C7:D7"/>
    <mergeCell ref="A8:A17"/>
    <mergeCell ref="C8:D8"/>
    <mergeCell ref="C9:D9"/>
    <mergeCell ref="D10:D12"/>
    <mergeCell ref="D13:D15"/>
    <mergeCell ref="D16:D18"/>
    <mergeCell ref="A1:J1"/>
    <mergeCell ref="A4:E5"/>
    <mergeCell ref="F4:F5"/>
    <mergeCell ref="G4:G5"/>
    <mergeCell ref="H4:H5"/>
    <mergeCell ref="I4:I5"/>
    <mergeCell ref="J4:J5"/>
  </mergeCells>
  <printOptions/>
  <pageMargins left="0.7086614173228347" right="0.7086614173228347" top="0.7086614173228347" bottom="0.1968503937007874"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DP41"/>
  <sheetViews>
    <sheetView showGridLines="0" zoomScaleSheetLayoutView="75" zoomScalePageLayoutView="0" workbookViewId="0" topLeftCell="A1">
      <pane ySplit="7" topLeftCell="BM8" activePane="bottomLeft" state="frozen"/>
      <selection pane="topLeft" activeCell="AE1" sqref="AE1"/>
      <selection pane="bottomLeft" activeCell="AE1" sqref="AE1"/>
    </sheetView>
  </sheetViews>
  <sheetFormatPr defaultColWidth="11.375" defaultRowHeight="13.5"/>
  <cols>
    <col min="1" max="1" width="13.875" style="529" customWidth="1"/>
    <col min="2" max="2" width="7.25390625" style="529" customWidth="1"/>
    <col min="3" max="4" width="7.125" style="529" customWidth="1"/>
    <col min="5" max="5" width="6.875" style="529" customWidth="1"/>
    <col min="6" max="9" width="7.25390625" style="529" customWidth="1"/>
    <col min="10" max="10" width="7.00390625" style="529" bestFit="1" customWidth="1"/>
    <col min="11" max="11" width="7.25390625" style="529" customWidth="1"/>
    <col min="12" max="12" width="8.00390625" style="529" bestFit="1" customWidth="1"/>
    <col min="13" max="13" width="1.875" style="529" customWidth="1"/>
    <col min="14" max="25" width="7.125" style="529" customWidth="1"/>
    <col min="26" max="26" width="8.625" style="529" customWidth="1"/>
    <col min="27" max="16384" width="11.375" style="529" customWidth="1"/>
  </cols>
  <sheetData>
    <row r="1" spans="1:14" ht="21">
      <c r="A1" s="770" t="s">
        <v>677</v>
      </c>
      <c r="B1" s="770"/>
      <c r="C1" s="770"/>
      <c r="D1" s="770"/>
      <c r="E1" s="770"/>
      <c r="F1" s="770"/>
      <c r="G1" s="770"/>
      <c r="H1" s="770"/>
      <c r="I1" s="770"/>
      <c r="J1" s="770"/>
      <c r="K1" s="770"/>
      <c r="L1" s="770"/>
      <c r="N1" s="605"/>
    </row>
    <row r="2" ht="13.5">
      <c r="A2" s="4"/>
    </row>
    <row r="3" spans="1:26" ht="14.25" thickBot="1">
      <c r="A3" s="753" t="s">
        <v>678</v>
      </c>
      <c r="B3" s="753"/>
      <c r="C3" s="753"/>
      <c r="D3" s="753"/>
      <c r="E3" s="753"/>
      <c r="F3" s="753"/>
      <c r="G3" s="753"/>
      <c r="H3" s="753"/>
      <c r="I3" s="753"/>
      <c r="J3" s="753"/>
      <c r="K3" s="753"/>
      <c r="L3" s="753"/>
      <c r="N3" s="532"/>
      <c r="O3" s="532"/>
      <c r="P3" s="532"/>
      <c r="Q3" s="532"/>
      <c r="R3" s="532"/>
      <c r="S3" s="532"/>
      <c r="T3" s="532"/>
      <c r="U3" s="532"/>
      <c r="V3" s="532"/>
      <c r="W3" s="532"/>
      <c r="X3" s="532"/>
      <c r="Y3" s="532"/>
      <c r="Z3" s="534" t="s">
        <v>649</v>
      </c>
    </row>
    <row r="4" spans="1:26" ht="13.5" customHeight="1">
      <c r="A4" s="754" t="s">
        <v>679</v>
      </c>
      <c r="B4" s="378"/>
      <c r="C4" s="607"/>
      <c r="D4" s="636"/>
      <c r="E4" s="777" t="s">
        <v>680</v>
      </c>
      <c r="F4" s="580"/>
      <c r="G4" s="580"/>
      <c r="H4" s="607"/>
      <c r="I4" s="607"/>
      <c r="J4" s="607"/>
      <c r="K4" s="636"/>
      <c r="L4" s="745" t="s">
        <v>681</v>
      </c>
      <c r="M4" s="4"/>
      <c r="N4" s="749"/>
      <c r="O4" s="750"/>
      <c r="P4" s="580"/>
      <c r="Q4" s="607"/>
      <c r="R4" s="607"/>
      <c r="S4" s="636"/>
      <c r="T4" s="745" t="s">
        <v>682</v>
      </c>
      <c r="U4" s="580"/>
      <c r="V4" s="580"/>
      <c r="W4" s="607"/>
      <c r="X4" s="607"/>
      <c r="Y4" s="607"/>
      <c r="Z4" s="607"/>
    </row>
    <row r="5" spans="1:26" ht="13.5" customHeight="1">
      <c r="A5" s="755"/>
      <c r="B5" s="576" t="s">
        <v>683</v>
      </c>
      <c r="C5" s="739" t="s">
        <v>684</v>
      </c>
      <c r="D5" s="739" t="s">
        <v>685</v>
      </c>
      <c r="E5" s="778"/>
      <c r="F5" s="380"/>
      <c r="G5" s="382"/>
      <c r="H5" s="769" t="s">
        <v>686</v>
      </c>
      <c r="I5" s="769" t="s">
        <v>687</v>
      </c>
      <c r="J5" s="739" t="s">
        <v>688</v>
      </c>
      <c r="K5" s="769" t="s">
        <v>689</v>
      </c>
      <c r="L5" s="746"/>
      <c r="M5" s="4"/>
      <c r="N5" s="738"/>
      <c r="O5" s="738"/>
      <c r="P5" s="769" t="s">
        <v>690</v>
      </c>
      <c r="Q5" s="769" t="s">
        <v>691</v>
      </c>
      <c r="R5" s="575" t="s">
        <v>688</v>
      </c>
      <c r="S5" s="769" t="s">
        <v>692</v>
      </c>
      <c r="T5" s="746"/>
      <c r="U5" s="380"/>
      <c r="V5" s="382"/>
      <c r="W5" s="739" t="s">
        <v>693</v>
      </c>
      <c r="X5" s="779" t="s">
        <v>694</v>
      </c>
      <c r="Y5" s="637"/>
      <c r="Z5" s="637"/>
    </row>
    <row r="6" spans="1:26" ht="13.5">
      <c r="A6" s="755"/>
      <c r="B6" s="576" t="s">
        <v>695</v>
      </c>
      <c r="C6" s="740"/>
      <c r="D6" s="740"/>
      <c r="E6" s="778"/>
      <c r="F6" s="739" t="s">
        <v>684</v>
      </c>
      <c r="G6" s="739" t="s">
        <v>685</v>
      </c>
      <c r="H6" s="757"/>
      <c r="I6" s="757"/>
      <c r="J6" s="740"/>
      <c r="K6" s="757"/>
      <c r="L6" s="746"/>
      <c r="M6" s="4"/>
      <c r="N6" s="742" t="s">
        <v>684</v>
      </c>
      <c r="O6" s="739" t="s">
        <v>685</v>
      </c>
      <c r="P6" s="757"/>
      <c r="Q6" s="757"/>
      <c r="R6" s="576" t="s">
        <v>696</v>
      </c>
      <c r="S6" s="757"/>
      <c r="T6" s="746"/>
      <c r="U6" s="739" t="s">
        <v>684</v>
      </c>
      <c r="V6" s="739" t="s">
        <v>685</v>
      </c>
      <c r="W6" s="740"/>
      <c r="X6" s="746"/>
      <c r="Y6" s="575" t="s">
        <v>697</v>
      </c>
      <c r="Z6" s="578" t="s">
        <v>698</v>
      </c>
    </row>
    <row r="7" spans="1:26" ht="13.5">
      <c r="A7" s="756"/>
      <c r="B7" s="638"/>
      <c r="C7" s="741"/>
      <c r="D7" s="741"/>
      <c r="E7" s="768"/>
      <c r="F7" s="741"/>
      <c r="G7" s="741"/>
      <c r="H7" s="758"/>
      <c r="I7" s="758"/>
      <c r="J7" s="741"/>
      <c r="K7" s="758"/>
      <c r="L7" s="747"/>
      <c r="M7" s="4"/>
      <c r="N7" s="743"/>
      <c r="O7" s="744"/>
      <c r="P7" s="748"/>
      <c r="Q7" s="758"/>
      <c r="R7" s="577" t="s">
        <v>699</v>
      </c>
      <c r="S7" s="758"/>
      <c r="T7" s="747"/>
      <c r="U7" s="741"/>
      <c r="V7" s="741"/>
      <c r="W7" s="741"/>
      <c r="X7" s="747"/>
      <c r="Y7" s="577" t="s">
        <v>694</v>
      </c>
      <c r="Z7" s="574" t="s">
        <v>694</v>
      </c>
    </row>
    <row r="8" spans="1:26" s="612" customFormat="1" ht="21" customHeight="1">
      <c r="A8" s="608">
        <v>18</v>
      </c>
      <c r="B8" s="610">
        <v>104.375</v>
      </c>
      <c r="C8" s="610">
        <v>102.18333333333334</v>
      </c>
      <c r="D8" s="610">
        <v>113.90833333333335</v>
      </c>
      <c r="E8" s="610">
        <v>121.28333333333335</v>
      </c>
      <c r="F8" s="610">
        <v>103.80833333333334</v>
      </c>
      <c r="G8" s="610">
        <v>128.03333333333333</v>
      </c>
      <c r="H8" s="610">
        <v>122.94166666666666</v>
      </c>
      <c r="I8" s="610">
        <v>101.02499999999999</v>
      </c>
      <c r="J8" s="610">
        <v>116.80833333333335</v>
      </c>
      <c r="K8" s="610">
        <v>101.72500000000001</v>
      </c>
      <c r="L8" s="610">
        <v>105.48333333333333</v>
      </c>
      <c r="M8" s="610"/>
      <c r="N8" s="610">
        <v>104.37499999999999</v>
      </c>
      <c r="O8" s="610">
        <v>112.70833333333333</v>
      </c>
      <c r="P8" s="610">
        <v>105.64999999999999</v>
      </c>
      <c r="Q8" s="610">
        <v>102.96666666666665</v>
      </c>
      <c r="R8" s="610">
        <v>110.76666666666667</v>
      </c>
      <c r="S8" s="610">
        <v>101.25833333333334</v>
      </c>
      <c r="T8" s="610">
        <v>99.69166666666666</v>
      </c>
      <c r="U8" s="610">
        <v>99.24166666666667</v>
      </c>
      <c r="V8" s="610">
        <v>102.28333333333332</v>
      </c>
      <c r="W8" s="610">
        <v>99.44166666666666</v>
      </c>
      <c r="X8" s="610">
        <v>99.82499999999999</v>
      </c>
      <c r="Y8" s="610">
        <v>97.08333333333333</v>
      </c>
      <c r="Z8" s="610">
        <v>101.02499999999999</v>
      </c>
    </row>
    <row r="9" spans="1:26" s="614" customFormat="1" ht="21" customHeight="1">
      <c r="A9" s="613">
        <f>A8+1</f>
        <v>19</v>
      </c>
      <c r="B9" s="639">
        <v>107.41666666666667</v>
      </c>
      <c r="C9" s="639">
        <v>103.95833333333333</v>
      </c>
      <c r="D9" s="639">
        <v>122.48333333333333</v>
      </c>
      <c r="E9" s="639">
        <v>132.58333333333331</v>
      </c>
      <c r="F9" s="639">
        <v>110.89999999999999</v>
      </c>
      <c r="G9" s="639">
        <v>140.95833333333334</v>
      </c>
      <c r="H9" s="639">
        <v>135.1</v>
      </c>
      <c r="I9" s="639">
        <v>105.32499999999999</v>
      </c>
      <c r="J9" s="639">
        <v>124.59999999999998</v>
      </c>
      <c r="K9" s="639">
        <v>103.20833333333333</v>
      </c>
      <c r="L9" s="639">
        <v>109.67500000000001</v>
      </c>
      <c r="M9" s="639"/>
      <c r="N9" s="639">
        <v>107.64166666666667</v>
      </c>
      <c r="O9" s="639">
        <v>122.90833333333332</v>
      </c>
      <c r="P9" s="639">
        <v>110.30000000000001</v>
      </c>
      <c r="Q9" s="639">
        <v>106.68333333333334</v>
      </c>
      <c r="R9" s="639">
        <v>114.95833333333333</v>
      </c>
      <c r="S9" s="639">
        <v>103.38333333333333</v>
      </c>
      <c r="T9" s="639">
        <v>99.64166666666665</v>
      </c>
      <c r="U9" s="639">
        <v>98.66666666666669</v>
      </c>
      <c r="V9" s="639">
        <v>105.10000000000001</v>
      </c>
      <c r="W9" s="639">
        <v>98.88333333333334</v>
      </c>
      <c r="X9" s="639">
        <v>99.99999999999999</v>
      </c>
      <c r="Y9" s="639">
        <v>94.08333333333336</v>
      </c>
      <c r="Z9" s="639">
        <v>102.57499999999999</v>
      </c>
    </row>
    <row r="10" spans="1:26" s="614" customFormat="1" ht="21" customHeight="1">
      <c r="A10" s="613">
        <f>A9+1</f>
        <v>20</v>
      </c>
      <c r="B10" s="639">
        <v>113.24166666666666</v>
      </c>
      <c r="C10" s="639">
        <v>108.70833333333333</v>
      </c>
      <c r="D10" s="639">
        <v>133.01666666666668</v>
      </c>
      <c r="E10" s="639">
        <v>165.17499999999998</v>
      </c>
      <c r="F10" s="639">
        <v>118.22499999999998</v>
      </c>
      <c r="G10" s="639">
        <v>183.3083333333333</v>
      </c>
      <c r="H10" s="639">
        <v>167.5</v>
      </c>
      <c r="I10" s="639">
        <v>110.15833333333335</v>
      </c>
      <c r="J10" s="639">
        <v>181.53333333333333</v>
      </c>
      <c r="K10" s="639">
        <v>104.55</v>
      </c>
      <c r="L10" s="639">
        <v>115.74166666666667</v>
      </c>
      <c r="M10" s="639"/>
      <c r="N10" s="639">
        <v>114.87499999999999</v>
      </c>
      <c r="O10" s="639">
        <v>121.48333333333333</v>
      </c>
      <c r="P10" s="639">
        <v>114.30833333333334</v>
      </c>
      <c r="Q10" s="639">
        <v>113.36666666666667</v>
      </c>
      <c r="R10" s="639">
        <v>132.90833333333333</v>
      </c>
      <c r="S10" s="639">
        <v>108.12499999999999</v>
      </c>
      <c r="T10" s="639">
        <v>99.94166666666668</v>
      </c>
      <c r="U10" s="639">
        <v>99.99166666666667</v>
      </c>
      <c r="V10" s="639">
        <v>99.625</v>
      </c>
      <c r="W10" s="639">
        <v>97.96666666666665</v>
      </c>
      <c r="X10" s="639">
        <v>100.89999999999999</v>
      </c>
      <c r="Y10" s="639">
        <v>91.08333333333333</v>
      </c>
      <c r="Z10" s="639">
        <v>105.17500000000001</v>
      </c>
    </row>
    <row r="11" spans="1:26" s="544" customFormat="1" ht="21" customHeight="1">
      <c r="A11" s="613">
        <f>A10+1</f>
        <v>21</v>
      </c>
      <c r="B11" s="639">
        <v>102.30000000000001</v>
      </c>
      <c r="C11" s="639">
        <v>102.99999999999999</v>
      </c>
      <c r="D11" s="639">
        <v>99.25</v>
      </c>
      <c r="E11" s="639">
        <v>110.35000000000001</v>
      </c>
      <c r="F11" s="639">
        <v>102.5</v>
      </c>
      <c r="G11" s="639">
        <v>113.40000000000002</v>
      </c>
      <c r="H11" s="639">
        <v>108.30833333333332</v>
      </c>
      <c r="I11" s="639">
        <v>113.2</v>
      </c>
      <c r="J11" s="639">
        <v>137.06666666666666</v>
      </c>
      <c r="K11" s="639">
        <v>102.94166666666666</v>
      </c>
      <c r="L11" s="639">
        <v>105.60000000000001</v>
      </c>
      <c r="M11" s="639"/>
      <c r="N11" s="639">
        <v>106.98333333333335</v>
      </c>
      <c r="O11" s="639">
        <v>96.54166666666667</v>
      </c>
      <c r="P11" s="639">
        <v>104.83333333333336</v>
      </c>
      <c r="Q11" s="639">
        <v>108.11666666666667</v>
      </c>
      <c r="R11" s="639">
        <v>106.41666666666664</v>
      </c>
      <c r="S11" s="639">
        <v>106.53333333333332</v>
      </c>
      <c r="T11" s="639">
        <v>96.5</v>
      </c>
      <c r="U11" s="639">
        <v>97.79166666666667</v>
      </c>
      <c r="V11" s="639">
        <v>89.3</v>
      </c>
      <c r="W11" s="639">
        <v>95.93333333333334</v>
      </c>
      <c r="X11" s="639">
        <v>96.75833333333333</v>
      </c>
      <c r="Y11" s="639">
        <v>88.05833333333332</v>
      </c>
      <c r="Z11" s="639">
        <v>100.55000000000001</v>
      </c>
    </row>
    <row r="12" spans="1:26" s="555" customFormat="1" ht="21" customHeight="1">
      <c r="A12" s="604"/>
      <c r="B12" s="617"/>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row>
    <row r="13" spans="1:26" s="555" customFormat="1" ht="21" customHeight="1">
      <c r="A13" s="407">
        <f>A11</f>
        <v>21</v>
      </c>
      <c r="B13" s="617">
        <v>102.6</v>
      </c>
      <c r="C13" s="617">
        <v>104.6</v>
      </c>
      <c r="D13" s="617">
        <v>94</v>
      </c>
      <c r="E13" s="617">
        <v>102.3</v>
      </c>
      <c r="F13" s="617">
        <v>99.2</v>
      </c>
      <c r="G13" s="617">
        <v>103.5</v>
      </c>
      <c r="H13" s="617">
        <v>96.7</v>
      </c>
      <c r="I13" s="617">
        <v>113.4</v>
      </c>
      <c r="J13" s="617">
        <v>163.4</v>
      </c>
      <c r="K13" s="617">
        <v>103.6</v>
      </c>
      <c r="L13" s="617">
        <v>107.4</v>
      </c>
      <c r="M13" s="611"/>
      <c r="N13" s="617">
        <v>109.8</v>
      </c>
      <c r="O13" s="639">
        <v>91.8</v>
      </c>
      <c r="P13" s="639">
        <v>106</v>
      </c>
      <c r="Q13" s="617">
        <v>111.4</v>
      </c>
      <c r="R13" s="617">
        <v>110.6</v>
      </c>
      <c r="S13" s="617">
        <v>108.4</v>
      </c>
      <c r="T13" s="617">
        <v>96.6</v>
      </c>
      <c r="U13" s="617">
        <v>98.1</v>
      </c>
      <c r="V13" s="617">
        <v>87.9</v>
      </c>
      <c r="W13" s="617">
        <v>96.6</v>
      </c>
      <c r="X13" s="617">
        <v>96.5</v>
      </c>
      <c r="Y13" s="617">
        <v>89.2</v>
      </c>
      <c r="Z13" s="617">
        <v>99.7</v>
      </c>
    </row>
    <row r="14" spans="1:26" s="614" customFormat="1" ht="21" customHeight="1">
      <c r="A14" s="618">
        <v>2</v>
      </c>
      <c r="B14" s="639">
        <v>102.5</v>
      </c>
      <c r="C14" s="639">
        <v>104.1</v>
      </c>
      <c r="D14" s="639">
        <v>95.4</v>
      </c>
      <c r="E14" s="639">
        <v>103.4</v>
      </c>
      <c r="F14" s="639">
        <v>99.5</v>
      </c>
      <c r="G14" s="639">
        <v>105</v>
      </c>
      <c r="H14" s="617">
        <v>99.1</v>
      </c>
      <c r="I14" s="617">
        <v>113.4</v>
      </c>
      <c r="J14" s="639">
        <v>150.3</v>
      </c>
      <c r="K14" s="639">
        <v>103.8</v>
      </c>
      <c r="L14" s="639">
        <v>106.9</v>
      </c>
      <c r="M14" s="611"/>
      <c r="N14" s="617">
        <v>109</v>
      </c>
      <c r="O14" s="639">
        <v>93.6</v>
      </c>
      <c r="P14" s="639">
        <v>105.6</v>
      </c>
      <c r="Q14" s="639">
        <v>110.2</v>
      </c>
      <c r="R14" s="639">
        <v>109.7</v>
      </c>
      <c r="S14" s="639">
        <v>108.1</v>
      </c>
      <c r="T14" s="639">
        <v>96.6</v>
      </c>
      <c r="U14" s="639">
        <v>98.1</v>
      </c>
      <c r="V14" s="639">
        <v>88.6</v>
      </c>
      <c r="W14" s="639">
        <v>96.4</v>
      </c>
      <c r="X14" s="639">
        <v>96.7</v>
      </c>
      <c r="Y14" s="639">
        <v>89.2</v>
      </c>
      <c r="Z14" s="639">
        <v>100</v>
      </c>
    </row>
    <row r="15" spans="1:26" s="614" customFormat="1" ht="21" customHeight="1">
      <c r="A15" s="618">
        <v>3</v>
      </c>
      <c r="B15" s="639">
        <v>102.9</v>
      </c>
      <c r="C15" s="639">
        <v>103.9</v>
      </c>
      <c r="D15" s="639">
        <v>98.9</v>
      </c>
      <c r="E15" s="639">
        <v>106.5</v>
      </c>
      <c r="F15" s="639">
        <v>97.9</v>
      </c>
      <c r="G15" s="639">
        <v>109.9</v>
      </c>
      <c r="H15" s="617">
        <v>102.5</v>
      </c>
      <c r="I15" s="617">
        <v>113.4</v>
      </c>
      <c r="J15" s="639">
        <v>151.8</v>
      </c>
      <c r="K15" s="639">
        <v>104.1</v>
      </c>
      <c r="L15" s="639">
        <v>107.1</v>
      </c>
      <c r="M15" s="611"/>
      <c r="N15" s="617">
        <v>108.7</v>
      </c>
      <c r="O15" s="639">
        <v>96.9</v>
      </c>
      <c r="P15" s="617">
        <v>106</v>
      </c>
      <c r="Q15" s="639">
        <v>109.9</v>
      </c>
      <c r="R15" s="639">
        <v>109.7</v>
      </c>
      <c r="S15" s="639">
        <v>108</v>
      </c>
      <c r="T15" s="639">
        <v>96.9</v>
      </c>
      <c r="U15" s="639">
        <v>97.9</v>
      </c>
      <c r="V15" s="639">
        <v>91.1</v>
      </c>
      <c r="W15" s="639">
        <v>96.6</v>
      </c>
      <c r="X15" s="639">
        <v>97</v>
      </c>
      <c r="Y15" s="639">
        <v>89.3</v>
      </c>
      <c r="Z15" s="639">
        <v>100.4</v>
      </c>
    </row>
    <row r="16" spans="1:26" s="614" customFormat="1" ht="21" customHeight="1">
      <c r="A16" s="618">
        <v>4</v>
      </c>
      <c r="B16" s="639">
        <v>102.4</v>
      </c>
      <c r="C16" s="639">
        <v>103.2</v>
      </c>
      <c r="D16" s="639">
        <v>98.9</v>
      </c>
      <c r="E16" s="639">
        <v>106.4</v>
      </c>
      <c r="F16" s="639">
        <v>99.7</v>
      </c>
      <c r="G16" s="639">
        <v>109</v>
      </c>
      <c r="H16" s="617">
        <v>103.5</v>
      </c>
      <c r="I16" s="639">
        <v>113.4</v>
      </c>
      <c r="J16" s="639">
        <v>140.6</v>
      </c>
      <c r="K16" s="639">
        <v>103.8</v>
      </c>
      <c r="L16" s="639">
        <v>106.1</v>
      </c>
      <c r="M16" s="611"/>
      <c r="N16" s="639">
        <v>107.5</v>
      </c>
      <c r="O16" s="639">
        <v>97.1</v>
      </c>
      <c r="P16" s="617">
        <v>105.3</v>
      </c>
      <c r="Q16" s="639">
        <v>108.8</v>
      </c>
      <c r="R16" s="639">
        <v>107.1</v>
      </c>
      <c r="S16" s="639">
        <v>106.9</v>
      </c>
      <c r="T16" s="639">
        <v>96.9</v>
      </c>
      <c r="U16" s="639">
        <v>97.9</v>
      </c>
      <c r="V16" s="639">
        <v>91.6</v>
      </c>
      <c r="W16" s="639">
        <v>96.5</v>
      </c>
      <c r="X16" s="639">
        <v>97.1</v>
      </c>
      <c r="Y16" s="639">
        <v>88.7</v>
      </c>
      <c r="Z16" s="639">
        <v>100.8</v>
      </c>
    </row>
    <row r="17" spans="1:26" s="614" customFormat="1" ht="21" customHeight="1">
      <c r="A17" s="618">
        <v>5</v>
      </c>
      <c r="B17" s="639">
        <v>101.6</v>
      </c>
      <c r="C17" s="639">
        <v>102.8</v>
      </c>
      <c r="D17" s="639">
        <v>96.5</v>
      </c>
      <c r="E17" s="639">
        <v>103.4</v>
      </c>
      <c r="F17" s="639">
        <v>101.3</v>
      </c>
      <c r="G17" s="639">
        <v>104.2</v>
      </c>
      <c r="H17" s="639">
        <v>100.9</v>
      </c>
      <c r="I17" s="639">
        <v>113.4</v>
      </c>
      <c r="J17" s="639">
        <v>130.1</v>
      </c>
      <c r="K17" s="639">
        <v>103.2</v>
      </c>
      <c r="L17" s="639">
        <v>105.1</v>
      </c>
      <c r="M17" s="611"/>
      <c r="N17" s="639">
        <v>106.5</v>
      </c>
      <c r="O17" s="639">
        <v>95.8</v>
      </c>
      <c r="P17" s="639">
        <v>104.7</v>
      </c>
      <c r="Q17" s="639">
        <v>108.3</v>
      </c>
      <c r="R17" s="639">
        <v>102.7</v>
      </c>
      <c r="S17" s="639">
        <v>106.8</v>
      </c>
      <c r="T17" s="639">
        <v>96.8</v>
      </c>
      <c r="U17" s="639">
        <v>97.9</v>
      </c>
      <c r="V17" s="639">
        <v>90.4</v>
      </c>
      <c r="W17" s="639">
        <v>96.2</v>
      </c>
      <c r="X17" s="639">
        <v>97.1</v>
      </c>
      <c r="Y17" s="639">
        <v>88.5</v>
      </c>
      <c r="Z17" s="639">
        <v>100.8</v>
      </c>
    </row>
    <row r="18" spans="1:26" s="614" customFormat="1" ht="21" customHeight="1">
      <c r="A18" s="618">
        <v>6</v>
      </c>
      <c r="B18" s="639">
        <v>101.8</v>
      </c>
      <c r="C18" s="639">
        <v>102.4</v>
      </c>
      <c r="D18" s="639">
        <v>99.4</v>
      </c>
      <c r="E18" s="639">
        <v>108.7</v>
      </c>
      <c r="F18" s="639">
        <v>102.6</v>
      </c>
      <c r="G18" s="639">
        <v>111.1</v>
      </c>
      <c r="H18" s="639">
        <v>107</v>
      </c>
      <c r="I18" s="639">
        <v>113.4</v>
      </c>
      <c r="J18" s="639">
        <v>129.9</v>
      </c>
      <c r="K18" s="639">
        <v>103.1</v>
      </c>
      <c r="L18" s="639">
        <v>104.8</v>
      </c>
      <c r="M18" s="611"/>
      <c r="N18" s="639">
        <v>105.9</v>
      </c>
      <c r="O18" s="639">
        <v>97.2</v>
      </c>
      <c r="P18" s="639">
        <v>104.4</v>
      </c>
      <c r="Q18" s="639">
        <v>107.8</v>
      </c>
      <c r="R18" s="639">
        <v>102</v>
      </c>
      <c r="S18" s="639">
        <v>106.9</v>
      </c>
      <c r="T18" s="639">
        <v>96.8</v>
      </c>
      <c r="U18" s="639">
        <v>97.8</v>
      </c>
      <c r="V18" s="639">
        <v>91</v>
      </c>
      <c r="W18" s="639">
        <v>96.3</v>
      </c>
      <c r="X18" s="639">
        <v>97</v>
      </c>
      <c r="Y18" s="639">
        <v>88.3</v>
      </c>
      <c r="Z18" s="639">
        <v>100.8</v>
      </c>
    </row>
    <row r="19" spans="1:26" s="614" customFormat="1" ht="21" customHeight="1">
      <c r="A19" s="618">
        <v>7</v>
      </c>
      <c r="B19" s="639">
        <v>102.5</v>
      </c>
      <c r="C19" s="639">
        <v>102.9</v>
      </c>
      <c r="D19" s="639">
        <v>101</v>
      </c>
      <c r="E19" s="639">
        <v>115</v>
      </c>
      <c r="F19" s="639">
        <v>104.6</v>
      </c>
      <c r="G19" s="639">
        <v>119</v>
      </c>
      <c r="H19" s="639">
        <v>114.5</v>
      </c>
      <c r="I19" s="639">
        <v>113</v>
      </c>
      <c r="J19" s="639">
        <v>126.8</v>
      </c>
      <c r="K19" s="639">
        <v>103.4</v>
      </c>
      <c r="L19" s="639">
        <v>105.3</v>
      </c>
      <c r="M19" s="611"/>
      <c r="N19" s="639">
        <v>106.7</v>
      </c>
      <c r="O19" s="639">
        <v>96.7</v>
      </c>
      <c r="P19" s="639">
        <v>104.4</v>
      </c>
      <c r="Q19" s="639">
        <v>107.5</v>
      </c>
      <c r="R19" s="639">
        <v>107.3</v>
      </c>
      <c r="S19" s="639">
        <v>106.2</v>
      </c>
      <c r="T19" s="639">
        <v>96.5</v>
      </c>
      <c r="U19" s="639">
        <v>97.8</v>
      </c>
      <c r="V19" s="639">
        <v>89.4</v>
      </c>
      <c r="W19" s="639">
        <v>95.8</v>
      </c>
      <c r="X19" s="639">
        <v>96.8</v>
      </c>
      <c r="Y19" s="639">
        <v>87.8</v>
      </c>
      <c r="Z19" s="639">
        <v>100.7</v>
      </c>
    </row>
    <row r="20" spans="1:26" s="614" customFormat="1" ht="21" customHeight="1">
      <c r="A20" s="618">
        <v>8</v>
      </c>
      <c r="B20" s="639">
        <v>102.7</v>
      </c>
      <c r="C20" s="639">
        <v>102.8</v>
      </c>
      <c r="D20" s="639">
        <v>101.9</v>
      </c>
      <c r="E20" s="639">
        <v>115.1</v>
      </c>
      <c r="F20" s="639">
        <v>106.3</v>
      </c>
      <c r="G20" s="639">
        <v>118.5</v>
      </c>
      <c r="H20" s="639">
        <v>114.5</v>
      </c>
      <c r="I20" s="639">
        <v>113</v>
      </c>
      <c r="J20" s="639">
        <v>128.7</v>
      </c>
      <c r="K20" s="639">
        <v>103.8</v>
      </c>
      <c r="L20" s="639">
        <v>105.7</v>
      </c>
      <c r="M20" s="611"/>
      <c r="N20" s="639">
        <v>106.7</v>
      </c>
      <c r="O20" s="639">
        <v>99</v>
      </c>
      <c r="P20" s="639">
        <v>105.1</v>
      </c>
      <c r="Q20" s="639">
        <v>107.4</v>
      </c>
      <c r="R20" s="639">
        <v>106.9</v>
      </c>
      <c r="S20" s="639">
        <v>105.9</v>
      </c>
      <c r="T20" s="639">
        <v>96.4</v>
      </c>
      <c r="U20" s="639">
        <v>97.6</v>
      </c>
      <c r="V20" s="639">
        <v>89.8</v>
      </c>
      <c r="W20" s="639">
        <v>95.6</v>
      </c>
      <c r="X20" s="639">
        <v>96.8</v>
      </c>
      <c r="Y20" s="639">
        <v>87.7</v>
      </c>
      <c r="Z20" s="639">
        <v>100.7</v>
      </c>
    </row>
    <row r="21" spans="1:26" s="614" customFormat="1" ht="21" customHeight="1">
      <c r="A21" s="618">
        <v>9</v>
      </c>
      <c r="B21" s="639">
        <v>102.5</v>
      </c>
      <c r="C21" s="639">
        <v>102.9</v>
      </c>
      <c r="D21" s="639">
        <v>100.7</v>
      </c>
      <c r="E21" s="639">
        <v>115.6</v>
      </c>
      <c r="F21" s="639">
        <v>106.4</v>
      </c>
      <c r="G21" s="639">
        <v>119.2</v>
      </c>
      <c r="H21" s="639">
        <v>115.3</v>
      </c>
      <c r="I21" s="639">
        <v>113</v>
      </c>
      <c r="J21" s="639">
        <v>127.2</v>
      </c>
      <c r="K21" s="639">
        <v>102.1</v>
      </c>
      <c r="L21" s="639">
        <v>105.3</v>
      </c>
      <c r="M21" s="611"/>
      <c r="N21" s="639">
        <v>106.6</v>
      </c>
      <c r="O21" s="639">
        <v>96.5</v>
      </c>
      <c r="P21" s="639">
        <v>104.5</v>
      </c>
      <c r="Q21" s="639">
        <v>107.2</v>
      </c>
      <c r="R21" s="639">
        <v>107.1</v>
      </c>
      <c r="S21" s="639">
        <v>105.7</v>
      </c>
      <c r="T21" s="639">
        <v>96.3</v>
      </c>
      <c r="U21" s="639">
        <v>97.7</v>
      </c>
      <c r="V21" s="639">
        <v>88.3</v>
      </c>
      <c r="W21" s="639">
        <v>95.3</v>
      </c>
      <c r="X21" s="639">
        <v>96.7</v>
      </c>
      <c r="Y21" s="639">
        <v>87.5</v>
      </c>
      <c r="Z21" s="639">
        <v>100.8</v>
      </c>
    </row>
    <row r="22" spans="1:26" s="614" customFormat="1" ht="21" customHeight="1">
      <c r="A22" s="618">
        <v>10</v>
      </c>
      <c r="B22" s="639">
        <v>101.7</v>
      </c>
      <c r="C22" s="639">
        <v>102.1</v>
      </c>
      <c r="D22" s="639">
        <v>99.9</v>
      </c>
      <c r="E22" s="639">
        <v>112.8</v>
      </c>
      <c r="F22" s="639">
        <v>103.6</v>
      </c>
      <c r="G22" s="639">
        <v>116.4</v>
      </c>
      <c r="H22" s="639">
        <v>111.5</v>
      </c>
      <c r="I22" s="639">
        <v>113</v>
      </c>
      <c r="J22" s="639">
        <v>133.7</v>
      </c>
      <c r="K22" s="639">
        <v>101.9</v>
      </c>
      <c r="L22" s="639">
        <v>104.3</v>
      </c>
      <c r="M22" s="611"/>
      <c r="N22" s="639">
        <v>105.4</v>
      </c>
      <c r="O22" s="639">
        <v>97.2</v>
      </c>
      <c r="P22" s="639">
        <v>103.9</v>
      </c>
      <c r="Q22" s="639">
        <v>106.7</v>
      </c>
      <c r="R22" s="639">
        <v>103.5</v>
      </c>
      <c r="S22" s="639">
        <v>105.2</v>
      </c>
      <c r="T22" s="639">
        <v>96.1</v>
      </c>
      <c r="U22" s="639">
        <v>97.6</v>
      </c>
      <c r="V22" s="639">
        <v>87.7</v>
      </c>
      <c r="W22" s="639">
        <v>95.2</v>
      </c>
      <c r="X22" s="639">
        <v>96.5</v>
      </c>
      <c r="Y22" s="639">
        <v>87</v>
      </c>
      <c r="Z22" s="639">
        <v>100.6</v>
      </c>
    </row>
    <row r="23" spans="1:26" s="614" customFormat="1" ht="21" customHeight="1">
      <c r="A23" s="618">
        <v>11</v>
      </c>
      <c r="B23" s="639">
        <v>101.9</v>
      </c>
      <c r="C23" s="639">
        <v>102.1</v>
      </c>
      <c r="D23" s="639">
        <v>100.7</v>
      </c>
      <c r="E23" s="639">
        <v>115.2</v>
      </c>
      <c r="F23" s="639">
        <v>104.2</v>
      </c>
      <c r="G23" s="639">
        <v>119.4</v>
      </c>
      <c r="H23" s="639">
        <v>114.6</v>
      </c>
      <c r="I23" s="639">
        <v>113</v>
      </c>
      <c r="J23" s="639">
        <v>129.5</v>
      </c>
      <c r="K23" s="639">
        <v>101.1</v>
      </c>
      <c r="L23" s="639">
        <v>104.4</v>
      </c>
      <c r="M23" s="611"/>
      <c r="N23" s="639">
        <v>105.5</v>
      </c>
      <c r="O23" s="639">
        <v>97.1</v>
      </c>
      <c r="P23" s="639">
        <v>103.9</v>
      </c>
      <c r="Q23" s="639">
        <v>106.3</v>
      </c>
      <c r="R23" s="639">
        <v>104.3</v>
      </c>
      <c r="S23" s="639">
        <v>105.3</v>
      </c>
      <c r="T23" s="639">
        <v>96</v>
      </c>
      <c r="U23" s="639">
        <v>97.5</v>
      </c>
      <c r="V23" s="639">
        <v>87.7</v>
      </c>
      <c r="W23" s="639">
        <v>95.3</v>
      </c>
      <c r="X23" s="639">
        <v>96.4</v>
      </c>
      <c r="Y23" s="639">
        <v>86.9</v>
      </c>
      <c r="Z23" s="639">
        <v>100.5</v>
      </c>
    </row>
    <row r="24" spans="1:26" s="614" customFormat="1" ht="21" customHeight="1">
      <c r="A24" s="618">
        <v>12</v>
      </c>
      <c r="B24" s="617">
        <v>102.5</v>
      </c>
      <c r="C24" s="617">
        <v>102.2</v>
      </c>
      <c r="D24" s="617">
        <v>103.7</v>
      </c>
      <c r="E24" s="617">
        <v>119.8</v>
      </c>
      <c r="F24" s="617">
        <v>104.7</v>
      </c>
      <c r="G24" s="617">
        <v>125.6</v>
      </c>
      <c r="H24" s="639">
        <v>119.6</v>
      </c>
      <c r="I24" s="639">
        <v>113</v>
      </c>
      <c r="J24" s="617">
        <v>132.8</v>
      </c>
      <c r="K24" s="617">
        <v>101.4</v>
      </c>
      <c r="L24" s="617">
        <v>104.8</v>
      </c>
      <c r="M24" s="611"/>
      <c r="N24" s="639">
        <v>105.5</v>
      </c>
      <c r="O24" s="639">
        <v>99.6</v>
      </c>
      <c r="P24" s="639">
        <v>104.2</v>
      </c>
      <c r="Q24" s="617">
        <v>105.9</v>
      </c>
      <c r="R24" s="617">
        <v>106.1</v>
      </c>
      <c r="S24" s="617">
        <v>105</v>
      </c>
      <c r="T24" s="617">
        <v>96.1</v>
      </c>
      <c r="U24" s="617">
        <v>97.6</v>
      </c>
      <c r="V24" s="617">
        <v>88.1</v>
      </c>
      <c r="W24" s="617">
        <v>95.4</v>
      </c>
      <c r="X24" s="617">
        <v>96.5</v>
      </c>
      <c r="Y24" s="617">
        <v>86.6</v>
      </c>
      <c r="Z24" s="617">
        <v>100.8</v>
      </c>
    </row>
    <row r="25" spans="1:26" s="614" customFormat="1" ht="21" customHeight="1">
      <c r="A25" s="604"/>
      <c r="B25" s="617"/>
      <c r="C25" s="617"/>
      <c r="D25" s="617"/>
      <c r="E25" s="617"/>
      <c r="F25" s="617"/>
      <c r="G25" s="617"/>
      <c r="H25" s="617"/>
      <c r="I25" s="617"/>
      <c r="J25" s="617"/>
      <c r="K25" s="617"/>
      <c r="L25" s="617"/>
      <c r="M25" s="611"/>
      <c r="N25" s="611"/>
      <c r="O25" s="611"/>
      <c r="P25" s="610"/>
      <c r="Q25" s="611"/>
      <c r="R25" s="611"/>
      <c r="S25" s="611"/>
      <c r="T25" s="611"/>
      <c r="U25" s="611"/>
      <c r="V25" s="611"/>
      <c r="W25" s="611"/>
      <c r="X25" s="611"/>
      <c r="Y25" s="611"/>
      <c r="Z25" s="611"/>
    </row>
    <row r="26" spans="1:120" s="544" customFormat="1" ht="21" customHeight="1">
      <c r="A26" s="620">
        <f>A8+4</f>
        <v>22</v>
      </c>
      <c r="B26" s="623">
        <v>103.46666666666665</v>
      </c>
      <c r="C26" s="622">
        <v>102.83333333333333</v>
      </c>
      <c r="D26" s="622">
        <v>106.28333333333332</v>
      </c>
      <c r="E26" s="622">
        <v>126.85000000000001</v>
      </c>
      <c r="F26" s="622">
        <v>109.06666666666666</v>
      </c>
      <c r="G26" s="622">
        <v>133.7</v>
      </c>
      <c r="H26" s="622">
        <v>126.69166666666668</v>
      </c>
      <c r="I26" s="622">
        <v>114.10000000000001</v>
      </c>
      <c r="J26" s="622">
        <v>144.65833333333333</v>
      </c>
      <c r="K26" s="622">
        <v>101.36666666666667</v>
      </c>
      <c r="L26" s="622">
        <v>106.30000000000001</v>
      </c>
      <c r="M26" s="623"/>
      <c r="N26" s="623">
        <v>107.06666666666666</v>
      </c>
      <c r="O26" s="623">
        <v>101.25833333333334</v>
      </c>
      <c r="P26" s="623">
        <v>105.53333333333332</v>
      </c>
      <c r="Q26" s="623">
        <v>107.51666666666667</v>
      </c>
      <c r="R26" s="623">
        <v>111.30833333333334</v>
      </c>
      <c r="S26" s="623">
        <v>104.00000000000001</v>
      </c>
      <c r="T26" s="623">
        <v>95.325</v>
      </c>
      <c r="U26" s="623">
        <v>96.875</v>
      </c>
      <c r="V26" s="623">
        <v>86.66666666666664</v>
      </c>
      <c r="W26" s="623">
        <v>94.5</v>
      </c>
      <c r="X26" s="623">
        <v>95.73333333333335</v>
      </c>
      <c r="Y26" s="623">
        <v>84.275</v>
      </c>
      <c r="Z26" s="623">
        <v>100.71666666666665</v>
      </c>
      <c r="AA26" s="624"/>
      <c r="AB26" s="624"/>
      <c r="AC26" s="624"/>
      <c r="AD26" s="624"/>
      <c r="AE26" s="624"/>
      <c r="AF26" s="624"/>
      <c r="AG26" s="624"/>
      <c r="AH26" s="624"/>
      <c r="AI26" s="624"/>
      <c r="AJ26" s="624"/>
      <c r="AK26" s="624"/>
      <c r="AL26" s="624"/>
      <c r="AM26" s="624"/>
      <c r="AN26" s="624"/>
      <c r="AO26" s="624"/>
      <c r="AP26" s="624"/>
      <c r="AQ26" s="624"/>
      <c r="AR26" s="624"/>
      <c r="AS26" s="624"/>
      <c r="AT26" s="624"/>
      <c r="AU26" s="624"/>
      <c r="AV26" s="624"/>
      <c r="AW26" s="624"/>
      <c r="AX26" s="624"/>
      <c r="AY26" s="624"/>
      <c r="AZ26" s="624"/>
      <c r="BA26" s="624"/>
      <c r="BB26" s="624"/>
      <c r="BC26" s="624"/>
      <c r="BD26" s="624"/>
      <c r="BE26" s="624"/>
      <c r="BF26" s="624"/>
      <c r="BG26" s="624"/>
      <c r="BH26" s="624"/>
      <c r="BI26" s="624"/>
      <c r="BJ26" s="624"/>
      <c r="BK26" s="624"/>
      <c r="BL26" s="624"/>
      <c r="BM26" s="624"/>
      <c r="BN26" s="624"/>
      <c r="BO26" s="624"/>
      <c r="BP26" s="624"/>
      <c r="BQ26" s="624"/>
      <c r="BR26" s="624"/>
      <c r="BS26" s="624"/>
      <c r="BT26" s="624"/>
      <c r="BU26" s="624"/>
      <c r="BV26" s="624"/>
      <c r="BW26" s="624"/>
      <c r="BX26" s="624"/>
      <c r="BY26" s="624"/>
      <c r="BZ26" s="624"/>
      <c r="CA26" s="624"/>
      <c r="CB26" s="624"/>
      <c r="CC26" s="624"/>
      <c r="CD26" s="624"/>
      <c r="CE26" s="624"/>
      <c r="CF26" s="624"/>
      <c r="CG26" s="624"/>
      <c r="CH26" s="624"/>
      <c r="CI26" s="624"/>
      <c r="CJ26" s="624"/>
      <c r="CK26" s="624"/>
      <c r="CL26" s="624"/>
      <c r="CM26" s="624"/>
      <c r="CN26" s="624"/>
      <c r="CO26" s="624"/>
      <c r="CP26" s="624"/>
      <c r="CQ26" s="624"/>
      <c r="CR26" s="624"/>
      <c r="CS26" s="624"/>
      <c r="CT26" s="624"/>
      <c r="CU26" s="624"/>
      <c r="CV26" s="624"/>
      <c r="CW26" s="624"/>
      <c r="CX26" s="624"/>
      <c r="CY26" s="624"/>
      <c r="CZ26" s="624"/>
      <c r="DA26" s="624"/>
      <c r="DB26" s="624"/>
      <c r="DC26" s="624"/>
      <c r="DD26" s="624"/>
      <c r="DE26" s="624"/>
      <c r="DF26" s="624"/>
      <c r="DG26" s="624"/>
      <c r="DH26" s="624"/>
      <c r="DI26" s="624"/>
      <c r="DJ26" s="624"/>
      <c r="DK26" s="624"/>
      <c r="DL26" s="624"/>
      <c r="DM26" s="624"/>
      <c r="DN26" s="624"/>
      <c r="DO26" s="624"/>
      <c r="DP26" s="624"/>
    </row>
    <row r="27" spans="1:26" s="555" customFormat="1" ht="21" customHeight="1">
      <c r="A27" s="625"/>
      <c r="B27" s="617"/>
      <c r="C27" s="617"/>
      <c r="D27" s="617"/>
      <c r="E27" s="617"/>
      <c r="F27" s="617"/>
      <c r="G27" s="617"/>
      <c r="I27" s="617"/>
      <c r="J27" s="617"/>
      <c r="K27" s="617"/>
      <c r="L27" s="617"/>
      <c r="M27" s="617"/>
      <c r="O27" s="617"/>
      <c r="Q27" s="617"/>
      <c r="R27" s="617"/>
      <c r="S27" s="617"/>
      <c r="T27" s="617"/>
      <c r="U27" s="617"/>
      <c r="V27" s="617"/>
      <c r="W27" s="617"/>
      <c r="X27" s="617"/>
      <c r="Y27" s="617"/>
      <c r="Z27" s="617"/>
    </row>
    <row r="28" spans="1:120" s="614" customFormat="1" ht="21" customHeight="1">
      <c r="A28" s="407">
        <f>A11+1</f>
        <v>22</v>
      </c>
      <c r="B28" s="617">
        <v>102.9</v>
      </c>
      <c r="C28" s="617">
        <v>102.4</v>
      </c>
      <c r="D28" s="617">
        <v>105.4</v>
      </c>
      <c r="E28" s="617">
        <v>120.9</v>
      </c>
      <c r="F28" s="617">
        <v>105.7</v>
      </c>
      <c r="G28" s="617">
        <v>126.7</v>
      </c>
      <c r="H28" s="617">
        <v>120.7</v>
      </c>
      <c r="I28" s="617">
        <v>112.8</v>
      </c>
      <c r="J28" s="617">
        <v>134.4</v>
      </c>
      <c r="K28" s="617">
        <v>101.7</v>
      </c>
      <c r="L28" s="617">
        <v>105.6</v>
      </c>
      <c r="M28" s="611"/>
      <c r="N28" s="617">
        <v>106.1</v>
      </c>
      <c r="O28" s="639">
        <v>102.6</v>
      </c>
      <c r="P28" s="639">
        <v>105.2</v>
      </c>
      <c r="Q28" s="617">
        <v>106</v>
      </c>
      <c r="R28" s="617">
        <v>108</v>
      </c>
      <c r="S28" s="617">
        <v>105</v>
      </c>
      <c r="T28" s="617">
        <v>96</v>
      </c>
      <c r="U28" s="617">
        <v>97.3</v>
      </c>
      <c r="V28" s="617">
        <v>89</v>
      </c>
      <c r="W28" s="617">
        <v>95.5</v>
      </c>
      <c r="X28" s="617">
        <v>96.3</v>
      </c>
      <c r="Y28" s="617">
        <v>86.1</v>
      </c>
      <c r="Z28" s="617">
        <v>100.7</v>
      </c>
      <c r="AA28" s="626"/>
      <c r="AB28" s="626"/>
      <c r="AC28" s="626"/>
      <c r="AD28" s="626"/>
      <c r="AE28" s="626"/>
      <c r="AF28" s="626"/>
      <c r="AG28" s="626"/>
      <c r="AH28" s="626"/>
      <c r="AI28" s="626"/>
      <c r="AJ28" s="626"/>
      <c r="AK28" s="626"/>
      <c r="AL28" s="626"/>
      <c r="AM28" s="626"/>
      <c r="AN28" s="626"/>
      <c r="AO28" s="626"/>
      <c r="AP28" s="626"/>
      <c r="AQ28" s="626"/>
      <c r="AR28" s="626"/>
      <c r="AS28" s="626"/>
      <c r="AT28" s="626"/>
      <c r="AU28" s="626"/>
      <c r="AV28" s="626"/>
      <c r="AW28" s="626"/>
      <c r="AX28" s="626"/>
      <c r="AY28" s="626"/>
      <c r="AZ28" s="626"/>
      <c r="BA28" s="626"/>
      <c r="BB28" s="626"/>
      <c r="BC28" s="626"/>
      <c r="BD28" s="626"/>
      <c r="BE28" s="626"/>
      <c r="BF28" s="626"/>
      <c r="BG28" s="626"/>
      <c r="BH28" s="626"/>
      <c r="BI28" s="626"/>
      <c r="BJ28" s="626"/>
      <c r="BK28" s="626"/>
      <c r="BL28" s="626"/>
      <c r="BM28" s="626"/>
      <c r="BN28" s="626"/>
      <c r="BO28" s="626"/>
      <c r="BP28" s="626"/>
      <c r="BQ28" s="626"/>
      <c r="BR28" s="626"/>
      <c r="BS28" s="626"/>
      <c r="BT28" s="626"/>
      <c r="BU28" s="626"/>
      <c r="BV28" s="626"/>
      <c r="BW28" s="626"/>
      <c r="BX28" s="626"/>
      <c r="BY28" s="626"/>
      <c r="BZ28" s="626"/>
      <c r="CA28" s="626"/>
      <c r="CB28" s="626"/>
      <c r="CC28" s="626"/>
      <c r="CD28" s="626"/>
      <c r="CE28" s="626"/>
      <c r="CF28" s="626"/>
      <c r="CG28" s="626"/>
      <c r="CH28" s="626"/>
      <c r="CI28" s="626"/>
      <c r="CJ28" s="626"/>
      <c r="CK28" s="626"/>
      <c r="CL28" s="626"/>
      <c r="CM28" s="626"/>
      <c r="CN28" s="626"/>
      <c r="CO28" s="626"/>
      <c r="CP28" s="626"/>
      <c r="CQ28" s="626"/>
      <c r="CR28" s="626"/>
      <c r="CS28" s="626"/>
      <c r="CT28" s="626"/>
      <c r="CU28" s="626"/>
      <c r="CV28" s="626"/>
      <c r="CW28" s="626"/>
      <c r="CX28" s="626"/>
      <c r="CY28" s="626"/>
      <c r="CZ28" s="626"/>
      <c r="DA28" s="626"/>
      <c r="DB28" s="626"/>
      <c r="DC28" s="626"/>
      <c r="DD28" s="626"/>
      <c r="DE28" s="626"/>
      <c r="DF28" s="626"/>
      <c r="DG28" s="626"/>
      <c r="DH28" s="626"/>
      <c r="DI28" s="626"/>
      <c r="DJ28" s="626"/>
      <c r="DK28" s="626"/>
      <c r="DL28" s="626"/>
      <c r="DM28" s="626"/>
      <c r="DN28" s="626"/>
      <c r="DO28" s="626"/>
      <c r="DP28" s="626"/>
    </row>
    <row r="29" spans="1:120" s="614" customFormat="1" ht="21" customHeight="1">
      <c r="A29" s="618">
        <v>2</v>
      </c>
      <c r="B29" s="639">
        <v>102.9</v>
      </c>
      <c r="C29" s="639">
        <v>102.4</v>
      </c>
      <c r="D29" s="639">
        <v>104.8</v>
      </c>
      <c r="E29" s="639">
        <v>121.5</v>
      </c>
      <c r="F29" s="639">
        <v>108.1</v>
      </c>
      <c r="G29" s="639">
        <v>126.6</v>
      </c>
      <c r="H29" s="617">
        <v>121.2</v>
      </c>
      <c r="I29" s="617">
        <v>112.7</v>
      </c>
      <c r="J29" s="639">
        <v>136.4</v>
      </c>
      <c r="K29" s="639">
        <v>101.6</v>
      </c>
      <c r="L29" s="639">
        <v>105.5</v>
      </c>
      <c r="M29" s="611"/>
      <c r="N29" s="617">
        <v>106.1</v>
      </c>
      <c r="O29" s="639">
        <v>101.5</v>
      </c>
      <c r="P29" s="639">
        <v>104.9</v>
      </c>
      <c r="Q29" s="639">
        <v>105.8</v>
      </c>
      <c r="R29" s="639">
        <v>108.7</v>
      </c>
      <c r="S29" s="639">
        <v>105.1</v>
      </c>
      <c r="T29" s="639">
        <v>95.9</v>
      </c>
      <c r="U29" s="639">
        <v>97.3</v>
      </c>
      <c r="V29" s="639">
        <v>88.4</v>
      </c>
      <c r="W29" s="639">
        <v>95.1</v>
      </c>
      <c r="X29" s="639">
        <v>96.3</v>
      </c>
      <c r="Y29" s="639">
        <v>85.6</v>
      </c>
      <c r="Z29" s="639">
        <v>100.9</v>
      </c>
      <c r="AA29" s="626"/>
      <c r="AB29" s="626"/>
      <c r="AC29" s="626"/>
      <c r="AD29" s="626"/>
      <c r="AE29" s="626"/>
      <c r="AF29" s="626"/>
      <c r="AG29" s="626"/>
      <c r="AH29" s="626"/>
      <c r="AI29" s="626"/>
      <c r="AJ29" s="626"/>
      <c r="AK29" s="626"/>
      <c r="AL29" s="626"/>
      <c r="AM29" s="626"/>
      <c r="AN29" s="626"/>
      <c r="AO29" s="626"/>
      <c r="AP29" s="626"/>
      <c r="AQ29" s="626"/>
      <c r="AR29" s="626"/>
      <c r="AS29" s="626"/>
      <c r="AT29" s="626"/>
      <c r="AU29" s="626"/>
      <c r="AV29" s="626"/>
      <c r="AW29" s="626"/>
      <c r="AX29" s="626"/>
      <c r="AY29" s="626"/>
      <c r="AZ29" s="626"/>
      <c r="BA29" s="626"/>
      <c r="BB29" s="626"/>
      <c r="BC29" s="626"/>
      <c r="BD29" s="626"/>
      <c r="BE29" s="626"/>
      <c r="BF29" s="626"/>
      <c r="BG29" s="626"/>
      <c r="BH29" s="626"/>
      <c r="BI29" s="626"/>
      <c r="BJ29" s="626"/>
      <c r="BK29" s="626"/>
      <c r="BL29" s="626"/>
      <c r="BM29" s="626"/>
      <c r="BN29" s="626"/>
      <c r="BO29" s="626"/>
      <c r="BP29" s="626"/>
      <c r="BQ29" s="626"/>
      <c r="BR29" s="626"/>
      <c r="BS29" s="626"/>
      <c r="BT29" s="626"/>
      <c r="BU29" s="626"/>
      <c r="BV29" s="626"/>
      <c r="BW29" s="626"/>
      <c r="BX29" s="626"/>
      <c r="BY29" s="626"/>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6"/>
      <c r="DF29" s="626"/>
      <c r="DG29" s="626"/>
      <c r="DH29" s="626"/>
      <c r="DI29" s="626"/>
      <c r="DJ29" s="626"/>
      <c r="DK29" s="626"/>
      <c r="DL29" s="626"/>
      <c r="DM29" s="626"/>
      <c r="DN29" s="626"/>
      <c r="DO29" s="626"/>
      <c r="DP29" s="626"/>
    </row>
    <row r="30" spans="1:120" s="614" customFormat="1" ht="21" customHeight="1">
      <c r="A30" s="618">
        <v>3</v>
      </c>
      <c r="B30" s="639">
        <v>103</v>
      </c>
      <c r="C30" s="639">
        <v>102.6</v>
      </c>
      <c r="D30" s="639">
        <v>104.8</v>
      </c>
      <c r="E30" s="639">
        <v>121.1</v>
      </c>
      <c r="F30" s="639">
        <v>110.7</v>
      </c>
      <c r="G30" s="639">
        <v>125.1</v>
      </c>
      <c r="H30" s="617">
        <v>120.5</v>
      </c>
      <c r="I30" s="617">
        <v>113.7</v>
      </c>
      <c r="J30" s="639">
        <v>140</v>
      </c>
      <c r="K30" s="639">
        <v>101.6</v>
      </c>
      <c r="L30" s="639">
        <v>105.8</v>
      </c>
      <c r="M30" s="611"/>
      <c r="N30" s="617">
        <v>106.3</v>
      </c>
      <c r="O30" s="639">
        <v>102.6</v>
      </c>
      <c r="P30" s="617">
        <v>105.2</v>
      </c>
      <c r="Q30" s="639">
        <v>106.4</v>
      </c>
      <c r="R30" s="639">
        <v>109.7</v>
      </c>
      <c r="S30" s="639">
        <v>104.6</v>
      </c>
      <c r="T30" s="639">
        <v>95.9</v>
      </c>
      <c r="U30" s="639">
        <v>97.2</v>
      </c>
      <c r="V30" s="639">
        <v>88.6</v>
      </c>
      <c r="W30" s="639">
        <v>95</v>
      </c>
      <c r="X30" s="639">
        <v>96.3</v>
      </c>
      <c r="Y30" s="639">
        <v>85.5</v>
      </c>
      <c r="Z30" s="639">
        <v>101</v>
      </c>
      <c r="AA30" s="626"/>
      <c r="AB30" s="626"/>
      <c r="AC30" s="626"/>
      <c r="AD30" s="626"/>
      <c r="AE30" s="626"/>
      <c r="AF30" s="626"/>
      <c r="AG30" s="626"/>
      <c r="AH30" s="626"/>
      <c r="AI30" s="626"/>
      <c r="AJ30" s="626"/>
      <c r="AK30" s="626"/>
      <c r="AL30" s="626"/>
      <c r="AM30" s="626"/>
      <c r="AN30" s="626"/>
      <c r="AO30" s="626"/>
      <c r="AP30" s="626"/>
      <c r="AQ30" s="626"/>
      <c r="AR30" s="626"/>
      <c r="AS30" s="626"/>
      <c r="AT30" s="626"/>
      <c r="AU30" s="626"/>
      <c r="AV30" s="626"/>
      <c r="AW30" s="626"/>
      <c r="AX30" s="626"/>
      <c r="AY30" s="626"/>
      <c r="AZ30" s="626"/>
      <c r="BA30" s="626"/>
      <c r="BB30" s="626"/>
      <c r="BC30" s="626"/>
      <c r="BD30" s="626"/>
      <c r="BE30" s="626"/>
      <c r="BF30" s="626"/>
      <c r="BG30" s="626"/>
      <c r="BH30" s="626"/>
      <c r="BI30" s="626"/>
      <c r="BJ30" s="626"/>
      <c r="BK30" s="626"/>
      <c r="BL30" s="626"/>
      <c r="BM30" s="626"/>
      <c r="BN30" s="626"/>
      <c r="BO30" s="626"/>
      <c r="BP30" s="626"/>
      <c r="BQ30" s="626"/>
      <c r="BR30" s="626"/>
      <c r="BS30" s="626"/>
      <c r="BT30" s="626"/>
      <c r="BU30" s="626"/>
      <c r="BV30" s="626"/>
      <c r="BW30" s="626"/>
      <c r="BX30" s="626"/>
      <c r="BY30" s="626"/>
      <c r="BZ30" s="626"/>
      <c r="CA30" s="626"/>
      <c r="CB30" s="626"/>
      <c r="CC30" s="626"/>
      <c r="CD30" s="626"/>
      <c r="CE30" s="626"/>
      <c r="CF30" s="626"/>
      <c r="CG30" s="626"/>
      <c r="CH30" s="626"/>
      <c r="CI30" s="626"/>
      <c r="CJ30" s="626"/>
      <c r="CK30" s="626"/>
      <c r="CL30" s="626"/>
      <c r="CM30" s="626"/>
      <c r="CN30" s="626"/>
      <c r="CO30" s="626"/>
      <c r="CP30" s="626"/>
      <c r="CQ30" s="626"/>
      <c r="CR30" s="626"/>
      <c r="CS30" s="626"/>
      <c r="CT30" s="626"/>
      <c r="CU30" s="626"/>
      <c r="CV30" s="626"/>
      <c r="CW30" s="626"/>
      <c r="CX30" s="626"/>
      <c r="CY30" s="626"/>
      <c r="CZ30" s="626"/>
      <c r="DA30" s="626"/>
      <c r="DB30" s="626"/>
      <c r="DC30" s="626"/>
      <c r="DD30" s="626"/>
      <c r="DE30" s="626"/>
      <c r="DF30" s="626"/>
      <c r="DG30" s="626"/>
      <c r="DH30" s="626"/>
      <c r="DI30" s="626"/>
      <c r="DJ30" s="626"/>
      <c r="DK30" s="626"/>
      <c r="DL30" s="626"/>
      <c r="DM30" s="626"/>
      <c r="DN30" s="626"/>
      <c r="DO30" s="626"/>
      <c r="DP30" s="626"/>
    </row>
    <row r="31" spans="1:120" s="614" customFormat="1" ht="21" customHeight="1">
      <c r="A31" s="618">
        <v>4</v>
      </c>
      <c r="B31" s="639">
        <v>104.5</v>
      </c>
      <c r="C31" s="639">
        <v>103</v>
      </c>
      <c r="D31" s="639">
        <v>111.1</v>
      </c>
      <c r="E31" s="639">
        <v>132.1</v>
      </c>
      <c r="F31" s="639">
        <v>113.4</v>
      </c>
      <c r="G31" s="639">
        <v>139.4</v>
      </c>
      <c r="H31" s="617">
        <v>132.6</v>
      </c>
      <c r="I31" s="639">
        <v>114.2</v>
      </c>
      <c r="J31" s="639">
        <v>146.4</v>
      </c>
      <c r="K31" s="639">
        <v>101.7</v>
      </c>
      <c r="L31" s="639">
        <v>107.2</v>
      </c>
      <c r="M31" s="611"/>
      <c r="N31" s="639">
        <v>107.2</v>
      </c>
      <c r="O31" s="639">
        <v>106.9</v>
      </c>
      <c r="P31" s="617">
        <v>106.7</v>
      </c>
      <c r="Q31" s="639">
        <v>108.1</v>
      </c>
      <c r="R31" s="639">
        <v>111.9</v>
      </c>
      <c r="S31" s="639">
        <v>104.2</v>
      </c>
      <c r="T31" s="639">
        <v>95.7</v>
      </c>
      <c r="U31" s="639">
        <v>96.7</v>
      </c>
      <c r="V31" s="639">
        <v>89.7</v>
      </c>
      <c r="W31" s="639">
        <v>94.8</v>
      </c>
      <c r="X31" s="639">
        <v>96.1</v>
      </c>
      <c r="Y31" s="639">
        <v>84.9</v>
      </c>
      <c r="Z31" s="639">
        <v>101</v>
      </c>
      <c r="AA31" s="626"/>
      <c r="AB31" s="626"/>
      <c r="AC31" s="626"/>
      <c r="AD31" s="626"/>
      <c r="AE31" s="626"/>
      <c r="AF31" s="626"/>
      <c r="AG31" s="626"/>
      <c r="AH31" s="626"/>
      <c r="AI31" s="626"/>
      <c r="AJ31" s="626"/>
      <c r="AK31" s="626"/>
      <c r="AL31" s="626"/>
      <c r="AM31" s="626"/>
      <c r="AN31" s="626"/>
      <c r="AO31" s="626"/>
      <c r="AP31" s="626"/>
      <c r="AQ31" s="626"/>
      <c r="AR31" s="626"/>
      <c r="AS31" s="626"/>
      <c r="AT31" s="626"/>
      <c r="AU31" s="626"/>
      <c r="AV31" s="626"/>
      <c r="AW31" s="626"/>
      <c r="AX31" s="626"/>
      <c r="AY31" s="626"/>
      <c r="AZ31" s="626"/>
      <c r="BA31" s="626"/>
      <c r="BB31" s="626"/>
      <c r="BC31" s="626"/>
      <c r="BD31" s="626"/>
      <c r="BE31" s="626"/>
      <c r="BF31" s="626"/>
      <c r="BG31" s="626"/>
      <c r="BH31" s="626"/>
      <c r="BI31" s="626"/>
      <c r="BJ31" s="626"/>
      <c r="BK31" s="626"/>
      <c r="BL31" s="626"/>
      <c r="BM31" s="626"/>
      <c r="BN31" s="626"/>
      <c r="BO31" s="626"/>
      <c r="BP31" s="626"/>
      <c r="BQ31" s="626"/>
      <c r="BR31" s="626"/>
      <c r="BS31" s="626"/>
      <c r="BT31" s="626"/>
      <c r="BU31" s="626"/>
      <c r="BV31" s="626"/>
      <c r="BW31" s="626"/>
      <c r="BX31" s="626"/>
      <c r="BY31" s="626"/>
      <c r="BZ31" s="626"/>
      <c r="CA31" s="626"/>
      <c r="CB31" s="626"/>
      <c r="CC31" s="626"/>
      <c r="CD31" s="626"/>
      <c r="CE31" s="626"/>
      <c r="CF31" s="626"/>
      <c r="CG31" s="626"/>
      <c r="CH31" s="626"/>
      <c r="CI31" s="626"/>
      <c r="CJ31" s="626"/>
      <c r="CK31" s="626"/>
      <c r="CL31" s="626"/>
      <c r="CM31" s="626"/>
      <c r="CN31" s="626"/>
      <c r="CO31" s="626"/>
      <c r="CP31" s="626"/>
      <c r="CQ31" s="626"/>
      <c r="CR31" s="626"/>
      <c r="CS31" s="626"/>
      <c r="CT31" s="626"/>
      <c r="CU31" s="626"/>
      <c r="CV31" s="626"/>
      <c r="CW31" s="626"/>
      <c r="CX31" s="626"/>
      <c r="CY31" s="626"/>
      <c r="CZ31" s="626"/>
      <c r="DA31" s="626"/>
      <c r="DB31" s="626"/>
      <c r="DC31" s="626"/>
      <c r="DD31" s="626"/>
      <c r="DE31" s="626"/>
      <c r="DF31" s="626"/>
      <c r="DG31" s="626"/>
      <c r="DH31" s="626"/>
      <c r="DI31" s="626"/>
      <c r="DJ31" s="626"/>
      <c r="DK31" s="626"/>
      <c r="DL31" s="626"/>
      <c r="DM31" s="626"/>
      <c r="DN31" s="626"/>
      <c r="DO31" s="626"/>
      <c r="DP31" s="626"/>
    </row>
    <row r="32" spans="1:120" s="614" customFormat="1" ht="21" customHeight="1">
      <c r="A32" s="618">
        <v>5</v>
      </c>
      <c r="B32" s="639">
        <v>104.7</v>
      </c>
      <c r="C32" s="639">
        <v>103.2</v>
      </c>
      <c r="D32" s="639">
        <v>111.3</v>
      </c>
      <c r="E32" s="639">
        <v>136.2</v>
      </c>
      <c r="F32" s="639">
        <v>112.8</v>
      </c>
      <c r="G32" s="639">
        <v>145.2</v>
      </c>
      <c r="H32" s="639">
        <v>136.6</v>
      </c>
      <c r="I32" s="639">
        <v>114.5</v>
      </c>
      <c r="J32" s="639">
        <v>153.9</v>
      </c>
      <c r="K32" s="639">
        <v>101.7</v>
      </c>
      <c r="L32" s="639">
        <v>107.2</v>
      </c>
      <c r="M32" s="611"/>
      <c r="N32" s="639">
        <v>107.6</v>
      </c>
      <c r="O32" s="639">
        <v>104.2</v>
      </c>
      <c r="P32" s="639">
        <v>106.2</v>
      </c>
      <c r="Q32" s="639">
        <v>108.8</v>
      </c>
      <c r="R32" s="639">
        <v>113.6</v>
      </c>
      <c r="S32" s="639">
        <v>104.1</v>
      </c>
      <c r="T32" s="639">
        <v>95.5</v>
      </c>
      <c r="U32" s="639">
        <v>96.8</v>
      </c>
      <c r="V32" s="639">
        <v>88.1</v>
      </c>
      <c r="W32" s="639">
        <v>94.7</v>
      </c>
      <c r="X32" s="639">
        <v>95.9</v>
      </c>
      <c r="Y32" s="639">
        <v>84.4</v>
      </c>
      <c r="Z32" s="639">
        <v>100.9</v>
      </c>
      <c r="AA32" s="626"/>
      <c r="AB32" s="626"/>
      <c r="AC32" s="626"/>
      <c r="AD32" s="626"/>
      <c r="AE32" s="626"/>
      <c r="AF32" s="626"/>
      <c r="AG32" s="626"/>
      <c r="AH32" s="626"/>
      <c r="AI32" s="626"/>
      <c r="AJ32" s="626"/>
      <c r="AK32" s="626"/>
      <c r="AL32" s="626"/>
      <c r="AM32" s="626"/>
      <c r="AN32" s="626"/>
      <c r="AO32" s="626"/>
      <c r="AP32" s="626"/>
      <c r="AQ32" s="626"/>
      <c r="AR32" s="626"/>
      <c r="AS32" s="626"/>
      <c r="AT32" s="626"/>
      <c r="AU32" s="626"/>
      <c r="AV32" s="626"/>
      <c r="AW32" s="626"/>
      <c r="AX32" s="626"/>
      <c r="AY32" s="626"/>
      <c r="AZ32" s="626"/>
      <c r="BA32" s="626"/>
      <c r="BB32" s="626"/>
      <c r="BC32" s="626"/>
      <c r="BD32" s="626"/>
      <c r="BE32" s="626"/>
      <c r="BF32" s="626"/>
      <c r="BG32" s="626"/>
      <c r="BH32" s="626"/>
      <c r="BI32" s="626"/>
      <c r="BJ32" s="626"/>
      <c r="BK32" s="626"/>
      <c r="BL32" s="626"/>
      <c r="BM32" s="626"/>
      <c r="BN32" s="626"/>
      <c r="BO32" s="626"/>
      <c r="BP32" s="626"/>
      <c r="BQ32" s="626"/>
      <c r="BR32" s="626"/>
      <c r="BS32" s="626"/>
      <c r="BT32" s="626"/>
      <c r="BU32" s="626"/>
      <c r="BV32" s="626"/>
      <c r="BW32" s="626"/>
      <c r="BX32" s="626"/>
      <c r="BY32" s="626"/>
      <c r="BZ32" s="626"/>
      <c r="CA32" s="626"/>
      <c r="CB32" s="626"/>
      <c r="CC32" s="626"/>
      <c r="CD32" s="626"/>
      <c r="CE32" s="626"/>
      <c r="CF32" s="626"/>
      <c r="CG32" s="626"/>
      <c r="CH32" s="626"/>
      <c r="CI32" s="626"/>
      <c r="CJ32" s="626"/>
      <c r="CK32" s="626"/>
      <c r="CL32" s="626"/>
      <c r="CM32" s="626"/>
      <c r="CN32" s="626"/>
      <c r="CO32" s="626"/>
      <c r="CP32" s="626"/>
      <c r="CQ32" s="626"/>
      <c r="CR32" s="626"/>
      <c r="CS32" s="626"/>
      <c r="CT32" s="626"/>
      <c r="CU32" s="626"/>
      <c r="CV32" s="626"/>
      <c r="CW32" s="626"/>
      <c r="CX32" s="626"/>
      <c r="CY32" s="626"/>
      <c r="CZ32" s="626"/>
      <c r="DA32" s="626"/>
      <c r="DB32" s="626"/>
      <c r="DC32" s="626"/>
      <c r="DD32" s="626"/>
      <c r="DE32" s="626"/>
      <c r="DF32" s="626"/>
      <c r="DG32" s="626"/>
      <c r="DH32" s="626"/>
      <c r="DI32" s="626"/>
      <c r="DJ32" s="626"/>
      <c r="DK32" s="626"/>
      <c r="DL32" s="626"/>
      <c r="DM32" s="626"/>
      <c r="DN32" s="626"/>
      <c r="DO32" s="626"/>
      <c r="DP32" s="626"/>
    </row>
    <row r="33" spans="1:120" s="614" customFormat="1" ht="21" customHeight="1">
      <c r="A33" s="618">
        <v>6</v>
      </c>
      <c r="B33" s="639">
        <v>103.9</v>
      </c>
      <c r="C33" s="639">
        <v>102.8</v>
      </c>
      <c r="D33" s="639">
        <v>108.5</v>
      </c>
      <c r="E33" s="639">
        <v>129.9</v>
      </c>
      <c r="F33" s="639">
        <v>109.3</v>
      </c>
      <c r="G33" s="639">
        <v>137.9</v>
      </c>
      <c r="H33" s="639">
        <v>129.7</v>
      </c>
      <c r="I33" s="639">
        <v>114.2</v>
      </c>
      <c r="J33" s="639">
        <v>150.5</v>
      </c>
      <c r="K33" s="639">
        <v>101.6</v>
      </c>
      <c r="L33" s="639">
        <v>106.8</v>
      </c>
      <c r="M33" s="611"/>
      <c r="N33" s="639">
        <v>107.3</v>
      </c>
      <c r="O33" s="639">
        <v>103.4</v>
      </c>
      <c r="P33" s="639">
        <v>105.9</v>
      </c>
      <c r="Q33" s="639">
        <v>108.4</v>
      </c>
      <c r="R33" s="639">
        <v>112.2</v>
      </c>
      <c r="S33" s="639">
        <v>104</v>
      </c>
      <c r="T33" s="639">
        <v>95.1</v>
      </c>
      <c r="U33" s="639">
        <v>96.5</v>
      </c>
      <c r="V33" s="639">
        <v>87.3</v>
      </c>
      <c r="W33" s="639">
        <v>94.5</v>
      </c>
      <c r="X33" s="639">
        <v>95.4</v>
      </c>
      <c r="Y33" s="639">
        <v>84.3</v>
      </c>
      <c r="Z33" s="639">
        <v>100.3</v>
      </c>
      <c r="AA33" s="626"/>
      <c r="AB33" s="626"/>
      <c r="AC33" s="626"/>
      <c r="AD33" s="626"/>
      <c r="AE33" s="626"/>
      <c r="AF33" s="626"/>
      <c r="AG33" s="626"/>
      <c r="AH33" s="626"/>
      <c r="AI33" s="626"/>
      <c r="AJ33" s="626"/>
      <c r="AK33" s="626"/>
      <c r="AL33" s="626"/>
      <c r="AM33" s="626"/>
      <c r="AN33" s="626"/>
      <c r="AO33" s="626"/>
      <c r="AP33" s="626"/>
      <c r="AQ33" s="626"/>
      <c r="AR33" s="626"/>
      <c r="AS33" s="626"/>
      <c r="AT33" s="626"/>
      <c r="AU33" s="626"/>
      <c r="AV33" s="626"/>
      <c r="AW33" s="626"/>
      <c r="AX33" s="626"/>
      <c r="AY33" s="626"/>
      <c r="AZ33" s="626"/>
      <c r="BA33" s="626"/>
      <c r="BB33" s="626"/>
      <c r="BC33" s="626"/>
      <c r="BD33" s="626"/>
      <c r="BE33" s="626"/>
      <c r="BF33" s="626"/>
      <c r="BG33" s="626"/>
      <c r="BH33" s="626"/>
      <c r="BI33" s="626"/>
      <c r="BJ33" s="626"/>
      <c r="BK33" s="626"/>
      <c r="BL33" s="626"/>
      <c r="BM33" s="626"/>
      <c r="BN33" s="626"/>
      <c r="BO33" s="626"/>
      <c r="BP33" s="626"/>
      <c r="BQ33" s="626"/>
      <c r="BR33" s="626"/>
      <c r="BS33" s="626"/>
      <c r="BT33" s="626"/>
      <c r="BU33" s="626"/>
      <c r="BV33" s="626"/>
      <c r="BW33" s="626"/>
      <c r="BX33" s="626"/>
      <c r="BY33" s="626"/>
      <c r="BZ33" s="626"/>
      <c r="CA33" s="626"/>
      <c r="CB33" s="626"/>
      <c r="CC33" s="626"/>
      <c r="CD33" s="626"/>
      <c r="CE33" s="626"/>
      <c r="CF33" s="626"/>
      <c r="CG33" s="626"/>
      <c r="CH33" s="626"/>
      <c r="CI33" s="626"/>
      <c r="CJ33" s="626"/>
      <c r="CK33" s="626"/>
      <c r="CL33" s="626"/>
      <c r="CM33" s="626"/>
      <c r="CN33" s="626"/>
      <c r="CO33" s="626"/>
      <c r="CP33" s="626"/>
      <c r="CQ33" s="626"/>
      <c r="CR33" s="626"/>
      <c r="CS33" s="626"/>
      <c r="CT33" s="626"/>
      <c r="CU33" s="626"/>
      <c r="CV33" s="626"/>
      <c r="CW33" s="626"/>
      <c r="CX33" s="626"/>
      <c r="CY33" s="626"/>
      <c r="CZ33" s="626"/>
      <c r="DA33" s="626"/>
      <c r="DB33" s="626"/>
      <c r="DC33" s="626"/>
      <c r="DD33" s="626"/>
      <c r="DE33" s="626"/>
      <c r="DF33" s="626"/>
      <c r="DG33" s="626"/>
      <c r="DH33" s="626"/>
      <c r="DI33" s="626"/>
      <c r="DJ33" s="626"/>
      <c r="DK33" s="626"/>
      <c r="DL33" s="626"/>
      <c r="DM33" s="626"/>
      <c r="DN33" s="626"/>
      <c r="DO33" s="626"/>
      <c r="DP33" s="626"/>
    </row>
    <row r="34" spans="1:120" s="614" customFormat="1" ht="21" customHeight="1">
      <c r="A34" s="618">
        <v>7</v>
      </c>
      <c r="B34" s="639">
        <v>103.3</v>
      </c>
      <c r="C34" s="639">
        <v>102.7</v>
      </c>
      <c r="D34" s="639">
        <v>106</v>
      </c>
      <c r="E34" s="639">
        <v>127.8</v>
      </c>
      <c r="F34" s="639">
        <v>107.7</v>
      </c>
      <c r="G34" s="639">
        <v>135.5</v>
      </c>
      <c r="H34" s="639">
        <v>127.2</v>
      </c>
      <c r="I34" s="639">
        <v>115.3</v>
      </c>
      <c r="J34" s="639">
        <v>150.6</v>
      </c>
      <c r="K34" s="639">
        <v>101.2</v>
      </c>
      <c r="L34" s="639">
        <v>106.3</v>
      </c>
      <c r="M34" s="611"/>
      <c r="N34" s="639">
        <v>107.4</v>
      </c>
      <c r="O34" s="639">
        <v>99.7</v>
      </c>
      <c r="P34" s="639">
        <v>105.2</v>
      </c>
      <c r="Q34" s="639">
        <v>108.2</v>
      </c>
      <c r="R34" s="639">
        <v>113.4</v>
      </c>
      <c r="S34" s="639">
        <v>103.7</v>
      </c>
      <c r="T34" s="639">
        <v>94.7</v>
      </c>
      <c r="U34" s="639">
        <v>96.3</v>
      </c>
      <c r="V34" s="639">
        <v>85.9</v>
      </c>
      <c r="W34" s="639">
        <v>94.3</v>
      </c>
      <c r="X34" s="639">
        <v>95</v>
      </c>
      <c r="Y34" s="639">
        <v>84</v>
      </c>
      <c r="Z34" s="639">
        <v>99.7</v>
      </c>
      <c r="AA34" s="626"/>
      <c r="AB34" s="626"/>
      <c r="AC34" s="626"/>
      <c r="AD34" s="626"/>
      <c r="AE34" s="626"/>
      <c r="AF34" s="626"/>
      <c r="AG34" s="626"/>
      <c r="AH34" s="626"/>
      <c r="AI34" s="626"/>
      <c r="AJ34" s="626"/>
      <c r="AK34" s="626"/>
      <c r="AL34" s="626"/>
      <c r="AM34" s="626"/>
      <c r="AN34" s="626"/>
      <c r="AO34" s="626"/>
      <c r="AP34" s="626"/>
      <c r="AQ34" s="626"/>
      <c r="AR34" s="626"/>
      <c r="AS34" s="626"/>
      <c r="AT34" s="626"/>
      <c r="AU34" s="626"/>
      <c r="AV34" s="626"/>
      <c r="AW34" s="626"/>
      <c r="AX34" s="626"/>
      <c r="AY34" s="626"/>
      <c r="AZ34" s="626"/>
      <c r="BA34" s="626"/>
      <c r="BB34" s="626"/>
      <c r="BC34" s="626"/>
      <c r="BD34" s="626"/>
      <c r="BE34" s="626"/>
      <c r="BF34" s="626"/>
      <c r="BG34" s="626"/>
      <c r="BH34" s="626"/>
      <c r="BI34" s="626"/>
      <c r="BJ34" s="626"/>
      <c r="BK34" s="626"/>
      <c r="BL34" s="626"/>
      <c r="BM34" s="626"/>
      <c r="BN34" s="626"/>
      <c r="BO34" s="626"/>
      <c r="BP34" s="626"/>
      <c r="BQ34" s="626"/>
      <c r="BR34" s="626"/>
      <c r="BS34" s="626"/>
      <c r="BT34" s="626"/>
      <c r="BU34" s="626"/>
      <c r="BV34" s="626"/>
      <c r="BW34" s="626"/>
      <c r="BX34" s="626"/>
      <c r="BY34" s="626"/>
      <c r="BZ34" s="626"/>
      <c r="CA34" s="626"/>
      <c r="CB34" s="626"/>
      <c r="CC34" s="626"/>
      <c r="CD34" s="626"/>
      <c r="CE34" s="626"/>
      <c r="CF34" s="626"/>
      <c r="CG34" s="626"/>
      <c r="CH34" s="626"/>
      <c r="CI34" s="626"/>
      <c r="CJ34" s="626"/>
      <c r="CK34" s="626"/>
      <c r="CL34" s="626"/>
      <c r="CM34" s="626"/>
      <c r="CN34" s="626"/>
      <c r="CO34" s="626"/>
      <c r="CP34" s="626"/>
      <c r="CQ34" s="626"/>
      <c r="CR34" s="626"/>
      <c r="CS34" s="626"/>
      <c r="CT34" s="626"/>
      <c r="CU34" s="626"/>
      <c r="CV34" s="626"/>
      <c r="CW34" s="626"/>
      <c r="CX34" s="626"/>
      <c r="CY34" s="626"/>
      <c r="CZ34" s="626"/>
      <c r="DA34" s="626"/>
      <c r="DB34" s="626"/>
      <c r="DC34" s="626"/>
      <c r="DD34" s="626"/>
      <c r="DE34" s="626"/>
      <c r="DF34" s="626"/>
      <c r="DG34" s="626"/>
      <c r="DH34" s="626"/>
      <c r="DI34" s="626"/>
      <c r="DJ34" s="626"/>
      <c r="DK34" s="626"/>
      <c r="DL34" s="626"/>
      <c r="DM34" s="626"/>
      <c r="DN34" s="626"/>
      <c r="DO34" s="626"/>
      <c r="DP34" s="626"/>
    </row>
    <row r="35" spans="1:120" s="614" customFormat="1" ht="21" customHeight="1">
      <c r="A35" s="618">
        <v>8</v>
      </c>
      <c r="B35" s="639">
        <v>103</v>
      </c>
      <c r="C35" s="639">
        <v>102.8</v>
      </c>
      <c r="D35" s="639">
        <v>103.9</v>
      </c>
      <c r="E35" s="639">
        <v>125.5</v>
      </c>
      <c r="F35" s="639">
        <v>108</v>
      </c>
      <c r="G35" s="639">
        <v>132.2</v>
      </c>
      <c r="H35" s="639">
        <v>124.7</v>
      </c>
      <c r="I35" s="639">
        <v>114.4</v>
      </c>
      <c r="J35" s="639">
        <v>149.8</v>
      </c>
      <c r="K35" s="639">
        <v>100.8</v>
      </c>
      <c r="L35" s="639">
        <v>106.2</v>
      </c>
      <c r="M35" s="611"/>
      <c r="N35" s="639">
        <v>107.4</v>
      </c>
      <c r="O35" s="639">
        <v>97.9</v>
      </c>
      <c r="P35" s="639">
        <v>105</v>
      </c>
      <c r="Q35" s="639">
        <v>108</v>
      </c>
      <c r="R35" s="639">
        <v>113.3</v>
      </c>
      <c r="S35" s="639">
        <v>103.5</v>
      </c>
      <c r="T35" s="639">
        <v>94.5</v>
      </c>
      <c r="U35" s="639">
        <v>96.3</v>
      </c>
      <c r="V35" s="639">
        <v>84.5</v>
      </c>
      <c r="W35" s="639">
        <v>94.2</v>
      </c>
      <c r="X35" s="639">
        <v>94.7</v>
      </c>
      <c r="Y35" s="639">
        <v>83.7</v>
      </c>
      <c r="Z35" s="639">
        <v>99.5</v>
      </c>
      <c r="AA35" s="626"/>
      <c r="AB35" s="626"/>
      <c r="AC35" s="626"/>
      <c r="AD35" s="626"/>
      <c r="AE35" s="626"/>
      <c r="AF35" s="626"/>
      <c r="AG35" s="626"/>
      <c r="AH35" s="626"/>
      <c r="AI35" s="626"/>
      <c r="AJ35" s="626"/>
      <c r="AK35" s="626"/>
      <c r="AL35" s="626"/>
      <c r="AM35" s="626"/>
      <c r="AN35" s="626"/>
      <c r="AO35" s="626"/>
      <c r="AP35" s="626"/>
      <c r="AQ35" s="626"/>
      <c r="AR35" s="626"/>
      <c r="AS35" s="626"/>
      <c r="AT35" s="626"/>
      <c r="AU35" s="626"/>
      <c r="AV35" s="626"/>
      <c r="AW35" s="626"/>
      <c r="AX35" s="626"/>
      <c r="AY35" s="626"/>
      <c r="AZ35" s="626"/>
      <c r="BA35" s="626"/>
      <c r="BB35" s="626"/>
      <c r="BC35" s="626"/>
      <c r="BD35" s="626"/>
      <c r="BE35" s="626"/>
      <c r="BF35" s="626"/>
      <c r="BG35" s="626"/>
      <c r="BH35" s="626"/>
      <c r="BI35" s="626"/>
      <c r="BJ35" s="626"/>
      <c r="BK35" s="626"/>
      <c r="BL35" s="626"/>
      <c r="BM35" s="626"/>
      <c r="BN35" s="626"/>
      <c r="BO35" s="626"/>
      <c r="BP35" s="626"/>
      <c r="BQ35" s="626"/>
      <c r="BR35" s="626"/>
      <c r="BS35" s="626"/>
      <c r="BT35" s="626"/>
      <c r="BU35" s="626"/>
      <c r="BV35" s="626"/>
      <c r="BW35" s="626"/>
      <c r="BX35" s="626"/>
      <c r="BY35" s="626"/>
      <c r="BZ35" s="626"/>
      <c r="CA35" s="626"/>
      <c r="CB35" s="626"/>
      <c r="CC35" s="626"/>
      <c r="CD35" s="626"/>
      <c r="CE35" s="626"/>
      <c r="CF35" s="626"/>
      <c r="CG35" s="626"/>
      <c r="CH35" s="626"/>
      <c r="CI35" s="626"/>
      <c r="CJ35" s="626"/>
      <c r="CK35" s="626"/>
      <c r="CL35" s="626"/>
      <c r="CM35" s="626"/>
      <c r="CN35" s="626"/>
      <c r="CO35" s="626"/>
      <c r="CP35" s="626"/>
      <c r="CQ35" s="626"/>
      <c r="CR35" s="626"/>
      <c r="CS35" s="626"/>
      <c r="CT35" s="626"/>
      <c r="CU35" s="626"/>
      <c r="CV35" s="626"/>
      <c r="CW35" s="626"/>
      <c r="CX35" s="626"/>
      <c r="CY35" s="626"/>
      <c r="CZ35" s="626"/>
      <c r="DA35" s="626"/>
      <c r="DB35" s="626"/>
      <c r="DC35" s="626"/>
      <c r="DD35" s="626"/>
      <c r="DE35" s="626"/>
      <c r="DF35" s="626"/>
      <c r="DG35" s="626"/>
      <c r="DH35" s="626"/>
      <c r="DI35" s="626"/>
      <c r="DJ35" s="626"/>
      <c r="DK35" s="626"/>
      <c r="DL35" s="626"/>
      <c r="DM35" s="626"/>
      <c r="DN35" s="626"/>
      <c r="DO35" s="626"/>
      <c r="DP35" s="626"/>
    </row>
    <row r="36" spans="1:120" s="614" customFormat="1" ht="21" customHeight="1">
      <c r="A36" s="618">
        <v>9</v>
      </c>
      <c r="B36" s="639">
        <v>102.9</v>
      </c>
      <c r="C36" s="639">
        <v>102.7</v>
      </c>
      <c r="D36" s="639">
        <v>103.8</v>
      </c>
      <c r="E36" s="639">
        <v>125.8</v>
      </c>
      <c r="F36" s="639">
        <v>109.4</v>
      </c>
      <c r="G36" s="639">
        <v>132.2</v>
      </c>
      <c r="H36" s="639">
        <v>125.5</v>
      </c>
      <c r="I36" s="639">
        <v>114.3</v>
      </c>
      <c r="J36" s="639">
        <v>145.4</v>
      </c>
      <c r="K36" s="639">
        <v>100.6</v>
      </c>
      <c r="L36" s="639">
        <v>106.1</v>
      </c>
      <c r="M36" s="611"/>
      <c r="N36" s="639">
        <v>107.3</v>
      </c>
      <c r="O36" s="639">
        <v>98</v>
      </c>
      <c r="P36" s="639">
        <v>105</v>
      </c>
      <c r="Q36" s="639">
        <v>107.8</v>
      </c>
      <c r="R36" s="639">
        <v>112.2</v>
      </c>
      <c r="S36" s="639">
        <v>103.7</v>
      </c>
      <c r="T36" s="639">
        <v>94.5</v>
      </c>
      <c r="U36" s="639">
        <v>96.3</v>
      </c>
      <c r="V36" s="639">
        <v>84.1</v>
      </c>
      <c r="W36" s="639">
        <v>94.1</v>
      </c>
      <c r="X36" s="639">
        <v>94.6</v>
      </c>
      <c r="Y36" s="639">
        <v>83.6</v>
      </c>
      <c r="Z36" s="639">
        <v>99.5</v>
      </c>
      <c r="AA36" s="626"/>
      <c r="AB36" s="626"/>
      <c r="AC36" s="626"/>
      <c r="AD36" s="626"/>
      <c r="AE36" s="626"/>
      <c r="AF36" s="626"/>
      <c r="AG36" s="626"/>
      <c r="AH36" s="626"/>
      <c r="AI36" s="626"/>
      <c r="AJ36" s="626"/>
      <c r="AK36" s="626"/>
      <c r="AL36" s="626"/>
      <c r="AM36" s="626"/>
      <c r="AN36" s="626"/>
      <c r="AO36" s="626"/>
      <c r="AP36" s="626"/>
      <c r="AQ36" s="626"/>
      <c r="AR36" s="626"/>
      <c r="AS36" s="626"/>
      <c r="AT36" s="626"/>
      <c r="AU36" s="626"/>
      <c r="AV36" s="626"/>
      <c r="AW36" s="626"/>
      <c r="AX36" s="626"/>
      <c r="AY36" s="626"/>
      <c r="AZ36" s="626"/>
      <c r="BA36" s="626"/>
      <c r="BB36" s="626"/>
      <c r="BC36" s="626"/>
      <c r="BD36" s="626"/>
      <c r="BE36" s="626"/>
      <c r="BF36" s="626"/>
      <c r="BG36" s="626"/>
      <c r="BH36" s="626"/>
      <c r="BI36" s="626"/>
      <c r="BJ36" s="626"/>
      <c r="BK36" s="626"/>
      <c r="BL36" s="626"/>
      <c r="BM36" s="626"/>
      <c r="BN36" s="626"/>
      <c r="BO36" s="626"/>
      <c r="BP36" s="626"/>
      <c r="BQ36" s="626"/>
      <c r="BR36" s="626"/>
      <c r="BS36" s="626"/>
      <c r="BT36" s="626"/>
      <c r="BU36" s="626"/>
      <c r="BV36" s="626"/>
      <c r="BW36" s="626"/>
      <c r="BX36" s="626"/>
      <c r="BY36" s="626"/>
      <c r="BZ36" s="626"/>
      <c r="CA36" s="626"/>
      <c r="CB36" s="626"/>
      <c r="CC36" s="626"/>
      <c r="CD36" s="626"/>
      <c r="CE36" s="626"/>
      <c r="CF36" s="626"/>
      <c r="CG36" s="626"/>
      <c r="CH36" s="626"/>
      <c r="CI36" s="626"/>
      <c r="CJ36" s="626"/>
      <c r="CK36" s="626"/>
      <c r="CL36" s="626"/>
      <c r="CM36" s="626"/>
      <c r="CN36" s="626"/>
      <c r="CO36" s="626"/>
      <c r="CP36" s="626"/>
      <c r="CQ36" s="626"/>
      <c r="CR36" s="626"/>
      <c r="CS36" s="626"/>
      <c r="CT36" s="626"/>
      <c r="CU36" s="626"/>
      <c r="CV36" s="626"/>
      <c r="CW36" s="626"/>
      <c r="CX36" s="626"/>
      <c r="CY36" s="626"/>
      <c r="CZ36" s="626"/>
      <c r="DA36" s="626"/>
      <c r="DB36" s="626"/>
      <c r="DC36" s="626"/>
      <c r="DD36" s="626"/>
      <c r="DE36" s="626"/>
      <c r="DF36" s="626"/>
      <c r="DG36" s="626"/>
      <c r="DH36" s="626"/>
      <c r="DI36" s="626"/>
      <c r="DJ36" s="626"/>
      <c r="DK36" s="626"/>
      <c r="DL36" s="626"/>
      <c r="DM36" s="626"/>
      <c r="DN36" s="626"/>
      <c r="DO36" s="626"/>
      <c r="DP36" s="626"/>
    </row>
    <row r="37" spans="1:120" s="614" customFormat="1" ht="21" customHeight="1">
      <c r="A37" s="618">
        <v>10</v>
      </c>
      <c r="B37" s="639">
        <v>102.8</v>
      </c>
      <c r="C37" s="639">
        <v>103</v>
      </c>
      <c r="D37" s="639">
        <v>102.3</v>
      </c>
      <c r="E37" s="639">
        <v>122.4</v>
      </c>
      <c r="F37" s="639">
        <v>106.3</v>
      </c>
      <c r="G37" s="639">
        <v>128.6</v>
      </c>
      <c r="H37" s="639">
        <v>122</v>
      </c>
      <c r="I37" s="639">
        <v>114.4</v>
      </c>
      <c r="J37" s="639">
        <v>140.5</v>
      </c>
      <c r="K37" s="639">
        <v>101</v>
      </c>
      <c r="L37" s="639">
        <v>105.8</v>
      </c>
      <c r="M37" s="611"/>
      <c r="N37" s="639">
        <v>107.2</v>
      </c>
      <c r="O37" s="639">
        <v>97.2</v>
      </c>
      <c r="P37" s="639">
        <v>105.2</v>
      </c>
      <c r="Q37" s="639">
        <v>107.6</v>
      </c>
      <c r="R37" s="639">
        <v>109.9</v>
      </c>
      <c r="S37" s="639">
        <v>103.3</v>
      </c>
      <c r="T37" s="639">
        <v>95.2</v>
      </c>
      <c r="U37" s="639">
        <v>97.2</v>
      </c>
      <c r="V37" s="639">
        <v>83.8</v>
      </c>
      <c r="W37" s="639">
        <v>93.9</v>
      </c>
      <c r="X37" s="639">
        <v>95.8</v>
      </c>
      <c r="Y37" s="639">
        <v>83.2</v>
      </c>
      <c r="Z37" s="639">
        <v>101.3</v>
      </c>
      <c r="AA37" s="626"/>
      <c r="AB37" s="626"/>
      <c r="AC37" s="626"/>
      <c r="AD37" s="626"/>
      <c r="AE37" s="626"/>
      <c r="AF37" s="626"/>
      <c r="AG37" s="626"/>
      <c r="AH37" s="626"/>
      <c r="AI37" s="626"/>
      <c r="AJ37" s="626"/>
      <c r="AK37" s="626"/>
      <c r="AL37" s="626"/>
      <c r="AM37" s="626"/>
      <c r="AN37" s="626"/>
      <c r="AO37" s="626"/>
      <c r="AP37" s="626"/>
      <c r="AQ37" s="626"/>
      <c r="AR37" s="626"/>
      <c r="AS37" s="626"/>
      <c r="AT37" s="626"/>
      <c r="AU37" s="626"/>
      <c r="AV37" s="626"/>
      <c r="AW37" s="626"/>
      <c r="AX37" s="626"/>
      <c r="AY37" s="626"/>
      <c r="AZ37" s="626"/>
      <c r="BA37" s="626"/>
      <c r="BB37" s="626"/>
      <c r="BC37" s="626"/>
      <c r="BD37" s="626"/>
      <c r="BE37" s="626"/>
      <c r="BF37" s="626"/>
      <c r="BG37" s="626"/>
      <c r="BH37" s="626"/>
      <c r="BI37" s="626"/>
      <c r="BJ37" s="626"/>
      <c r="BK37" s="626"/>
      <c r="BL37" s="626"/>
      <c r="BM37" s="626"/>
      <c r="BN37" s="626"/>
      <c r="BO37" s="626"/>
      <c r="BP37" s="626"/>
      <c r="BQ37" s="626"/>
      <c r="BR37" s="626"/>
      <c r="BS37" s="626"/>
      <c r="BT37" s="626"/>
      <c r="BU37" s="626"/>
      <c r="BV37" s="626"/>
      <c r="BW37" s="626"/>
      <c r="BX37" s="626"/>
      <c r="BY37" s="626"/>
      <c r="BZ37" s="626"/>
      <c r="CA37" s="626"/>
      <c r="CB37" s="626"/>
      <c r="CC37" s="626"/>
      <c r="CD37" s="626"/>
      <c r="CE37" s="626"/>
      <c r="CF37" s="626"/>
      <c r="CG37" s="626"/>
      <c r="CH37" s="626"/>
      <c r="CI37" s="626"/>
      <c r="CJ37" s="626"/>
      <c r="CK37" s="626"/>
      <c r="CL37" s="626"/>
      <c r="CM37" s="626"/>
      <c r="CN37" s="626"/>
      <c r="CO37" s="626"/>
      <c r="CP37" s="626"/>
      <c r="CQ37" s="626"/>
      <c r="CR37" s="626"/>
      <c r="CS37" s="626"/>
      <c r="CT37" s="626"/>
      <c r="CU37" s="626"/>
      <c r="CV37" s="626"/>
      <c r="CW37" s="626"/>
      <c r="CX37" s="626"/>
      <c r="CY37" s="626"/>
      <c r="CZ37" s="626"/>
      <c r="DA37" s="626"/>
      <c r="DB37" s="626"/>
      <c r="DC37" s="626"/>
      <c r="DD37" s="626"/>
      <c r="DE37" s="626"/>
      <c r="DF37" s="626"/>
      <c r="DG37" s="626"/>
      <c r="DH37" s="626"/>
      <c r="DI37" s="626"/>
      <c r="DJ37" s="626"/>
      <c r="DK37" s="626"/>
      <c r="DL37" s="626"/>
      <c r="DM37" s="626"/>
      <c r="DN37" s="626"/>
      <c r="DO37" s="626"/>
      <c r="DP37" s="626"/>
    </row>
    <row r="38" spans="1:120" s="614" customFormat="1" ht="21" customHeight="1">
      <c r="A38" s="618">
        <v>11</v>
      </c>
      <c r="B38" s="639">
        <v>103.4</v>
      </c>
      <c r="C38" s="639">
        <v>103</v>
      </c>
      <c r="D38" s="639">
        <v>105.2</v>
      </c>
      <c r="E38" s="639">
        <v>126.8</v>
      </c>
      <c r="F38" s="639">
        <v>107.2</v>
      </c>
      <c r="G38" s="639">
        <v>134.4</v>
      </c>
      <c r="H38" s="639">
        <v>126.9</v>
      </c>
      <c r="I38" s="639">
        <v>114.2</v>
      </c>
      <c r="J38" s="639">
        <v>142</v>
      </c>
      <c r="K38" s="639">
        <v>101.4</v>
      </c>
      <c r="L38" s="639">
        <v>106.2</v>
      </c>
      <c r="M38" s="611"/>
      <c r="N38" s="639">
        <v>107.2</v>
      </c>
      <c r="O38" s="639">
        <v>99.4</v>
      </c>
      <c r="P38" s="639">
        <v>105.6</v>
      </c>
      <c r="Q38" s="639">
        <v>107.4</v>
      </c>
      <c r="R38" s="639">
        <v>110.5</v>
      </c>
      <c r="S38" s="639">
        <v>103.4</v>
      </c>
      <c r="T38" s="639">
        <v>95.3</v>
      </c>
      <c r="U38" s="639">
        <v>97.2</v>
      </c>
      <c r="V38" s="639">
        <v>84.8</v>
      </c>
      <c r="W38" s="639">
        <v>94</v>
      </c>
      <c r="X38" s="639">
        <v>96</v>
      </c>
      <c r="Y38" s="639">
        <v>83</v>
      </c>
      <c r="Z38" s="639">
        <v>101.6</v>
      </c>
      <c r="AA38" s="626"/>
      <c r="AB38" s="626"/>
      <c r="AC38" s="626"/>
      <c r="AD38" s="626"/>
      <c r="AE38" s="626"/>
      <c r="AF38" s="626"/>
      <c r="AG38" s="626"/>
      <c r="AH38" s="626"/>
      <c r="AI38" s="626"/>
      <c r="AJ38" s="626"/>
      <c r="AK38" s="626"/>
      <c r="AL38" s="626"/>
      <c r="AM38" s="626"/>
      <c r="AN38" s="626"/>
      <c r="AO38" s="626"/>
      <c r="AP38" s="626"/>
      <c r="AQ38" s="626"/>
      <c r="AR38" s="626"/>
      <c r="AS38" s="626"/>
      <c r="AT38" s="626"/>
      <c r="AU38" s="626"/>
      <c r="AV38" s="626"/>
      <c r="AW38" s="626"/>
      <c r="AX38" s="626"/>
      <c r="AY38" s="626"/>
      <c r="AZ38" s="626"/>
      <c r="BA38" s="626"/>
      <c r="BB38" s="626"/>
      <c r="BC38" s="626"/>
      <c r="BD38" s="626"/>
      <c r="BE38" s="626"/>
      <c r="BF38" s="626"/>
      <c r="BG38" s="626"/>
      <c r="BH38" s="626"/>
      <c r="BI38" s="626"/>
      <c r="BJ38" s="626"/>
      <c r="BK38" s="626"/>
      <c r="BL38" s="626"/>
      <c r="BM38" s="626"/>
      <c r="BN38" s="626"/>
      <c r="BO38" s="626"/>
      <c r="BP38" s="626"/>
      <c r="BQ38" s="626"/>
      <c r="BR38" s="626"/>
      <c r="BS38" s="626"/>
      <c r="BT38" s="626"/>
      <c r="BU38" s="626"/>
      <c r="BV38" s="626"/>
      <c r="BW38" s="626"/>
      <c r="BX38" s="626"/>
      <c r="BY38" s="626"/>
      <c r="BZ38" s="626"/>
      <c r="CA38" s="626"/>
      <c r="CB38" s="626"/>
      <c r="CC38" s="626"/>
      <c r="CD38" s="626"/>
      <c r="CE38" s="626"/>
      <c r="CF38" s="626"/>
      <c r="CG38" s="626"/>
      <c r="CH38" s="626"/>
      <c r="CI38" s="626"/>
      <c r="CJ38" s="626"/>
      <c r="CK38" s="626"/>
      <c r="CL38" s="626"/>
      <c r="CM38" s="626"/>
      <c r="CN38" s="626"/>
      <c r="CO38" s="626"/>
      <c r="CP38" s="626"/>
      <c r="CQ38" s="626"/>
      <c r="CR38" s="626"/>
      <c r="CS38" s="626"/>
      <c r="CT38" s="626"/>
      <c r="CU38" s="626"/>
      <c r="CV38" s="626"/>
      <c r="CW38" s="626"/>
      <c r="CX38" s="626"/>
      <c r="CY38" s="626"/>
      <c r="CZ38" s="626"/>
      <c r="DA38" s="626"/>
      <c r="DB38" s="626"/>
      <c r="DC38" s="626"/>
      <c r="DD38" s="626"/>
      <c r="DE38" s="626"/>
      <c r="DF38" s="626"/>
      <c r="DG38" s="626"/>
      <c r="DH38" s="626"/>
      <c r="DI38" s="626"/>
      <c r="DJ38" s="626"/>
      <c r="DK38" s="626"/>
      <c r="DL38" s="626"/>
      <c r="DM38" s="626"/>
      <c r="DN38" s="626"/>
      <c r="DO38" s="626"/>
      <c r="DP38" s="626"/>
    </row>
    <row r="39" spans="1:26" s="626" customFormat="1" ht="21" customHeight="1">
      <c r="A39" s="618">
        <v>12</v>
      </c>
      <c r="B39" s="617">
        <v>104.3</v>
      </c>
      <c r="C39" s="617">
        <v>103.4</v>
      </c>
      <c r="D39" s="617">
        <v>108.3</v>
      </c>
      <c r="E39" s="617">
        <v>132.2</v>
      </c>
      <c r="F39" s="617">
        <v>110.2</v>
      </c>
      <c r="G39" s="617">
        <v>140.6</v>
      </c>
      <c r="H39" s="639">
        <v>132.7</v>
      </c>
      <c r="I39" s="639">
        <v>114.5</v>
      </c>
      <c r="J39" s="617">
        <v>146</v>
      </c>
      <c r="K39" s="617">
        <v>101.5</v>
      </c>
      <c r="L39" s="617">
        <v>106.9</v>
      </c>
      <c r="M39" s="611"/>
      <c r="N39" s="639">
        <v>107.7</v>
      </c>
      <c r="O39" s="639">
        <v>101.7</v>
      </c>
      <c r="P39" s="639">
        <v>106.3</v>
      </c>
      <c r="Q39" s="617">
        <v>107.7</v>
      </c>
      <c r="R39" s="617">
        <v>112.3</v>
      </c>
      <c r="S39" s="617">
        <v>103.4</v>
      </c>
      <c r="T39" s="617">
        <v>95.6</v>
      </c>
      <c r="U39" s="617">
        <v>97.4</v>
      </c>
      <c r="V39" s="617">
        <v>85.8</v>
      </c>
      <c r="W39" s="617">
        <v>93.9</v>
      </c>
      <c r="X39" s="617">
        <v>96.4</v>
      </c>
      <c r="Y39" s="617">
        <v>83</v>
      </c>
      <c r="Z39" s="617">
        <v>102.2</v>
      </c>
    </row>
    <row r="40" spans="1:26" s="565" customFormat="1" ht="21" customHeight="1" thickBot="1">
      <c r="A40" s="627"/>
      <c r="B40" s="628"/>
      <c r="C40" s="628"/>
      <c r="D40" s="628"/>
      <c r="E40" s="628"/>
      <c r="F40" s="628"/>
      <c r="G40" s="628"/>
      <c r="H40" s="628"/>
      <c r="I40" s="628"/>
      <c r="J40" s="628"/>
      <c r="K40" s="628"/>
      <c r="L40" s="628"/>
      <c r="M40" s="629"/>
      <c r="N40" s="628"/>
      <c r="O40" s="628"/>
      <c r="P40" s="628"/>
      <c r="Q40" s="628"/>
      <c r="R40" s="628"/>
      <c r="S40" s="628"/>
      <c r="T40" s="628"/>
      <c r="U40" s="628"/>
      <c r="V40" s="628"/>
      <c r="W40" s="628"/>
      <c r="X40" s="628"/>
      <c r="Y40" s="628"/>
      <c r="Z40" s="628"/>
    </row>
    <row r="41" spans="1:26" s="4" customFormat="1" ht="16.5" customHeight="1">
      <c r="A41" s="580" t="s">
        <v>700</v>
      </c>
      <c r="B41" s="580"/>
      <c r="C41" s="580"/>
      <c r="D41" s="580"/>
      <c r="E41" s="580"/>
      <c r="F41" s="580"/>
      <c r="G41" s="580"/>
      <c r="H41" s="580"/>
      <c r="I41" s="580"/>
      <c r="J41" s="580"/>
      <c r="K41" s="580"/>
      <c r="L41" s="580"/>
      <c r="N41" s="580"/>
      <c r="O41" s="580"/>
      <c r="P41" s="580" t="s">
        <v>676</v>
      </c>
      <c r="Q41" s="580"/>
      <c r="R41" s="580"/>
      <c r="S41" s="580"/>
      <c r="T41" s="580"/>
      <c r="U41" s="580"/>
      <c r="V41" s="580"/>
      <c r="W41" s="580"/>
      <c r="X41" s="580"/>
      <c r="Y41" s="580"/>
      <c r="Z41" s="580"/>
    </row>
    <row r="42" ht="15.75" customHeight="1"/>
  </sheetData>
  <sheetProtection/>
  <mergeCells count="24">
    <mergeCell ref="W5:W7"/>
    <mergeCell ref="X5:X7"/>
    <mergeCell ref="Q5:Q7"/>
    <mergeCell ref="S5:S7"/>
    <mergeCell ref="U6:U7"/>
    <mergeCell ref="V6:V7"/>
    <mergeCell ref="T4:T7"/>
    <mergeCell ref="P5:P7"/>
    <mergeCell ref="N4:O5"/>
    <mergeCell ref="C5:C7"/>
    <mergeCell ref="D5:D7"/>
    <mergeCell ref="J5:J7"/>
    <mergeCell ref="K5:K7"/>
    <mergeCell ref="F6:F7"/>
    <mergeCell ref="G6:G7"/>
    <mergeCell ref="N6:N7"/>
    <mergeCell ref="O6:O7"/>
    <mergeCell ref="H5:H7"/>
    <mergeCell ref="A1:L1"/>
    <mergeCell ref="A3:L3"/>
    <mergeCell ref="A4:A7"/>
    <mergeCell ref="E4:E7"/>
    <mergeCell ref="L4:L7"/>
    <mergeCell ref="I5:I7"/>
  </mergeCells>
  <printOptions/>
  <pageMargins left="0.5118110236220472" right="0.5118110236220472" top="0.7086614173228347" bottom="0.3937007874015748" header="0.35433070866141736" footer="0.5118110236220472"/>
  <pageSetup horizontalDpi="600" verticalDpi="600" orientation="portrait" paperSize="9" r:id="rId1"/>
  <colBreaks count="1" manualBreakCount="1">
    <brk id="13" max="41" man="1"/>
  </colBreaks>
</worksheet>
</file>

<file path=xl/worksheets/sheet3.xml><?xml version="1.0" encoding="utf-8"?>
<worksheet xmlns="http://schemas.openxmlformats.org/spreadsheetml/2006/main" xmlns:r="http://schemas.openxmlformats.org/officeDocument/2006/relationships">
  <dimension ref="A1:AM87"/>
  <sheetViews>
    <sheetView showGridLines="0" zoomScaleSheetLayoutView="90" zoomScalePageLayoutView="0" workbookViewId="0" topLeftCell="A1">
      <selection activeCell="AE1" sqref="AE1"/>
    </sheetView>
  </sheetViews>
  <sheetFormatPr defaultColWidth="11.375" defaultRowHeight="13.5"/>
  <cols>
    <col min="1" max="1" width="5.375" style="54" customWidth="1"/>
    <col min="2" max="2" width="20.75390625" style="54" customWidth="1"/>
    <col min="3" max="3" width="6.75390625" style="54" customWidth="1"/>
    <col min="4" max="4" width="49.00390625" style="95" customWidth="1"/>
    <col min="5" max="5" width="9.625" style="96" customWidth="1"/>
    <col min="6" max="6" width="9.625" style="97" customWidth="1"/>
    <col min="7" max="7" width="9.625" style="98" customWidth="1"/>
    <col min="8" max="8" width="3.875" style="99" customWidth="1"/>
    <col min="9" max="20" width="8.50390625" style="97" customWidth="1"/>
    <col min="21" max="21" width="9.00390625" style="54" customWidth="1"/>
    <col min="22" max="22" width="11.375" style="22" customWidth="1"/>
    <col min="23" max="23" width="5.375" style="22" customWidth="1"/>
    <col min="24" max="24" width="23.375" style="22" customWidth="1"/>
    <col min="25" max="39" width="9.00390625" style="22" customWidth="1"/>
    <col min="40" max="16384" width="11.375" style="22" customWidth="1"/>
  </cols>
  <sheetData>
    <row r="1" spans="1:20" s="3" customFormat="1" ht="21">
      <c r="A1" s="793" t="s">
        <v>783</v>
      </c>
      <c r="B1" s="793"/>
      <c r="C1" s="793"/>
      <c r="D1" s="793"/>
      <c r="E1" s="793"/>
      <c r="F1" s="793"/>
      <c r="G1" s="793"/>
      <c r="H1" s="1"/>
      <c r="I1" s="2"/>
      <c r="J1" s="2"/>
      <c r="K1" s="2"/>
      <c r="L1" s="2"/>
      <c r="M1" s="2"/>
      <c r="N1" s="2"/>
      <c r="O1" s="2"/>
      <c r="P1" s="2"/>
      <c r="Q1" s="2"/>
      <c r="R1" s="2"/>
      <c r="S1" s="2"/>
      <c r="T1" s="2"/>
    </row>
    <row r="2" spans="1:20" s="3" customFormat="1" ht="21">
      <c r="A2" s="4" t="s">
        <v>0</v>
      </c>
      <c r="C2" s="5"/>
      <c r="D2" s="6"/>
      <c r="E2" s="7"/>
      <c r="F2" s="8"/>
      <c r="G2" s="8"/>
      <c r="H2" s="9"/>
      <c r="I2" s="2"/>
      <c r="J2" s="2"/>
      <c r="K2" s="2"/>
      <c r="L2" s="2"/>
      <c r="M2" s="2"/>
      <c r="N2" s="2"/>
      <c r="O2" s="2"/>
      <c r="P2" s="2"/>
      <c r="Q2" s="2"/>
      <c r="R2" s="2"/>
      <c r="S2" s="2"/>
      <c r="T2" s="2"/>
    </row>
    <row r="3" spans="1:22" s="4" customFormat="1" ht="14.25" thickBot="1">
      <c r="A3" s="10" t="s">
        <v>1</v>
      </c>
      <c r="B3" s="10"/>
      <c r="C3" s="10"/>
      <c r="D3" s="11"/>
      <c r="E3" s="12"/>
      <c r="F3" s="13"/>
      <c r="G3" s="14"/>
      <c r="H3" s="15"/>
      <c r="I3" s="13"/>
      <c r="J3" s="13"/>
      <c r="K3" s="13"/>
      <c r="L3" s="13"/>
      <c r="M3" s="13"/>
      <c r="N3" s="13"/>
      <c r="O3" s="13"/>
      <c r="P3" s="13"/>
      <c r="Q3" s="13"/>
      <c r="R3" s="13"/>
      <c r="S3" s="13"/>
      <c r="T3" s="13"/>
      <c r="U3" s="16" t="s">
        <v>2</v>
      </c>
      <c r="V3" s="17"/>
    </row>
    <row r="4" spans="1:22" s="4" customFormat="1" ht="13.5" customHeight="1">
      <c r="A4" s="774" t="s">
        <v>3</v>
      </c>
      <c r="B4" s="794"/>
      <c r="C4" s="798" t="s">
        <v>784</v>
      </c>
      <c r="D4" s="766" t="s">
        <v>4</v>
      </c>
      <c r="E4" s="799">
        <v>20</v>
      </c>
      <c r="F4" s="802">
        <f>E4+1</f>
        <v>21</v>
      </c>
      <c r="G4" s="805">
        <f>F4+1</f>
        <v>22</v>
      </c>
      <c r="H4" s="18"/>
      <c r="I4" s="19">
        <f>G4</f>
        <v>22</v>
      </c>
      <c r="J4" s="785" t="s">
        <v>785</v>
      </c>
      <c r="K4" s="785" t="s">
        <v>5</v>
      </c>
      <c r="L4" s="785" t="s">
        <v>6</v>
      </c>
      <c r="M4" s="785" t="s">
        <v>7</v>
      </c>
      <c r="N4" s="785" t="s">
        <v>8</v>
      </c>
      <c r="O4" s="785" t="s">
        <v>9</v>
      </c>
      <c r="P4" s="785" t="s">
        <v>10</v>
      </c>
      <c r="Q4" s="785" t="s">
        <v>11</v>
      </c>
      <c r="R4" s="785" t="s">
        <v>12</v>
      </c>
      <c r="S4" s="785" t="s">
        <v>13</v>
      </c>
      <c r="T4" s="785" t="s">
        <v>14</v>
      </c>
      <c r="U4" s="777" t="s">
        <v>15</v>
      </c>
      <c r="V4" s="17"/>
    </row>
    <row r="5" spans="1:22" s="4" customFormat="1" ht="14.25" customHeight="1">
      <c r="A5" s="795"/>
      <c r="B5" s="796"/>
      <c r="C5" s="740"/>
      <c r="D5" s="757"/>
      <c r="E5" s="800"/>
      <c r="F5" s="803"/>
      <c r="G5" s="806"/>
      <c r="H5" s="18"/>
      <c r="I5" s="20" t="s">
        <v>16</v>
      </c>
      <c r="J5" s="786"/>
      <c r="K5" s="786"/>
      <c r="L5" s="786"/>
      <c r="M5" s="786"/>
      <c r="N5" s="786"/>
      <c r="O5" s="786"/>
      <c r="P5" s="786"/>
      <c r="Q5" s="786"/>
      <c r="R5" s="786"/>
      <c r="S5" s="786"/>
      <c r="T5" s="786"/>
      <c r="U5" s="778"/>
      <c r="V5" s="17"/>
    </row>
    <row r="6" spans="1:22" s="4" customFormat="1" ht="1.5" customHeight="1">
      <c r="A6" s="797"/>
      <c r="B6" s="743"/>
      <c r="C6" s="741"/>
      <c r="D6" s="758"/>
      <c r="E6" s="801"/>
      <c r="F6" s="804"/>
      <c r="G6" s="807"/>
      <c r="H6" s="18"/>
      <c r="I6" s="21"/>
      <c r="J6" s="787"/>
      <c r="K6" s="787"/>
      <c r="L6" s="787"/>
      <c r="M6" s="787"/>
      <c r="N6" s="787"/>
      <c r="O6" s="787"/>
      <c r="P6" s="787"/>
      <c r="Q6" s="787"/>
      <c r="R6" s="787"/>
      <c r="S6" s="787"/>
      <c r="T6" s="787"/>
      <c r="U6" s="768"/>
      <c r="V6" s="17"/>
    </row>
    <row r="7" spans="1:25" ht="3.75" customHeight="1">
      <c r="A7" s="22"/>
      <c r="B7" s="22"/>
      <c r="C7" s="23"/>
      <c r="D7" s="24"/>
      <c r="E7" s="25"/>
      <c r="F7" s="25"/>
      <c r="G7" s="26"/>
      <c r="H7" s="27"/>
      <c r="I7" s="25"/>
      <c r="J7" s="25"/>
      <c r="K7" s="25"/>
      <c r="L7" s="25"/>
      <c r="M7" s="25"/>
      <c r="N7" s="25"/>
      <c r="O7" s="25"/>
      <c r="P7" s="25"/>
      <c r="Q7" s="25"/>
      <c r="R7" s="25"/>
      <c r="S7" s="25"/>
      <c r="T7" s="28"/>
      <c r="U7" s="29"/>
      <c r="V7" s="30"/>
      <c r="W7" s="30"/>
      <c r="X7" s="30"/>
      <c r="Y7" s="30"/>
    </row>
    <row r="8" spans="1:25" s="37" customFormat="1" ht="13.5">
      <c r="A8" s="789" t="s">
        <v>17</v>
      </c>
      <c r="B8" s="790"/>
      <c r="C8" s="31"/>
      <c r="D8" s="32"/>
      <c r="E8" s="26"/>
      <c r="F8" s="33"/>
      <c r="G8" s="26"/>
      <c r="H8" s="27"/>
      <c r="I8" s="27"/>
      <c r="J8" s="27"/>
      <c r="K8" s="27"/>
      <c r="L8" s="27"/>
      <c r="M8" s="27"/>
      <c r="N8" s="27"/>
      <c r="O8" s="27"/>
      <c r="P8" s="27"/>
      <c r="Q8" s="27"/>
      <c r="R8" s="27"/>
      <c r="S8" s="27"/>
      <c r="T8" s="34"/>
      <c r="U8" s="35"/>
      <c r="V8" s="36"/>
      <c r="W8" s="36"/>
      <c r="X8" s="36"/>
      <c r="Y8" s="36"/>
    </row>
    <row r="9" spans="3:25" s="4" customFormat="1" ht="3.75" customHeight="1">
      <c r="C9" s="38"/>
      <c r="D9" s="39"/>
      <c r="E9" s="40"/>
      <c r="F9" s="33"/>
      <c r="G9" s="26"/>
      <c r="H9" s="27"/>
      <c r="I9" s="33"/>
      <c r="J9" s="33"/>
      <c r="K9" s="33"/>
      <c r="L9" s="33"/>
      <c r="M9" s="33"/>
      <c r="N9" s="33"/>
      <c r="O9" s="33"/>
      <c r="P9" s="33"/>
      <c r="Q9" s="33"/>
      <c r="R9" s="33"/>
      <c r="S9" s="33"/>
      <c r="T9" s="41"/>
      <c r="U9" s="573"/>
      <c r="V9" s="17"/>
      <c r="W9" s="17"/>
      <c r="X9" s="17"/>
      <c r="Y9" s="17"/>
    </row>
    <row r="10" spans="2:25" s="4" customFormat="1" ht="13.5">
      <c r="B10" s="42" t="s">
        <v>554</v>
      </c>
      <c r="C10" s="38"/>
      <c r="D10" s="39"/>
      <c r="E10" s="43"/>
      <c r="F10" s="44"/>
      <c r="G10" s="26"/>
      <c r="H10" s="27"/>
      <c r="I10" s="33"/>
      <c r="J10" s="33"/>
      <c r="K10" s="33"/>
      <c r="L10" s="33"/>
      <c r="M10" s="33"/>
      <c r="N10" s="33"/>
      <c r="O10" s="33"/>
      <c r="P10" s="33"/>
      <c r="Q10" s="33"/>
      <c r="R10" s="33"/>
      <c r="S10" s="33"/>
      <c r="T10" s="40"/>
      <c r="U10" s="573"/>
      <c r="V10" s="17"/>
      <c r="W10" s="17"/>
      <c r="X10" s="17"/>
      <c r="Y10" s="17"/>
    </row>
    <row r="11" spans="1:25" s="54" customFormat="1" ht="13.5" customHeight="1">
      <c r="A11" s="45">
        <v>1001</v>
      </c>
      <c r="B11" s="791" t="s">
        <v>555</v>
      </c>
      <c r="C11" s="46" t="s">
        <v>18</v>
      </c>
      <c r="D11" s="781" t="s">
        <v>786</v>
      </c>
      <c r="E11" s="47">
        <v>2113</v>
      </c>
      <c r="F11" s="51">
        <v>2108</v>
      </c>
      <c r="G11" s="48">
        <v>2048</v>
      </c>
      <c r="H11" s="48"/>
      <c r="I11" s="51">
        <v>2095</v>
      </c>
      <c r="J11" s="51">
        <v>2095</v>
      </c>
      <c r="K11" s="51">
        <v>2095</v>
      </c>
      <c r="L11" s="51">
        <v>2095</v>
      </c>
      <c r="M11" s="51">
        <v>2095</v>
      </c>
      <c r="N11" s="51">
        <v>2095</v>
      </c>
      <c r="O11" s="51">
        <v>2080</v>
      </c>
      <c r="P11" s="51">
        <v>2008</v>
      </c>
      <c r="Q11" s="51">
        <v>1998</v>
      </c>
      <c r="R11" s="51">
        <v>1995</v>
      </c>
      <c r="S11" s="51">
        <v>1970</v>
      </c>
      <c r="T11" s="51">
        <v>1955</v>
      </c>
      <c r="U11" s="52">
        <v>1001</v>
      </c>
      <c r="V11" s="53"/>
      <c r="W11" s="53"/>
      <c r="X11" s="53"/>
      <c r="Y11" s="53"/>
    </row>
    <row r="12" spans="1:25" s="54" customFormat="1" ht="13.5" customHeight="1">
      <c r="A12" s="45"/>
      <c r="B12" s="791"/>
      <c r="C12" s="46"/>
      <c r="D12" s="781"/>
      <c r="E12" s="47"/>
      <c r="F12" s="51"/>
      <c r="G12" s="48" t="s">
        <v>26</v>
      </c>
      <c r="H12" s="48"/>
      <c r="I12" s="51" t="s">
        <v>26</v>
      </c>
      <c r="J12" s="51" t="s">
        <v>26</v>
      </c>
      <c r="K12" s="51" t="s">
        <v>26</v>
      </c>
      <c r="L12" s="51" t="s">
        <v>26</v>
      </c>
      <c r="M12" s="51" t="s">
        <v>26</v>
      </c>
      <c r="N12" s="51" t="s">
        <v>26</v>
      </c>
      <c r="O12" s="51" t="s">
        <v>26</v>
      </c>
      <c r="P12" s="51" t="s">
        <v>26</v>
      </c>
      <c r="Q12" s="51" t="s">
        <v>26</v>
      </c>
      <c r="R12" s="51" t="s">
        <v>26</v>
      </c>
      <c r="S12" s="51" t="s">
        <v>26</v>
      </c>
      <c r="T12" s="51" t="s">
        <v>26</v>
      </c>
      <c r="U12" s="52"/>
      <c r="V12" s="53"/>
      <c r="W12" s="53"/>
      <c r="X12" s="53"/>
      <c r="Y12" s="53"/>
    </row>
    <row r="13" spans="1:25" s="54" customFormat="1" ht="13.5" customHeight="1">
      <c r="A13" s="45"/>
      <c r="B13" s="791"/>
      <c r="C13" s="46"/>
      <c r="D13" s="792"/>
      <c r="E13" s="51"/>
      <c r="F13" s="51"/>
      <c r="G13" s="48" t="s">
        <v>26</v>
      </c>
      <c r="H13" s="48"/>
      <c r="I13" s="51" t="s">
        <v>26</v>
      </c>
      <c r="J13" s="51" t="s">
        <v>26</v>
      </c>
      <c r="K13" s="51" t="s">
        <v>26</v>
      </c>
      <c r="L13" s="51" t="s">
        <v>26</v>
      </c>
      <c r="M13" s="51" t="s">
        <v>26</v>
      </c>
      <c r="N13" s="51" t="s">
        <v>26</v>
      </c>
      <c r="O13" s="51" t="s">
        <v>26</v>
      </c>
      <c r="P13" s="51" t="s">
        <v>26</v>
      </c>
      <c r="Q13" s="51" t="s">
        <v>26</v>
      </c>
      <c r="R13" s="51" t="s">
        <v>26</v>
      </c>
      <c r="S13" s="51" t="s">
        <v>26</v>
      </c>
      <c r="T13" s="51" t="s">
        <v>26</v>
      </c>
      <c r="U13" s="52"/>
      <c r="V13" s="53"/>
      <c r="W13" s="53"/>
      <c r="X13" s="53"/>
      <c r="Y13" s="53"/>
    </row>
    <row r="14" spans="1:25" s="54" customFormat="1" ht="13.5">
      <c r="A14" s="55">
        <v>1011</v>
      </c>
      <c r="B14" s="56" t="s">
        <v>19</v>
      </c>
      <c r="C14" s="46" t="s">
        <v>20</v>
      </c>
      <c r="D14" s="584" t="s">
        <v>787</v>
      </c>
      <c r="E14" s="51">
        <v>394</v>
      </c>
      <c r="F14" s="51">
        <v>492</v>
      </c>
      <c r="G14" s="48">
        <v>488</v>
      </c>
      <c r="H14" s="48"/>
      <c r="I14" s="51">
        <v>535</v>
      </c>
      <c r="J14" s="51">
        <v>535</v>
      </c>
      <c r="K14" s="51">
        <v>484</v>
      </c>
      <c r="L14" s="51">
        <v>484</v>
      </c>
      <c r="M14" s="51">
        <v>484</v>
      </c>
      <c r="N14" s="51">
        <v>484</v>
      </c>
      <c r="O14" s="51">
        <v>484</v>
      </c>
      <c r="P14" s="51">
        <v>484</v>
      </c>
      <c r="Q14" s="51">
        <v>484</v>
      </c>
      <c r="R14" s="51">
        <v>484</v>
      </c>
      <c r="S14" s="51">
        <v>484</v>
      </c>
      <c r="T14" s="51">
        <v>430</v>
      </c>
      <c r="U14" s="52">
        <v>1011</v>
      </c>
      <c r="W14" s="53"/>
      <c r="X14" s="53"/>
      <c r="Y14" s="53"/>
    </row>
    <row r="15" spans="1:25" s="54" customFormat="1" ht="13.5">
      <c r="A15" s="55">
        <v>1021</v>
      </c>
      <c r="B15" s="56" t="s">
        <v>21</v>
      </c>
      <c r="C15" s="46" t="s">
        <v>20</v>
      </c>
      <c r="D15" s="584" t="s">
        <v>788</v>
      </c>
      <c r="E15" s="51">
        <v>474</v>
      </c>
      <c r="F15" s="51">
        <v>469</v>
      </c>
      <c r="G15" s="48">
        <v>463</v>
      </c>
      <c r="H15" s="48"/>
      <c r="I15" s="51">
        <v>464</v>
      </c>
      <c r="J15" s="51">
        <v>464</v>
      </c>
      <c r="K15" s="51">
        <v>464</v>
      </c>
      <c r="L15" s="51">
        <v>464</v>
      </c>
      <c r="M15" s="51">
        <v>464</v>
      </c>
      <c r="N15" s="51">
        <v>464</v>
      </c>
      <c r="O15" s="51">
        <v>464</v>
      </c>
      <c r="P15" s="51">
        <v>464</v>
      </c>
      <c r="Q15" s="51">
        <v>450</v>
      </c>
      <c r="R15" s="51">
        <v>464</v>
      </c>
      <c r="S15" s="51">
        <v>464</v>
      </c>
      <c r="T15" s="51">
        <v>464</v>
      </c>
      <c r="U15" s="52">
        <v>1021</v>
      </c>
      <c r="W15" s="53"/>
      <c r="X15" s="53"/>
      <c r="Y15" s="53"/>
    </row>
    <row r="16" spans="1:25" s="62" customFormat="1" ht="13.5" customHeight="1">
      <c r="A16" s="57">
        <v>1031</v>
      </c>
      <c r="B16" s="58" t="s">
        <v>22</v>
      </c>
      <c r="C16" s="59" t="s">
        <v>556</v>
      </c>
      <c r="D16" s="583" t="s">
        <v>789</v>
      </c>
      <c r="E16" s="60">
        <v>30</v>
      </c>
      <c r="F16" s="60">
        <v>32</v>
      </c>
      <c r="G16" s="48">
        <v>33</v>
      </c>
      <c r="H16" s="48"/>
      <c r="I16" s="51">
        <v>33</v>
      </c>
      <c r="J16" s="51">
        <v>33</v>
      </c>
      <c r="K16" s="51">
        <v>33</v>
      </c>
      <c r="L16" s="51">
        <v>33</v>
      </c>
      <c r="M16" s="51">
        <v>33</v>
      </c>
      <c r="N16" s="51">
        <v>33</v>
      </c>
      <c r="O16" s="51">
        <v>33</v>
      </c>
      <c r="P16" s="51">
        <v>33</v>
      </c>
      <c r="Q16" s="51">
        <v>33</v>
      </c>
      <c r="R16" s="51">
        <v>33</v>
      </c>
      <c r="S16" s="51">
        <v>33</v>
      </c>
      <c r="T16" s="51">
        <v>33</v>
      </c>
      <c r="U16" s="52">
        <v>1031</v>
      </c>
      <c r="W16" s="63"/>
      <c r="X16" s="63"/>
      <c r="Y16" s="63"/>
    </row>
    <row r="17" spans="1:25" s="54" customFormat="1" ht="13.5">
      <c r="A17" s="55">
        <v>1041</v>
      </c>
      <c r="B17" s="56" t="s">
        <v>23</v>
      </c>
      <c r="C17" s="59" t="s">
        <v>556</v>
      </c>
      <c r="D17" s="584" t="s">
        <v>790</v>
      </c>
      <c r="E17" s="51">
        <v>50</v>
      </c>
      <c r="F17" s="51">
        <v>55</v>
      </c>
      <c r="G17" s="48">
        <v>55</v>
      </c>
      <c r="H17" s="48"/>
      <c r="I17" s="51">
        <v>52</v>
      </c>
      <c r="J17" s="51">
        <v>52</v>
      </c>
      <c r="K17" s="51">
        <v>50</v>
      </c>
      <c r="L17" s="51">
        <v>49</v>
      </c>
      <c r="M17" s="51">
        <v>49</v>
      </c>
      <c r="N17" s="51">
        <v>49</v>
      </c>
      <c r="O17" s="51">
        <v>61</v>
      </c>
      <c r="P17" s="51">
        <v>63</v>
      </c>
      <c r="Q17" s="51">
        <v>63</v>
      </c>
      <c r="R17" s="51">
        <v>61</v>
      </c>
      <c r="S17" s="51">
        <v>54</v>
      </c>
      <c r="T17" s="51">
        <v>54</v>
      </c>
      <c r="U17" s="52">
        <v>1041</v>
      </c>
      <c r="W17" s="53"/>
      <c r="X17" s="53"/>
      <c r="Y17" s="53"/>
    </row>
    <row r="18" spans="1:25" s="54" customFormat="1" ht="13.5" customHeight="1">
      <c r="A18" s="55">
        <v>1051</v>
      </c>
      <c r="B18" s="56" t="s">
        <v>791</v>
      </c>
      <c r="C18" s="46" t="s">
        <v>24</v>
      </c>
      <c r="D18" s="780" t="s">
        <v>792</v>
      </c>
      <c r="E18" s="64">
        <v>139</v>
      </c>
      <c r="F18" s="64">
        <v>143</v>
      </c>
      <c r="G18" s="48">
        <v>138</v>
      </c>
      <c r="H18" s="48"/>
      <c r="I18" s="78">
        <v>143</v>
      </c>
      <c r="J18" s="78">
        <v>151</v>
      </c>
      <c r="K18" s="78">
        <v>146</v>
      </c>
      <c r="L18" s="78">
        <v>153</v>
      </c>
      <c r="M18" s="78">
        <v>153</v>
      </c>
      <c r="N18" s="78">
        <v>153</v>
      </c>
      <c r="O18" s="78">
        <v>143</v>
      </c>
      <c r="P18" s="78">
        <v>143</v>
      </c>
      <c r="Q18" s="78">
        <v>138</v>
      </c>
      <c r="R18" s="78">
        <v>138</v>
      </c>
      <c r="S18" s="51">
        <v>138</v>
      </c>
      <c r="T18" s="51">
        <v>138</v>
      </c>
      <c r="U18" s="52">
        <v>1051</v>
      </c>
      <c r="W18" s="53"/>
      <c r="X18" s="53"/>
      <c r="Y18" s="53"/>
    </row>
    <row r="19" spans="1:25" s="54" customFormat="1" ht="13.5" customHeight="1">
      <c r="A19" s="55"/>
      <c r="B19" s="56"/>
      <c r="C19" s="46"/>
      <c r="D19" s="780"/>
      <c r="E19" s="51"/>
      <c r="F19" s="51"/>
      <c r="G19" s="48"/>
      <c r="H19" s="48"/>
      <c r="I19" s="51"/>
      <c r="J19" s="51"/>
      <c r="K19" s="51"/>
      <c r="L19" s="51"/>
      <c r="M19" s="51"/>
      <c r="N19" s="51"/>
      <c r="O19" s="51"/>
      <c r="P19" s="51"/>
      <c r="Q19" s="51"/>
      <c r="R19" s="51"/>
      <c r="S19" s="51"/>
      <c r="T19" s="51"/>
      <c r="U19" s="52"/>
      <c r="W19" s="53"/>
      <c r="X19" s="53"/>
      <c r="Y19" s="53"/>
    </row>
    <row r="20" spans="1:25" s="54" customFormat="1" ht="13.5" customHeight="1">
      <c r="A20" s="55">
        <v>1071</v>
      </c>
      <c r="B20" s="56" t="s">
        <v>25</v>
      </c>
      <c r="C20" s="46" t="s">
        <v>18</v>
      </c>
      <c r="D20" s="584" t="s">
        <v>793</v>
      </c>
      <c r="E20" s="51">
        <v>213</v>
      </c>
      <c r="F20" s="51">
        <v>241</v>
      </c>
      <c r="G20" s="48">
        <v>239</v>
      </c>
      <c r="H20" s="48"/>
      <c r="I20" s="51">
        <v>208</v>
      </c>
      <c r="J20" s="51">
        <v>243</v>
      </c>
      <c r="K20" s="51">
        <v>243</v>
      </c>
      <c r="L20" s="51">
        <v>243</v>
      </c>
      <c r="M20" s="51">
        <v>243</v>
      </c>
      <c r="N20" s="51">
        <v>243</v>
      </c>
      <c r="O20" s="51">
        <v>243</v>
      </c>
      <c r="P20" s="51">
        <v>243</v>
      </c>
      <c r="Q20" s="51">
        <v>243</v>
      </c>
      <c r="R20" s="51">
        <v>238</v>
      </c>
      <c r="S20" s="51">
        <v>238</v>
      </c>
      <c r="T20" s="51">
        <v>238</v>
      </c>
      <c r="U20" s="52">
        <v>1071</v>
      </c>
      <c r="W20" s="53"/>
      <c r="X20" s="53"/>
      <c r="Y20" s="53"/>
    </row>
    <row r="21" spans="3:25" s="54" customFormat="1" ht="6" customHeight="1">
      <c r="C21" s="65"/>
      <c r="D21" s="584" t="s">
        <v>26</v>
      </c>
      <c r="E21" s="51"/>
      <c r="F21" s="51"/>
      <c r="G21" s="48" t="s">
        <v>26</v>
      </c>
      <c r="H21" s="48"/>
      <c r="I21" s="51" t="s">
        <v>26</v>
      </c>
      <c r="J21" s="51" t="s">
        <v>26</v>
      </c>
      <c r="K21" s="51" t="s">
        <v>26</v>
      </c>
      <c r="L21" s="51" t="s">
        <v>26</v>
      </c>
      <c r="M21" s="51" t="s">
        <v>26</v>
      </c>
      <c r="N21" s="51" t="s">
        <v>26</v>
      </c>
      <c r="O21" s="51" t="s">
        <v>26</v>
      </c>
      <c r="P21" s="51" t="s">
        <v>26</v>
      </c>
      <c r="Q21" s="51" t="s">
        <v>26</v>
      </c>
      <c r="R21" s="51" t="s">
        <v>26</v>
      </c>
      <c r="S21" s="51" t="s">
        <v>26</v>
      </c>
      <c r="T21" s="51" t="s">
        <v>26</v>
      </c>
      <c r="U21" s="52"/>
      <c r="W21" s="53"/>
      <c r="X21" s="53"/>
      <c r="Y21" s="53"/>
    </row>
    <row r="22" spans="2:25" s="67" customFormat="1" ht="13.5">
      <c r="B22" s="42" t="s">
        <v>794</v>
      </c>
      <c r="C22" s="46"/>
      <c r="D22" s="68" t="s">
        <v>26</v>
      </c>
      <c r="E22" s="51"/>
      <c r="F22" s="51"/>
      <c r="G22" s="48" t="s">
        <v>26</v>
      </c>
      <c r="H22" s="48"/>
      <c r="I22" s="51" t="s">
        <v>26</v>
      </c>
      <c r="J22" s="51" t="s">
        <v>26</v>
      </c>
      <c r="K22" s="51" t="s">
        <v>26</v>
      </c>
      <c r="L22" s="51" t="s">
        <v>26</v>
      </c>
      <c r="M22" s="51" t="s">
        <v>26</v>
      </c>
      <c r="N22" s="51" t="s">
        <v>26</v>
      </c>
      <c r="O22" s="51" t="s">
        <v>26</v>
      </c>
      <c r="P22" s="51" t="s">
        <v>26</v>
      </c>
      <c r="Q22" s="51" t="s">
        <v>26</v>
      </c>
      <c r="R22" s="51" t="s">
        <v>26</v>
      </c>
      <c r="S22" s="51" t="s">
        <v>26</v>
      </c>
      <c r="T22" s="51" t="s">
        <v>26</v>
      </c>
      <c r="U22" s="52"/>
      <c r="W22" s="69"/>
      <c r="X22" s="69"/>
      <c r="Y22" s="69"/>
    </row>
    <row r="23" spans="1:25" s="54" customFormat="1" ht="13.5">
      <c r="A23" s="55">
        <v>1101</v>
      </c>
      <c r="B23" s="56" t="s">
        <v>27</v>
      </c>
      <c r="C23" s="46" t="s">
        <v>28</v>
      </c>
      <c r="D23" s="584" t="s">
        <v>795</v>
      </c>
      <c r="E23" s="51">
        <v>422</v>
      </c>
      <c r="F23" s="51">
        <v>396</v>
      </c>
      <c r="G23" s="48">
        <v>387</v>
      </c>
      <c r="H23" s="48"/>
      <c r="I23" s="51">
        <v>429</v>
      </c>
      <c r="J23" s="51">
        <v>365</v>
      </c>
      <c r="K23" s="51">
        <v>364</v>
      </c>
      <c r="L23" s="51">
        <v>326</v>
      </c>
      <c r="M23" s="51">
        <v>377</v>
      </c>
      <c r="N23" s="51">
        <v>394</v>
      </c>
      <c r="O23" s="51">
        <v>386</v>
      </c>
      <c r="P23" s="51">
        <v>416</v>
      </c>
      <c r="Q23" s="51">
        <v>418</v>
      </c>
      <c r="R23" s="51">
        <v>384</v>
      </c>
      <c r="S23" s="51">
        <v>401</v>
      </c>
      <c r="T23" s="51">
        <v>391</v>
      </c>
      <c r="U23" s="52">
        <v>1101</v>
      </c>
      <c r="W23" s="53"/>
      <c r="X23" s="53"/>
      <c r="Y23" s="53"/>
    </row>
    <row r="24" spans="1:25" s="54" customFormat="1" ht="13.5">
      <c r="A24" s="54">
        <v>1102</v>
      </c>
      <c r="B24" s="56" t="s">
        <v>29</v>
      </c>
      <c r="C24" s="46" t="s">
        <v>28</v>
      </c>
      <c r="D24" s="584" t="s">
        <v>796</v>
      </c>
      <c r="E24" s="51">
        <v>111</v>
      </c>
      <c r="F24" s="51">
        <v>96</v>
      </c>
      <c r="G24" s="48">
        <v>99</v>
      </c>
      <c r="H24" s="48"/>
      <c r="I24" s="51">
        <v>104</v>
      </c>
      <c r="J24" s="51">
        <v>104</v>
      </c>
      <c r="K24" s="51">
        <v>108</v>
      </c>
      <c r="L24" s="51">
        <v>96</v>
      </c>
      <c r="M24" s="51">
        <v>104</v>
      </c>
      <c r="N24" s="51">
        <v>82</v>
      </c>
      <c r="O24" s="51">
        <v>82</v>
      </c>
      <c r="P24" s="51">
        <v>91</v>
      </c>
      <c r="Q24" s="51">
        <v>106</v>
      </c>
      <c r="R24" s="51">
        <v>91</v>
      </c>
      <c r="S24" s="51">
        <v>113</v>
      </c>
      <c r="T24" s="51">
        <v>113</v>
      </c>
      <c r="U24" s="52">
        <v>1102</v>
      </c>
      <c r="W24" s="53"/>
      <c r="X24" s="53"/>
      <c r="Y24" s="53"/>
    </row>
    <row r="25" spans="1:25" s="54" customFormat="1" ht="13.5">
      <c r="A25" s="54">
        <v>1103</v>
      </c>
      <c r="B25" s="56" t="s">
        <v>30</v>
      </c>
      <c r="C25" s="46" t="s">
        <v>28</v>
      </c>
      <c r="D25" s="584" t="s">
        <v>797</v>
      </c>
      <c r="E25" s="51">
        <v>98</v>
      </c>
      <c r="F25" s="51">
        <v>101</v>
      </c>
      <c r="G25" s="48">
        <v>91</v>
      </c>
      <c r="H25" s="48"/>
      <c r="I25" s="51">
        <v>106</v>
      </c>
      <c r="J25" s="51">
        <v>93</v>
      </c>
      <c r="K25" s="51">
        <v>91</v>
      </c>
      <c r="L25" s="51">
        <v>93</v>
      </c>
      <c r="M25" s="51">
        <v>84</v>
      </c>
      <c r="N25" s="51">
        <v>90</v>
      </c>
      <c r="O25" s="51">
        <v>82</v>
      </c>
      <c r="P25" s="51">
        <v>79</v>
      </c>
      <c r="Q25" s="51">
        <v>91</v>
      </c>
      <c r="R25" s="51">
        <v>91</v>
      </c>
      <c r="S25" s="51">
        <v>91</v>
      </c>
      <c r="T25" s="51">
        <v>101</v>
      </c>
      <c r="U25" s="52">
        <v>1103</v>
      </c>
      <c r="W25" s="53"/>
      <c r="X25" s="53"/>
      <c r="Y25" s="53"/>
    </row>
    <row r="26" spans="1:25" s="62" customFormat="1" ht="13.5" customHeight="1">
      <c r="A26" s="62">
        <v>1105</v>
      </c>
      <c r="B26" s="58" t="s">
        <v>31</v>
      </c>
      <c r="C26" s="59" t="s">
        <v>28</v>
      </c>
      <c r="D26" s="783" t="s">
        <v>798</v>
      </c>
      <c r="E26" s="60">
        <v>289</v>
      </c>
      <c r="F26" s="60">
        <v>265</v>
      </c>
      <c r="G26" s="48">
        <v>281</v>
      </c>
      <c r="H26" s="48"/>
      <c r="I26" s="51">
        <v>229</v>
      </c>
      <c r="J26" s="51">
        <v>305</v>
      </c>
      <c r="K26" s="51">
        <v>299</v>
      </c>
      <c r="L26" s="51">
        <v>297</v>
      </c>
      <c r="M26" s="51">
        <v>281</v>
      </c>
      <c r="N26" s="51">
        <v>302</v>
      </c>
      <c r="O26" s="51">
        <v>280</v>
      </c>
      <c r="P26" s="51">
        <v>295</v>
      </c>
      <c r="Q26" s="51">
        <v>273</v>
      </c>
      <c r="R26" s="51">
        <v>262</v>
      </c>
      <c r="S26" s="51">
        <v>282</v>
      </c>
      <c r="T26" s="51">
        <v>275</v>
      </c>
      <c r="U26" s="52">
        <v>1105</v>
      </c>
      <c r="W26" s="63"/>
      <c r="X26" s="63"/>
      <c r="Y26" s="63"/>
    </row>
    <row r="27" spans="2:25" s="62" customFormat="1" ht="13.5" customHeight="1">
      <c r="B27" s="58"/>
      <c r="C27" s="59"/>
      <c r="D27" s="782"/>
      <c r="E27" s="60"/>
      <c r="F27" s="60"/>
      <c r="G27" s="48" t="s">
        <v>26</v>
      </c>
      <c r="H27" s="48"/>
      <c r="I27" s="51" t="s">
        <v>26</v>
      </c>
      <c r="J27" s="51" t="s">
        <v>26</v>
      </c>
      <c r="K27" s="51" t="s">
        <v>26</v>
      </c>
      <c r="L27" s="51" t="s">
        <v>26</v>
      </c>
      <c r="M27" s="51" t="s">
        <v>26</v>
      </c>
      <c r="N27" s="51" t="s">
        <v>26</v>
      </c>
      <c r="O27" s="51" t="s">
        <v>26</v>
      </c>
      <c r="P27" s="51" t="s">
        <v>26</v>
      </c>
      <c r="Q27" s="51" t="s">
        <v>26</v>
      </c>
      <c r="R27" s="51" t="s">
        <v>26</v>
      </c>
      <c r="S27" s="51" t="s">
        <v>26</v>
      </c>
      <c r="T27" s="51" t="s">
        <v>26</v>
      </c>
      <c r="U27" s="52"/>
      <c r="W27" s="63"/>
      <c r="X27" s="63"/>
      <c r="Y27" s="63"/>
    </row>
    <row r="28" spans="1:25" s="62" customFormat="1" ht="13.5">
      <c r="A28" s="62">
        <v>1107</v>
      </c>
      <c r="B28" s="58" t="s">
        <v>32</v>
      </c>
      <c r="C28" s="59" t="s">
        <v>28</v>
      </c>
      <c r="D28" s="583" t="s">
        <v>799</v>
      </c>
      <c r="E28" s="60">
        <v>142</v>
      </c>
      <c r="F28" s="60">
        <v>123</v>
      </c>
      <c r="G28" s="48">
        <v>119</v>
      </c>
      <c r="H28" s="48"/>
      <c r="I28" s="51">
        <v>122</v>
      </c>
      <c r="J28" s="51">
        <v>99</v>
      </c>
      <c r="K28" s="51">
        <v>138</v>
      </c>
      <c r="L28" s="51">
        <v>128</v>
      </c>
      <c r="M28" s="51">
        <v>132</v>
      </c>
      <c r="N28" s="51">
        <v>114</v>
      </c>
      <c r="O28" s="51">
        <v>104</v>
      </c>
      <c r="P28" s="51">
        <v>137</v>
      </c>
      <c r="Q28" s="51">
        <v>114</v>
      </c>
      <c r="R28" s="51">
        <v>119</v>
      </c>
      <c r="S28" s="51">
        <v>120</v>
      </c>
      <c r="T28" s="51">
        <v>102</v>
      </c>
      <c r="U28" s="52">
        <v>1107</v>
      </c>
      <c r="W28" s="63"/>
      <c r="X28" s="63"/>
      <c r="Y28" s="63"/>
    </row>
    <row r="29" spans="1:25" s="54" customFormat="1" ht="13.5">
      <c r="A29" s="54">
        <v>1108</v>
      </c>
      <c r="B29" s="56" t="s">
        <v>33</v>
      </c>
      <c r="C29" s="46" t="s">
        <v>28</v>
      </c>
      <c r="D29" s="584" t="s">
        <v>800</v>
      </c>
      <c r="E29" s="51">
        <v>65</v>
      </c>
      <c r="F29" s="51">
        <v>68</v>
      </c>
      <c r="G29" s="48">
        <v>71</v>
      </c>
      <c r="H29" s="48"/>
      <c r="I29" s="51">
        <v>60</v>
      </c>
      <c r="J29" s="51">
        <v>57</v>
      </c>
      <c r="K29" s="51">
        <v>64</v>
      </c>
      <c r="L29" s="51">
        <v>78</v>
      </c>
      <c r="M29" s="51">
        <v>64</v>
      </c>
      <c r="N29" s="51">
        <v>66</v>
      </c>
      <c r="O29" s="51">
        <v>64</v>
      </c>
      <c r="P29" s="51">
        <v>122</v>
      </c>
      <c r="Q29" s="51">
        <v>94</v>
      </c>
      <c r="R29" s="51">
        <v>59</v>
      </c>
      <c r="S29" s="51">
        <v>62</v>
      </c>
      <c r="T29" s="51">
        <v>67</v>
      </c>
      <c r="U29" s="52">
        <v>1108</v>
      </c>
      <c r="W29" s="53"/>
      <c r="X29" s="53"/>
      <c r="Y29" s="53"/>
    </row>
    <row r="30" spans="1:25" s="62" customFormat="1" ht="13.5">
      <c r="A30" s="62">
        <v>1110</v>
      </c>
      <c r="B30" s="58" t="s">
        <v>34</v>
      </c>
      <c r="C30" s="59" t="s">
        <v>28</v>
      </c>
      <c r="D30" s="583" t="s">
        <v>801</v>
      </c>
      <c r="E30" s="60">
        <v>478</v>
      </c>
      <c r="F30" s="60">
        <v>427</v>
      </c>
      <c r="G30" s="48">
        <v>376</v>
      </c>
      <c r="H30" s="48"/>
      <c r="I30" s="51">
        <v>394</v>
      </c>
      <c r="J30" s="51">
        <v>390</v>
      </c>
      <c r="K30" s="51">
        <v>340</v>
      </c>
      <c r="L30" s="51">
        <v>346</v>
      </c>
      <c r="M30" s="51">
        <v>362</v>
      </c>
      <c r="N30" s="51">
        <v>394</v>
      </c>
      <c r="O30" s="51">
        <v>401</v>
      </c>
      <c r="P30" s="51">
        <v>354</v>
      </c>
      <c r="Q30" s="51">
        <v>386</v>
      </c>
      <c r="R30" s="51">
        <v>373</v>
      </c>
      <c r="S30" s="51">
        <v>371</v>
      </c>
      <c r="T30" s="51">
        <v>398</v>
      </c>
      <c r="U30" s="52">
        <v>1110</v>
      </c>
      <c r="W30" s="63"/>
      <c r="X30" s="63"/>
      <c r="Y30" s="63"/>
    </row>
    <row r="31" spans="1:25" s="54" customFormat="1" ht="13.5">
      <c r="A31" s="54">
        <v>1112</v>
      </c>
      <c r="B31" s="56" t="s">
        <v>35</v>
      </c>
      <c r="C31" s="46" t="s">
        <v>28</v>
      </c>
      <c r="D31" s="584" t="s">
        <v>802</v>
      </c>
      <c r="E31" s="51">
        <v>76</v>
      </c>
      <c r="F31" s="51">
        <v>70</v>
      </c>
      <c r="G31" s="48">
        <v>72</v>
      </c>
      <c r="H31" s="48"/>
      <c r="I31" s="51">
        <v>71</v>
      </c>
      <c r="J31" s="51">
        <v>61</v>
      </c>
      <c r="K31" s="51">
        <v>76</v>
      </c>
      <c r="L31" s="51">
        <v>71</v>
      </c>
      <c r="M31" s="51">
        <v>74</v>
      </c>
      <c r="N31" s="51">
        <v>70</v>
      </c>
      <c r="O31" s="51">
        <v>71</v>
      </c>
      <c r="P31" s="51">
        <v>81</v>
      </c>
      <c r="Q31" s="51">
        <v>70</v>
      </c>
      <c r="R31" s="51">
        <v>64</v>
      </c>
      <c r="S31" s="51">
        <v>74</v>
      </c>
      <c r="T31" s="51">
        <v>82</v>
      </c>
      <c r="U31" s="52">
        <v>1112</v>
      </c>
      <c r="W31" s="53"/>
      <c r="X31" s="53"/>
      <c r="Y31" s="53"/>
    </row>
    <row r="32" spans="1:25" s="54" customFormat="1" ht="13.5">
      <c r="A32" s="54">
        <v>1113</v>
      </c>
      <c r="B32" s="56" t="s">
        <v>36</v>
      </c>
      <c r="C32" s="46" t="s">
        <v>28</v>
      </c>
      <c r="D32" s="584" t="s">
        <v>37</v>
      </c>
      <c r="E32" s="51">
        <v>218</v>
      </c>
      <c r="F32" s="51">
        <v>199</v>
      </c>
      <c r="G32" s="48">
        <v>200</v>
      </c>
      <c r="H32" s="48"/>
      <c r="I32" s="51">
        <v>219</v>
      </c>
      <c r="J32" s="51">
        <v>209</v>
      </c>
      <c r="K32" s="51">
        <v>176</v>
      </c>
      <c r="L32" s="51">
        <v>204</v>
      </c>
      <c r="M32" s="51">
        <v>204</v>
      </c>
      <c r="N32" s="51">
        <v>181</v>
      </c>
      <c r="O32" s="51">
        <v>204</v>
      </c>
      <c r="P32" s="51">
        <v>204</v>
      </c>
      <c r="Q32" s="51">
        <v>204</v>
      </c>
      <c r="R32" s="51">
        <v>204</v>
      </c>
      <c r="S32" s="51">
        <v>204</v>
      </c>
      <c r="T32" s="51">
        <v>191</v>
      </c>
      <c r="U32" s="52">
        <v>1113</v>
      </c>
      <c r="W32" s="53"/>
      <c r="X32" s="53"/>
      <c r="Y32" s="53"/>
    </row>
    <row r="33" spans="1:25" s="54" customFormat="1" ht="12.75" customHeight="1">
      <c r="A33" s="54">
        <v>1114</v>
      </c>
      <c r="B33" s="56" t="s">
        <v>803</v>
      </c>
      <c r="C33" s="46" t="s">
        <v>804</v>
      </c>
      <c r="D33" s="781" t="s">
        <v>805</v>
      </c>
      <c r="E33" s="51">
        <v>246</v>
      </c>
      <c r="F33" s="51">
        <v>240</v>
      </c>
      <c r="G33" s="48">
        <v>236</v>
      </c>
      <c r="H33" s="48"/>
      <c r="I33" s="51">
        <v>241</v>
      </c>
      <c r="J33" s="51">
        <v>236</v>
      </c>
      <c r="K33" s="51">
        <v>232</v>
      </c>
      <c r="L33" s="51">
        <v>215</v>
      </c>
      <c r="M33" s="51">
        <v>236</v>
      </c>
      <c r="N33" s="51">
        <v>234</v>
      </c>
      <c r="O33" s="51">
        <v>221</v>
      </c>
      <c r="P33" s="51">
        <v>232</v>
      </c>
      <c r="Q33" s="51">
        <v>228</v>
      </c>
      <c r="R33" s="51">
        <v>254</v>
      </c>
      <c r="S33" s="51">
        <v>255</v>
      </c>
      <c r="T33" s="51">
        <v>254</v>
      </c>
      <c r="U33" s="52">
        <v>1114</v>
      </c>
      <c r="W33" s="53"/>
      <c r="X33" s="53"/>
      <c r="Y33" s="53"/>
    </row>
    <row r="34" spans="2:25" s="54" customFormat="1" ht="12.75" customHeight="1">
      <c r="B34" s="56"/>
      <c r="C34" s="46"/>
      <c r="D34" s="781"/>
      <c r="E34" s="51"/>
      <c r="F34" s="51"/>
      <c r="G34" s="48" t="s">
        <v>26</v>
      </c>
      <c r="H34" s="48"/>
      <c r="I34" s="51" t="s">
        <v>26</v>
      </c>
      <c r="J34" s="51" t="s">
        <v>26</v>
      </c>
      <c r="K34" s="51" t="s">
        <v>26</v>
      </c>
      <c r="L34" s="51" t="s">
        <v>26</v>
      </c>
      <c r="M34" s="51" t="s">
        <v>26</v>
      </c>
      <c r="N34" s="51" t="s">
        <v>26</v>
      </c>
      <c r="O34" s="51" t="s">
        <v>26</v>
      </c>
      <c r="P34" s="51" t="s">
        <v>26</v>
      </c>
      <c r="Q34" s="51" t="s">
        <v>26</v>
      </c>
      <c r="R34" s="51" t="s">
        <v>26</v>
      </c>
      <c r="S34" s="51" t="s">
        <v>26</v>
      </c>
      <c r="T34" s="51" t="s">
        <v>26</v>
      </c>
      <c r="U34" s="52"/>
      <c r="W34" s="53"/>
      <c r="X34" s="53"/>
      <c r="Y34" s="53"/>
    </row>
    <row r="35" spans="1:25" s="54" customFormat="1" ht="13.5">
      <c r="A35" s="54">
        <v>1131</v>
      </c>
      <c r="B35" s="56" t="s">
        <v>38</v>
      </c>
      <c r="C35" s="46" t="s">
        <v>28</v>
      </c>
      <c r="D35" s="584" t="s">
        <v>806</v>
      </c>
      <c r="E35" s="51">
        <v>102</v>
      </c>
      <c r="F35" s="51">
        <v>104</v>
      </c>
      <c r="G35" s="48">
        <v>106</v>
      </c>
      <c r="H35" s="48"/>
      <c r="I35" s="51">
        <v>111</v>
      </c>
      <c r="J35" s="51">
        <v>101</v>
      </c>
      <c r="K35" s="51">
        <v>101</v>
      </c>
      <c r="L35" s="51">
        <v>101</v>
      </c>
      <c r="M35" s="51">
        <v>101</v>
      </c>
      <c r="N35" s="51">
        <v>116</v>
      </c>
      <c r="O35" s="51">
        <v>109</v>
      </c>
      <c r="P35" s="51">
        <v>101</v>
      </c>
      <c r="Q35" s="51">
        <v>104</v>
      </c>
      <c r="R35" s="51">
        <v>104</v>
      </c>
      <c r="S35" s="51">
        <v>104</v>
      </c>
      <c r="T35" s="51">
        <v>114</v>
      </c>
      <c r="U35" s="52">
        <v>1131</v>
      </c>
      <c r="W35" s="53"/>
      <c r="X35" s="53"/>
      <c r="Y35" s="53"/>
    </row>
    <row r="36" spans="1:25" s="54" customFormat="1" ht="13.5">
      <c r="A36" s="54">
        <v>1141</v>
      </c>
      <c r="B36" s="56" t="s">
        <v>39</v>
      </c>
      <c r="C36" s="46" t="s">
        <v>28</v>
      </c>
      <c r="D36" s="584" t="s">
        <v>807</v>
      </c>
      <c r="E36" s="51">
        <v>153</v>
      </c>
      <c r="F36" s="51">
        <v>158</v>
      </c>
      <c r="G36" s="48">
        <v>153</v>
      </c>
      <c r="H36" s="48"/>
      <c r="I36" s="51">
        <v>169</v>
      </c>
      <c r="J36" s="51">
        <v>163</v>
      </c>
      <c r="K36" s="51">
        <v>155</v>
      </c>
      <c r="L36" s="51">
        <v>151</v>
      </c>
      <c r="M36" s="51">
        <v>151</v>
      </c>
      <c r="N36" s="51">
        <v>156</v>
      </c>
      <c r="O36" s="51">
        <v>162</v>
      </c>
      <c r="P36" s="51">
        <v>144</v>
      </c>
      <c r="Q36" s="51">
        <v>154</v>
      </c>
      <c r="R36" s="51">
        <v>136</v>
      </c>
      <c r="S36" s="51">
        <v>154</v>
      </c>
      <c r="T36" s="51">
        <v>149</v>
      </c>
      <c r="U36" s="52">
        <v>1141</v>
      </c>
      <c r="W36" s="53"/>
      <c r="X36" s="53"/>
      <c r="Y36" s="53"/>
    </row>
    <row r="37" spans="1:25" s="54" customFormat="1" ht="27" customHeight="1">
      <c r="A37" s="54">
        <v>1146</v>
      </c>
      <c r="B37" s="56" t="s">
        <v>40</v>
      </c>
      <c r="C37" s="46" t="s">
        <v>28</v>
      </c>
      <c r="D37" s="584" t="s">
        <v>808</v>
      </c>
      <c r="E37" s="64">
        <v>291</v>
      </c>
      <c r="F37" s="51">
        <v>272</v>
      </c>
      <c r="G37" s="48">
        <v>254</v>
      </c>
      <c r="H37" s="48"/>
      <c r="I37" s="51">
        <v>265</v>
      </c>
      <c r="J37" s="51">
        <v>265</v>
      </c>
      <c r="K37" s="51">
        <v>265</v>
      </c>
      <c r="L37" s="51">
        <v>265</v>
      </c>
      <c r="M37" s="51">
        <v>255</v>
      </c>
      <c r="N37" s="51">
        <v>255</v>
      </c>
      <c r="O37" s="51">
        <v>243</v>
      </c>
      <c r="P37" s="51">
        <v>243</v>
      </c>
      <c r="Q37" s="51">
        <v>243</v>
      </c>
      <c r="R37" s="51">
        <v>252</v>
      </c>
      <c r="S37" s="51">
        <v>252</v>
      </c>
      <c r="T37" s="51">
        <v>252</v>
      </c>
      <c r="U37" s="52">
        <v>1146</v>
      </c>
      <c r="W37" s="53"/>
      <c r="X37" s="53"/>
      <c r="Y37" s="53"/>
    </row>
    <row r="38" spans="1:25" s="54" customFormat="1" ht="13.5">
      <c r="A38" s="54">
        <v>1151</v>
      </c>
      <c r="B38" s="56" t="s">
        <v>41</v>
      </c>
      <c r="C38" s="46" t="s">
        <v>28</v>
      </c>
      <c r="D38" s="584" t="s">
        <v>42</v>
      </c>
      <c r="E38" s="51">
        <v>123</v>
      </c>
      <c r="F38" s="51">
        <v>134</v>
      </c>
      <c r="G38" s="48">
        <v>128</v>
      </c>
      <c r="H38" s="48"/>
      <c r="I38" s="51">
        <v>124</v>
      </c>
      <c r="J38" s="51">
        <v>127</v>
      </c>
      <c r="K38" s="51">
        <v>113</v>
      </c>
      <c r="L38" s="51">
        <v>130</v>
      </c>
      <c r="M38" s="51">
        <v>125</v>
      </c>
      <c r="N38" s="51">
        <v>130</v>
      </c>
      <c r="O38" s="51">
        <v>130</v>
      </c>
      <c r="P38" s="51">
        <v>138</v>
      </c>
      <c r="Q38" s="51">
        <v>138</v>
      </c>
      <c r="R38" s="51">
        <v>121</v>
      </c>
      <c r="S38" s="51">
        <v>131</v>
      </c>
      <c r="T38" s="51">
        <v>125</v>
      </c>
      <c r="U38" s="52">
        <v>1151</v>
      </c>
      <c r="W38" s="53"/>
      <c r="X38" s="53"/>
      <c r="Y38" s="53"/>
    </row>
    <row r="39" spans="1:25" s="54" customFormat="1" ht="13.5" customHeight="1">
      <c r="A39" s="54">
        <v>1153</v>
      </c>
      <c r="B39" s="56" t="s">
        <v>43</v>
      </c>
      <c r="C39" s="46" t="s">
        <v>28</v>
      </c>
      <c r="D39" s="583" t="s">
        <v>809</v>
      </c>
      <c r="E39" s="51">
        <v>147</v>
      </c>
      <c r="F39" s="51">
        <v>165</v>
      </c>
      <c r="G39" s="48">
        <v>168</v>
      </c>
      <c r="H39" s="48"/>
      <c r="I39" s="51">
        <v>168</v>
      </c>
      <c r="J39" s="51">
        <v>168</v>
      </c>
      <c r="K39" s="51">
        <v>168</v>
      </c>
      <c r="L39" s="51">
        <v>168</v>
      </c>
      <c r="M39" s="51">
        <v>168</v>
      </c>
      <c r="N39" s="51">
        <v>168</v>
      </c>
      <c r="O39" s="51">
        <v>168</v>
      </c>
      <c r="P39" s="51">
        <v>168</v>
      </c>
      <c r="Q39" s="51">
        <v>168</v>
      </c>
      <c r="R39" s="51">
        <v>168</v>
      </c>
      <c r="S39" s="51">
        <v>168</v>
      </c>
      <c r="T39" s="51">
        <v>168</v>
      </c>
      <c r="U39" s="52">
        <v>1153</v>
      </c>
      <c r="W39" s="53"/>
      <c r="X39" s="53"/>
      <c r="Y39" s="53"/>
    </row>
    <row r="40" spans="1:25" s="54" customFormat="1" ht="13.5" customHeight="1">
      <c r="A40" s="54">
        <v>1161</v>
      </c>
      <c r="B40" s="56" t="s">
        <v>44</v>
      </c>
      <c r="C40" s="46" t="s">
        <v>810</v>
      </c>
      <c r="D40" s="781" t="s">
        <v>811</v>
      </c>
      <c r="E40" s="64">
        <v>234</v>
      </c>
      <c r="F40" s="51">
        <v>238</v>
      </c>
      <c r="G40" s="48">
        <v>238</v>
      </c>
      <c r="H40" s="48"/>
      <c r="I40" s="51">
        <v>238</v>
      </c>
      <c r="J40" s="51">
        <v>238</v>
      </c>
      <c r="K40" s="51">
        <v>238</v>
      </c>
      <c r="L40" s="51">
        <v>238</v>
      </c>
      <c r="M40" s="51">
        <v>238</v>
      </c>
      <c r="N40" s="51">
        <v>238</v>
      </c>
      <c r="O40" s="51">
        <v>238</v>
      </c>
      <c r="P40" s="51">
        <v>238</v>
      </c>
      <c r="Q40" s="51">
        <v>238</v>
      </c>
      <c r="R40" s="51">
        <v>238</v>
      </c>
      <c r="S40" s="51">
        <v>238</v>
      </c>
      <c r="T40" s="51">
        <v>238</v>
      </c>
      <c r="U40" s="52">
        <v>1161</v>
      </c>
      <c r="W40" s="53"/>
      <c r="X40" s="53"/>
      <c r="Y40" s="53"/>
    </row>
    <row r="41" spans="2:25" s="54" customFormat="1" ht="13.5" customHeight="1">
      <c r="B41" s="56"/>
      <c r="C41" s="73"/>
      <c r="D41" s="781"/>
      <c r="E41" s="71"/>
      <c r="F41" s="51"/>
      <c r="G41" s="48" t="s">
        <v>26</v>
      </c>
      <c r="H41" s="48"/>
      <c r="I41" s="51" t="s">
        <v>26</v>
      </c>
      <c r="J41" s="51" t="s">
        <v>26</v>
      </c>
      <c r="K41" s="51" t="s">
        <v>26</v>
      </c>
      <c r="L41" s="51" t="s">
        <v>26</v>
      </c>
      <c r="M41" s="51" t="s">
        <v>26</v>
      </c>
      <c r="N41" s="51" t="s">
        <v>26</v>
      </c>
      <c r="O41" s="51" t="s">
        <v>26</v>
      </c>
      <c r="P41" s="51" t="s">
        <v>26</v>
      </c>
      <c r="Q41" s="51" t="s">
        <v>26</v>
      </c>
      <c r="R41" s="51" t="s">
        <v>26</v>
      </c>
      <c r="S41" s="51" t="s">
        <v>26</v>
      </c>
      <c r="T41" s="51" t="s">
        <v>26</v>
      </c>
      <c r="U41" s="52"/>
      <c r="W41" s="53"/>
      <c r="X41" s="53"/>
      <c r="Y41" s="53"/>
    </row>
    <row r="42" spans="2:25" s="54" customFormat="1" ht="13.5" customHeight="1">
      <c r="B42" s="56"/>
      <c r="C42" s="73"/>
      <c r="D42" s="781"/>
      <c r="E42" s="71"/>
      <c r="F42" s="51"/>
      <c r="G42" s="48" t="s">
        <v>26</v>
      </c>
      <c r="H42" s="48"/>
      <c r="I42" s="51" t="s">
        <v>26</v>
      </c>
      <c r="J42" s="51" t="s">
        <v>26</v>
      </c>
      <c r="K42" s="51" t="s">
        <v>26</v>
      </c>
      <c r="L42" s="51" t="s">
        <v>26</v>
      </c>
      <c r="M42" s="51" t="s">
        <v>26</v>
      </c>
      <c r="N42" s="51" t="s">
        <v>26</v>
      </c>
      <c r="O42" s="51" t="s">
        <v>26</v>
      </c>
      <c r="P42" s="51" t="s">
        <v>26</v>
      </c>
      <c r="Q42" s="51" t="s">
        <v>26</v>
      </c>
      <c r="R42" s="51" t="s">
        <v>26</v>
      </c>
      <c r="S42" s="51" t="s">
        <v>26</v>
      </c>
      <c r="T42" s="51" t="s">
        <v>26</v>
      </c>
      <c r="U42" s="52"/>
      <c r="W42" s="53"/>
      <c r="X42" s="53"/>
      <c r="Y42" s="53"/>
    </row>
    <row r="43" spans="1:21" s="54" customFormat="1" ht="13.5" customHeight="1">
      <c r="A43" s="54">
        <v>1173</v>
      </c>
      <c r="B43" s="56" t="s">
        <v>46</v>
      </c>
      <c r="C43" s="73" t="s">
        <v>47</v>
      </c>
      <c r="D43" s="781" t="s">
        <v>812</v>
      </c>
      <c r="E43" s="64">
        <v>135</v>
      </c>
      <c r="F43" s="51">
        <v>124</v>
      </c>
      <c r="G43" s="48">
        <v>124</v>
      </c>
      <c r="H43" s="48"/>
      <c r="I43" s="51">
        <v>117</v>
      </c>
      <c r="J43" s="51">
        <v>124</v>
      </c>
      <c r="K43" s="51">
        <v>124</v>
      </c>
      <c r="L43" s="51">
        <v>124</v>
      </c>
      <c r="M43" s="51">
        <v>129</v>
      </c>
      <c r="N43" s="51">
        <v>129</v>
      </c>
      <c r="O43" s="51">
        <v>129</v>
      </c>
      <c r="P43" s="51">
        <v>119</v>
      </c>
      <c r="Q43" s="51">
        <v>129</v>
      </c>
      <c r="R43" s="51">
        <v>108</v>
      </c>
      <c r="S43" s="51">
        <v>124</v>
      </c>
      <c r="T43" s="51">
        <v>129</v>
      </c>
      <c r="U43" s="52">
        <v>1173</v>
      </c>
    </row>
    <row r="44" spans="2:21" s="54" customFormat="1" ht="13.5" customHeight="1">
      <c r="B44" s="56"/>
      <c r="C44" s="73"/>
      <c r="D44" s="781"/>
      <c r="E44" s="64"/>
      <c r="F44" s="51"/>
      <c r="G44" s="48" t="s">
        <v>26</v>
      </c>
      <c r="H44" s="48"/>
      <c r="I44" s="51" t="s">
        <v>26</v>
      </c>
      <c r="J44" s="51" t="s">
        <v>26</v>
      </c>
      <c r="K44" s="51" t="s">
        <v>26</v>
      </c>
      <c r="L44" s="51" t="s">
        <v>26</v>
      </c>
      <c r="M44" s="51" t="s">
        <v>26</v>
      </c>
      <c r="N44" s="51" t="s">
        <v>26</v>
      </c>
      <c r="O44" s="51" t="s">
        <v>26</v>
      </c>
      <c r="P44" s="51" t="s">
        <v>26</v>
      </c>
      <c r="Q44" s="51" t="s">
        <v>26</v>
      </c>
      <c r="R44" s="51" t="s">
        <v>26</v>
      </c>
      <c r="S44" s="51" t="s">
        <v>26</v>
      </c>
      <c r="T44" s="51" t="s">
        <v>26</v>
      </c>
      <c r="U44" s="52"/>
    </row>
    <row r="45" spans="2:21" s="54" customFormat="1" ht="13.5" customHeight="1">
      <c r="B45" s="56"/>
      <c r="C45" s="73"/>
      <c r="D45" s="782"/>
      <c r="E45" s="51"/>
      <c r="F45" s="51"/>
      <c r="G45" s="48" t="s">
        <v>26</v>
      </c>
      <c r="H45" s="48"/>
      <c r="I45" s="51" t="s">
        <v>26</v>
      </c>
      <c r="J45" s="51" t="s">
        <v>26</v>
      </c>
      <c r="K45" s="51" t="s">
        <v>26</v>
      </c>
      <c r="L45" s="51" t="s">
        <v>26</v>
      </c>
      <c r="M45" s="51" t="s">
        <v>26</v>
      </c>
      <c r="N45" s="51" t="s">
        <v>26</v>
      </c>
      <c r="O45" s="51" t="s">
        <v>26</v>
      </c>
      <c r="P45" s="51" t="s">
        <v>26</v>
      </c>
      <c r="Q45" s="51" t="s">
        <v>26</v>
      </c>
      <c r="R45" s="51" t="s">
        <v>26</v>
      </c>
      <c r="S45" s="51" t="s">
        <v>26</v>
      </c>
      <c r="T45" s="51" t="s">
        <v>26</v>
      </c>
      <c r="U45" s="52"/>
    </row>
    <row r="46" spans="3:25" s="54" customFormat="1" ht="6" customHeight="1">
      <c r="C46" s="65"/>
      <c r="D46" s="584" t="s">
        <v>26</v>
      </c>
      <c r="E46" s="51"/>
      <c r="F46" s="51"/>
      <c r="G46" s="48" t="s">
        <v>26</v>
      </c>
      <c r="H46" s="48"/>
      <c r="I46" s="51" t="s">
        <v>26</v>
      </c>
      <c r="J46" s="51" t="s">
        <v>26</v>
      </c>
      <c r="K46" s="51" t="s">
        <v>26</v>
      </c>
      <c r="L46" s="51" t="s">
        <v>26</v>
      </c>
      <c r="M46" s="51" t="s">
        <v>26</v>
      </c>
      <c r="N46" s="51" t="s">
        <v>26</v>
      </c>
      <c r="O46" s="51" t="s">
        <v>26</v>
      </c>
      <c r="P46" s="51" t="s">
        <v>26</v>
      </c>
      <c r="Q46" s="51" t="s">
        <v>26</v>
      </c>
      <c r="R46" s="51" t="s">
        <v>26</v>
      </c>
      <c r="S46" s="51" t="s">
        <v>26</v>
      </c>
      <c r="T46" s="51" t="s">
        <v>26</v>
      </c>
      <c r="U46" s="52"/>
      <c r="W46" s="53"/>
      <c r="X46" s="53"/>
      <c r="Y46" s="53"/>
    </row>
    <row r="47" spans="2:25" s="67" customFormat="1" ht="13.5">
      <c r="B47" s="42" t="s">
        <v>813</v>
      </c>
      <c r="C47" s="46"/>
      <c r="D47" s="68" t="s">
        <v>26</v>
      </c>
      <c r="E47" s="51"/>
      <c r="F47" s="51"/>
      <c r="G47" s="48" t="s">
        <v>26</v>
      </c>
      <c r="H47" s="48"/>
      <c r="I47" s="51" t="s">
        <v>26</v>
      </c>
      <c r="J47" s="51" t="s">
        <v>26</v>
      </c>
      <c r="K47" s="51" t="s">
        <v>26</v>
      </c>
      <c r="L47" s="51" t="s">
        <v>26</v>
      </c>
      <c r="M47" s="51" t="s">
        <v>26</v>
      </c>
      <c r="N47" s="51" t="s">
        <v>26</v>
      </c>
      <c r="O47" s="51" t="s">
        <v>26</v>
      </c>
      <c r="P47" s="51" t="s">
        <v>26</v>
      </c>
      <c r="Q47" s="51" t="s">
        <v>26</v>
      </c>
      <c r="R47" s="51" t="s">
        <v>26</v>
      </c>
      <c r="S47" s="51" t="s">
        <v>26</v>
      </c>
      <c r="T47" s="51" t="s">
        <v>26</v>
      </c>
      <c r="U47" s="52"/>
      <c r="W47" s="69"/>
      <c r="X47" s="69"/>
      <c r="Y47" s="69"/>
    </row>
    <row r="48" spans="1:25" s="62" customFormat="1" ht="13.5">
      <c r="A48" s="62">
        <v>1201</v>
      </c>
      <c r="B48" s="58" t="s">
        <v>814</v>
      </c>
      <c r="C48" s="59" t="s">
        <v>28</v>
      </c>
      <c r="D48" s="583" t="s">
        <v>815</v>
      </c>
      <c r="E48" s="60">
        <v>678</v>
      </c>
      <c r="F48" s="60">
        <v>680</v>
      </c>
      <c r="G48" s="48">
        <v>657</v>
      </c>
      <c r="H48" s="48"/>
      <c r="I48" s="51">
        <v>679</v>
      </c>
      <c r="J48" s="51">
        <v>679</v>
      </c>
      <c r="K48" s="51">
        <v>679</v>
      </c>
      <c r="L48" s="51">
        <v>679</v>
      </c>
      <c r="M48" s="51">
        <v>679</v>
      </c>
      <c r="N48" s="51">
        <v>679</v>
      </c>
      <c r="O48" s="51">
        <v>634</v>
      </c>
      <c r="P48" s="51">
        <v>634</v>
      </c>
      <c r="Q48" s="51">
        <v>634</v>
      </c>
      <c r="R48" s="51">
        <v>634</v>
      </c>
      <c r="S48" s="51">
        <v>634</v>
      </c>
      <c r="T48" s="51">
        <v>634</v>
      </c>
      <c r="U48" s="52">
        <v>1201</v>
      </c>
      <c r="W48" s="63"/>
      <c r="X48" s="63"/>
      <c r="Y48" s="63"/>
    </row>
    <row r="49" spans="1:25" s="62" customFormat="1" ht="13.5">
      <c r="A49" s="62">
        <v>1212</v>
      </c>
      <c r="B49" s="58" t="s">
        <v>816</v>
      </c>
      <c r="C49" s="59" t="s">
        <v>28</v>
      </c>
      <c r="D49" s="583" t="s">
        <v>817</v>
      </c>
      <c r="E49" s="60">
        <v>159</v>
      </c>
      <c r="F49" s="60">
        <v>163</v>
      </c>
      <c r="G49" s="48">
        <v>163</v>
      </c>
      <c r="H49" s="48"/>
      <c r="I49" s="51">
        <v>163</v>
      </c>
      <c r="J49" s="51">
        <v>163</v>
      </c>
      <c r="K49" s="51">
        <v>163</v>
      </c>
      <c r="L49" s="51">
        <v>163</v>
      </c>
      <c r="M49" s="51">
        <v>163</v>
      </c>
      <c r="N49" s="51">
        <v>163</v>
      </c>
      <c r="O49" s="51">
        <v>163</v>
      </c>
      <c r="P49" s="51">
        <v>163</v>
      </c>
      <c r="Q49" s="51">
        <v>163</v>
      </c>
      <c r="R49" s="51">
        <v>163</v>
      </c>
      <c r="S49" s="51">
        <v>163</v>
      </c>
      <c r="T49" s="51">
        <v>163</v>
      </c>
      <c r="U49" s="52">
        <v>1212</v>
      </c>
      <c r="W49" s="63"/>
      <c r="X49" s="63"/>
      <c r="Y49" s="63"/>
    </row>
    <row r="50" spans="1:25" s="54" customFormat="1" ht="13.5">
      <c r="A50" s="54">
        <v>1221</v>
      </c>
      <c r="B50" s="56" t="s">
        <v>48</v>
      </c>
      <c r="C50" s="46" t="s">
        <v>28</v>
      </c>
      <c r="D50" s="584" t="s">
        <v>818</v>
      </c>
      <c r="E50" s="51">
        <v>122</v>
      </c>
      <c r="F50" s="51">
        <v>123</v>
      </c>
      <c r="G50" s="48">
        <v>122</v>
      </c>
      <c r="H50" s="48"/>
      <c r="I50" s="51">
        <v>122</v>
      </c>
      <c r="J50" s="51">
        <v>122</v>
      </c>
      <c r="K50" s="51">
        <v>122</v>
      </c>
      <c r="L50" s="51">
        <v>122</v>
      </c>
      <c r="M50" s="51">
        <v>122</v>
      </c>
      <c r="N50" s="51">
        <v>122</v>
      </c>
      <c r="O50" s="51">
        <v>122</v>
      </c>
      <c r="P50" s="51">
        <v>122</v>
      </c>
      <c r="Q50" s="51">
        <v>122</v>
      </c>
      <c r="R50" s="51">
        <v>122</v>
      </c>
      <c r="S50" s="51">
        <v>122</v>
      </c>
      <c r="T50" s="51">
        <v>122</v>
      </c>
      <c r="U50" s="52">
        <v>1221</v>
      </c>
      <c r="W50" s="53"/>
      <c r="X50" s="53"/>
      <c r="Y50" s="53"/>
    </row>
    <row r="51" spans="1:25" s="62" customFormat="1" ht="13.5" customHeight="1">
      <c r="A51" s="62">
        <v>1252</v>
      </c>
      <c r="B51" s="58" t="s">
        <v>819</v>
      </c>
      <c r="C51" s="59" t="s">
        <v>28</v>
      </c>
      <c r="D51" s="783" t="s">
        <v>820</v>
      </c>
      <c r="E51" s="74">
        <v>374</v>
      </c>
      <c r="F51" s="60">
        <v>223</v>
      </c>
      <c r="G51" s="48">
        <v>216</v>
      </c>
      <c r="H51" s="48"/>
      <c r="I51" s="51">
        <v>221</v>
      </c>
      <c r="J51" s="51">
        <v>221</v>
      </c>
      <c r="K51" s="51">
        <v>199</v>
      </c>
      <c r="L51" s="51">
        <v>219</v>
      </c>
      <c r="M51" s="51">
        <v>219</v>
      </c>
      <c r="N51" s="51">
        <v>222</v>
      </c>
      <c r="O51" s="51">
        <v>221</v>
      </c>
      <c r="P51" s="51">
        <v>210</v>
      </c>
      <c r="Q51" s="51">
        <v>216</v>
      </c>
      <c r="R51" s="51">
        <v>212</v>
      </c>
      <c r="S51" s="51">
        <v>216</v>
      </c>
      <c r="T51" s="51">
        <v>222</v>
      </c>
      <c r="U51" s="52">
        <v>1252</v>
      </c>
      <c r="W51" s="63"/>
      <c r="X51" s="63"/>
      <c r="Y51" s="63"/>
    </row>
    <row r="52" spans="2:25" s="62" customFormat="1" ht="12.75" customHeight="1">
      <c r="B52" s="58"/>
      <c r="C52" s="75"/>
      <c r="D52" s="782"/>
      <c r="E52" s="74"/>
      <c r="F52" s="60"/>
      <c r="G52" s="48" t="s">
        <v>26</v>
      </c>
      <c r="H52" s="48"/>
      <c r="I52" s="51" t="s">
        <v>26</v>
      </c>
      <c r="J52" s="51" t="s">
        <v>26</v>
      </c>
      <c r="K52" s="51" t="s">
        <v>26</v>
      </c>
      <c r="L52" s="51" t="s">
        <v>26</v>
      </c>
      <c r="M52" s="51" t="s">
        <v>26</v>
      </c>
      <c r="N52" s="51" t="s">
        <v>26</v>
      </c>
      <c r="O52" s="51" t="s">
        <v>26</v>
      </c>
      <c r="P52" s="51" t="s">
        <v>26</v>
      </c>
      <c r="Q52" s="51" t="s">
        <v>26</v>
      </c>
      <c r="R52" s="51" t="s">
        <v>26</v>
      </c>
      <c r="S52" s="51" t="s">
        <v>26</v>
      </c>
      <c r="T52" s="51" t="s">
        <v>26</v>
      </c>
      <c r="U52" s="52"/>
      <c r="W52" s="63"/>
      <c r="X52" s="63"/>
      <c r="Y52" s="63"/>
    </row>
    <row r="53" spans="1:39" s="54" customFormat="1" ht="13.5" customHeight="1">
      <c r="A53" s="76">
        <v>1261</v>
      </c>
      <c r="B53" s="56" t="s">
        <v>49</v>
      </c>
      <c r="C53" s="77" t="s">
        <v>28</v>
      </c>
      <c r="D53" s="784" t="s">
        <v>50</v>
      </c>
      <c r="E53" s="64">
        <v>166</v>
      </c>
      <c r="F53" s="51">
        <v>221</v>
      </c>
      <c r="G53" s="48">
        <v>222</v>
      </c>
      <c r="H53" s="48"/>
      <c r="I53" s="51">
        <v>217</v>
      </c>
      <c r="J53" s="51">
        <v>227</v>
      </c>
      <c r="K53" s="51">
        <v>227</v>
      </c>
      <c r="L53" s="51">
        <v>217</v>
      </c>
      <c r="M53" s="51">
        <v>215</v>
      </c>
      <c r="N53" s="51">
        <v>225</v>
      </c>
      <c r="O53" s="51">
        <v>225</v>
      </c>
      <c r="P53" s="51">
        <v>223</v>
      </c>
      <c r="Q53" s="51">
        <v>223</v>
      </c>
      <c r="R53" s="51">
        <v>223</v>
      </c>
      <c r="S53" s="51">
        <v>223</v>
      </c>
      <c r="T53" s="51">
        <v>223</v>
      </c>
      <c r="U53" s="52">
        <v>1261</v>
      </c>
      <c r="V53" s="76"/>
      <c r="W53" s="76"/>
      <c r="X53" s="76"/>
      <c r="Y53" s="76"/>
      <c r="Z53" s="76"/>
      <c r="AA53" s="76"/>
      <c r="AB53" s="76"/>
      <c r="AC53" s="76"/>
      <c r="AD53" s="76"/>
      <c r="AE53" s="76"/>
      <c r="AF53" s="76"/>
      <c r="AG53" s="76"/>
      <c r="AH53" s="76"/>
      <c r="AI53" s="76"/>
      <c r="AJ53" s="76"/>
      <c r="AK53" s="76"/>
      <c r="AL53" s="76"/>
      <c r="AM53" s="76"/>
    </row>
    <row r="54" spans="1:39" s="54" customFormat="1" ht="12.75" customHeight="1">
      <c r="A54" s="76"/>
      <c r="B54" s="56"/>
      <c r="C54" s="77"/>
      <c r="D54" s="784"/>
      <c r="E54" s="64"/>
      <c r="F54" s="51"/>
      <c r="G54" s="48" t="s">
        <v>26</v>
      </c>
      <c r="H54" s="48"/>
      <c r="I54" s="51" t="s">
        <v>26</v>
      </c>
      <c r="J54" s="51" t="s">
        <v>26</v>
      </c>
      <c r="K54" s="51" t="s">
        <v>26</v>
      </c>
      <c r="L54" s="51" t="s">
        <v>26</v>
      </c>
      <c r="M54" s="51" t="s">
        <v>26</v>
      </c>
      <c r="N54" s="51" t="s">
        <v>26</v>
      </c>
      <c r="O54" s="51" t="s">
        <v>26</v>
      </c>
      <c r="P54" s="51" t="s">
        <v>26</v>
      </c>
      <c r="Q54" s="51" t="s">
        <v>26</v>
      </c>
      <c r="R54" s="51" t="s">
        <v>26</v>
      </c>
      <c r="S54" s="51" t="s">
        <v>26</v>
      </c>
      <c r="T54" s="51" t="s">
        <v>26</v>
      </c>
      <c r="U54" s="52"/>
      <c r="V54" s="76"/>
      <c r="W54" s="76"/>
      <c r="X54" s="76"/>
      <c r="Y54" s="76"/>
      <c r="Z54" s="76"/>
      <c r="AA54" s="76"/>
      <c r="AB54" s="76"/>
      <c r="AC54" s="76"/>
      <c r="AD54" s="76"/>
      <c r="AE54" s="76"/>
      <c r="AF54" s="76"/>
      <c r="AG54" s="76"/>
      <c r="AH54" s="76"/>
      <c r="AI54" s="76"/>
      <c r="AJ54" s="76"/>
      <c r="AK54" s="76"/>
      <c r="AL54" s="76"/>
      <c r="AM54" s="76"/>
    </row>
    <row r="55" spans="3:25" s="54" customFormat="1" ht="6" customHeight="1">
      <c r="C55" s="65"/>
      <c r="D55" s="584" t="s">
        <v>26</v>
      </c>
      <c r="E55" s="51"/>
      <c r="F55" s="51"/>
      <c r="G55" s="48" t="s">
        <v>26</v>
      </c>
      <c r="H55" s="48"/>
      <c r="I55" s="51" t="s">
        <v>26</v>
      </c>
      <c r="J55" s="51" t="s">
        <v>26</v>
      </c>
      <c r="K55" s="51" t="s">
        <v>26</v>
      </c>
      <c r="L55" s="51" t="s">
        <v>26</v>
      </c>
      <c r="M55" s="51" t="s">
        <v>26</v>
      </c>
      <c r="N55" s="51" t="s">
        <v>26</v>
      </c>
      <c r="O55" s="51" t="s">
        <v>26</v>
      </c>
      <c r="P55" s="51" t="s">
        <v>26</v>
      </c>
      <c r="Q55" s="51" t="s">
        <v>26</v>
      </c>
      <c r="R55" s="51" t="s">
        <v>26</v>
      </c>
      <c r="S55" s="51" t="s">
        <v>26</v>
      </c>
      <c r="T55" s="51" t="s">
        <v>26</v>
      </c>
      <c r="U55" s="52"/>
      <c r="W55" s="53"/>
      <c r="X55" s="53"/>
      <c r="Y55" s="53"/>
    </row>
    <row r="56" spans="2:25" s="67" customFormat="1" ht="13.5">
      <c r="B56" s="42" t="s">
        <v>821</v>
      </c>
      <c r="C56" s="46"/>
      <c r="D56" s="68" t="s">
        <v>26</v>
      </c>
      <c r="E56" s="51"/>
      <c r="F56" s="51"/>
      <c r="G56" s="48" t="s">
        <v>26</v>
      </c>
      <c r="H56" s="48"/>
      <c r="I56" s="51" t="s">
        <v>26</v>
      </c>
      <c r="J56" s="51" t="s">
        <v>26</v>
      </c>
      <c r="K56" s="51" t="s">
        <v>26</v>
      </c>
      <c r="L56" s="51" t="s">
        <v>26</v>
      </c>
      <c r="M56" s="51" t="s">
        <v>26</v>
      </c>
      <c r="N56" s="51" t="s">
        <v>26</v>
      </c>
      <c r="O56" s="51" t="s">
        <v>26</v>
      </c>
      <c r="P56" s="51" t="s">
        <v>26</v>
      </c>
      <c r="Q56" s="51" t="s">
        <v>26</v>
      </c>
      <c r="R56" s="51" t="s">
        <v>26</v>
      </c>
      <c r="S56" s="51" t="s">
        <v>26</v>
      </c>
      <c r="T56" s="51" t="s">
        <v>26</v>
      </c>
      <c r="U56" s="52"/>
      <c r="W56" s="69"/>
      <c r="X56" s="69"/>
      <c r="Y56" s="69"/>
    </row>
    <row r="57" spans="1:25" s="54" customFormat="1" ht="13.5" customHeight="1">
      <c r="A57" s="54">
        <v>1301</v>
      </c>
      <c r="B57" s="56" t="s">
        <v>51</v>
      </c>
      <c r="C57" s="46" t="s">
        <v>52</v>
      </c>
      <c r="D57" s="781" t="s">
        <v>53</v>
      </c>
      <c r="E57" s="79">
        <v>92</v>
      </c>
      <c r="F57" s="51">
        <v>95</v>
      </c>
      <c r="G57" s="48">
        <v>97</v>
      </c>
      <c r="H57" s="48"/>
      <c r="I57" s="51">
        <v>95</v>
      </c>
      <c r="J57" s="51">
        <v>95</v>
      </c>
      <c r="K57" s="51">
        <v>95</v>
      </c>
      <c r="L57" s="51">
        <v>95</v>
      </c>
      <c r="M57" s="51">
        <v>95</v>
      </c>
      <c r="N57" s="51">
        <v>95</v>
      </c>
      <c r="O57" s="51">
        <v>95</v>
      </c>
      <c r="P57" s="51">
        <v>95</v>
      </c>
      <c r="Q57" s="51">
        <v>102</v>
      </c>
      <c r="R57" s="51">
        <v>102</v>
      </c>
      <c r="S57" s="51">
        <v>102</v>
      </c>
      <c r="T57" s="51">
        <v>102</v>
      </c>
      <c r="U57" s="52">
        <v>1301</v>
      </c>
      <c r="W57" s="53"/>
      <c r="X57" s="53"/>
      <c r="Y57" s="53"/>
    </row>
    <row r="58" spans="2:25" s="54" customFormat="1" ht="13.5" customHeight="1">
      <c r="B58" s="56"/>
      <c r="C58" s="46"/>
      <c r="D58" s="781"/>
      <c r="E58" s="79"/>
      <c r="F58" s="51"/>
      <c r="G58" s="48" t="s">
        <v>26</v>
      </c>
      <c r="H58" s="48"/>
      <c r="I58" s="51" t="s">
        <v>26</v>
      </c>
      <c r="J58" s="51" t="s">
        <v>26</v>
      </c>
      <c r="K58" s="51" t="s">
        <v>26</v>
      </c>
      <c r="L58" s="51" t="s">
        <v>26</v>
      </c>
      <c r="M58" s="51" t="s">
        <v>26</v>
      </c>
      <c r="N58" s="51" t="s">
        <v>26</v>
      </c>
      <c r="O58" s="51" t="s">
        <v>26</v>
      </c>
      <c r="P58" s="51" t="s">
        <v>26</v>
      </c>
      <c r="Q58" s="51" t="s">
        <v>26</v>
      </c>
      <c r="R58" s="51" t="s">
        <v>26</v>
      </c>
      <c r="S58" s="51" t="s">
        <v>26</v>
      </c>
      <c r="T58" s="51" t="s">
        <v>26</v>
      </c>
      <c r="U58" s="52"/>
      <c r="W58" s="53"/>
      <c r="X58" s="53"/>
      <c r="Y58" s="53"/>
    </row>
    <row r="59" spans="1:25" s="54" customFormat="1" ht="13.5">
      <c r="A59" s="54">
        <v>1303</v>
      </c>
      <c r="B59" s="788" t="s">
        <v>54</v>
      </c>
      <c r="C59" s="46" t="s">
        <v>52</v>
      </c>
      <c r="D59" s="584" t="s">
        <v>55</v>
      </c>
      <c r="E59" s="51">
        <v>199</v>
      </c>
      <c r="F59" s="51">
        <v>199</v>
      </c>
      <c r="G59" s="48">
        <v>200</v>
      </c>
      <c r="H59" s="48"/>
      <c r="I59" s="51">
        <v>202</v>
      </c>
      <c r="J59" s="51">
        <v>202</v>
      </c>
      <c r="K59" s="51">
        <v>202</v>
      </c>
      <c r="L59" s="51">
        <v>202</v>
      </c>
      <c r="M59" s="51">
        <v>192</v>
      </c>
      <c r="N59" s="51">
        <v>192</v>
      </c>
      <c r="O59" s="51">
        <v>202</v>
      </c>
      <c r="P59" s="51">
        <v>202</v>
      </c>
      <c r="Q59" s="51">
        <v>202</v>
      </c>
      <c r="R59" s="51">
        <v>202</v>
      </c>
      <c r="S59" s="51">
        <v>202</v>
      </c>
      <c r="T59" s="51">
        <v>202</v>
      </c>
      <c r="U59" s="52">
        <v>1303</v>
      </c>
      <c r="W59" s="53"/>
      <c r="X59" s="53"/>
      <c r="Y59" s="53"/>
    </row>
    <row r="60" spans="2:25" s="54" customFormat="1" ht="13.5">
      <c r="B60" s="788"/>
      <c r="C60" s="73"/>
      <c r="D60" s="585"/>
      <c r="E60" s="51"/>
      <c r="F60" s="51"/>
      <c r="G60" s="48" t="s">
        <v>26</v>
      </c>
      <c r="H60" s="48"/>
      <c r="I60" s="51" t="s">
        <v>26</v>
      </c>
      <c r="J60" s="51" t="s">
        <v>26</v>
      </c>
      <c r="K60" s="51" t="s">
        <v>26</v>
      </c>
      <c r="L60" s="51" t="s">
        <v>26</v>
      </c>
      <c r="M60" s="51" t="s">
        <v>26</v>
      </c>
      <c r="N60" s="51" t="s">
        <v>26</v>
      </c>
      <c r="O60" s="51" t="s">
        <v>26</v>
      </c>
      <c r="P60" s="51" t="s">
        <v>26</v>
      </c>
      <c r="Q60" s="51" t="s">
        <v>26</v>
      </c>
      <c r="R60" s="51" t="s">
        <v>26</v>
      </c>
      <c r="S60" s="51" t="s">
        <v>26</v>
      </c>
      <c r="T60" s="51" t="s">
        <v>26</v>
      </c>
      <c r="U60" s="52"/>
      <c r="W60" s="53"/>
      <c r="X60" s="53"/>
      <c r="Y60" s="53"/>
    </row>
    <row r="61" spans="1:39" s="54" customFormat="1" ht="13.5" customHeight="1">
      <c r="A61" s="76">
        <v>1311</v>
      </c>
      <c r="B61" s="56" t="s">
        <v>56</v>
      </c>
      <c r="C61" s="77" t="s">
        <v>47</v>
      </c>
      <c r="D61" s="585" t="s">
        <v>822</v>
      </c>
      <c r="E61" s="51">
        <v>2263</v>
      </c>
      <c r="F61" s="51">
        <v>2298</v>
      </c>
      <c r="G61" s="48">
        <v>2260</v>
      </c>
      <c r="H61" s="48"/>
      <c r="I61" s="51">
        <v>2286</v>
      </c>
      <c r="J61" s="51">
        <v>2286</v>
      </c>
      <c r="K61" s="51">
        <v>2286</v>
      </c>
      <c r="L61" s="51">
        <v>2286</v>
      </c>
      <c r="M61" s="51">
        <v>2147</v>
      </c>
      <c r="N61" s="51">
        <v>2313</v>
      </c>
      <c r="O61" s="51">
        <v>2313</v>
      </c>
      <c r="P61" s="51">
        <v>2313</v>
      </c>
      <c r="Q61" s="51">
        <v>2119</v>
      </c>
      <c r="R61" s="51">
        <v>2147</v>
      </c>
      <c r="S61" s="51">
        <v>2313</v>
      </c>
      <c r="T61" s="51">
        <v>2313</v>
      </c>
      <c r="U61" s="52">
        <v>1311</v>
      </c>
      <c r="V61" s="76"/>
      <c r="W61" s="76"/>
      <c r="X61" s="76"/>
      <c r="Y61" s="76"/>
      <c r="Z61" s="76"/>
      <c r="AA61" s="76"/>
      <c r="AB61" s="76"/>
      <c r="AC61" s="76"/>
      <c r="AD61" s="76"/>
      <c r="AE61" s="76"/>
      <c r="AF61" s="76"/>
      <c r="AG61" s="76"/>
      <c r="AH61" s="76"/>
      <c r="AI61" s="76"/>
      <c r="AJ61" s="76"/>
      <c r="AK61" s="76"/>
      <c r="AL61" s="76"/>
      <c r="AM61" s="76"/>
    </row>
    <row r="62" spans="1:25" s="54" customFormat="1" ht="13.5">
      <c r="A62" s="54">
        <v>1321</v>
      </c>
      <c r="B62" s="56" t="s">
        <v>57</v>
      </c>
      <c r="C62" s="46" t="s">
        <v>58</v>
      </c>
      <c r="D62" s="584" t="s">
        <v>59</v>
      </c>
      <c r="E62" s="51">
        <v>350</v>
      </c>
      <c r="F62" s="51">
        <v>371</v>
      </c>
      <c r="G62" s="48">
        <v>378</v>
      </c>
      <c r="H62" s="48"/>
      <c r="I62" s="51">
        <v>369</v>
      </c>
      <c r="J62" s="51">
        <v>369</v>
      </c>
      <c r="K62" s="51">
        <v>380</v>
      </c>
      <c r="L62" s="51">
        <v>380</v>
      </c>
      <c r="M62" s="51">
        <v>380</v>
      </c>
      <c r="N62" s="51">
        <v>380</v>
      </c>
      <c r="O62" s="51">
        <v>380</v>
      </c>
      <c r="P62" s="51">
        <v>380</v>
      </c>
      <c r="Q62" s="51">
        <v>380</v>
      </c>
      <c r="R62" s="51">
        <v>380</v>
      </c>
      <c r="S62" s="51">
        <v>380</v>
      </c>
      <c r="T62" s="51">
        <v>380</v>
      </c>
      <c r="U62" s="52">
        <v>1321</v>
      </c>
      <c r="W62" s="53"/>
      <c r="X62" s="53"/>
      <c r="Y62" s="53"/>
    </row>
    <row r="63" spans="1:25" s="54" customFormat="1" ht="13.5">
      <c r="A63" s="54">
        <v>1341</v>
      </c>
      <c r="B63" s="56" t="s">
        <v>60</v>
      </c>
      <c r="C63" s="46" t="s">
        <v>810</v>
      </c>
      <c r="D63" s="584" t="s">
        <v>61</v>
      </c>
      <c r="E63" s="51">
        <v>201</v>
      </c>
      <c r="F63" s="51">
        <v>186</v>
      </c>
      <c r="G63" s="48">
        <v>192</v>
      </c>
      <c r="H63" s="48"/>
      <c r="I63" s="51">
        <v>193</v>
      </c>
      <c r="J63" s="51">
        <v>191</v>
      </c>
      <c r="K63" s="51">
        <v>193</v>
      </c>
      <c r="L63" s="51">
        <v>181</v>
      </c>
      <c r="M63" s="51">
        <v>188</v>
      </c>
      <c r="N63" s="51">
        <v>186</v>
      </c>
      <c r="O63" s="51">
        <v>188</v>
      </c>
      <c r="P63" s="51">
        <v>188</v>
      </c>
      <c r="Q63" s="51">
        <v>188</v>
      </c>
      <c r="R63" s="51">
        <v>198</v>
      </c>
      <c r="S63" s="51">
        <v>203</v>
      </c>
      <c r="T63" s="51">
        <v>206</v>
      </c>
      <c r="U63" s="52">
        <v>1341</v>
      </c>
      <c r="W63" s="53"/>
      <c r="X63" s="53"/>
      <c r="Y63" s="53"/>
    </row>
    <row r="64" spans="3:25" s="54" customFormat="1" ht="6" customHeight="1">
      <c r="C64" s="65"/>
      <c r="D64" s="584" t="s">
        <v>26</v>
      </c>
      <c r="E64" s="51"/>
      <c r="F64" s="51"/>
      <c r="G64" s="48" t="s">
        <v>26</v>
      </c>
      <c r="H64" s="48"/>
      <c r="I64" s="51" t="s">
        <v>26</v>
      </c>
      <c r="J64" s="51" t="s">
        <v>26</v>
      </c>
      <c r="K64" s="51" t="s">
        <v>26</v>
      </c>
      <c r="L64" s="51" t="s">
        <v>26</v>
      </c>
      <c r="M64" s="51" t="s">
        <v>26</v>
      </c>
      <c r="N64" s="51" t="s">
        <v>26</v>
      </c>
      <c r="O64" s="51" t="s">
        <v>26</v>
      </c>
      <c r="P64" s="51" t="s">
        <v>26</v>
      </c>
      <c r="Q64" s="51" t="s">
        <v>26</v>
      </c>
      <c r="R64" s="51" t="s">
        <v>26</v>
      </c>
      <c r="S64" s="51" t="s">
        <v>26</v>
      </c>
      <c r="T64" s="51" t="s">
        <v>26</v>
      </c>
      <c r="U64" s="52"/>
      <c r="W64" s="53"/>
      <c r="X64" s="53"/>
      <c r="Y64" s="53"/>
    </row>
    <row r="65" spans="2:25" s="67" customFormat="1" ht="13.5">
      <c r="B65" s="42" t="s">
        <v>823</v>
      </c>
      <c r="C65" s="46"/>
      <c r="D65" s="68" t="s">
        <v>26</v>
      </c>
      <c r="E65" s="51"/>
      <c r="F65" s="51"/>
      <c r="G65" s="48" t="s">
        <v>26</v>
      </c>
      <c r="H65" s="48"/>
      <c r="I65" s="51" t="s">
        <v>26</v>
      </c>
      <c r="J65" s="51" t="s">
        <v>26</v>
      </c>
      <c r="K65" s="51" t="s">
        <v>26</v>
      </c>
      <c r="L65" s="51" t="s">
        <v>26</v>
      </c>
      <c r="M65" s="51" t="s">
        <v>26</v>
      </c>
      <c r="N65" s="51" t="s">
        <v>26</v>
      </c>
      <c r="O65" s="51" t="s">
        <v>26</v>
      </c>
      <c r="P65" s="51" t="s">
        <v>26</v>
      </c>
      <c r="Q65" s="51" t="s">
        <v>26</v>
      </c>
      <c r="R65" s="51" t="s">
        <v>26</v>
      </c>
      <c r="S65" s="51" t="s">
        <v>26</v>
      </c>
      <c r="T65" s="51" t="s">
        <v>26</v>
      </c>
      <c r="U65" s="52"/>
      <c r="W65" s="69"/>
      <c r="X65" s="69"/>
      <c r="Y65" s="69"/>
    </row>
    <row r="66" spans="1:25" s="54" customFormat="1" ht="13.5">
      <c r="A66" s="54">
        <v>1401</v>
      </c>
      <c r="B66" s="56" t="s">
        <v>62</v>
      </c>
      <c r="C66" s="46" t="s">
        <v>63</v>
      </c>
      <c r="D66" s="584" t="s">
        <v>26</v>
      </c>
      <c r="E66" s="51">
        <v>128</v>
      </c>
      <c r="F66" s="51">
        <v>139</v>
      </c>
      <c r="G66" s="48">
        <v>153</v>
      </c>
      <c r="H66" s="48"/>
      <c r="I66" s="51">
        <v>145</v>
      </c>
      <c r="J66" s="51">
        <v>138</v>
      </c>
      <c r="K66" s="51">
        <v>131</v>
      </c>
      <c r="L66" s="51">
        <v>179</v>
      </c>
      <c r="M66" s="51">
        <v>203</v>
      </c>
      <c r="N66" s="51">
        <v>137</v>
      </c>
      <c r="O66" s="51">
        <v>144</v>
      </c>
      <c r="P66" s="51">
        <v>148</v>
      </c>
      <c r="Q66" s="51">
        <v>137</v>
      </c>
      <c r="R66" s="51">
        <v>153</v>
      </c>
      <c r="S66" s="51">
        <v>173</v>
      </c>
      <c r="T66" s="51">
        <v>150</v>
      </c>
      <c r="U66" s="52">
        <v>1401</v>
      </c>
      <c r="W66" s="53"/>
      <c r="X66" s="53"/>
      <c r="Y66" s="53"/>
    </row>
    <row r="67" spans="1:25" s="54" customFormat="1" ht="13.5">
      <c r="A67" s="54">
        <v>1402</v>
      </c>
      <c r="B67" s="56" t="s">
        <v>64</v>
      </c>
      <c r="C67" s="46" t="s">
        <v>63</v>
      </c>
      <c r="D67" s="584" t="s">
        <v>26</v>
      </c>
      <c r="E67" s="51">
        <v>640</v>
      </c>
      <c r="F67" s="51">
        <v>603</v>
      </c>
      <c r="G67" s="48">
        <v>712</v>
      </c>
      <c r="H67" s="48"/>
      <c r="I67" s="51">
        <v>670</v>
      </c>
      <c r="J67" s="51">
        <v>477</v>
      </c>
      <c r="K67" s="51">
        <v>362</v>
      </c>
      <c r="L67" s="51">
        <v>594</v>
      </c>
      <c r="M67" s="51">
        <v>655</v>
      </c>
      <c r="N67" s="51">
        <v>689</v>
      </c>
      <c r="O67" s="51">
        <v>934</v>
      </c>
      <c r="P67" s="51">
        <v>1016</v>
      </c>
      <c r="Q67" s="51">
        <v>1199</v>
      </c>
      <c r="R67" s="51">
        <v>925</v>
      </c>
      <c r="S67" s="51">
        <v>544</v>
      </c>
      <c r="T67" s="51">
        <v>477</v>
      </c>
      <c r="U67" s="52">
        <v>1402</v>
      </c>
      <c r="W67" s="53"/>
      <c r="X67" s="53"/>
      <c r="Y67" s="53"/>
    </row>
    <row r="68" spans="1:25" s="54" customFormat="1" ht="13.5">
      <c r="A68" s="54">
        <v>1403</v>
      </c>
      <c r="B68" s="56" t="s">
        <v>65</v>
      </c>
      <c r="C68" s="46" t="s">
        <v>63</v>
      </c>
      <c r="D68" s="584" t="s">
        <v>66</v>
      </c>
      <c r="E68" s="51">
        <v>186</v>
      </c>
      <c r="F68" s="51">
        <v>200</v>
      </c>
      <c r="G68" s="48">
        <v>198</v>
      </c>
      <c r="H68" s="48"/>
      <c r="I68" s="51">
        <v>89</v>
      </c>
      <c r="J68" s="51">
        <v>114</v>
      </c>
      <c r="K68" s="51">
        <v>157</v>
      </c>
      <c r="L68" s="51">
        <v>246</v>
      </c>
      <c r="M68" s="51">
        <v>269</v>
      </c>
      <c r="N68" s="51">
        <v>246</v>
      </c>
      <c r="O68" s="51">
        <v>206</v>
      </c>
      <c r="P68" s="51">
        <v>228</v>
      </c>
      <c r="Q68" s="51">
        <v>256</v>
      </c>
      <c r="R68" s="51">
        <v>277</v>
      </c>
      <c r="S68" s="51">
        <v>169</v>
      </c>
      <c r="T68" s="51">
        <v>117</v>
      </c>
      <c r="U68" s="52">
        <v>1403</v>
      </c>
      <c r="W68" s="53"/>
      <c r="X68" s="53"/>
      <c r="Y68" s="53"/>
    </row>
    <row r="69" spans="1:25" s="54" customFormat="1" ht="13.5">
      <c r="A69" s="54">
        <v>1405</v>
      </c>
      <c r="B69" s="56" t="s">
        <v>67</v>
      </c>
      <c r="C69" s="46" t="s">
        <v>63</v>
      </c>
      <c r="D69" s="584" t="s">
        <v>26</v>
      </c>
      <c r="E69" s="51">
        <v>697</v>
      </c>
      <c r="F69" s="51">
        <v>592</v>
      </c>
      <c r="G69" s="48">
        <v>677</v>
      </c>
      <c r="H69" s="48"/>
      <c r="I69" s="51">
        <v>598</v>
      </c>
      <c r="J69" s="51">
        <v>541</v>
      </c>
      <c r="K69" s="51">
        <v>544</v>
      </c>
      <c r="L69" s="51">
        <v>611</v>
      </c>
      <c r="M69" s="51">
        <v>617</v>
      </c>
      <c r="N69" s="51">
        <v>648</v>
      </c>
      <c r="O69" s="51">
        <v>779</v>
      </c>
      <c r="P69" s="51">
        <v>832</v>
      </c>
      <c r="Q69" s="51">
        <v>816</v>
      </c>
      <c r="R69" s="51">
        <v>790</v>
      </c>
      <c r="S69" s="51">
        <v>751</v>
      </c>
      <c r="T69" s="51">
        <v>594</v>
      </c>
      <c r="U69" s="52">
        <v>1405</v>
      </c>
      <c r="W69" s="53"/>
      <c r="X69" s="53"/>
      <c r="Y69" s="53"/>
    </row>
    <row r="70" spans="1:25" s="54" customFormat="1" ht="13.5">
      <c r="A70" s="54">
        <v>1406</v>
      </c>
      <c r="B70" s="56" t="s">
        <v>68</v>
      </c>
      <c r="C70" s="46" t="s">
        <v>63</v>
      </c>
      <c r="D70" s="584" t="s">
        <v>69</v>
      </c>
      <c r="E70" s="51">
        <v>384</v>
      </c>
      <c r="F70" s="51">
        <v>393</v>
      </c>
      <c r="G70" s="48">
        <v>488</v>
      </c>
      <c r="H70" s="48"/>
      <c r="I70" s="51">
        <v>507</v>
      </c>
      <c r="J70" s="51">
        <v>537</v>
      </c>
      <c r="K70" s="51">
        <v>458</v>
      </c>
      <c r="L70" s="51">
        <v>605</v>
      </c>
      <c r="M70" s="51">
        <v>500</v>
      </c>
      <c r="N70" s="51">
        <v>411</v>
      </c>
      <c r="O70" s="51">
        <v>281</v>
      </c>
      <c r="P70" s="51">
        <v>499</v>
      </c>
      <c r="Q70" s="51">
        <v>525</v>
      </c>
      <c r="R70" s="51">
        <v>623</v>
      </c>
      <c r="S70" s="51">
        <v>497</v>
      </c>
      <c r="T70" s="51">
        <v>412</v>
      </c>
      <c r="U70" s="52">
        <v>1406</v>
      </c>
      <c r="W70" s="53"/>
      <c r="X70" s="53"/>
      <c r="Y70" s="53"/>
    </row>
    <row r="71" spans="1:25" s="54" customFormat="1" ht="13.5">
      <c r="A71" s="54">
        <v>1407</v>
      </c>
      <c r="B71" s="56" t="s">
        <v>70</v>
      </c>
      <c r="C71" s="46" t="s">
        <v>28</v>
      </c>
      <c r="D71" s="584" t="s">
        <v>71</v>
      </c>
      <c r="E71" s="51">
        <v>16</v>
      </c>
      <c r="F71" s="51">
        <v>16</v>
      </c>
      <c r="G71" s="48">
        <v>18</v>
      </c>
      <c r="H71" s="48"/>
      <c r="I71" s="51">
        <v>18</v>
      </c>
      <c r="J71" s="51">
        <v>18</v>
      </c>
      <c r="K71" s="51">
        <v>18</v>
      </c>
      <c r="L71" s="51">
        <v>18</v>
      </c>
      <c r="M71" s="51">
        <v>18</v>
      </c>
      <c r="N71" s="51">
        <v>18</v>
      </c>
      <c r="O71" s="51">
        <v>18</v>
      </c>
      <c r="P71" s="51">
        <v>18</v>
      </c>
      <c r="Q71" s="51">
        <v>18</v>
      </c>
      <c r="R71" s="51">
        <v>18</v>
      </c>
      <c r="S71" s="51">
        <v>18</v>
      </c>
      <c r="T71" s="51">
        <v>18</v>
      </c>
      <c r="U71" s="52">
        <v>1407</v>
      </c>
      <c r="W71" s="53"/>
      <c r="X71" s="53"/>
      <c r="Y71" s="53"/>
    </row>
    <row r="72" spans="1:25" s="54" customFormat="1" ht="13.5">
      <c r="A72" s="54">
        <v>1409</v>
      </c>
      <c r="B72" s="56" t="s">
        <v>824</v>
      </c>
      <c r="C72" s="46" t="s">
        <v>63</v>
      </c>
      <c r="D72" s="584" t="s">
        <v>26</v>
      </c>
      <c r="E72" s="51">
        <v>511</v>
      </c>
      <c r="F72" s="51">
        <v>497</v>
      </c>
      <c r="G72" s="48">
        <v>522</v>
      </c>
      <c r="H72" s="48"/>
      <c r="I72" s="51">
        <v>617</v>
      </c>
      <c r="J72" s="51">
        <v>571</v>
      </c>
      <c r="K72" s="51">
        <v>448</v>
      </c>
      <c r="L72" s="51">
        <v>599</v>
      </c>
      <c r="M72" s="51">
        <v>557</v>
      </c>
      <c r="N72" s="51">
        <v>537</v>
      </c>
      <c r="O72" s="51">
        <v>488</v>
      </c>
      <c r="P72" s="51">
        <v>493</v>
      </c>
      <c r="Q72" s="51">
        <v>422</v>
      </c>
      <c r="R72" s="51">
        <v>407</v>
      </c>
      <c r="S72" s="51">
        <v>577</v>
      </c>
      <c r="T72" s="51">
        <v>545</v>
      </c>
      <c r="U72" s="52">
        <v>1409</v>
      </c>
      <c r="W72" s="53"/>
      <c r="X72" s="53"/>
      <c r="Y72" s="53"/>
    </row>
    <row r="73" spans="1:25" s="54" customFormat="1" ht="13.5">
      <c r="A73" s="54">
        <v>1412</v>
      </c>
      <c r="B73" s="56" t="s">
        <v>825</v>
      </c>
      <c r="C73" s="46" t="s">
        <v>63</v>
      </c>
      <c r="D73" s="584" t="s">
        <v>826</v>
      </c>
      <c r="E73" s="64">
        <v>208</v>
      </c>
      <c r="F73" s="64">
        <v>219</v>
      </c>
      <c r="G73" s="48">
        <v>284</v>
      </c>
      <c r="H73" s="48"/>
      <c r="I73" s="51">
        <v>211</v>
      </c>
      <c r="J73" s="51">
        <v>209</v>
      </c>
      <c r="K73" s="51">
        <v>212</v>
      </c>
      <c r="L73" s="51">
        <v>241</v>
      </c>
      <c r="M73" s="51">
        <v>335</v>
      </c>
      <c r="N73" s="51">
        <v>335</v>
      </c>
      <c r="O73" s="51">
        <v>355</v>
      </c>
      <c r="P73" s="51">
        <v>317</v>
      </c>
      <c r="Q73" s="51">
        <v>282</v>
      </c>
      <c r="R73" s="51">
        <v>292</v>
      </c>
      <c r="S73" s="51">
        <v>297</v>
      </c>
      <c r="T73" s="51">
        <v>324</v>
      </c>
      <c r="U73" s="52">
        <v>1412</v>
      </c>
      <c r="W73" s="53"/>
      <c r="X73" s="53"/>
      <c r="Y73" s="53"/>
    </row>
    <row r="74" spans="1:25" s="54" customFormat="1" ht="13.5">
      <c r="A74" s="54">
        <v>1413</v>
      </c>
      <c r="B74" s="56" t="s">
        <v>72</v>
      </c>
      <c r="C74" s="46" t="s">
        <v>63</v>
      </c>
      <c r="D74" s="584" t="s">
        <v>73</v>
      </c>
      <c r="E74" s="51">
        <v>404</v>
      </c>
      <c r="F74" s="51">
        <v>366</v>
      </c>
      <c r="G74" s="48">
        <v>409</v>
      </c>
      <c r="H74" s="48"/>
      <c r="I74" s="51">
        <v>419</v>
      </c>
      <c r="J74" s="51">
        <v>368</v>
      </c>
      <c r="K74" s="51">
        <v>391</v>
      </c>
      <c r="L74" s="51">
        <v>376</v>
      </c>
      <c r="M74" s="51">
        <v>376</v>
      </c>
      <c r="N74" s="51">
        <v>412</v>
      </c>
      <c r="O74" s="51">
        <v>742</v>
      </c>
      <c r="P74" s="51">
        <v>665</v>
      </c>
      <c r="Q74" s="51">
        <v>346</v>
      </c>
      <c r="R74" s="51">
        <v>241</v>
      </c>
      <c r="S74" s="51">
        <v>268</v>
      </c>
      <c r="T74" s="51">
        <v>303</v>
      </c>
      <c r="U74" s="52">
        <v>1413</v>
      </c>
      <c r="W74" s="53"/>
      <c r="X74" s="53"/>
      <c r="Y74" s="53"/>
    </row>
    <row r="75" spans="1:25" s="54" customFormat="1" ht="13.5">
      <c r="A75" s="54">
        <v>1414</v>
      </c>
      <c r="B75" s="56" t="s">
        <v>74</v>
      </c>
      <c r="C75" s="46" t="s">
        <v>63</v>
      </c>
      <c r="D75" s="584" t="s">
        <v>26</v>
      </c>
      <c r="E75" s="51">
        <v>127</v>
      </c>
      <c r="F75" s="51">
        <v>133</v>
      </c>
      <c r="G75" s="48">
        <v>151</v>
      </c>
      <c r="H75" s="48"/>
      <c r="I75" s="51">
        <v>130</v>
      </c>
      <c r="J75" s="51">
        <v>121</v>
      </c>
      <c r="K75" s="51">
        <v>115</v>
      </c>
      <c r="L75" s="51">
        <v>162</v>
      </c>
      <c r="M75" s="51">
        <v>158</v>
      </c>
      <c r="N75" s="51">
        <v>165</v>
      </c>
      <c r="O75" s="51">
        <v>170</v>
      </c>
      <c r="P75" s="51">
        <v>185</v>
      </c>
      <c r="Q75" s="51">
        <v>158</v>
      </c>
      <c r="R75" s="51">
        <v>164</v>
      </c>
      <c r="S75" s="51">
        <v>181</v>
      </c>
      <c r="T75" s="51">
        <v>100</v>
      </c>
      <c r="U75" s="52">
        <v>1414</v>
      </c>
      <c r="W75" s="53"/>
      <c r="X75" s="53"/>
      <c r="Y75" s="53"/>
    </row>
    <row r="76" spans="1:25" s="54" customFormat="1" ht="13.5">
      <c r="A76" s="54">
        <v>1415</v>
      </c>
      <c r="B76" s="56" t="s">
        <v>75</v>
      </c>
      <c r="C76" s="46" t="s">
        <v>63</v>
      </c>
      <c r="D76" s="584" t="s">
        <v>26</v>
      </c>
      <c r="E76" s="51">
        <v>364</v>
      </c>
      <c r="F76" s="51">
        <v>322</v>
      </c>
      <c r="G76" s="48">
        <v>343</v>
      </c>
      <c r="H76" s="48"/>
      <c r="I76" s="51">
        <v>276</v>
      </c>
      <c r="J76" s="51">
        <v>293</v>
      </c>
      <c r="K76" s="51">
        <v>280</v>
      </c>
      <c r="L76" s="51">
        <v>305</v>
      </c>
      <c r="M76" s="51">
        <v>328</v>
      </c>
      <c r="N76" s="51">
        <v>298</v>
      </c>
      <c r="O76" s="51">
        <v>366</v>
      </c>
      <c r="P76" s="51">
        <v>421</v>
      </c>
      <c r="Q76" s="51">
        <v>394</v>
      </c>
      <c r="R76" s="51">
        <v>377</v>
      </c>
      <c r="S76" s="51">
        <v>396</v>
      </c>
      <c r="T76" s="51">
        <v>389</v>
      </c>
      <c r="U76" s="52">
        <v>1415</v>
      </c>
      <c r="W76" s="53"/>
      <c r="X76" s="53"/>
      <c r="Y76" s="53"/>
    </row>
    <row r="77" spans="1:25" s="54" customFormat="1" ht="13.5">
      <c r="A77" s="54">
        <v>1416</v>
      </c>
      <c r="B77" s="56" t="s">
        <v>76</v>
      </c>
      <c r="C77" s="46" t="s">
        <v>63</v>
      </c>
      <c r="D77" s="584" t="s">
        <v>26</v>
      </c>
      <c r="E77" s="51">
        <v>462</v>
      </c>
      <c r="F77" s="51">
        <v>429</v>
      </c>
      <c r="G77" s="48">
        <v>360</v>
      </c>
      <c r="H77" s="48"/>
      <c r="I77" s="51">
        <v>337</v>
      </c>
      <c r="J77" s="51">
        <v>370</v>
      </c>
      <c r="K77" s="51">
        <v>314</v>
      </c>
      <c r="L77" s="51">
        <v>311</v>
      </c>
      <c r="M77" s="51">
        <v>350</v>
      </c>
      <c r="N77" s="51">
        <v>350</v>
      </c>
      <c r="O77" s="51">
        <v>398</v>
      </c>
      <c r="P77" s="51">
        <v>404</v>
      </c>
      <c r="Q77" s="51">
        <v>430</v>
      </c>
      <c r="R77" s="51">
        <v>376</v>
      </c>
      <c r="S77" s="51">
        <v>351</v>
      </c>
      <c r="T77" s="51">
        <v>326</v>
      </c>
      <c r="U77" s="52">
        <v>1416</v>
      </c>
      <c r="W77" s="53"/>
      <c r="X77" s="53"/>
      <c r="Y77" s="53"/>
    </row>
    <row r="78" spans="1:25" s="54" customFormat="1" ht="13.5" customHeight="1">
      <c r="A78" s="62">
        <v>1417</v>
      </c>
      <c r="B78" s="58" t="s">
        <v>77</v>
      </c>
      <c r="C78" s="46" t="s">
        <v>63</v>
      </c>
      <c r="D78" s="780" t="s">
        <v>827</v>
      </c>
      <c r="E78" s="64">
        <v>166</v>
      </c>
      <c r="F78" s="64">
        <v>186</v>
      </c>
      <c r="G78" s="48">
        <v>195</v>
      </c>
      <c r="H78" s="48"/>
      <c r="I78" s="51">
        <v>207</v>
      </c>
      <c r="J78" s="51">
        <v>206</v>
      </c>
      <c r="K78" s="51">
        <v>205</v>
      </c>
      <c r="L78" s="51">
        <v>209</v>
      </c>
      <c r="M78" s="51">
        <v>212</v>
      </c>
      <c r="N78" s="51">
        <v>200</v>
      </c>
      <c r="O78" s="51">
        <v>172</v>
      </c>
      <c r="P78" s="51">
        <v>171</v>
      </c>
      <c r="Q78" s="51">
        <v>178</v>
      </c>
      <c r="R78" s="51">
        <v>194</v>
      </c>
      <c r="S78" s="51">
        <v>194</v>
      </c>
      <c r="T78" s="51">
        <v>205</v>
      </c>
      <c r="U78" s="52">
        <v>1417</v>
      </c>
      <c r="W78" s="53"/>
      <c r="X78" s="53"/>
      <c r="Y78" s="53"/>
    </row>
    <row r="79" spans="1:25" s="54" customFormat="1" ht="13.5" customHeight="1">
      <c r="A79" s="62"/>
      <c r="B79" s="58"/>
      <c r="C79" s="46"/>
      <c r="D79" s="780"/>
      <c r="E79" s="51"/>
      <c r="F79" s="51"/>
      <c r="G79" s="48"/>
      <c r="H79" s="48"/>
      <c r="I79" s="51"/>
      <c r="J79" s="51"/>
      <c r="K79" s="51"/>
      <c r="L79" s="51"/>
      <c r="M79" s="51"/>
      <c r="N79" s="51"/>
      <c r="O79" s="51"/>
      <c r="P79" s="51"/>
      <c r="Q79" s="51"/>
      <c r="R79" s="51"/>
      <c r="S79" s="51"/>
      <c r="T79" s="51"/>
      <c r="U79" s="52"/>
      <c r="W79" s="53"/>
      <c r="X79" s="53"/>
      <c r="Y79" s="53"/>
    </row>
    <row r="80" spans="1:25" s="54" customFormat="1" ht="13.5" customHeight="1">
      <c r="A80" s="54">
        <v>1419</v>
      </c>
      <c r="B80" s="58" t="s">
        <v>78</v>
      </c>
      <c r="C80" s="46" t="s">
        <v>63</v>
      </c>
      <c r="D80" s="584" t="s">
        <v>26</v>
      </c>
      <c r="E80" s="51">
        <v>736</v>
      </c>
      <c r="F80" s="51">
        <v>663</v>
      </c>
      <c r="G80" s="48">
        <v>804</v>
      </c>
      <c r="H80" s="48"/>
      <c r="I80" s="51">
        <v>664</v>
      </c>
      <c r="J80" s="51">
        <v>730</v>
      </c>
      <c r="K80" s="51">
        <v>755</v>
      </c>
      <c r="L80" s="51">
        <v>688</v>
      </c>
      <c r="M80" s="51">
        <v>797</v>
      </c>
      <c r="N80" s="51">
        <v>805</v>
      </c>
      <c r="O80" s="51">
        <v>1513</v>
      </c>
      <c r="P80" s="51">
        <v>972</v>
      </c>
      <c r="Q80" s="51">
        <v>623</v>
      </c>
      <c r="R80" s="51">
        <v>713</v>
      </c>
      <c r="S80" s="51">
        <v>697</v>
      </c>
      <c r="T80" s="51">
        <v>691</v>
      </c>
      <c r="U80" s="52">
        <v>1419</v>
      </c>
      <c r="W80" s="53"/>
      <c r="X80" s="53"/>
      <c r="Y80" s="53"/>
    </row>
    <row r="81" spans="1:25" s="54" customFormat="1" ht="13.5" customHeight="1">
      <c r="A81" s="53">
        <v>1433</v>
      </c>
      <c r="B81" s="58" t="s">
        <v>79</v>
      </c>
      <c r="C81" s="46" t="s">
        <v>63</v>
      </c>
      <c r="D81" s="584" t="s">
        <v>26</v>
      </c>
      <c r="E81" s="51">
        <v>338</v>
      </c>
      <c r="F81" s="51">
        <v>287</v>
      </c>
      <c r="G81" s="48">
        <v>320</v>
      </c>
      <c r="H81" s="48"/>
      <c r="I81" s="51">
        <v>316</v>
      </c>
      <c r="J81" s="51">
        <v>349</v>
      </c>
      <c r="K81" s="51">
        <v>275</v>
      </c>
      <c r="L81" s="51">
        <v>269</v>
      </c>
      <c r="M81" s="51">
        <v>283</v>
      </c>
      <c r="N81" s="51">
        <v>383</v>
      </c>
      <c r="O81" s="51">
        <v>391</v>
      </c>
      <c r="P81" s="51">
        <v>383</v>
      </c>
      <c r="Q81" s="51">
        <v>297</v>
      </c>
      <c r="R81" s="51">
        <v>280</v>
      </c>
      <c r="S81" s="51">
        <v>297</v>
      </c>
      <c r="T81" s="51">
        <v>325</v>
      </c>
      <c r="U81" s="52">
        <v>1433</v>
      </c>
      <c r="W81" s="53"/>
      <c r="X81" s="53"/>
      <c r="Y81" s="53"/>
    </row>
    <row r="82" spans="1:25" ht="6" customHeight="1" thickBot="1">
      <c r="A82" s="80"/>
      <c r="B82" s="81"/>
      <c r="C82" s="82"/>
      <c r="D82" s="83"/>
      <c r="E82" s="84"/>
      <c r="F82" s="85"/>
      <c r="G82" s="86"/>
      <c r="H82" s="27"/>
      <c r="I82" s="85"/>
      <c r="J82" s="85"/>
      <c r="K82" s="85"/>
      <c r="L82" s="85"/>
      <c r="M82" s="85"/>
      <c r="N82" s="85"/>
      <c r="O82" s="85"/>
      <c r="P82" s="85"/>
      <c r="Q82" s="85"/>
      <c r="R82" s="85"/>
      <c r="S82" s="85"/>
      <c r="T82" s="87"/>
      <c r="U82" s="88"/>
      <c r="W82" s="30"/>
      <c r="X82" s="30"/>
      <c r="Y82" s="30"/>
    </row>
    <row r="83" spans="1:25" s="4" customFormat="1" ht="14.25" customHeight="1">
      <c r="A83" s="580" t="s">
        <v>80</v>
      </c>
      <c r="D83" s="89"/>
      <c r="E83" s="90"/>
      <c r="F83" s="91"/>
      <c r="G83" s="92"/>
      <c r="H83" s="15"/>
      <c r="I83" s="91" t="s">
        <v>828</v>
      </c>
      <c r="J83" s="33"/>
      <c r="K83" s="33"/>
      <c r="L83" s="33"/>
      <c r="M83" s="33"/>
      <c r="N83" s="33"/>
      <c r="O83" s="33"/>
      <c r="P83" s="33"/>
      <c r="Q83" s="33"/>
      <c r="R83" s="33"/>
      <c r="S83" s="33"/>
      <c r="T83" s="33"/>
      <c r="U83" s="581"/>
      <c r="W83" s="17"/>
      <c r="X83" s="17"/>
      <c r="Y83" s="17"/>
    </row>
    <row r="84" spans="1:25" s="4" customFormat="1" ht="14.25" customHeight="1">
      <c r="A84" s="4" t="s">
        <v>829</v>
      </c>
      <c r="D84" s="89"/>
      <c r="E84" s="90"/>
      <c r="F84" s="91"/>
      <c r="G84" s="92"/>
      <c r="H84" s="15"/>
      <c r="I84" s="93" t="s">
        <v>81</v>
      </c>
      <c r="J84" s="33"/>
      <c r="K84" s="33"/>
      <c r="L84" s="33"/>
      <c r="M84" s="33"/>
      <c r="N84" s="33"/>
      <c r="O84" s="33"/>
      <c r="P84" s="33"/>
      <c r="Q84" s="33"/>
      <c r="R84" s="33"/>
      <c r="S84" s="33"/>
      <c r="T84" s="33"/>
      <c r="U84" s="581"/>
      <c r="W84" s="17"/>
      <c r="X84" s="17"/>
      <c r="Y84" s="17"/>
    </row>
    <row r="85" ht="14.25">
      <c r="A85" s="94"/>
    </row>
    <row r="86" ht="14.25">
      <c r="A86" s="94"/>
    </row>
    <row r="87" spans="1:8" s="54" customFormat="1" ht="14.25">
      <c r="A87" s="94"/>
      <c r="D87" s="95"/>
      <c r="H87" s="53"/>
    </row>
  </sheetData>
  <sheetProtection/>
  <mergeCells count="32">
    <mergeCell ref="A1:G1"/>
    <mergeCell ref="A4:B6"/>
    <mergeCell ref="C4:C6"/>
    <mergeCell ref="D4:D6"/>
    <mergeCell ref="E4:E6"/>
    <mergeCell ref="F4:F6"/>
    <mergeCell ref="G4:G6"/>
    <mergeCell ref="T4:T6"/>
    <mergeCell ref="U4:U6"/>
    <mergeCell ref="J4:J6"/>
    <mergeCell ref="K4:K6"/>
    <mergeCell ref="L4:L6"/>
    <mergeCell ref="M4:M6"/>
    <mergeCell ref="N4:N6"/>
    <mergeCell ref="O4:O6"/>
    <mergeCell ref="P4:P6"/>
    <mergeCell ref="Q4:Q6"/>
    <mergeCell ref="R4:R6"/>
    <mergeCell ref="S4:S6"/>
    <mergeCell ref="B59:B60"/>
    <mergeCell ref="A8:B8"/>
    <mergeCell ref="B11:B13"/>
    <mergeCell ref="D11:D13"/>
    <mergeCell ref="D18:D19"/>
    <mergeCell ref="D26:D27"/>
    <mergeCell ref="D33:D34"/>
    <mergeCell ref="D78:D79"/>
    <mergeCell ref="D40:D42"/>
    <mergeCell ref="D43:D45"/>
    <mergeCell ref="D51:D52"/>
    <mergeCell ref="D53:D54"/>
    <mergeCell ref="D57:D58"/>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2" max="81" man="1"/>
  </colBreaks>
</worksheet>
</file>

<file path=xl/worksheets/sheet4.xml><?xml version="1.0" encoding="utf-8"?>
<worksheet xmlns="http://schemas.openxmlformats.org/spreadsheetml/2006/main" xmlns:r="http://schemas.openxmlformats.org/officeDocument/2006/relationships">
  <dimension ref="A1:AM94"/>
  <sheetViews>
    <sheetView showGridLines="0" zoomScaleSheetLayoutView="90" zoomScalePageLayoutView="0" workbookViewId="0" topLeftCell="A1">
      <pane ySplit="5" topLeftCell="BM6" activePane="bottomLeft" state="frozen"/>
      <selection pane="topLeft" activeCell="AE1" sqref="AE1"/>
      <selection pane="bottomLeft" activeCell="AE1" sqref="AE1"/>
    </sheetView>
  </sheetViews>
  <sheetFormatPr defaultColWidth="11.375" defaultRowHeight="13.5"/>
  <cols>
    <col min="1" max="1" width="5.375" style="54" customWidth="1"/>
    <col min="2" max="2" width="20.75390625" style="54" customWidth="1"/>
    <col min="3" max="3" width="6.75390625" style="55" customWidth="1"/>
    <col min="4" max="4" width="49.00390625" style="95" customWidth="1"/>
    <col min="5" max="5" width="9.625" style="62" customWidth="1"/>
    <col min="6" max="6" width="9.625" style="97" customWidth="1"/>
    <col min="7" max="7" width="9.625" style="98" customWidth="1"/>
    <col min="8" max="8" width="3.875" style="99" customWidth="1"/>
    <col min="9" max="20" width="8.50390625" style="54" customWidth="1"/>
    <col min="21" max="21" width="9.00390625" style="54" customWidth="1"/>
    <col min="22" max="22" width="11.375" style="22" customWidth="1"/>
    <col min="23" max="23" width="5.375" style="22" customWidth="1"/>
    <col min="24" max="24" width="23.375" style="22" customWidth="1"/>
    <col min="25" max="39" width="9.00390625" style="22" customWidth="1"/>
    <col min="40" max="16384" width="11.375" style="22" customWidth="1"/>
  </cols>
  <sheetData>
    <row r="1" spans="1:20" s="3" customFormat="1" ht="21">
      <c r="A1" s="793" t="s">
        <v>830</v>
      </c>
      <c r="B1" s="793"/>
      <c r="C1" s="793"/>
      <c r="D1" s="793"/>
      <c r="E1" s="793"/>
      <c r="F1" s="793"/>
      <c r="G1" s="793"/>
      <c r="H1" s="1"/>
      <c r="I1" s="2"/>
      <c r="J1" s="2"/>
      <c r="K1" s="2"/>
      <c r="L1" s="2"/>
      <c r="M1" s="2"/>
      <c r="N1" s="2"/>
      <c r="O1" s="2"/>
      <c r="P1" s="2"/>
      <c r="Q1" s="2"/>
      <c r="R1" s="2"/>
      <c r="S1" s="2"/>
      <c r="T1" s="2"/>
    </row>
    <row r="2" spans="1:25" s="4" customFormat="1" ht="14.25" thickBot="1">
      <c r="A2" s="10"/>
      <c r="B2" s="10"/>
      <c r="C2" s="16"/>
      <c r="D2" s="11"/>
      <c r="E2" s="100"/>
      <c r="F2" s="13"/>
      <c r="G2" s="101"/>
      <c r="H2" s="102"/>
      <c r="I2" s="10"/>
      <c r="J2" s="10"/>
      <c r="K2" s="10"/>
      <c r="L2" s="10"/>
      <c r="M2" s="10"/>
      <c r="N2" s="10"/>
      <c r="O2" s="10"/>
      <c r="P2" s="10"/>
      <c r="Q2" s="10"/>
      <c r="R2" s="10"/>
      <c r="S2" s="10"/>
      <c r="T2" s="10"/>
      <c r="U2" s="16" t="s">
        <v>2</v>
      </c>
      <c r="W2" s="17"/>
      <c r="X2" s="17"/>
      <c r="Y2" s="17"/>
    </row>
    <row r="3" spans="1:21" s="4" customFormat="1" ht="13.5" customHeight="1">
      <c r="A3" s="774" t="s">
        <v>3</v>
      </c>
      <c r="B3" s="794"/>
      <c r="C3" s="798" t="s">
        <v>784</v>
      </c>
      <c r="D3" s="766" t="s">
        <v>4</v>
      </c>
      <c r="E3" s="810">
        <v>20</v>
      </c>
      <c r="F3" s="813">
        <f>E3+1</f>
        <v>21</v>
      </c>
      <c r="G3" s="816">
        <f>F3+1</f>
        <v>22</v>
      </c>
      <c r="H3" s="103"/>
      <c r="I3" s="104">
        <f>G3</f>
        <v>22</v>
      </c>
      <c r="J3" s="798" t="s">
        <v>831</v>
      </c>
      <c r="K3" s="798" t="s">
        <v>82</v>
      </c>
      <c r="L3" s="798" t="s">
        <v>83</v>
      </c>
      <c r="M3" s="798" t="s">
        <v>84</v>
      </c>
      <c r="N3" s="798" t="s">
        <v>85</v>
      </c>
      <c r="O3" s="798" t="s">
        <v>86</v>
      </c>
      <c r="P3" s="798" t="s">
        <v>87</v>
      </c>
      <c r="Q3" s="798" t="s">
        <v>88</v>
      </c>
      <c r="R3" s="798" t="s">
        <v>89</v>
      </c>
      <c r="S3" s="798" t="s">
        <v>90</v>
      </c>
      <c r="T3" s="798" t="s">
        <v>91</v>
      </c>
      <c r="U3" s="777" t="s">
        <v>15</v>
      </c>
    </row>
    <row r="4" spans="1:21" s="4" customFormat="1" ht="15" customHeight="1">
      <c r="A4" s="795"/>
      <c r="B4" s="796"/>
      <c r="C4" s="740"/>
      <c r="D4" s="757"/>
      <c r="E4" s="811"/>
      <c r="F4" s="814"/>
      <c r="G4" s="817"/>
      <c r="H4" s="103"/>
      <c r="I4" s="105" t="s">
        <v>16</v>
      </c>
      <c r="J4" s="740"/>
      <c r="K4" s="740"/>
      <c r="L4" s="740"/>
      <c r="M4" s="740"/>
      <c r="N4" s="740"/>
      <c r="O4" s="740"/>
      <c r="P4" s="740"/>
      <c r="Q4" s="740"/>
      <c r="R4" s="740"/>
      <c r="S4" s="740"/>
      <c r="T4" s="740"/>
      <c r="U4" s="778"/>
    </row>
    <row r="5" spans="1:21" s="4" customFormat="1" ht="8.25" customHeight="1">
      <c r="A5" s="797"/>
      <c r="B5" s="743"/>
      <c r="C5" s="741"/>
      <c r="D5" s="758"/>
      <c r="E5" s="812"/>
      <c r="F5" s="815"/>
      <c r="G5" s="818"/>
      <c r="H5" s="103"/>
      <c r="I5" s="106"/>
      <c r="J5" s="744"/>
      <c r="K5" s="744"/>
      <c r="L5" s="744"/>
      <c r="M5" s="744"/>
      <c r="N5" s="744"/>
      <c r="O5" s="744"/>
      <c r="P5" s="744"/>
      <c r="Q5" s="744"/>
      <c r="R5" s="744"/>
      <c r="S5" s="744"/>
      <c r="T5" s="744"/>
      <c r="U5" s="768"/>
    </row>
    <row r="6" spans="1:25" ht="6" customHeight="1">
      <c r="A6" s="22"/>
      <c r="B6" s="22"/>
      <c r="C6" s="23"/>
      <c r="D6" s="24"/>
      <c r="E6" s="107"/>
      <c r="F6" s="108"/>
      <c r="G6" s="109"/>
      <c r="H6" s="110"/>
      <c r="I6" s="111"/>
      <c r="J6" s="111"/>
      <c r="K6" s="111"/>
      <c r="L6" s="111"/>
      <c r="M6" s="111"/>
      <c r="N6" s="111"/>
      <c r="O6" s="111"/>
      <c r="P6" s="111"/>
      <c r="Q6" s="111"/>
      <c r="R6" s="111"/>
      <c r="S6" s="111"/>
      <c r="T6" s="111"/>
      <c r="U6" s="29"/>
      <c r="W6" s="30"/>
      <c r="X6" s="30"/>
      <c r="Y6" s="30"/>
    </row>
    <row r="7" spans="1:25" s="54" customFormat="1" ht="13.5">
      <c r="A7" s="54">
        <v>1434</v>
      </c>
      <c r="B7" s="56" t="s">
        <v>560</v>
      </c>
      <c r="C7" s="46" t="s">
        <v>63</v>
      </c>
      <c r="D7" s="584" t="s">
        <v>26</v>
      </c>
      <c r="E7" s="51">
        <v>465</v>
      </c>
      <c r="F7" s="51">
        <v>460</v>
      </c>
      <c r="G7" s="112">
        <v>472</v>
      </c>
      <c r="H7" s="61"/>
      <c r="I7" s="51">
        <v>587</v>
      </c>
      <c r="J7" s="51">
        <v>543</v>
      </c>
      <c r="K7" s="51">
        <v>503</v>
      </c>
      <c r="L7" s="51">
        <v>418</v>
      </c>
      <c r="M7" s="51">
        <v>327</v>
      </c>
      <c r="N7" s="51">
        <v>383</v>
      </c>
      <c r="O7" s="51">
        <v>403</v>
      </c>
      <c r="P7" s="51">
        <v>401</v>
      </c>
      <c r="Q7" s="51">
        <v>530</v>
      </c>
      <c r="R7" s="51">
        <v>479</v>
      </c>
      <c r="S7" s="51">
        <v>577</v>
      </c>
      <c r="T7" s="51">
        <v>518</v>
      </c>
      <c r="U7" s="52">
        <v>1434</v>
      </c>
      <c r="W7" s="53"/>
      <c r="X7" s="53"/>
      <c r="Y7" s="53"/>
    </row>
    <row r="8" spans="1:25" s="54" customFormat="1" ht="13.5">
      <c r="A8" s="54">
        <v>1435</v>
      </c>
      <c r="B8" s="56" t="s">
        <v>92</v>
      </c>
      <c r="C8" s="46" t="s">
        <v>63</v>
      </c>
      <c r="D8" s="584" t="s">
        <v>26</v>
      </c>
      <c r="E8" s="51">
        <v>437</v>
      </c>
      <c r="F8" s="51">
        <v>414</v>
      </c>
      <c r="G8" s="112">
        <v>453</v>
      </c>
      <c r="H8" s="61"/>
      <c r="I8" s="51">
        <v>458</v>
      </c>
      <c r="J8" s="51">
        <v>536</v>
      </c>
      <c r="K8" s="51">
        <v>453</v>
      </c>
      <c r="L8" s="51">
        <v>567</v>
      </c>
      <c r="M8" s="51">
        <v>474</v>
      </c>
      <c r="N8" s="51">
        <v>418</v>
      </c>
      <c r="O8" s="51">
        <v>412</v>
      </c>
      <c r="P8" s="51">
        <v>380</v>
      </c>
      <c r="Q8" s="51">
        <v>440</v>
      </c>
      <c r="R8" s="51">
        <v>403</v>
      </c>
      <c r="S8" s="51">
        <v>423</v>
      </c>
      <c r="T8" s="51">
        <v>473</v>
      </c>
      <c r="U8" s="52">
        <v>1435</v>
      </c>
      <c r="W8" s="53"/>
      <c r="X8" s="53"/>
      <c r="Y8" s="53"/>
    </row>
    <row r="9" spans="1:39" s="54" customFormat="1" ht="13.5">
      <c r="A9" s="76">
        <v>1436</v>
      </c>
      <c r="B9" s="56" t="s">
        <v>93</v>
      </c>
      <c r="C9" s="77" t="s">
        <v>63</v>
      </c>
      <c r="D9" s="585" t="s">
        <v>26</v>
      </c>
      <c r="E9" s="51">
        <v>468</v>
      </c>
      <c r="F9" s="51">
        <v>493</v>
      </c>
      <c r="G9" s="112">
        <v>547</v>
      </c>
      <c r="H9" s="61"/>
      <c r="I9" s="51">
        <v>545</v>
      </c>
      <c r="J9" s="51">
        <v>545</v>
      </c>
      <c r="K9" s="51">
        <v>499</v>
      </c>
      <c r="L9" s="51">
        <v>550</v>
      </c>
      <c r="M9" s="51">
        <v>492</v>
      </c>
      <c r="N9" s="51">
        <v>447</v>
      </c>
      <c r="O9" s="51">
        <v>436</v>
      </c>
      <c r="P9" s="51">
        <v>452</v>
      </c>
      <c r="Q9" s="51">
        <v>627</v>
      </c>
      <c r="R9" s="51">
        <v>752</v>
      </c>
      <c r="S9" s="51">
        <v>683</v>
      </c>
      <c r="T9" s="51">
        <v>530</v>
      </c>
      <c r="U9" s="52">
        <v>1436</v>
      </c>
      <c r="V9" s="76"/>
      <c r="W9" s="76"/>
      <c r="X9" s="76"/>
      <c r="Y9" s="76"/>
      <c r="Z9" s="76"/>
      <c r="AA9" s="76"/>
      <c r="AB9" s="76"/>
      <c r="AC9" s="76"/>
      <c r="AD9" s="76"/>
      <c r="AE9" s="76"/>
      <c r="AF9" s="76"/>
      <c r="AG9" s="76"/>
      <c r="AH9" s="76"/>
      <c r="AI9" s="76"/>
      <c r="AJ9" s="76"/>
      <c r="AK9" s="76"/>
      <c r="AL9" s="76"/>
      <c r="AM9" s="76"/>
    </row>
    <row r="10" spans="1:39" s="54" customFormat="1" ht="13.5">
      <c r="A10" s="76">
        <v>1437</v>
      </c>
      <c r="B10" s="56" t="s">
        <v>94</v>
      </c>
      <c r="C10" s="77" t="s">
        <v>28</v>
      </c>
      <c r="D10" s="56"/>
      <c r="E10" s="51">
        <v>69</v>
      </c>
      <c r="F10" s="51">
        <v>66</v>
      </c>
      <c r="G10" s="112">
        <v>76</v>
      </c>
      <c r="H10" s="61"/>
      <c r="I10" s="51">
        <v>68</v>
      </c>
      <c r="J10" s="51">
        <v>96</v>
      </c>
      <c r="K10" s="51">
        <v>99</v>
      </c>
      <c r="L10" s="51">
        <v>90</v>
      </c>
      <c r="M10" s="51">
        <v>75</v>
      </c>
      <c r="N10" s="51">
        <v>49</v>
      </c>
      <c r="O10" s="51">
        <v>81</v>
      </c>
      <c r="P10" s="51">
        <v>65</v>
      </c>
      <c r="Q10" s="51">
        <v>71</v>
      </c>
      <c r="R10" s="51">
        <v>81</v>
      </c>
      <c r="S10" s="51">
        <v>68</v>
      </c>
      <c r="T10" s="51">
        <v>70</v>
      </c>
      <c r="U10" s="52">
        <v>1437</v>
      </c>
      <c r="V10" s="76"/>
      <c r="W10" s="76"/>
      <c r="X10" s="76"/>
      <c r="Y10" s="76"/>
      <c r="Z10" s="76"/>
      <c r="AA10" s="76"/>
      <c r="AB10" s="76"/>
      <c r="AC10" s="76"/>
      <c r="AD10" s="76"/>
      <c r="AE10" s="76"/>
      <c r="AF10" s="76"/>
      <c r="AG10" s="76"/>
      <c r="AH10" s="76"/>
      <c r="AI10" s="76"/>
      <c r="AJ10" s="76"/>
      <c r="AK10" s="76"/>
      <c r="AL10" s="76"/>
      <c r="AM10" s="76"/>
    </row>
    <row r="11" spans="1:25" s="54" customFormat="1" ht="13.5" customHeight="1">
      <c r="A11" s="54">
        <v>1451</v>
      </c>
      <c r="B11" s="56" t="s">
        <v>95</v>
      </c>
      <c r="C11" s="46" t="s">
        <v>28</v>
      </c>
      <c r="D11" s="584" t="s">
        <v>832</v>
      </c>
      <c r="E11" s="51">
        <v>92</v>
      </c>
      <c r="F11" s="723">
        <v>86</v>
      </c>
      <c r="G11" s="112">
        <v>86</v>
      </c>
      <c r="H11" s="113"/>
      <c r="I11" s="51">
        <v>87</v>
      </c>
      <c r="J11" s="51">
        <v>87</v>
      </c>
      <c r="K11" s="51">
        <v>87</v>
      </c>
      <c r="L11" s="51">
        <v>87</v>
      </c>
      <c r="M11" s="51">
        <v>87</v>
      </c>
      <c r="N11" s="51">
        <v>87</v>
      </c>
      <c r="O11" s="51">
        <v>87</v>
      </c>
      <c r="P11" s="51">
        <v>79</v>
      </c>
      <c r="Q11" s="51">
        <v>87</v>
      </c>
      <c r="R11" s="51">
        <v>87</v>
      </c>
      <c r="S11" s="51">
        <v>87</v>
      </c>
      <c r="T11" s="51">
        <v>87</v>
      </c>
      <c r="U11" s="52">
        <v>1451</v>
      </c>
      <c r="W11" s="53"/>
      <c r="X11" s="53"/>
      <c r="Y11" s="53"/>
    </row>
    <row r="12" spans="1:25" s="54" customFormat="1" ht="13.5" customHeight="1">
      <c r="A12" s="54">
        <v>1453</v>
      </c>
      <c r="B12" s="56" t="s">
        <v>96</v>
      </c>
      <c r="C12" s="46" t="s">
        <v>28</v>
      </c>
      <c r="D12" s="584" t="s">
        <v>833</v>
      </c>
      <c r="E12" s="51">
        <v>1405</v>
      </c>
      <c r="F12" s="723">
        <v>1660</v>
      </c>
      <c r="G12" s="112">
        <v>1660</v>
      </c>
      <c r="H12" s="114"/>
      <c r="I12" s="51">
        <v>1660</v>
      </c>
      <c r="J12" s="51">
        <v>1660</v>
      </c>
      <c r="K12" s="51">
        <v>1660</v>
      </c>
      <c r="L12" s="51">
        <v>1660</v>
      </c>
      <c r="M12" s="51">
        <v>1660</v>
      </c>
      <c r="N12" s="51">
        <v>1660</v>
      </c>
      <c r="O12" s="51">
        <v>1660</v>
      </c>
      <c r="P12" s="51">
        <v>1660</v>
      </c>
      <c r="Q12" s="51">
        <v>1660</v>
      </c>
      <c r="R12" s="51">
        <v>1660</v>
      </c>
      <c r="S12" s="51">
        <v>1660</v>
      </c>
      <c r="T12" s="51">
        <v>1660</v>
      </c>
      <c r="U12" s="115">
        <v>1453</v>
      </c>
      <c r="W12" s="53"/>
      <c r="X12" s="53"/>
      <c r="Y12" s="53"/>
    </row>
    <row r="13" spans="1:25" s="54" customFormat="1" ht="13.5" customHeight="1">
      <c r="A13" s="54">
        <v>1461</v>
      </c>
      <c r="B13" s="56" t="s">
        <v>97</v>
      </c>
      <c r="C13" s="46" t="s">
        <v>834</v>
      </c>
      <c r="D13" s="780" t="s">
        <v>835</v>
      </c>
      <c r="E13" s="64">
        <v>322</v>
      </c>
      <c r="F13" s="64">
        <v>331</v>
      </c>
      <c r="G13" s="112">
        <v>309</v>
      </c>
      <c r="H13" s="114"/>
      <c r="I13" s="78">
        <v>322</v>
      </c>
      <c r="J13" s="51">
        <v>328</v>
      </c>
      <c r="K13" s="51">
        <v>328</v>
      </c>
      <c r="L13" s="51">
        <v>328</v>
      </c>
      <c r="M13" s="51">
        <v>332</v>
      </c>
      <c r="N13" s="51">
        <v>332</v>
      </c>
      <c r="O13" s="51">
        <v>332</v>
      </c>
      <c r="P13" s="51">
        <v>332</v>
      </c>
      <c r="Q13" s="51">
        <v>322</v>
      </c>
      <c r="R13" s="51">
        <v>257</v>
      </c>
      <c r="S13" s="51">
        <v>257</v>
      </c>
      <c r="T13" s="51">
        <v>257</v>
      </c>
      <c r="U13" s="115">
        <v>1461</v>
      </c>
      <c r="W13" s="53"/>
      <c r="X13" s="53"/>
      <c r="Y13" s="53"/>
    </row>
    <row r="14" spans="2:25" s="54" customFormat="1" ht="13.5" customHeight="1">
      <c r="B14" s="56"/>
      <c r="C14" s="46"/>
      <c r="D14" s="780"/>
      <c r="E14" s="51"/>
      <c r="F14" s="723"/>
      <c r="G14" s="112"/>
      <c r="H14" s="114"/>
      <c r="I14" s="51"/>
      <c r="J14" s="51"/>
      <c r="K14" s="51"/>
      <c r="L14" s="51"/>
      <c r="M14" s="51"/>
      <c r="N14" s="51"/>
      <c r="O14" s="51"/>
      <c r="P14" s="51"/>
      <c r="Q14" s="51"/>
      <c r="R14" s="51"/>
      <c r="S14" s="51"/>
      <c r="T14" s="51"/>
      <c r="U14" s="115"/>
      <c r="W14" s="53"/>
      <c r="X14" s="53"/>
      <c r="Y14" s="53"/>
    </row>
    <row r="15" spans="1:25" s="54" customFormat="1" ht="13.5" customHeight="1">
      <c r="A15" s="54">
        <v>1464</v>
      </c>
      <c r="B15" s="56" t="s">
        <v>98</v>
      </c>
      <c r="C15" s="46" t="s">
        <v>28</v>
      </c>
      <c r="D15" s="780" t="s">
        <v>836</v>
      </c>
      <c r="E15" s="64">
        <v>521</v>
      </c>
      <c r="F15" s="64">
        <v>867</v>
      </c>
      <c r="G15" s="112">
        <v>1251</v>
      </c>
      <c r="H15" s="113"/>
      <c r="I15" s="78">
        <v>860</v>
      </c>
      <c r="J15" s="78">
        <v>860</v>
      </c>
      <c r="K15" s="78">
        <v>860</v>
      </c>
      <c r="L15" s="78">
        <v>860</v>
      </c>
      <c r="M15" s="78">
        <v>860</v>
      </c>
      <c r="N15" s="78">
        <v>860</v>
      </c>
      <c r="O15" s="78">
        <v>824</v>
      </c>
      <c r="P15" s="78">
        <v>836</v>
      </c>
      <c r="Q15" s="78">
        <v>860</v>
      </c>
      <c r="R15" s="78">
        <v>860</v>
      </c>
      <c r="S15" s="51">
        <v>1251</v>
      </c>
      <c r="T15" s="51">
        <v>1251</v>
      </c>
      <c r="U15" s="115">
        <v>1464</v>
      </c>
      <c r="W15" s="53"/>
      <c r="X15" s="53"/>
      <c r="Y15" s="53"/>
    </row>
    <row r="16" spans="2:25" s="54" customFormat="1" ht="13.5" customHeight="1">
      <c r="B16" s="56"/>
      <c r="C16" s="46"/>
      <c r="D16" s="780"/>
      <c r="E16" s="51"/>
      <c r="F16" s="723"/>
      <c r="G16" s="112"/>
      <c r="H16" s="113"/>
      <c r="I16" s="51"/>
      <c r="J16" s="51"/>
      <c r="K16" s="51"/>
      <c r="L16" s="51"/>
      <c r="M16" s="51"/>
      <c r="N16" s="51"/>
      <c r="O16" s="51"/>
      <c r="P16" s="51"/>
      <c r="Q16" s="51"/>
      <c r="R16" s="51"/>
      <c r="S16" s="51"/>
      <c r="T16" s="51"/>
      <c r="U16" s="115"/>
      <c r="W16" s="53"/>
      <c r="X16" s="53"/>
      <c r="Y16" s="53"/>
    </row>
    <row r="17" spans="1:25" s="54" customFormat="1" ht="13.5" customHeight="1">
      <c r="A17" s="54">
        <v>1471</v>
      </c>
      <c r="B17" s="56" t="s">
        <v>99</v>
      </c>
      <c r="C17" s="46" t="s">
        <v>28</v>
      </c>
      <c r="D17" s="584" t="s">
        <v>100</v>
      </c>
      <c r="E17" s="51">
        <v>26</v>
      </c>
      <c r="F17" s="723">
        <v>26</v>
      </c>
      <c r="G17" s="112">
        <v>26</v>
      </c>
      <c r="H17" s="113"/>
      <c r="I17" s="51">
        <v>24</v>
      </c>
      <c r="J17" s="51">
        <v>26</v>
      </c>
      <c r="K17" s="51">
        <v>26</v>
      </c>
      <c r="L17" s="51">
        <v>26</v>
      </c>
      <c r="M17" s="51">
        <v>26</v>
      </c>
      <c r="N17" s="51">
        <v>27</v>
      </c>
      <c r="O17" s="51">
        <v>26</v>
      </c>
      <c r="P17" s="51">
        <v>26</v>
      </c>
      <c r="Q17" s="51">
        <v>26</v>
      </c>
      <c r="R17" s="51">
        <v>27</v>
      </c>
      <c r="S17" s="51">
        <v>27</v>
      </c>
      <c r="T17" s="51">
        <v>27</v>
      </c>
      <c r="U17" s="115">
        <v>1471</v>
      </c>
      <c r="W17" s="53"/>
      <c r="X17" s="53"/>
      <c r="Y17" s="53"/>
    </row>
    <row r="18" spans="1:25" s="54" customFormat="1" ht="13.5" customHeight="1">
      <c r="A18" s="54">
        <v>1472</v>
      </c>
      <c r="B18" s="56" t="s">
        <v>101</v>
      </c>
      <c r="C18" s="46" t="s">
        <v>28</v>
      </c>
      <c r="D18" s="584" t="s">
        <v>102</v>
      </c>
      <c r="E18" s="51">
        <v>135</v>
      </c>
      <c r="F18" s="723">
        <v>138</v>
      </c>
      <c r="G18" s="112">
        <v>133</v>
      </c>
      <c r="H18" s="113"/>
      <c r="I18" s="51">
        <v>138</v>
      </c>
      <c r="J18" s="51">
        <v>130</v>
      </c>
      <c r="K18" s="51">
        <v>138</v>
      </c>
      <c r="L18" s="51">
        <v>138</v>
      </c>
      <c r="M18" s="51">
        <v>121</v>
      </c>
      <c r="N18" s="51">
        <v>138</v>
      </c>
      <c r="O18" s="51">
        <v>136</v>
      </c>
      <c r="P18" s="51">
        <v>145</v>
      </c>
      <c r="Q18" s="51">
        <v>138</v>
      </c>
      <c r="R18" s="51">
        <v>145</v>
      </c>
      <c r="S18" s="51">
        <v>121</v>
      </c>
      <c r="T18" s="51">
        <v>111</v>
      </c>
      <c r="U18" s="115">
        <v>1472</v>
      </c>
      <c r="W18" s="53"/>
      <c r="X18" s="53"/>
      <c r="Y18" s="53"/>
    </row>
    <row r="19" spans="1:25" s="54" customFormat="1" ht="13.5" customHeight="1">
      <c r="A19" s="54">
        <v>1473</v>
      </c>
      <c r="B19" s="56" t="s">
        <v>103</v>
      </c>
      <c r="C19" s="46" t="s">
        <v>45</v>
      </c>
      <c r="D19" s="781" t="s">
        <v>837</v>
      </c>
      <c r="E19" s="64">
        <v>128</v>
      </c>
      <c r="F19" s="723">
        <v>132</v>
      </c>
      <c r="G19" s="112">
        <v>113</v>
      </c>
      <c r="H19" s="113"/>
      <c r="I19" s="51">
        <v>125</v>
      </c>
      <c r="J19" s="51">
        <v>132</v>
      </c>
      <c r="K19" s="51">
        <v>127</v>
      </c>
      <c r="L19" s="51">
        <v>91</v>
      </c>
      <c r="M19" s="51">
        <v>96</v>
      </c>
      <c r="N19" s="51">
        <v>96</v>
      </c>
      <c r="O19" s="51">
        <v>115</v>
      </c>
      <c r="P19" s="51">
        <v>124</v>
      </c>
      <c r="Q19" s="51">
        <v>117</v>
      </c>
      <c r="R19" s="51">
        <v>107</v>
      </c>
      <c r="S19" s="51">
        <v>107</v>
      </c>
      <c r="T19" s="51">
        <v>124</v>
      </c>
      <c r="U19" s="115">
        <v>1473</v>
      </c>
      <c r="W19" s="53"/>
      <c r="X19" s="53"/>
      <c r="Y19" s="53"/>
    </row>
    <row r="20" spans="2:25" s="54" customFormat="1" ht="13.5" customHeight="1">
      <c r="B20" s="56"/>
      <c r="C20" s="46"/>
      <c r="D20" s="781"/>
      <c r="E20" s="64"/>
      <c r="F20" s="723"/>
      <c r="G20" s="112" t="s">
        <v>26</v>
      </c>
      <c r="H20" s="113"/>
      <c r="I20" s="51" t="s">
        <v>26</v>
      </c>
      <c r="J20" s="51" t="s">
        <v>26</v>
      </c>
      <c r="K20" s="51" t="s">
        <v>26</v>
      </c>
      <c r="L20" s="51" t="s">
        <v>26</v>
      </c>
      <c r="M20" s="51" t="s">
        <v>26</v>
      </c>
      <c r="N20" s="51" t="s">
        <v>26</v>
      </c>
      <c r="O20" s="51" t="s">
        <v>26</v>
      </c>
      <c r="P20" s="51" t="s">
        <v>26</v>
      </c>
      <c r="Q20" s="51" t="s">
        <v>26</v>
      </c>
      <c r="R20" s="51" t="s">
        <v>26</v>
      </c>
      <c r="S20" s="51" t="s">
        <v>26</v>
      </c>
      <c r="T20" s="51" t="s">
        <v>26</v>
      </c>
      <c r="U20" s="115"/>
      <c r="W20" s="53"/>
      <c r="X20" s="53"/>
      <c r="Y20" s="53"/>
    </row>
    <row r="21" spans="2:25" s="54" customFormat="1" ht="13.5" customHeight="1">
      <c r="B21" s="56"/>
      <c r="C21" s="46"/>
      <c r="D21" s="782"/>
      <c r="E21" s="51"/>
      <c r="F21" s="723"/>
      <c r="G21" s="112" t="s">
        <v>26</v>
      </c>
      <c r="H21" s="113"/>
      <c r="I21" s="51" t="s">
        <v>26</v>
      </c>
      <c r="J21" s="51" t="s">
        <v>26</v>
      </c>
      <c r="K21" s="51" t="s">
        <v>26</v>
      </c>
      <c r="L21" s="51" t="s">
        <v>26</v>
      </c>
      <c r="M21" s="51" t="s">
        <v>26</v>
      </c>
      <c r="N21" s="51" t="s">
        <v>26</v>
      </c>
      <c r="O21" s="51" t="s">
        <v>26</v>
      </c>
      <c r="P21" s="51" t="s">
        <v>26</v>
      </c>
      <c r="Q21" s="51" t="s">
        <v>26</v>
      </c>
      <c r="R21" s="51" t="s">
        <v>26</v>
      </c>
      <c r="S21" s="51" t="s">
        <v>26</v>
      </c>
      <c r="T21" s="51" t="s">
        <v>26</v>
      </c>
      <c r="U21" s="115"/>
      <c r="W21" s="53"/>
      <c r="X21" s="53"/>
      <c r="Y21" s="53"/>
    </row>
    <row r="22" spans="1:25" s="54" customFormat="1" ht="13.5" customHeight="1">
      <c r="A22" s="54">
        <v>1481</v>
      </c>
      <c r="B22" s="56" t="s">
        <v>104</v>
      </c>
      <c r="C22" s="46" t="s">
        <v>28</v>
      </c>
      <c r="D22" s="584" t="s">
        <v>838</v>
      </c>
      <c r="E22" s="51">
        <v>39</v>
      </c>
      <c r="F22" s="723">
        <v>42</v>
      </c>
      <c r="G22" s="112">
        <v>42</v>
      </c>
      <c r="H22" s="113"/>
      <c r="I22" s="51">
        <v>42</v>
      </c>
      <c r="J22" s="51">
        <v>42</v>
      </c>
      <c r="K22" s="51">
        <v>42</v>
      </c>
      <c r="L22" s="51">
        <v>42</v>
      </c>
      <c r="M22" s="51">
        <v>42</v>
      </c>
      <c r="N22" s="51">
        <v>42</v>
      </c>
      <c r="O22" s="51">
        <v>42</v>
      </c>
      <c r="P22" s="51">
        <v>42</v>
      </c>
      <c r="Q22" s="51">
        <v>42</v>
      </c>
      <c r="R22" s="51">
        <v>42</v>
      </c>
      <c r="S22" s="51">
        <v>41</v>
      </c>
      <c r="T22" s="51">
        <v>42</v>
      </c>
      <c r="U22" s="115">
        <v>1481</v>
      </c>
      <c r="W22" s="53"/>
      <c r="X22" s="53"/>
      <c r="Y22" s="53"/>
    </row>
    <row r="23" spans="1:25" s="54" customFormat="1" ht="13.5" customHeight="1">
      <c r="A23" s="54">
        <v>1483</v>
      </c>
      <c r="B23" s="56" t="s">
        <v>105</v>
      </c>
      <c r="C23" s="46" t="s">
        <v>28</v>
      </c>
      <c r="D23" s="584" t="s">
        <v>839</v>
      </c>
      <c r="E23" s="51">
        <v>43</v>
      </c>
      <c r="F23" s="723">
        <v>43</v>
      </c>
      <c r="G23" s="112">
        <v>42</v>
      </c>
      <c r="H23" s="113"/>
      <c r="I23" s="51">
        <v>38</v>
      </c>
      <c r="J23" s="51">
        <v>40</v>
      </c>
      <c r="K23" s="51">
        <v>40</v>
      </c>
      <c r="L23" s="51">
        <v>43</v>
      </c>
      <c r="M23" s="51">
        <v>38</v>
      </c>
      <c r="N23" s="51">
        <v>40</v>
      </c>
      <c r="O23" s="51">
        <v>43</v>
      </c>
      <c r="P23" s="51">
        <v>43</v>
      </c>
      <c r="Q23" s="51">
        <v>44</v>
      </c>
      <c r="R23" s="51">
        <v>42</v>
      </c>
      <c r="S23" s="51">
        <v>47</v>
      </c>
      <c r="T23" s="51">
        <v>44</v>
      </c>
      <c r="U23" s="115">
        <v>1483</v>
      </c>
      <c r="W23" s="53"/>
      <c r="X23" s="53"/>
      <c r="Y23" s="53"/>
    </row>
    <row r="24" spans="1:25" s="54" customFormat="1" ht="13.5" customHeight="1">
      <c r="A24" s="54">
        <v>1485</v>
      </c>
      <c r="B24" s="56" t="s">
        <v>106</v>
      </c>
      <c r="C24" s="46" t="s">
        <v>28</v>
      </c>
      <c r="D24" s="584" t="s">
        <v>42</v>
      </c>
      <c r="E24" s="51">
        <v>200</v>
      </c>
      <c r="F24" s="723">
        <v>195</v>
      </c>
      <c r="G24" s="112">
        <v>201</v>
      </c>
      <c r="H24" s="114"/>
      <c r="I24" s="51">
        <v>199</v>
      </c>
      <c r="J24" s="51">
        <v>201</v>
      </c>
      <c r="K24" s="51">
        <v>201</v>
      </c>
      <c r="L24" s="51">
        <v>201</v>
      </c>
      <c r="M24" s="51">
        <v>201</v>
      </c>
      <c r="N24" s="51">
        <v>201</v>
      </c>
      <c r="O24" s="51">
        <v>201</v>
      </c>
      <c r="P24" s="51">
        <v>201</v>
      </c>
      <c r="Q24" s="51">
        <v>201</v>
      </c>
      <c r="R24" s="51">
        <v>201</v>
      </c>
      <c r="S24" s="51">
        <v>201</v>
      </c>
      <c r="T24" s="51">
        <v>201</v>
      </c>
      <c r="U24" s="115">
        <v>1485</v>
      </c>
      <c r="W24" s="53"/>
      <c r="X24" s="53"/>
      <c r="Y24" s="53"/>
    </row>
    <row r="25" spans="1:25" s="54" customFormat="1" ht="13.5" customHeight="1">
      <c r="A25" s="54">
        <v>1487</v>
      </c>
      <c r="B25" s="56" t="s">
        <v>561</v>
      </c>
      <c r="C25" s="46" t="s">
        <v>28</v>
      </c>
      <c r="D25" s="780" t="s">
        <v>840</v>
      </c>
      <c r="E25" s="64">
        <v>93</v>
      </c>
      <c r="F25" s="64">
        <v>99</v>
      </c>
      <c r="G25" s="112">
        <v>96</v>
      </c>
      <c r="H25" s="113"/>
      <c r="I25" s="64">
        <v>89</v>
      </c>
      <c r="J25" s="78">
        <v>104</v>
      </c>
      <c r="K25" s="51">
        <v>99</v>
      </c>
      <c r="L25" s="51">
        <v>104</v>
      </c>
      <c r="M25" s="51">
        <v>95</v>
      </c>
      <c r="N25" s="51">
        <v>95</v>
      </c>
      <c r="O25" s="51">
        <v>98</v>
      </c>
      <c r="P25" s="51">
        <v>95</v>
      </c>
      <c r="Q25" s="51">
        <v>98</v>
      </c>
      <c r="R25" s="51">
        <v>98</v>
      </c>
      <c r="S25" s="51">
        <v>96</v>
      </c>
      <c r="T25" s="51">
        <v>89</v>
      </c>
      <c r="U25" s="115">
        <v>1487</v>
      </c>
      <c r="W25" s="53"/>
      <c r="X25" s="53"/>
      <c r="Y25" s="53"/>
    </row>
    <row r="26" spans="2:25" s="54" customFormat="1" ht="13.5" customHeight="1">
      <c r="B26" s="349"/>
      <c r="C26" s="46"/>
      <c r="D26" s="780"/>
      <c r="E26" s="51"/>
      <c r="F26" s="723"/>
      <c r="G26" s="112"/>
      <c r="H26" s="113"/>
      <c r="I26" s="51"/>
      <c r="J26" s="51"/>
      <c r="K26" s="51"/>
      <c r="L26" s="51"/>
      <c r="M26" s="51"/>
      <c r="N26" s="51"/>
      <c r="O26" s="51"/>
      <c r="P26" s="51"/>
      <c r="Q26" s="51"/>
      <c r="R26" s="51"/>
      <c r="S26" s="51"/>
      <c r="T26" s="51"/>
      <c r="U26" s="115"/>
      <c r="W26" s="53"/>
      <c r="X26" s="53"/>
      <c r="Y26" s="53"/>
    </row>
    <row r="27" spans="2:25" s="54" customFormat="1" ht="6" customHeight="1">
      <c r="B27" s="117"/>
      <c r="C27" s="46"/>
      <c r="D27" s="584" t="s">
        <v>26</v>
      </c>
      <c r="E27" s="51"/>
      <c r="F27" s="723"/>
      <c r="G27" s="112" t="s">
        <v>26</v>
      </c>
      <c r="H27" s="113"/>
      <c r="I27" s="51" t="s">
        <v>26</v>
      </c>
      <c r="J27" s="51" t="s">
        <v>26</v>
      </c>
      <c r="K27" s="51" t="s">
        <v>26</v>
      </c>
      <c r="L27" s="51" t="s">
        <v>26</v>
      </c>
      <c r="M27" s="51" t="s">
        <v>26</v>
      </c>
      <c r="N27" s="51" t="s">
        <v>26</v>
      </c>
      <c r="O27" s="51" t="s">
        <v>26</v>
      </c>
      <c r="P27" s="51" t="s">
        <v>26</v>
      </c>
      <c r="Q27" s="51" t="s">
        <v>26</v>
      </c>
      <c r="R27" s="51" t="s">
        <v>26</v>
      </c>
      <c r="S27" s="51" t="s">
        <v>26</v>
      </c>
      <c r="T27" s="51" t="s">
        <v>26</v>
      </c>
      <c r="U27" s="115" t="s">
        <v>26</v>
      </c>
      <c r="W27" s="53"/>
      <c r="X27" s="53"/>
      <c r="Y27" s="53"/>
    </row>
    <row r="28" spans="2:25" s="67" customFormat="1" ht="13.5">
      <c r="B28" s="42" t="s">
        <v>562</v>
      </c>
      <c r="C28" s="46"/>
      <c r="D28" s="68" t="s">
        <v>26</v>
      </c>
      <c r="E28" s="51"/>
      <c r="F28" s="723"/>
      <c r="G28" s="112" t="s">
        <v>26</v>
      </c>
      <c r="H28" s="113"/>
      <c r="I28" s="51" t="s">
        <v>26</v>
      </c>
      <c r="J28" s="51" t="s">
        <v>26</v>
      </c>
      <c r="K28" s="51" t="s">
        <v>26</v>
      </c>
      <c r="L28" s="51" t="s">
        <v>26</v>
      </c>
      <c r="M28" s="51" t="s">
        <v>26</v>
      </c>
      <c r="N28" s="51" t="s">
        <v>26</v>
      </c>
      <c r="O28" s="51" t="s">
        <v>26</v>
      </c>
      <c r="P28" s="51" t="s">
        <v>26</v>
      </c>
      <c r="Q28" s="51" t="s">
        <v>26</v>
      </c>
      <c r="R28" s="51" t="s">
        <v>26</v>
      </c>
      <c r="S28" s="51" t="s">
        <v>26</v>
      </c>
      <c r="T28" s="51" t="s">
        <v>26</v>
      </c>
      <c r="U28" s="118" t="s">
        <v>26</v>
      </c>
      <c r="W28" s="69"/>
      <c r="X28" s="69"/>
      <c r="Y28" s="69"/>
    </row>
    <row r="29" spans="1:25" s="62" customFormat="1" ht="13.5">
      <c r="A29" s="62">
        <v>1501</v>
      </c>
      <c r="B29" s="58" t="s">
        <v>563</v>
      </c>
      <c r="C29" s="59" t="s">
        <v>63</v>
      </c>
      <c r="D29" s="583" t="s">
        <v>841</v>
      </c>
      <c r="E29" s="51">
        <v>402</v>
      </c>
      <c r="F29" s="723">
        <v>414</v>
      </c>
      <c r="G29" s="112">
        <v>507</v>
      </c>
      <c r="H29" s="114"/>
      <c r="I29" s="51" t="s">
        <v>107</v>
      </c>
      <c r="J29" s="51" t="s">
        <v>107</v>
      </c>
      <c r="K29" s="51" t="s">
        <v>107</v>
      </c>
      <c r="L29" s="51" t="s">
        <v>107</v>
      </c>
      <c r="M29" s="51" t="s">
        <v>107</v>
      </c>
      <c r="N29" s="51" t="s">
        <v>107</v>
      </c>
      <c r="O29" s="51" t="s">
        <v>107</v>
      </c>
      <c r="P29" s="51">
        <v>555</v>
      </c>
      <c r="Q29" s="51">
        <v>548</v>
      </c>
      <c r="R29" s="51">
        <v>419</v>
      </c>
      <c r="S29" s="51" t="s">
        <v>107</v>
      </c>
      <c r="T29" s="51" t="s">
        <v>107</v>
      </c>
      <c r="U29" s="119">
        <v>1501</v>
      </c>
      <c r="W29" s="63"/>
      <c r="X29" s="63"/>
      <c r="Y29" s="63"/>
    </row>
    <row r="30" spans="1:25" s="54" customFormat="1" ht="13.5">
      <c r="A30" s="54">
        <v>1502</v>
      </c>
      <c r="B30" s="56" t="s">
        <v>564</v>
      </c>
      <c r="C30" s="46" t="s">
        <v>63</v>
      </c>
      <c r="D30" s="584" t="s">
        <v>842</v>
      </c>
      <c r="E30" s="51">
        <v>420</v>
      </c>
      <c r="F30" s="723">
        <v>372</v>
      </c>
      <c r="G30" s="112">
        <v>397</v>
      </c>
      <c r="H30" s="113"/>
      <c r="I30" s="51">
        <v>371</v>
      </c>
      <c r="J30" s="51">
        <v>371</v>
      </c>
      <c r="K30" s="51">
        <v>387</v>
      </c>
      <c r="L30" s="51">
        <v>374</v>
      </c>
      <c r="M30" s="51">
        <v>374</v>
      </c>
      <c r="N30" s="51">
        <v>441</v>
      </c>
      <c r="O30" s="51">
        <v>476</v>
      </c>
      <c r="P30" s="51" t="s">
        <v>107</v>
      </c>
      <c r="Q30" s="51" t="s">
        <v>107</v>
      </c>
      <c r="R30" s="51" t="s">
        <v>107</v>
      </c>
      <c r="S30" s="51">
        <v>438</v>
      </c>
      <c r="T30" s="51">
        <v>336</v>
      </c>
      <c r="U30" s="115">
        <v>1502</v>
      </c>
      <c r="W30" s="53"/>
      <c r="X30" s="53"/>
      <c r="Y30" s="53"/>
    </row>
    <row r="31" spans="1:25" s="54" customFormat="1" ht="13.5">
      <c r="A31" s="54">
        <v>1563</v>
      </c>
      <c r="B31" s="56" t="s">
        <v>565</v>
      </c>
      <c r="C31" s="46" t="s">
        <v>63</v>
      </c>
      <c r="D31" s="584" t="s">
        <v>843</v>
      </c>
      <c r="E31" s="51">
        <v>588</v>
      </c>
      <c r="F31" s="723">
        <v>610</v>
      </c>
      <c r="G31" s="112">
        <v>661</v>
      </c>
      <c r="H31" s="113"/>
      <c r="I31" s="51" t="s">
        <v>107</v>
      </c>
      <c r="J31" s="51" t="s">
        <v>107</v>
      </c>
      <c r="K31" s="51" t="s">
        <v>107</v>
      </c>
      <c r="L31" s="51" t="s">
        <v>107</v>
      </c>
      <c r="M31" s="51">
        <v>803</v>
      </c>
      <c r="N31" s="51">
        <v>746</v>
      </c>
      <c r="O31" s="51">
        <v>640</v>
      </c>
      <c r="P31" s="51">
        <v>454</v>
      </c>
      <c r="Q31" s="51" t="s">
        <v>107</v>
      </c>
      <c r="R31" s="51" t="s">
        <v>107</v>
      </c>
      <c r="S31" s="51" t="s">
        <v>107</v>
      </c>
      <c r="T31" s="51" t="s">
        <v>107</v>
      </c>
      <c r="U31" s="115">
        <v>1563</v>
      </c>
      <c r="W31" s="53"/>
      <c r="X31" s="53"/>
      <c r="Y31" s="53"/>
    </row>
    <row r="32" spans="1:25" s="54" customFormat="1" ht="13.5" customHeight="1">
      <c r="A32" s="54">
        <v>1571</v>
      </c>
      <c r="B32" s="56" t="s">
        <v>109</v>
      </c>
      <c r="C32" s="46" t="s">
        <v>28</v>
      </c>
      <c r="D32" s="584" t="s">
        <v>26</v>
      </c>
      <c r="E32" s="51">
        <v>135</v>
      </c>
      <c r="F32" s="723">
        <v>135</v>
      </c>
      <c r="G32" s="112">
        <v>129</v>
      </c>
      <c r="H32" s="113"/>
      <c r="I32" s="51">
        <v>131</v>
      </c>
      <c r="J32" s="51">
        <v>131</v>
      </c>
      <c r="K32" s="51">
        <v>121</v>
      </c>
      <c r="L32" s="51">
        <v>114</v>
      </c>
      <c r="M32" s="51">
        <v>112</v>
      </c>
      <c r="N32" s="51" t="s">
        <v>107</v>
      </c>
      <c r="O32" s="51" t="s">
        <v>107</v>
      </c>
      <c r="P32" s="51" t="s">
        <v>107</v>
      </c>
      <c r="Q32" s="51" t="s">
        <v>107</v>
      </c>
      <c r="R32" s="51" t="s">
        <v>107</v>
      </c>
      <c r="S32" s="51" t="s">
        <v>107</v>
      </c>
      <c r="T32" s="51">
        <v>168</v>
      </c>
      <c r="U32" s="115">
        <v>1571</v>
      </c>
      <c r="W32" s="53"/>
      <c r="X32" s="53"/>
      <c r="Y32" s="53"/>
    </row>
    <row r="33" spans="1:25" s="54" customFormat="1" ht="13.5">
      <c r="A33" s="54">
        <v>1581</v>
      </c>
      <c r="B33" s="56" t="s">
        <v>566</v>
      </c>
      <c r="C33" s="46" t="s">
        <v>63</v>
      </c>
      <c r="D33" s="584" t="s">
        <v>26</v>
      </c>
      <c r="E33" s="51">
        <v>232</v>
      </c>
      <c r="F33" s="723">
        <v>225</v>
      </c>
      <c r="G33" s="112">
        <v>211</v>
      </c>
      <c r="H33" s="113"/>
      <c r="I33" s="51">
        <v>183</v>
      </c>
      <c r="J33" s="51">
        <v>205</v>
      </c>
      <c r="K33" s="51">
        <v>210</v>
      </c>
      <c r="L33" s="51">
        <v>221</v>
      </c>
      <c r="M33" s="51">
        <v>250</v>
      </c>
      <c r="N33" s="51">
        <v>234</v>
      </c>
      <c r="O33" s="51">
        <v>228</v>
      </c>
      <c r="P33" s="51">
        <v>245</v>
      </c>
      <c r="Q33" s="51">
        <v>205</v>
      </c>
      <c r="R33" s="51">
        <v>203</v>
      </c>
      <c r="S33" s="51">
        <v>181</v>
      </c>
      <c r="T33" s="51">
        <v>170</v>
      </c>
      <c r="U33" s="115">
        <v>1581</v>
      </c>
      <c r="W33" s="53"/>
      <c r="X33" s="53"/>
      <c r="Y33" s="53"/>
    </row>
    <row r="34" spans="2:25" s="54" customFormat="1" ht="6" customHeight="1">
      <c r="B34" s="117"/>
      <c r="C34" s="46"/>
      <c r="D34" s="584" t="s">
        <v>26</v>
      </c>
      <c r="E34" s="51"/>
      <c r="F34" s="723"/>
      <c r="G34" s="112" t="s">
        <v>26</v>
      </c>
      <c r="H34" s="113"/>
      <c r="I34" s="51" t="s">
        <v>26</v>
      </c>
      <c r="J34" s="51" t="s">
        <v>26</v>
      </c>
      <c r="K34" s="51" t="s">
        <v>26</v>
      </c>
      <c r="L34" s="51" t="s">
        <v>26</v>
      </c>
      <c r="M34" s="51" t="s">
        <v>26</v>
      </c>
      <c r="N34" s="51" t="s">
        <v>26</v>
      </c>
      <c r="O34" s="51" t="s">
        <v>26</v>
      </c>
      <c r="P34" s="51" t="s">
        <v>26</v>
      </c>
      <c r="Q34" s="51" t="s">
        <v>26</v>
      </c>
      <c r="R34" s="51" t="s">
        <v>26</v>
      </c>
      <c r="S34" s="51" t="s">
        <v>26</v>
      </c>
      <c r="T34" s="51" t="s">
        <v>26</v>
      </c>
      <c r="U34" s="115" t="s">
        <v>26</v>
      </c>
      <c r="W34" s="53"/>
      <c r="X34" s="53"/>
      <c r="Y34" s="53"/>
    </row>
    <row r="35" spans="2:25" s="67" customFormat="1" ht="13.5">
      <c r="B35" s="42" t="s">
        <v>567</v>
      </c>
      <c r="C35" s="46"/>
      <c r="D35" s="68" t="s">
        <v>26</v>
      </c>
      <c r="E35" s="51"/>
      <c r="F35" s="723"/>
      <c r="G35" s="112" t="s">
        <v>26</v>
      </c>
      <c r="H35" s="113"/>
      <c r="I35" s="51" t="s">
        <v>26</v>
      </c>
      <c r="J35" s="51" t="s">
        <v>26</v>
      </c>
      <c r="K35" s="51" t="s">
        <v>26</v>
      </c>
      <c r="L35" s="51" t="s">
        <v>26</v>
      </c>
      <c r="M35" s="51" t="s">
        <v>26</v>
      </c>
      <c r="N35" s="51" t="s">
        <v>26</v>
      </c>
      <c r="O35" s="51" t="s">
        <v>26</v>
      </c>
      <c r="P35" s="51" t="s">
        <v>26</v>
      </c>
      <c r="Q35" s="51" t="s">
        <v>26</v>
      </c>
      <c r="R35" s="51" t="s">
        <v>26</v>
      </c>
      <c r="S35" s="51" t="s">
        <v>26</v>
      </c>
      <c r="T35" s="51" t="s">
        <v>26</v>
      </c>
      <c r="U35" s="118" t="s">
        <v>26</v>
      </c>
      <c r="W35" s="69"/>
      <c r="X35" s="69"/>
      <c r="Y35" s="69"/>
    </row>
    <row r="36" spans="1:25" s="54" customFormat="1" ht="13.5" customHeight="1">
      <c r="A36" s="54">
        <v>1601</v>
      </c>
      <c r="B36" s="56" t="s">
        <v>110</v>
      </c>
      <c r="C36" s="46" t="s">
        <v>52</v>
      </c>
      <c r="D36" s="584" t="s">
        <v>844</v>
      </c>
      <c r="E36" s="51">
        <v>400</v>
      </c>
      <c r="F36" s="723">
        <v>337</v>
      </c>
      <c r="G36" s="112">
        <v>290</v>
      </c>
      <c r="H36" s="113"/>
      <c r="I36" s="51">
        <v>348</v>
      </c>
      <c r="J36" s="51">
        <v>298</v>
      </c>
      <c r="K36" s="51">
        <v>298</v>
      </c>
      <c r="L36" s="51">
        <v>273</v>
      </c>
      <c r="M36" s="51">
        <v>283</v>
      </c>
      <c r="N36" s="51">
        <v>283</v>
      </c>
      <c r="O36" s="51">
        <v>283</v>
      </c>
      <c r="P36" s="51">
        <v>283</v>
      </c>
      <c r="Q36" s="51">
        <v>283</v>
      </c>
      <c r="R36" s="51">
        <v>283</v>
      </c>
      <c r="S36" s="51">
        <v>283</v>
      </c>
      <c r="T36" s="51">
        <v>283</v>
      </c>
      <c r="U36" s="115">
        <v>1601</v>
      </c>
      <c r="W36" s="53"/>
      <c r="X36" s="53"/>
      <c r="Y36" s="53"/>
    </row>
    <row r="37" spans="1:25" s="54" customFormat="1" ht="13.5" customHeight="1">
      <c r="A37" s="54">
        <v>1602</v>
      </c>
      <c r="B37" s="56" t="s">
        <v>111</v>
      </c>
      <c r="C37" s="46" t="s">
        <v>58</v>
      </c>
      <c r="D37" s="781" t="s">
        <v>845</v>
      </c>
      <c r="E37" s="64">
        <v>241</v>
      </c>
      <c r="F37" s="723">
        <v>228</v>
      </c>
      <c r="G37" s="112">
        <v>251</v>
      </c>
      <c r="H37" s="113"/>
      <c r="I37" s="51">
        <v>258</v>
      </c>
      <c r="J37" s="51">
        <v>258</v>
      </c>
      <c r="K37" s="51">
        <v>258</v>
      </c>
      <c r="L37" s="51">
        <v>258</v>
      </c>
      <c r="M37" s="51">
        <v>258</v>
      </c>
      <c r="N37" s="51">
        <v>258</v>
      </c>
      <c r="O37" s="51">
        <v>258</v>
      </c>
      <c r="P37" s="51">
        <v>228</v>
      </c>
      <c r="Q37" s="51">
        <v>258</v>
      </c>
      <c r="R37" s="51">
        <v>228</v>
      </c>
      <c r="S37" s="51">
        <v>258</v>
      </c>
      <c r="T37" s="51">
        <v>228</v>
      </c>
      <c r="U37" s="115">
        <v>1602</v>
      </c>
      <c r="W37" s="53"/>
      <c r="X37" s="53"/>
      <c r="Y37" s="53"/>
    </row>
    <row r="38" spans="2:25" s="54" customFormat="1" ht="13.5" customHeight="1">
      <c r="B38" s="56"/>
      <c r="C38" s="46"/>
      <c r="D38" s="781"/>
      <c r="E38" s="71"/>
      <c r="F38" s="723"/>
      <c r="G38" s="112" t="s">
        <v>26</v>
      </c>
      <c r="H38" s="113"/>
      <c r="I38" s="51" t="s">
        <v>26</v>
      </c>
      <c r="J38" s="51" t="s">
        <v>26</v>
      </c>
      <c r="K38" s="51" t="s">
        <v>26</v>
      </c>
      <c r="L38" s="51" t="s">
        <v>26</v>
      </c>
      <c r="M38" s="51" t="s">
        <v>26</v>
      </c>
      <c r="N38" s="51" t="s">
        <v>26</v>
      </c>
      <c r="O38" s="51" t="s">
        <v>26</v>
      </c>
      <c r="P38" s="51" t="s">
        <v>26</v>
      </c>
      <c r="Q38" s="51" t="s">
        <v>26</v>
      </c>
      <c r="R38" s="51" t="s">
        <v>26</v>
      </c>
      <c r="S38" s="51" t="s">
        <v>26</v>
      </c>
      <c r="T38" s="51" t="s">
        <v>26</v>
      </c>
      <c r="U38" s="115"/>
      <c r="W38" s="53"/>
      <c r="X38" s="53"/>
      <c r="Y38" s="53"/>
    </row>
    <row r="39" spans="2:25" s="54" customFormat="1" ht="13.5" customHeight="1">
      <c r="B39" s="56"/>
      <c r="C39" s="46"/>
      <c r="D39" s="782"/>
      <c r="E39" s="51"/>
      <c r="F39" s="723"/>
      <c r="G39" s="112" t="s">
        <v>26</v>
      </c>
      <c r="H39" s="113"/>
      <c r="I39" s="51" t="s">
        <v>26</v>
      </c>
      <c r="J39" s="51" t="s">
        <v>26</v>
      </c>
      <c r="K39" s="51" t="s">
        <v>26</v>
      </c>
      <c r="L39" s="51" t="s">
        <v>26</v>
      </c>
      <c r="M39" s="51" t="s">
        <v>26</v>
      </c>
      <c r="N39" s="51" t="s">
        <v>26</v>
      </c>
      <c r="O39" s="51" t="s">
        <v>26</v>
      </c>
      <c r="P39" s="51" t="s">
        <v>26</v>
      </c>
      <c r="Q39" s="51" t="s">
        <v>26</v>
      </c>
      <c r="R39" s="51" t="s">
        <v>26</v>
      </c>
      <c r="S39" s="51" t="s">
        <v>26</v>
      </c>
      <c r="T39" s="51" t="s">
        <v>26</v>
      </c>
      <c r="U39" s="115"/>
      <c r="W39" s="53"/>
      <c r="X39" s="53"/>
      <c r="Y39" s="53"/>
    </row>
    <row r="40" spans="1:25" s="54" customFormat="1" ht="13.5" customHeight="1">
      <c r="A40" s="54">
        <v>1621</v>
      </c>
      <c r="B40" s="56" t="s">
        <v>112</v>
      </c>
      <c r="C40" s="46" t="s">
        <v>52</v>
      </c>
      <c r="D40" s="781" t="s">
        <v>113</v>
      </c>
      <c r="E40" s="51">
        <v>317</v>
      </c>
      <c r="F40" s="723">
        <v>305</v>
      </c>
      <c r="G40" s="112">
        <v>259</v>
      </c>
      <c r="H40" s="113"/>
      <c r="I40" s="51">
        <v>245</v>
      </c>
      <c r="J40" s="51">
        <v>258</v>
      </c>
      <c r="K40" s="51">
        <v>271</v>
      </c>
      <c r="L40" s="51">
        <v>271</v>
      </c>
      <c r="M40" s="51">
        <v>265</v>
      </c>
      <c r="N40" s="51">
        <v>265</v>
      </c>
      <c r="O40" s="51">
        <v>271</v>
      </c>
      <c r="P40" s="51">
        <v>271</v>
      </c>
      <c r="Q40" s="51">
        <v>251</v>
      </c>
      <c r="R40" s="51">
        <v>245</v>
      </c>
      <c r="S40" s="51">
        <v>245</v>
      </c>
      <c r="T40" s="51">
        <v>245</v>
      </c>
      <c r="U40" s="115">
        <v>1621</v>
      </c>
      <c r="W40" s="53"/>
      <c r="X40" s="53"/>
      <c r="Y40" s="53"/>
    </row>
    <row r="41" spans="2:25" s="54" customFormat="1" ht="13.5" customHeight="1">
      <c r="B41" s="56"/>
      <c r="C41" s="46"/>
      <c r="D41" s="782"/>
      <c r="E41" s="51"/>
      <c r="F41" s="723"/>
      <c r="G41" s="112" t="s">
        <v>26</v>
      </c>
      <c r="H41" s="113"/>
      <c r="I41" s="51" t="s">
        <v>26</v>
      </c>
      <c r="J41" s="51" t="s">
        <v>26</v>
      </c>
      <c r="K41" s="51" t="s">
        <v>26</v>
      </c>
      <c r="L41" s="51" t="s">
        <v>26</v>
      </c>
      <c r="M41" s="51" t="s">
        <v>26</v>
      </c>
      <c r="N41" s="51" t="s">
        <v>26</v>
      </c>
      <c r="O41" s="51" t="s">
        <v>26</v>
      </c>
      <c r="P41" s="51" t="s">
        <v>26</v>
      </c>
      <c r="Q41" s="51" t="s">
        <v>26</v>
      </c>
      <c r="R41" s="51" t="s">
        <v>26</v>
      </c>
      <c r="S41" s="51" t="s">
        <v>26</v>
      </c>
      <c r="T41" s="51" t="s">
        <v>26</v>
      </c>
      <c r="U41" s="115"/>
      <c r="W41" s="53"/>
      <c r="X41" s="53"/>
      <c r="Y41" s="53"/>
    </row>
    <row r="42" spans="1:25" s="54" customFormat="1" ht="12.75" customHeight="1">
      <c r="A42" s="54">
        <v>1631</v>
      </c>
      <c r="B42" s="56" t="s">
        <v>114</v>
      </c>
      <c r="C42" s="46" t="s">
        <v>846</v>
      </c>
      <c r="D42" s="781" t="s">
        <v>847</v>
      </c>
      <c r="E42" s="64">
        <v>421</v>
      </c>
      <c r="F42" s="723">
        <v>271</v>
      </c>
      <c r="G42" s="112">
        <v>269</v>
      </c>
      <c r="H42" s="113"/>
      <c r="I42" s="51">
        <v>286</v>
      </c>
      <c r="J42" s="51">
        <v>263</v>
      </c>
      <c r="K42" s="51">
        <v>238</v>
      </c>
      <c r="L42" s="51">
        <v>261</v>
      </c>
      <c r="M42" s="51">
        <v>276</v>
      </c>
      <c r="N42" s="51">
        <v>276</v>
      </c>
      <c r="O42" s="51">
        <v>276</v>
      </c>
      <c r="P42" s="51">
        <v>276</v>
      </c>
      <c r="Q42" s="51">
        <v>276</v>
      </c>
      <c r="R42" s="51">
        <v>266</v>
      </c>
      <c r="S42" s="51">
        <v>266</v>
      </c>
      <c r="T42" s="51">
        <v>276</v>
      </c>
      <c r="U42" s="115">
        <v>1631</v>
      </c>
      <c r="W42" s="53"/>
      <c r="X42" s="53"/>
      <c r="Y42" s="53"/>
    </row>
    <row r="43" spans="2:25" s="54" customFormat="1" ht="12.75" customHeight="1">
      <c r="B43" s="56"/>
      <c r="C43" s="46"/>
      <c r="D43" s="781"/>
      <c r="E43" s="71"/>
      <c r="F43" s="723"/>
      <c r="G43" s="112" t="s">
        <v>26</v>
      </c>
      <c r="H43" s="113"/>
      <c r="I43" s="51" t="s">
        <v>26</v>
      </c>
      <c r="J43" s="51" t="s">
        <v>26</v>
      </c>
      <c r="K43" s="51" t="s">
        <v>26</v>
      </c>
      <c r="L43" s="51" t="s">
        <v>26</v>
      </c>
      <c r="M43" s="51" t="s">
        <v>26</v>
      </c>
      <c r="N43" s="51" t="s">
        <v>26</v>
      </c>
      <c r="O43" s="51" t="s">
        <v>26</v>
      </c>
      <c r="P43" s="51" t="s">
        <v>26</v>
      </c>
      <c r="Q43" s="51" t="s">
        <v>26</v>
      </c>
      <c r="R43" s="51" t="s">
        <v>26</v>
      </c>
      <c r="S43" s="51" t="s">
        <v>26</v>
      </c>
      <c r="T43" s="51" t="s">
        <v>26</v>
      </c>
      <c r="U43" s="115"/>
      <c r="W43" s="53"/>
      <c r="X43" s="53"/>
      <c r="Y43" s="53"/>
    </row>
    <row r="44" spans="1:25" s="54" customFormat="1" ht="12.75" customHeight="1">
      <c r="A44" s="54">
        <v>1632</v>
      </c>
      <c r="B44" s="56" t="s">
        <v>115</v>
      </c>
      <c r="C44" s="46" t="s">
        <v>116</v>
      </c>
      <c r="D44" s="584" t="s">
        <v>117</v>
      </c>
      <c r="E44" s="51">
        <v>175</v>
      </c>
      <c r="F44" s="723">
        <v>177</v>
      </c>
      <c r="G44" s="112">
        <v>190</v>
      </c>
      <c r="H44" s="113"/>
      <c r="I44" s="51">
        <v>183</v>
      </c>
      <c r="J44" s="51">
        <v>186</v>
      </c>
      <c r="K44" s="51">
        <v>186</v>
      </c>
      <c r="L44" s="51">
        <v>186</v>
      </c>
      <c r="M44" s="51">
        <v>188</v>
      </c>
      <c r="N44" s="51">
        <v>188</v>
      </c>
      <c r="O44" s="51">
        <v>193</v>
      </c>
      <c r="P44" s="51">
        <v>193</v>
      </c>
      <c r="Q44" s="51">
        <v>193</v>
      </c>
      <c r="R44" s="51">
        <v>193</v>
      </c>
      <c r="S44" s="51">
        <v>193</v>
      </c>
      <c r="T44" s="51">
        <v>193</v>
      </c>
      <c r="U44" s="115">
        <v>1632</v>
      </c>
      <c r="W44" s="53"/>
      <c r="X44" s="53"/>
      <c r="Y44" s="53"/>
    </row>
    <row r="45" spans="1:25" s="54" customFormat="1" ht="12.75" customHeight="1">
      <c r="A45" s="54">
        <v>1641</v>
      </c>
      <c r="B45" s="56" t="s">
        <v>118</v>
      </c>
      <c r="C45" s="46" t="s">
        <v>52</v>
      </c>
      <c r="D45" s="781" t="s">
        <v>119</v>
      </c>
      <c r="E45" s="64">
        <v>198</v>
      </c>
      <c r="F45" s="723">
        <v>198</v>
      </c>
      <c r="G45" s="112">
        <v>198</v>
      </c>
      <c r="H45" s="113"/>
      <c r="I45" s="51">
        <v>198</v>
      </c>
      <c r="J45" s="51">
        <v>198</v>
      </c>
      <c r="K45" s="51">
        <v>198</v>
      </c>
      <c r="L45" s="51">
        <v>198</v>
      </c>
      <c r="M45" s="51">
        <v>198</v>
      </c>
      <c r="N45" s="51">
        <v>198</v>
      </c>
      <c r="O45" s="51">
        <v>198</v>
      </c>
      <c r="P45" s="51">
        <v>198</v>
      </c>
      <c r="Q45" s="51">
        <v>198</v>
      </c>
      <c r="R45" s="51">
        <v>198</v>
      </c>
      <c r="S45" s="51">
        <v>198</v>
      </c>
      <c r="T45" s="51">
        <v>198</v>
      </c>
      <c r="U45" s="115">
        <v>1641</v>
      </c>
      <c r="W45" s="53"/>
      <c r="X45" s="53"/>
      <c r="Y45" s="53"/>
    </row>
    <row r="46" spans="2:25" s="54" customFormat="1" ht="12.75" customHeight="1">
      <c r="B46" s="56"/>
      <c r="C46" s="46"/>
      <c r="D46" s="781"/>
      <c r="E46" s="64"/>
      <c r="F46" s="723"/>
      <c r="G46" s="112" t="s">
        <v>26</v>
      </c>
      <c r="H46" s="113"/>
      <c r="I46" s="51" t="s">
        <v>26</v>
      </c>
      <c r="J46" s="51" t="s">
        <v>26</v>
      </c>
      <c r="K46" s="51" t="s">
        <v>26</v>
      </c>
      <c r="L46" s="51" t="s">
        <v>26</v>
      </c>
      <c r="M46" s="51" t="s">
        <v>26</v>
      </c>
      <c r="N46" s="51" t="s">
        <v>26</v>
      </c>
      <c r="O46" s="51" t="s">
        <v>26</v>
      </c>
      <c r="P46" s="51" t="s">
        <v>26</v>
      </c>
      <c r="Q46" s="51" t="s">
        <v>26</v>
      </c>
      <c r="R46" s="51" t="s">
        <v>26</v>
      </c>
      <c r="S46" s="51" t="s">
        <v>26</v>
      </c>
      <c r="T46" s="51" t="s">
        <v>26</v>
      </c>
      <c r="U46" s="115"/>
      <c r="W46" s="53"/>
      <c r="X46" s="53"/>
      <c r="Y46" s="53"/>
    </row>
    <row r="47" spans="2:25" s="54" customFormat="1" ht="12.75" customHeight="1">
      <c r="B47" s="56"/>
      <c r="C47" s="46"/>
      <c r="D47" s="782"/>
      <c r="E47" s="51"/>
      <c r="F47" s="723"/>
      <c r="G47" s="112" t="s">
        <v>26</v>
      </c>
      <c r="H47" s="113"/>
      <c r="I47" s="51" t="s">
        <v>26</v>
      </c>
      <c r="J47" s="51" t="s">
        <v>26</v>
      </c>
      <c r="K47" s="51" t="s">
        <v>26</v>
      </c>
      <c r="L47" s="51" t="s">
        <v>26</v>
      </c>
      <c r="M47" s="51" t="s">
        <v>26</v>
      </c>
      <c r="N47" s="51" t="s">
        <v>26</v>
      </c>
      <c r="O47" s="51" t="s">
        <v>26</v>
      </c>
      <c r="P47" s="51" t="s">
        <v>26</v>
      </c>
      <c r="Q47" s="51" t="s">
        <v>26</v>
      </c>
      <c r="R47" s="51" t="s">
        <v>26</v>
      </c>
      <c r="S47" s="51" t="s">
        <v>26</v>
      </c>
      <c r="T47" s="51" t="s">
        <v>26</v>
      </c>
      <c r="U47" s="115"/>
      <c r="W47" s="53"/>
      <c r="X47" s="53"/>
      <c r="Y47" s="53"/>
    </row>
    <row r="48" spans="1:25" s="54" customFormat="1" ht="13.5" customHeight="1">
      <c r="A48" s="54">
        <v>1652</v>
      </c>
      <c r="B48" s="56" t="s">
        <v>848</v>
      </c>
      <c r="C48" s="46" t="s">
        <v>58</v>
      </c>
      <c r="D48" s="780" t="s">
        <v>849</v>
      </c>
      <c r="E48" s="64">
        <v>249</v>
      </c>
      <c r="F48" s="64">
        <v>246</v>
      </c>
      <c r="G48" s="112">
        <v>225</v>
      </c>
      <c r="H48" s="113"/>
      <c r="I48" s="116">
        <v>255</v>
      </c>
      <c r="J48" s="116">
        <v>255</v>
      </c>
      <c r="K48" s="51">
        <v>238</v>
      </c>
      <c r="L48" s="51">
        <v>211</v>
      </c>
      <c r="M48" s="51">
        <v>211</v>
      </c>
      <c r="N48" s="51">
        <v>211</v>
      </c>
      <c r="O48" s="51">
        <v>211</v>
      </c>
      <c r="P48" s="51">
        <v>225</v>
      </c>
      <c r="Q48" s="51">
        <v>238</v>
      </c>
      <c r="R48" s="51">
        <v>238</v>
      </c>
      <c r="S48" s="51">
        <v>225</v>
      </c>
      <c r="T48" s="51">
        <v>238</v>
      </c>
      <c r="U48" s="115">
        <v>1652</v>
      </c>
      <c r="W48" s="53"/>
      <c r="X48" s="53"/>
      <c r="Y48" s="53"/>
    </row>
    <row r="49" spans="2:25" s="54" customFormat="1" ht="13.5" customHeight="1">
      <c r="B49" s="56"/>
      <c r="C49" s="46"/>
      <c r="D49" s="780"/>
      <c r="E49" s="51"/>
      <c r="F49" s="723"/>
      <c r="G49" s="112"/>
      <c r="H49" s="113"/>
      <c r="I49" s="51"/>
      <c r="J49" s="51"/>
      <c r="K49" s="51"/>
      <c r="L49" s="51"/>
      <c r="M49" s="51"/>
      <c r="N49" s="51"/>
      <c r="O49" s="51"/>
      <c r="P49" s="51"/>
      <c r="Q49" s="51"/>
      <c r="R49" s="51"/>
      <c r="S49" s="51"/>
      <c r="T49" s="51"/>
      <c r="U49" s="115"/>
      <c r="W49" s="53"/>
      <c r="X49" s="53"/>
      <c r="Y49" s="53"/>
    </row>
    <row r="50" spans="1:25" s="62" customFormat="1" ht="13.5" customHeight="1">
      <c r="A50" s="62">
        <v>1654</v>
      </c>
      <c r="B50" s="58" t="s">
        <v>120</v>
      </c>
      <c r="C50" s="59" t="s">
        <v>58</v>
      </c>
      <c r="D50" s="583" t="s">
        <v>121</v>
      </c>
      <c r="E50" s="51">
        <v>374</v>
      </c>
      <c r="F50" s="723">
        <v>337</v>
      </c>
      <c r="G50" s="112">
        <v>304</v>
      </c>
      <c r="H50" s="114"/>
      <c r="I50" s="51">
        <v>305</v>
      </c>
      <c r="J50" s="51">
        <v>305</v>
      </c>
      <c r="K50" s="51">
        <v>305</v>
      </c>
      <c r="L50" s="51">
        <v>305</v>
      </c>
      <c r="M50" s="51">
        <v>305</v>
      </c>
      <c r="N50" s="51">
        <v>305</v>
      </c>
      <c r="O50" s="51">
        <v>295</v>
      </c>
      <c r="P50" s="51">
        <v>305</v>
      </c>
      <c r="Q50" s="51">
        <v>305</v>
      </c>
      <c r="R50" s="51">
        <v>305</v>
      </c>
      <c r="S50" s="51">
        <v>305</v>
      </c>
      <c r="T50" s="51">
        <v>305</v>
      </c>
      <c r="U50" s="119">
        <v>1654</v>
      </c>
      <c r="W50" s="63"/>
      <c r="X50" s="63"/>
      <c r="Y50" s="63"/>
    </row>
    <row r="51" spans="2:25" s="54" customFormat="1" ht="6" customHeight="1">
      <c r="B51" s="117"/>
      <c r="C51" s="46"/>
      <c r="D51" s="583" t="s">
        <v>26</v>
      </c>
      <c r="E51" s="51"/>
      <c r="F51" s="723"/>
      <c r="G51" s="112" t="s">
        <v>26</v>
      </c>
      <c r="H51" s="113"/>
      <c r="I51" s="51" t="s">
        <v>26</v>
      </c>
      <c r="J51" s="51" t="s">
        <v>26</v>
      </c>
      <c r="K51" s="51" t="s">
        <v>26</v>
      </c>
      <c r="L51" s="51" t="s">
        <v>26</v>
      </c>
      <c r="M51" s="51" t="s">
        <v>26</v>
      </c>
      <c r="N51" s="51" t="s">
        <v>26</v>
      </c>
      <c r="O51" s="51" t="s">
        <v>26</v>
      </c>
      <c r="P51" s="51" t="s">
        <v>26</v>
      </c>
      <c r="Q51" s="51" t="s">
        <v>26</v>
      </c>
      <c r="R51" s="51" t="s">
        <v>26</v>
      </c>
      <c r="S51" s="51" t="s">
        <v>26</v>
      </c>
      <c r="T51" s="51" t="s">
        <v>26</v>
      </c>
      <c r="U51" s="115" t="s">
        <v>26</v>
      </c>
      <c r="W51" s="53"/>
      <c r="X51" s="53"/>
      <c r="Y51" s="53"/>
    </row>
    <row r="52" spans="2:25" s="67" customFormat="1" ht="13.5">
      <c r="B52" s="42" t="s">
        <v>568</v>
      </c>
      <c r="C52" s="46"/>
      <c r="D52" s="68" t="s">
        <v>26</v>
      </c>
      <c r="E52" s="51"/>
      <c r="F52" s="723"/>
      <c r="G52" s="112" t="s">
        <v>26</v>
      </c>
      <c r="H52" s="113"/>
      <c r="I52" s="51" t="s">
        <v>26</v>
      </c>
      <c r="J52" s="51" t="s">
        <v>26</v>
      </c>
      <c r="K52" s="51" t="s">
        <v>26</v>
      </c>
      <c r="L52" s="51" t="s">
        <v>26</v>
      </c>
      <c r="M52" s="51" t="s">
        <v>26</v>
      </c>
      <c r="N52" s="51" t="s">
        <v>26</v>
      </c>
      <c r="O52" s="51" t="s">
        <v>26</v>
      </c>
      <c r="P52" s="51" t="s">
        <v>26</v>
      </c>
      <c r="Q52" s="51" t="s">
        <v>26</v>
      </c>
      <c r="R52" s="51" t="s">
        <v>26</v>
      </c>
      <c r="S52" s="51" t="s">
        <v>26</v>
      </c>
      <c r="T52" s="51" t="s">
        <v>26</v>
      </c>
      <c r="U52" s="118" t="s">
        <v>26</v>
      </c>
      <c r="W52" s="120"/>
      <c r="X52" s="69"/>
      <c r="Y52" s="69"/>
    </row>
    <row r="53" spans="1:25" s="62" customFormat="1" ht="13.5">
      <c r="A53" s="62">
        <v>1711</v>
      </c>
      <c r="B53" s="58" t="s">
        <v>122</v>
      </c>
      <c r="C53" s="59" t="s">
        <v>28</v>
      </c>
      <c r="D53" s="583" t="s">
        <v>123</v>
      </c>
      <c r="E53" s="51">
        <v>196</v>
      </c>
      <c r="F53" s="723">
        <v>197</v>
      </c>
      <c r="G53" s="112">
        <v>197</v>
      </c>
      <c r="H53" s="114"/>
      <c r="I53" s="51">
        <v>197</v>
      </c>
      <c r="J53" s="51">
        <v>197</v>
      </c>
      <c r="K53" s="51">
        <v>197</v>
      </c>
      <c r="L53" s="51">
        <v>197</v>
      </c>
      <c r="M53" s="51">
        <v>197</v>
      </c>
      <c r="N53" s="51">
        <v>197</v>
      </c>
      <c r="O53" s="51">
        <v>197</v>
      </c>
      <c r="P53" s="51">
        <v>197</v>
      </c>
      <c r="Q53" s="51">
        <v>197</v>
      </c>
      <c r="R53" s="51">
        <v>197</v>
      </c>
      <c r="S53" s="51">
        <v>197</v>
      </c>
      <c r="T53" s="51">
        <v>197</v>
      </c>
      <c r="U53" s="119">
        <v>1711</v>
      </c>
      <c r="W53" s="63"/>
      <c r="X53" s="63"/>
      <c r="Y53" s="63"/>
    </row>
    <row r="54" spans="1:25" s="125" customFormat="1" ht="13.5">
      <c r="A54" s="54">
        <v>1713</v>
      </c>
      <c r="B54" s="121" t="s">
        <v>124</v>
      </c>
      <c r="C54" s="122" t="s">
        <v>28</v>
      </c>
      <c r="D54" s="123" t="s">
        <v>125</v>
      </c>
      <c r="E54" s="51">
        <v>183</v>
      </c>
      <c r="F54" s="723">
        <v>184</v>
      </c>
      <c r="G54" s="112">
        <v>184</v>
      </c>
      <c r="H54" s="113"/>
      <c r="I54" s="51">
        <v>184</v>
      </c>
      <c r="J54" s="51">
        <v>184</v>
      </c>
      <c r="K54" s="51">
        <v>184</v>
      </c>
      <c r="L54" s="51">
        <v>184</v>
      </c>
      <c r="M54" s="51">
        <v>184</v>
      </c>
      <c r="N54" s="51">
        <v>184</v>
      </c>
      <c r="O54" s="51">
        <v>184</v>
      </c>
      <c r="P54" s="51">
        <v>184</v>
      </c>
      <c r="Q54" s="51">
        <v>184</v>
      </c>
      <c r="R54" s="51">
        <v>184</v>
      </c>
      <c r="S54" s="51">
        <v>184</v>
      </c>
      <c r="T54" s="51">
        <v>184</v>
      </c>
      <c r="U54" s="124">
        <v>1713</v>
      </c>
      <c r="W54" s="126"/>
      <c r="X54" s="126"/>
      <c r="Y54" s="126"/>
    </row>
    <row r="55" spans="1:25" s="54" customFormat="1" ht="13.5" customHeight="1">
      <c r="A55" s="54">
        <v>1761</v>
      </c>
      <c r="B55" s="56" t="s">
        <v>569</v>
      </c>
      <c r="C55" s="46" t="s">
        <v>126</v>
      </c>
      <c r="D55" s="781" t="s">
        <v>850</v>
      </c>
      <c r="E55" s="64">
        <v>113</v>
      </c>
      <c r="F55" s="724">
        <v>98</v>
      </c>
      <c r="G55" s="112">
        <v>92</v>
      </c>
      <c r="H55" s="113"/>
      <c r="I55" s="71">
        <v>92</v>
      </c>
      <c r="J55" s="71">
        <v>88</v>
      </c>
      <c r="K55" s="71">
        <v>96</v>
      </c>
      <c r="L55" s="71">
        <v>88</v>
      </c>
      <c r="M55" s="116">
        <v>102</v>
      </c>
      <c r="N55" s="71">
        <v>88</v>
      </c>
      <c r="O55" s="116">
        <v>102</v>
      </c>
      <c r="P55" s="71">
        <v>88</v>
      </c>
      <c r="Q55" s="71">
        <v>96</v>
      </c>
      <c r="R55" s="71">
        <v>88</v>
      </c>
      <c r="S55" s="51">
        <v>96</v>
      </c>
      <c r="T55" s="51">
        <v>88</v>
      </c>
      <c r="U55" s="115">
        <v>1761</v>
      </c>
      <c r="W55" s="53"/>
      <c r="X55" s="53"/>
      <c r="Y55" s="53"/>
    </row>
    <row r="56" spans="2:25" s="54" customFormat="1" ht="13.5" customHeight="1">
      <c r="B56" s="56"/>
      <c r="C56" s="46"/>
      <c r="D56" s="781"/>
      <c r="E56" s="71"/>
      <c r="F56" s="723"/>
      <c r="G56" s="112"/>
      <c r="H56" s="113"/>
      <c r="I56" s="51"/>
      <c r="J56" s="51"/>
      <c r="K56" s="51"/>
      <c r="L56" s="51"/>
      <c r="M56" s="51"/>
      <c r="N56" s="51"/>
      <c r="O56" s="51"/>
      <c r="P56" s="51"/>
      <c r="Q56" s="51"/>
      <c r="R56" s="51"/>
      <c r="S56" s="51"/>
      <c r="T56" s="51"/>
      <c r="U56" s="115"/>
      <c r="W56" s="53"/>
      <c r="X56" s="53"/>
      <c r="Y56" s="53"/>
    </row>
    <row r="57" spans="2:25" s="54" customFormat="1" ht="13.5" customHeight="1">
      <c r="B57" s="56"/>
      <c r="C57" s="46"/>
      <c r="D57" s="781"/>
      <c r="E57" s="71"/>
      <c r="F57" s="723"/>
      <c r="G57" s="112" t="s">
        <v>26</v>
      </c>
      <c r="H57" s="113"/>
      <c r="I57" s="51" t="s">
        <v>26</v>
      </c>
      <c r="J57" s="51" t="s">
        <v>26</v>
      </c>
      <c r="K57" s="51" t="s">
        <v>26</v>
      </c>
      <c r="L57" s="51" t="s">
        <v>26</v>
      </c>
      <c r="M57" s="51" t="s">
        <v>26</v>
      </c>
      <c r="N57" s="51" t="s">
        <v>26</v>
      </c>
      <c r="O57" s="51" t="s">
        <v>26</v>
      </c>
      <c r="P57" s="51" t="s">
        <v>26</v>
      </c>
      <c r="Q57" s="51" t="s">
        <v>26</v>
      </c>
      <c r="R57" s="51" t="s">
        <v>26</v>
      </c>
      <c r="S57" s="51" t="s">
        <v>26</v>
      </c>
      <c r="T57" s="51" t="s">
        <v>26</v>
      </c>
      <c r="U57" s="115"/>
      <c r="W57" s="53"/>
      <c r="X57" s="53"/>
      <c r="Y57" s="53"/>
    </row>
    <row r="58" spans="1:25" s="54" customFormat="1" ht="13.5" customHeight="1">
      <c r="A58" s="54">
        <v>1782</v>
      </c>
      <c r="B58" s="56" t="s">
        <v>570</v>
      </c>
      <c r="C58" s="46" t="s">
        <v>24</v>
      </c>
      <c r="D58" s="584" t="s">
        <v>127</v>
      </c>
      <c r="E58" s="51">
        <v>225</v>
      </c>
      <c r="F58" s="723">
        <v>234</v>
      </c>
      <c r="G58" s="112">
        <v>227</v>
      </c>
      <c r="H58" s="113"/>
      <c r="I58" s="51">
        <v>213</v>
      </c>
      <c r="J58" s="51">
        <v>233</v>
      </c>
      <c r="K58" s="51">
        <v>233</v>
      </c>
      <c r="L58" s="51">
        <v>233</v>
      </c>
      <c r="M58" s="51">
        <v>233</v>
      </c>
      <c r="N58" s="51">
        <v>233</v>
      </c>
      <c r="O58" s="51">
        <v>220</v>
      </c>
      <c r="P58" s="51">
        <v>213</v>
      </c>
      <c r="Q58" s="51">
        <v>233</v>
      </c>
      <c r="R58" s="51">
        <v>213</v>
      </c>
      <c r="S58" s="51">
        <v>233</v>
      </c>
      <c r="T58" s="51">
        <v>233</v>
      </c>
      <c r="U58" s="115">
        <v>1782</v>
      </c>
      <c r="W58" s="53"/>
      <c r="X58" s="53"/>
      <c r="Y58" s="53"/>
    </row>
    <row r="59" spans="2:25" s="54" customFormat="1" ht="6" customHeight="1">
      <c r="B59" s="117"/>
      <c r="C59" s="46"/>
      <c r="D59" s="584" t="s">
        <v>26</v>
      </c>
      <c r="E59" s="51"/>
      <c r="F59" s="723"/>
      <c r="G59" s="112" t="s">
        <v>26</v>
      </c>
      <c r="H59" s="113"/>
      <c r="I59" s="51" t="s">
        <v>26</v>
      </c>
      <c r="J59" s="51" t="s">
        <v>26</v>
      </c>
      <c r="K59" s="51" t="s">
        <v>26</v>
      </c>
      <c r="L59" s="51" t="s">
        <v>26</v>
      </c>
      <c r="M59" s="51" t="s">
        <v>26</v>
      </c>
      <c r="N59" s="51" t="s">
        <v>26</v>
      </c>
      <c r="O59" s="51" t="s">
        <v>26</v>
      </c>
      <c r="P59" s="51" t="s">
        <v>26</v>
      </c>
      <c r="Q59" s="51" t="s">
        <v>26</v>
      </c>
      <c r="R59" s="51" t="s">
        <v>26</v>
      </c>
      <c r="S59" s="51" t="s">
        <v>26</v>
      </c>
      <c r="T59" s="51" t="s">
        <v>26</v>
      </c>
      <c r="U59" s="115" t="s">
        <v>26</v>
      </c>
      <c r="W59" s="53"/>
      <c r="X59" s="53"/>
      <c r="Y59" s="53"/>
    </row>
    <row r="60" spans="2:25" s="67" customFormat="1" ht="13.5">
      <c r="B60" s="42" t="s">
        <v>571</v>
      </c>
      <c r="C60" s="46"/>
      <c r="D60" s="68" t="s">
        <v>26</v>
      </c>
      <c r="E60" s="51"/>
      <c r="F60" s="723"/>
      <c r="G60" s="112" t="s">
        <v>26</v>
      </c>
      <c r="H60" s="113"/>
      <c r="I60" s="51" t="s">
        <v>26</v>
      </c>
      <c r="J60" s="51" t="s">
        <v>26</v>
      </c>
      <c r="K60" s="51" t="s">
        <v>26</v>
      </c>
      <c r="L60" s="51" t="s">
        <v>26</v>
      </c>
      <c r="M60" s="51" t="s">
        <v>26</v>
      </c>
      <c r="N60" s="51" t="s">
        <v>26</v>
      </c>
      <c r="O60" s="51" t="s">
        <v>26</v>
      </c>
      <c r="P60" s="51" t="s">
        <v>26</v>
      </c>
      <c r="Q60" s="51" t="s">
        <v>26</v>
      </c>
      <c r="R60" s="51" t="s">
        <v>26</v>
      </c>
      <c r="S60" s="51" t="s">
        <v>26</v>
      </c>
      <c r="T60" s="51" t="s">
        <v>26</v>
      </c>
      <c r="U60" s="118" t="s">
        <v>26</v>
      </c>
      <c r="W60" s="69"/>
      <c r="X60" s="69"/>
      <c r="Y60" s="69"/>
    </row>
    <row r="61" spans="1:25" s="54" customFormat="1" ht="13.5">
      <c r="A61" s="54">
        <v>1791</v>
      </c>
      <c r="B61" s="56" t="s">
        <v>128</v>
      </c>
      <c r="C61" s="46" t="s">
        <v>129</v>
      </c>
      <c r="D61" s="584" t="s">
        <v>130</v>
      </c>
      <c r="E61" s="51">
        <v>587</v>
      </c>
      <c r="F61" s="723">
        <v>600</v>
      </c>
      <c r="G61" s="112">
        <v>600</v>
      </c>
      <c r="H61" s="113"/>
      <c r="I61" s="51">
        <v>600</v>
      </c>
      <c r="J61" s="51">
        <v>600</v>
      </c>
      <c r="K61" s="51">
        <v>600</v>
      </c>
      <c r="L61" s="51">
        <v>600</v>
      </c>
      <c r="M61" s="51">
        <v>600</v>
      </c>
      <c r="N61" s="51">
        <v>600</v>
      </c>
      <c r="O61" s="51">
        <v>600</v>
      </c>
      <c r="P61" s="51">
        <v>600</v>
      </c>
      <c r="Q61" s="51">
        <v>600</v>
      </c>
      <c r="R61" s="51">
        <v>600</v>
      </c>
      <c r="S61" s="51">
        <v>600</v>
      </c>
      <c r="T61" s="51">
        <v>600</v>
      </c>
      <c r="U61" s="115">
        <v>1791</v>
      </c>
      <c r="W61" s="53"/>
      <c r="X61" s="53"/>
      <c r="Y61" s="53"/>
    </row>
    <row r="62" spans="1:25" s="54" customFormat="1" ht="36">
      <c r="A62" s="54">
        <v>1792</v>
      </c>
      <c r="B62" s="56" t="s">
        <v>851</v>
      </c>
      <c r="C62" s="46" t="s">
        <v>28</v>
      </c>
      <c r="D62" s="584" t="s">
        <v>852</v>
      </c>
      <c r="E62" s="64">
        <v>189</v>
      </c>
      <c r="F62" s="64">
        <v>192</v>
      </c>
      <c r="G62" s="112">
        <v>165</v>
      </c>
      <c r="H62" s="113"/>
      <c r="I62" s="51">
        <v>169</v>
      </c>
      <c r="J62" s="51">
        <v>169</v>
      </c>
      <c r="K62" s="51">
        <v>169</v>
      </c>
      <c r="L62" s="51">
        <v>169</v>
      </c>
      <c r="M62" s="51">
        <v>169</v>
      </c>
      <c r="N62" s="51">
        <v>169</v>
      </c>
      <c r="O62" s="51">
        <v>163</v>
      </c>
      <c r="P62" s="51">
        <v>163</v>
      </c>
      <c r="Q62" s="51">
        <v>163</v>
      </c>
      <c r="R62" s="51">
        <v>160</v>
      </c>
      <c r="S62" s="51">
        <v>160</v>
      </c>
      <c r="T62" s="51">
        <v>160</v>
      </c>
      <c r="U62" s="115">
        <v>1792</v>
      </c>
      <c r="W62" s="53"/>
      <c r="X62" s="53"/>
      <c r="Y62" s="53"/>
    </row>
    <row r="63" spans="1:25" s="54" customFormat="1" ht="13.5">
      <c r="A63" s="54">
        <v>1811</v>
      </c>
      <c r="B63" s="56" t="s">
        <v>853</v>
      </c>
      <c r="C63" s="46" t="s">
        <v>28</v>
      </c>
      <c r="D63" s="584" t="s">
        <v>854</v>
      </c>
      <c r="E63" s="64">
        <v>141</v>
      </c>
      <c r="F63" s="64">
        <v>144</v>
      </c>
      <c r="G63" s="112">
        <v>144</v>
      </c>
      <c r="H63" s="113"/>
      <c r="I63" s="51">
        <v>147</v>
      </c>
      <c r="J63" s="51">
        <v>145</v>
      </c>
      <c r="K63" s="51">
        <v>145</v>
      </c>
      <c r="L63" s="51">
        <v>145</v>
      </c>
      <c r="M63" s="51">
        <v>145</v>
      </c>
      <c r="N63" s="51">
        <v>145</v>
      </c>
      <c r="O63" s="51">
        <v>144</v>
      </c>
      <c r="P63" s="51">
        <v>144</v>
      </c>
      <c r="Q63" s="51">
        <v>144</v>
      </c>
      <c r="R63" s="51">
        <v>144</v>
      </c>
      <c r="S63" s="51">
        <v>144</v>
      </c>
      <c r="T63" s="51">
        <v>144</v>
      </c>
      <c r="U63" s="115">
        <v>1811</v>
      </c>
      <c r="W63" s="53"/>
      <c r="X63" s="53"/>
      <c r="Y63" s="53"/>
    </row>
    <row r="64" spans="1:25" s="54" customFormat="1" ht="13.5">
      <c r="A64" s="54">
        <v>1821</v>
      </c>
      <c r="B64" s="56" t="s">
        <v>131</v>
      </c>
      <c r="C64" s="46" t="s">
        <v>28</v>
      </c>
      <c r="D64" s="584" t="s">
        <v>42</v>
      </c>
      <c r="E64" s="51">
        <v>99</v>
      </c>
      <c r="F64" s="723">
        <v>102</v>
      </c>
      <c r="G64" s="112">
        <v>102</v>
      </c>
      <c r="H64" s="113"/>
      <c r="I64" s="51">
        <v>102</v>
      </c>
      <c r="J64" s="51">
        <v>102</v>
      </c>
      <c r="K64" s="51">
        <v>102</v>
      </c>
      <c r="L64" s="51">
        <v>102</v>
      </c>
      <c r="M64" s="51">
        <v>102</v>
      </c>
      <c r="N64" s="51">
        <v>102</v>
      </c>
      <c r="O64" s="51">
        <v>102</v>
      </c>
      <c r="P64" s="51">
        <v>102</v>
      </c>
      <c r="Q64" s="51">
        <v>102</v>
      </c>
      <c r="R64" s="51">
        <v>102</v>
      </c>
      <c r="S64" s="51">
        <v>102</v>
      </c>
      <c r="T64" s="51">
        <v>102</v>
      </c>
      <c r="U64" s="115">
        <v>1821</v>
      </c>
      <c r="W64" s="53"/>
      <c r="X64" s="53"/>
      <c r="Y64" s="53"/>
    </row>
    <row r="65" spans="2:25" s="54" customFormat="1" ht="6" customHeight="1">
      <c r="B65" s="117"/>
      <c r="C65" s="46"/>
      <c r="D65" s="584" t="s">
        <v>26</v>
      </c>
      <c r="E65" s="51"/>
      <c r="F65" s="723"/>
      <c r="G65" s="112" t="s">
        <v>26</v>
      </c>
      <c r="H65" s="113"/>
      <c r="I65" s="51" t="s">
        <v>26</v>
      </c>
      <c r="J65" s="51" t="s">
        <v>26</v>
      </c>
      <c r="K65" s="51" t="s">
        <v>26</v>
      </c>
      <c r="L65" s="51" t="s">
        <v>26</v>
      </c>
      <c r="M65" s="51" t="s">
        <v>26</v>
      </c>
      <c r="N65" s="51" t="s">
        <v>26</v>
      </c>
      <c r="O65" s="51" t="s">
        <v>26</v>
      </c>
      <c r="P65" s="51" t="s">
        <v>26</v>
      </c>
      <c r="Q65" s="51" t="s">
        <v>26</v>
      </c>
      <c r="R65" s="51" t="s">
        <v>26</v>
      </c>
      <c r="S65" s="51" t="s">
        <v>26</v>
      </c>
      <c r="T65" s="51" t="s">
        <v>26</v>
      </c>
      <c r="U65" s="115" t="s">
        <v>26</v>
      </c>
      <c r="W65" s="53"/>
      <c r="X65" s="53"/>
      <c r="Y65" s="53"/>
    </row>
    <row r="66" spans="2:25" s="67" customFormat="1" ht="13.5">
      <c r="B66" s="42" t="s">
        <v>572</v>
      </c>
      <c r="C66" s="46"/>
      <c r="D66" s="68" t="s">
        <v>26</v>
      </c>
      <c r="E66" s="51"/>
      <c r="F66" s="723"/>
      <c r="G66" s="112" t="s">
        <v>26</v>
      </c>
      <c r="H66" s="113"/>
      <c r="I66" s="51" t="s">
        <v>26</v>
      </c>
      <c r="J66" s="51" t="s">
        <v>26</v>
      </c>
      <c r="K66" s="51" t="s">
        <v>26</v>
      </c>
      <c r="L66" s="51" t="s">
        <v>26</v>
      </c>
      <c r="M66" s="51" t="s">
        <v>26</v>
      </c>
      <c r="N66" s="51" t="s">
        <v>26</v>
      </c>
      <c r="O66" s="51" t="s">
        <v>26</v>
      </c>
      <c r="P66" s="51" t="s">
        <v>26</v>
      </c>
      <c r="Q66" s="51" t="s">
        <v>26</v>
      </c>
      <c r="R66" s="51" t="s">
        <v>26</v>
      </c>
      <c r="S66" s="51" t="s">
        <v>26</v>
      </c>
      <c r="T66" s="51" t="s">
        <v>26</v>
      </c>
      <c r="U66" s="118" t="s">
        <v>26</v>
      </c>
      <c r="W66" s="69"/>
      <c r="X66" s="69"/>
      <c r="Y66" s="69"/>
    </row>
    <row r="67" spans="1:25" s="54" customFormat="1" ht="13.5" customHeight="1">
      <c r="A67" s="54">
        <v>1902</v>
      </c>
      <c r="B67" s="56" t="s">
        <v>132</v>
      </c>
      <c r="C67" s="46" t="s">
        <v>28</v>
      </c>
      <c r="D67" s="584" t="s">
        <v>133</v>
      </c>
      <c r="E67" s="51">
        <v>504</v>
      </c>
      <c r="F67" s="723">
        <v>478</v>
      </c>
      <c r="G67" s="112">
        <v>475</v>
      </c>
      <c r="H67" s="113"/>
      <c r="I67" s="51">
        <v>471</v>
      </c>
      <c r="J67" s="51">
        <v>471</v>
      </c>
      <c r="K67" s="51">
        <v>471</v>
      </c>
      <c r="L67" s="51">
        <v>477</v>
      </c>
      <c r="M67" s="51">
        <v>477</v>
      </c>
      <c r="N67" s="51">
        <v>477</v>
      </c>
      <c r="O67" s="51">
        <v>477</v>
      </c>
      <c r="P67" s="51">
        <v>477</v>
      </c>
      <c r="Q67" s="51">
        <v>477</v>
      </c>
      <c r="R67" s="51">
        <v>477</v>
      </c>
      <c r="S67" s="51">
        <v>477</v>
      </c>
      <c r="T67" s="51">
        <v>477</v>
      </c>
      <c r="U67" s="115">
        <v>1902</v>
      </c>
      <c r="W67" s="128"/>
      <c r="X67" s="53"/>
      <c r="Y67" s="53"/>
    </row>
    <row r="68" spans="1:25" s="54" customFormat="1" ht="12.75" customHeight="1">
      <c r="A68" s="54">
        <v>1911</v>
      </c>
      <c r="B68" s="56" t="s">
        <v>134</v>
      </c>
      <c r="C68" s="46" t="s">
        <v>58</v>
      </c>
      <c r="D68" s="783" t="s">
        <v>135</v>
      </c>
      <c r="E68" s="51">
        <v>238</v>
      </c>
      <c r="F68" s="723">
        <v>217</v>
      </c>
      <c r="G68" s="112">
        <v>198</v>
      </c>
      <c r="H68" s="113"/>
      <c r="I68" s="51">
        <v>198</v>
      </c>
      <c r="J68" s="51">
        <v>198</v>
      </c>
      <c r="K68" s="51">
        <v>198</v>
      </c>
      <c r="L68" s="51">
        <v>198</v>
      </c>
      <c r="M68" s="51">
        <v>198</v>
      </c>
      <c r="N68" s="51">
        <v>198</v>
      </c>
      <c r="O68" s="51">
        <v>198</v>
      </c>
      <c r="P68" s="51">
        <v>198</v>
      </c>
      <c r="Q68" s="51">
        <v>198</v>
      </c>
      <c r="R68" s="51">
        <v>198</v>
      </c>
      <c r="S68" s="51">
        <v>198</v>
      </c>
      <c r="T68" s="51">
        <v>198</v>
      </c>
      <c r="U68" s="115">
        <v>1911</v>
      </c>
      <c r="W68" s="53"/>
      <c r="X68" s="53"/>
      <c r="Y68" s="53"/>
    </row>
    <row r="69" spans="2:25" s="54" customFormat="1" ht="12.75" customHeight="1">
      <c r="B69" s="56"/>
      <c r="C69" s="46"/>
      <c r="D69" s="782"/>
      <c r="E69" s="51"/>
      <c r="F69" s="723"/>
      <c r="G69" s="112" t="s">
        <v>26</v>
      </c>
      <c r="H69" s="113"/>
      <c r="I69" s="51" t="s">
        <v>26</v>
      </c>
      <c r="J69" s="51" t="s">
        <v>26</v>
      </c>
      <c r="K69" s="51" t="s">
        <v>26</v>
      </c>
      <c r="L69" s="51" t="s">
        <v>26</v>
      </c>
      <c r="M69" s="51" t="s">
        <v>26</v>
      </c>
      <c r="N69" s="51" t="s">
        <v>26</v>
      </c>
      <c r="O69" s="51" t="s">
        <v>26</v>
      </c>
      <c r="P69" s="51" t="s">
        <v>26</v>
      </c>
      <c r="Q69" s="51" t="s">
        <v>26</v>
      </c>
      <c r="R69" s="51" t="s">
        <v>26</v>
      </c>
      <c r="S69" s="51" t="s">
        <v>26</v>
      </c>
      <c r="T69" s="51" t="s">
        <v>26</v>
      </c>
      <c r="U69" s="115"/>
      <c r="W69" s="53"/>
      <c r="X69" s="53"/>
      <c r="Y69" s="53"/>
    </row>
    <row r="70" spans="1:25" s="54" customFormat="1" ht="12.75" customHeight="1">
      <c r="A70" s="54">
        <v>1915</v>
      </c>
      <c r="B70" s="56" t="s">
        <v>855</v>
      </c>
      <c r="C70" s="46" t="s">
        <v>573</v>
      </c>
      <c r="D70" s="809" t="s">
        <v>856</v>
      </c>
      <c r="E70" s="79">
        <v>99</v>
      </c>
      <c r="F70" s="79">
        <v>99</v>
      </c>
      <c r="G70" s="112">
        <v>98</v>
      </c>
      <c r="H70" s="113"/>
      <c r="I70" s="51">
        <v>99</v>
      </c>
      <c r="J70" s="51">
        <v>99</v>
      </c>
      <c r="K70" s="51">
        <v>94</v>
      </c>
      <c r="L70" s="51">
        <v>99</v>
      </c>
      <c r="M70" s="51">
        <v>99</v>
      </c>
      <c r="N70" s="51">
        <v>99</v>
      </c>
      <c r="O70" s="51">
        <v>99</v>
      </c>
      <c r="P70" s="51">
        <v>99</v>
      </c>
      <c r="Q70" s="51">
        <v>99</v>
      </c>
      <c r="R70" s="51">
        <v>99</v>
      </c>
      <c r="S70" s="51">
        <v>99</v>
      </c>
      <c r="T70" s="51">
        <v>99</v>
      </c>
      <c r="U70" s="115">
        <v>1915</v>
      </c>
      <c r="W70" s="53"/>
      <c r="X70" s="53"/>
      <c r="Y70" s="53"/>
    </row>
    <row r="71" spans="2:25" s="54" customFormat="1" ht="12.75" customHeight="1">
      <c r="B71" s="56"/>
      <c r="C71" s="46"/>
      <c r="D71" s="809"/>
      <c r="E71" s="51"/>
      <c r="F71" s="723"/>
      <c r="G71" s="112"/>
      <c r="H71" s="113"/>
      <c r="I71" s="51"/>
      <c r="J71" s="51"/>
      <c r="K71" s="51"/>
      <c r="L71" s="51"/>
      <c r="M71" s="51"/>
      <c r="N71" s="51"/>
      <c r="O71" s="51"/>
      <c r="P71" s="51"/>
      <c r="Q71" s="51"/>
      <c r="R71" s="51"/>
      <c r="S71" s="51"/>
      <c r="T71" s="51"/>
      <c r="U71" s="115"/>
      <c r="W71" s="53"/>
      <c r="X71" s="53"/>
      <c r="Y71" s="53"/>
    </row>
    <row r="72" spans="1:21" s="53" customFormat="1" ht="12.75" customHeight="1">
      <c r="A72" s="62">
        <v>1921</v>
      </c>
      <c r="B72" s="58" t="s">
        <v>136</v>
      </c>
      <c r="C72" s="46" t="s">
        <v>52</v>
      </c>
      <c r="D72" s="808" t="s">
        <v>857</v>
      </c>
      <c r="E72" s="64">
        <v>846</v>
      </c>
      <c r="F72" s="64">
        <v>878</v>
      </c>
      <c r="G72" s="112">
        <v>734</v>
      </c>
      <c r="H72" s="113"/>
      <c r="I72" s="51">
        <v>785</v>
      </c>
      <c r="J72" s="51">
        <v>785</v>
      </c>
      <c r="K72" s="51">
        <v>785</v>
      </c>
      <c r="L72" s="51">
        <v>785</v>
      </c>
      <c r="M72" s="51">
        <v>785</v>
      </c>
      <c r="N72" s="51">
        <v>631</v>
      </c>
      <c r="O72" s="51">
        <v>725</v>
      </c>
      <c r="P72" s="51">
        <v>725</v>
      </c>
      <c r="Q72" s="51">
        <v>725</v>
      </c>
      <c r="R72" s="51">
        <v>631</v>
      </c>
      <c r="S72" s="51">
        <v>725</v>
      </c>
      <c r="T72" s="51">
        <v>725</v>
      </c>
      <c r="U72" s="115">
        <v>1921</v>
      </c>
    </row>
    <row r="73" spans="1:21" s="53" customFormat="1" ht="12.75" customHeight="1">
      <c r="A73" s="62"/>
      <c r="B73" s="58"/>
      <c r="C73" s="46"/>
      <c r="D73" s="808"/>
      <c r="E73" s="51"/>
      <c r="F73" s="723"/>
      <c r="G73" s="112"/>
      <c r="H73" s="113"/>
      <c r="I73" s="51"/>
      <c r="J73" s="51"/>
      <c r="K73" s="51"/>
      <c r="L73" s="51"/>
      <c r="M73" s="51"/>
      <c r="N73" s="51"/>
      <c r="O73" s="51"/>
      <c r="P73" s="51"/>
      <c r="Q73" s="51"/>
      <c r="R73" s="51"/>
      <c r="S73" s="51"/>
      <c r="T73" s="51"/>
      <c r="U73" s="115"/>
    </row>
    <row r="74" spans="1:21" s="53" customFormat="1" ht="6" customHeight="1">
      <c r="A74" s="62"/>
      <c r="B74" s="58"/>
      <c r="C74" s="46"/>
      <c r="D74" s="129" t="s">
        <v>26</v>
      </c>
      <c r="E74" s="51"/>
      <c r="F74" s="723"/>
      <c r="G74" s="112" t="s">
        <v>26</v>
      </c>
      <c r="H74" s="113"/>
      <c r="I74" s="51" t="s">
        <v>26</v>
      </c>
      <c r="J74" s="51" t="s">
        <v>26</v>
      </c>
      <c r="K74" s="51" t="s">
        <v>26</v>
      </c>
      <c r="L74" s="51" t="s">
        <v>26</v>
      </c>
      <c r="M74" s="51" t="s">
        <v>26</v>
      </c>
      <c r="N74" s="51" t="s">
        <v>26</v>
      </c>
      <c r="O74" s="51" t="s">
        <v>26</v>
      </c>
      <c r="P74" s="51" t="s">
        <v>26</v>
      </c>
      <c r="Q74" s="51" t="s">
        <v>26</v>
      </c>
      <c r="R74" s="51" t="s">
        <v>26</v>
      </c>
      <c r="S74" s="51" t="s">
        <v>26</v>
      </c>
      <c r="T74" s="51" t="s">
        <v>26</v>
      </c>
      <c r="U74" s="115" t="s">
        <v>26</v>
      </c>
    </row>
    <row r="75" spans="1:21" s="53" customFormat="1" ht="13.5" customHeight="1">
      <c r="A75" s="62"/>
      <c r="B75" s="130" t="s">
        <v>574</v>
      </c>
      <c r="C75" s="46"/>
      <c r="D75" s="129" t="s">
        <v>26</v>
      </c>
      <c r="E75" s="51"/>
      <c r="F75" s="723"/>
      <c r="G75" s="112" t="s">
        <v>26</v>
      </c>
      <c r="H75" s="113"/>
      <c r="I75" s="51" t="s">
        <v>26</v>
      </c>
      <c r="J75" s="51" t="s">
        <v>26</v>
      </c>
      <c r="K75" s="51" t="s">
        <v>26</v>
      </c>
      <c r="L75" s="51" t="s">
        <v>26</v>
      </c>
      <c r="M75" s="51" t="s">
        <v>26</v>
      </c>
      <c r="N75" s="51" t="s">
        <v>26</v>
      </c>
      <c r="O75" s="51" t="s">
        <v>26</v>
      </c>
      <c r="P75" s="51" t="s">
        <v>26</v>
      </c>
      <c r="Q75" s="51" t="s">
        <v>26</v>
      </c>
      <c r="R75" s="51" t="s">
        <v>26</v>
      </c>
      <c r="S75" s="51" t="s">
        <v>26</v>
      </c>
      <c r="T75" s="51" t="s">
        <v>26</v>
      </c>
      <c r="U75" s="115" t="s">
        <v>26</v>
      </c>
    </row>
    <row r="76" spans="1:21" s="63" customFormat="1" ht="12.75" customHeight="1">
      <c r="A76" s="62">
        <v>2003</v>
      </c>
      <c r="B76" s="58" t="s">
        <v>575</v>
      </c>
      <c r="C76" s="59" t="s">
        <v>52</v>
      </c>
      <c r="D76" s="583" t="s">
        <v>137</v>
      </c>
      <c r="E76" s="51">
        <v>949</v>
      </c>
      <c r="F76" s="723">
        <v>945</v>
      </c>
      <c r="G76" s="112">
        <v>952</v>
      </c>
      <c r="H76" s="114"/>
      <c r="I76" s="51">
        <v>958</v>
      </c>
      <c r="J76" s="51">
        <v>958</v>
      </c>
      <c r="K76" s="51">
        <v>958</v>
      </c>
      <c r="L76" s="51">
        <v>958</v>
      </c>
      <c r="M76" s="51">
        <v>950</v>
      </c>
      <c r="N76" s="51">
        <v>940</v>
      </c>
      <c r="O76" s="51">
        <v>958</v>
      </c>
      <c r="P76" s="51">
        <v>945</v>
      </c>
      <c r="Q76" s="51">
        <v>958</v>
      </c>
      <c r="R76" s="51">
        <v>945</v>
      </c>
      <c r="S76" s="51">
        <v>945</v>
      </c>
      <c r="T76" s="51">
        <v>953</v>
      </c>
      <c r="U76" s="119">
        <v>2003</v>
      </c>
    </row>
    <row r="77" spans="1:39" s="53" customFormat="1" ht="12.75" customHeight="1">
      <c r="A77" s="54">
        <v>2012</v>
      </c>
      <c r="B77" s="56" t="s">
        <v>138</v>
      </c>
      <c r="C77" s="73" t="s">
        <v>47</v>
      </c>
      <c r="D77" s="585" t="s">
        <v>139</v>
      </c>
      <c r="E77" s="51">
        <v>121</v>
      </c>
      <c r="F77" s="723">
        <v>123</v>
      </c>
      <c r="G77" s="112">
        <v>122</v>
      </c>
      <c r="H77" s="113"/>
      <c r="I77" s="51">
        <v>119</v>
      </c>
      <c r="J77" s="51">
        <v>128</v>
      </c>
      <c r="K77" s="51">
        <v>118</v>
      </c>
      <c r="L77" s="51">
        <v>123</v>
      </c>
      <c r="M77" s="51">
        <v>123</v>
      </c>
      <c r="N77" s="51">
        <v>128</v>
      </c>
      <c r="O77" s="51">
        <v>118</v>
      </c>
      <c r="P77" s="51">
        <v>113</v>
      </c>
      <c r="Q77" s="51">
        <v>128</v>
      </c>
      <c r="R77" s="51">
        <v>128</v>
      </c>
      <c r="S77" s="51">
        <v>128</v>
      </c>
      <c r="T77" s="51">
        <v>113</v>
      </c>
      <c r="U77" s="115">
        <v>2012</v>
      </c>
      <c r="V77" s="54"/>
      <c r="W77" s="54"/>
      <c r="X77" s="54"/>
      <c r="Y77" s="54"/>
      <c r="Z77" s="54"/>
      <c r="AA77" s="54"/>
      <c r="AB77" s="54"/>
      <c r="AC77" s="54"/>
      <c r="AD77" s="54"/>
      <c r="AE77" s="54"/>
      <c r="AF77" s="54"/>
      <c r="AG77" s="54"/>
      <c r="AH77" s="54"/>
      <c r="AI77" s="54"/>
      <c r="AJ77" s="54"/>
      <c r="AK77" s="54"/>
      <c r="AL77" s="54"/>
      <c r="AM77" s="54"/>
    </row>
    <row r="78" spans="1:39" s="53" customFormat="1" ht="12.75" customHeight="1">
      <c r="A78" s="54">
        <v>2021</v>
      </c>
      <c r="B78" s="56" t="s">
        <v>140</v>
      </c>
      <c r="C78" s="73" t="s">
        <v>141</v>
      </c>
      <c r="D78" s="585" t="s">
        <v>142</v>
      </c>
      <c r="E78" s="51">
        <v>1138</v>
      </c>
      <c r="F78" s="723">
        <v>1144</v>
      </c>
      <c r="G78" s="112">
        <v>1132</v>
      </c>
      <c r="H78" s="113"/>
      <c r="I78" s="51">
        <v>1145</v>
      </c>
      <c r="J78" s="51">
        <v>1145</v>
      </c>
      <c r="K78" s="51">
        <v>1133</v>
      </c>
      <c r="L78" s="51">
        <v>1133</v>
      </c>
      <c r="M78" s="51">
        <v>1133</v>
      </c>
      <c r="N78" s="51">
        <v>1133</v>
      </c>
      <c r="O78" s="51">
        <v>1120</v>
      </c>
      <c r="P78" s="51">
        <v>1128</v>
      </c>
      <c r="Q78" s="51">
        <v>1145</v>
      </c>
      <c r="R78" s="51">
        <v>1133</v>
      </c>
      <c r="S78" s="51">
        <v>1133</v>
      </c>
      <c r="T78" s="51">
        <v>1108</v>
      </c>
      <c r="U78" s="115">
        <v>2021</v>
      </c>
      <c r="V78" s="54"/>
      <c r="W78" s="54"/>
      <c r="X78" s="54"/>
      <c r="Y78" s="54"/>
      <c r="Z78" s="54"/>
      <c r="AA78" s="54"/>
      <c r="AB78" s="54"/>
      <c r="AC78" s="54"/>
      <c r="AD78" s="54"/>
      <c r="AE78" s="54"/>
      <c r="AF78" s="54"/>
      <c r="AG78" s="54"/>
      <c r="AH78" s="54"/>
      <c r="AI78" s="54"/>
      <c r="AJ78" s="54"/>
      <c r="AK78" s="54"/>
      <c r="AL78" s="54"/>
      <c r="AM78" s="54"/>
    </row>
    <row r="79" spans="1:21" s="53" customFormat="1" ht="12.75" customHeight="1">
      <c r="A79" s="62">
        <v>2026</v>
      </c>
      <c r="B79" s="58" t="s">
        <v>143</v>
      </c>
      <c r="C79" s="46" t="s">
        <v>45</v>
      </c>
      <c r="D79" s="584" t="s">
        <v>144</v>
      </c>
      <c r="E79" s="51">
        <v>771</v>
      </c>
      <c r="F79" s="723">
        <v>763</v>
      </c>
      <c r="G79" s="112">
        <v>767</v>
      </c>
      <c r="H79" s="113"/>
      <c r="I79" s="51">
        <v>763</v>
      </c>
      <c r="J79" s="51">
        <v>767</v>
      </c>
      <c r="K79" s="51">
        <v>770</v>
      </c>
      <c r="L79" s="51">
        <v>763</v>
      </c>
      <c r="M79" s="51">
        <v>763</v>
      </c>
      <c r="N79" s="51">
        <v>770</v>
      </c>
      <c r="O79" s="51">
        <v>767</v>
      </c>
      <c r="P79" s="51">
        <v>767</v>
      </c>
      <c r="Q79" s="51">
        <v>770</v>
      </c>
      <c r="R79" s="51">
        <v>770</v>
      </c>
      <c r="S79" s="51">
        <v>770</v>
      </c>
      <c r="T79" s="135">
        <v>763</v>
      </c>
      <c r="U79" s="132">
        <v>2026</v>
      </c>
    </row>
    <row r="80" spans="1:21" s="53" customFormat="1" ht="12.75" customHeight="1">
      <c r="A80" s="62">
        <v>2027</v>
      </c>
      <c r="B80" s="58" t="s">
        <v>145</v>
      </c>
      <c r="C80" s="131" t="s">
        <v>576</v>
      </c>
      <c r="D80" s="584" t="s">
        <v>146</v>
      </c>
      <c r="E80" s="51">
        <v>662</v>
      </c>
      <c r="F80" s="723">
        <v>654</v>
      </c>
      <c r="G80" s="112">
        <v>647</v>
      </c>
      <c r="H80" s="113"/>
      <c r="I80" s="51">
        <v>656</v>
      </c>
      <c r="J80" s="51">
        <v>656</v>
      </c>
      <c r="K80" s="51">
        <v>656</v>
      </c>
      <c r="L80" s="51">
        <v>656</v>
      </c>
      <c r="M80" s="51">
        <v>656</v>
      </c>
      <c r="N80" s="51">
        <v>656</v>
      </c>
      <c r="O80" s="51">
        <v>656</v>
      </c>
      <c r="P80" s="51">
        <v>648</v>
      </c>
      <c r="Q80" s="51">
        <v>648</v>
      </c>
      <c r="R80" s="51">
        <v>625</v>
      </c>
      <c r="S80" s="51">
        <v>625</v>
      </c>
      <c r="T80" s="135">
        <v>625</v>
      </c>
      <c r="U80" s="132">
        <v>2027</v>
      </c>
    </row>
    <row r="81" spans="1:21" s="53" customFormat="1" ht="6" customHeight="1">
      <c r="A81" s="132"/>
      <c r="B81" s="133"/>
      <c r="C81" s="73"/>
      <c r="D81" s="129" t="s">
        <v>26</v>
      </c>
      <c r="E81" s="51"/>
      <c r="F81" s="51"/>
      <c r="G81" s="112" t="s">
        <v>26</v>
      </c>
      <c r="H81" s="134"/>
      <c r="I81" s="51" t="s">
        <v>26</v>
      </c>
      <c r="J81" s="51" t="s">
        <v>26</v>
      </c>
      <c r="K81" s="51" t="s">
        <v>26</v>
      </c>
      <c r="L81" s="51" t="s">
        <v>26</v>
      </c>
      <c r="M81" s="51" t="s">
        <v>26</v>
      </c>
      <c r="N81" s="51" t="s">
        <v>26</v>
      </c>
      <c r="O81" s="51" t="s">
        <v>26</v>
      </c>
      <c r="P81" s="51" t="s">
        <v>26</v>
      </c>
      <c r="Q81" s="51" t="s">
        <v>26</v>
      </c>
      <c r="R81" s="51" t="s">
        <v>26</v>
      </c>
      <c r="S81" s="51" t="s">
        <v>26</v>
      </c>
      <c r="T81" s="135" t="s">
        <v>26</v>
      </c>
      <c r="U81" s="132"/>
    </row>
    <row r="82" spans="1:21" s="53" customFormat="1" ht="13.5" customHeight="1">
      <c r="A82" s="62"/>
      <c r="B82" s="130" t="s">
        <v>577</v>
      </c>
      <c r="C82" s="46"/>
      <c r="D82" s="129" t="s">
        <v>26</v>
      </c>
      <c r="E82" s="51"/>
      <c r="F82" s="723"/>
      <c r="G82" s="112" t="s">
        <v>26</v>
      </c>
      <c r="H82" s="113"/>
      <c r="I82" s="51" t="s">
        <v>26</v>
      </c>
      <c r="J82" s="51" t="s">
        <v>26</v>
      </c>
      <c r="K82" s="51" t="s">
        <v>26</v>
      </c>
      <c r="L82" s="51" t="s">
        <v>26</v>
      </c>
      <c r="M82" s="51" t="s">
        <v>26</v>
      </c>
      <c r="N82" s="51" t="s">
        <v>26</v>
      </c>
      <c r="O82" s="51" t="s">
        <v>26</v>
      </c>
      <c r="P82" s="51" t="s">
        <v>26</v>
      </c>
      <c r="Q82" s="51" t="s">
        <v>26</v>
      </c>
      <c r="R82" s="51" t="s">
        <v>26</v>
      </c>
      <c r="S82" s="51" t="s">
        <v>26</v>
      </c>
      <c r="T82" s="135" t="s">
        <v>26</v>
      </c>
      <c r="U82" s="132" t="s">
        <v>26</v>
      </c>
    </row>
    <row r="83" spans="1:21" s="53" customFormat="1" ht="13.5" customHeight="1">
      <c r="A83" s="62">
        <v>2101</v>
      </c>
      <c r="B83" s="58" t="s">
        <v>858</v>
      </c>
      <c r="C83" s="46" t="s">
        <v>147</v>
      </c>
      <c r="D83" s="780" t="s">
        <v>859</v>
      </c>
      <c r="E83" s="64">
        <v>297</v>
      </c>
      <c r="F83" s="64">
        <v>296</v>
      </c>
      <c r="G83" s="112">
        <v>390</v>
      </c>
      <c r="H83" s="113"/>
      <c r="I83" s="51">
        <v>390</v>
      </c>
      <c r="J83" s="51">
        <v>390</v>
      </c>
      <c r="K83" s="51">
        <v>390</v>
      </c>
      <c r="L83" s="51">
        <v>390</v>
      </c>
      <c r="M83" s="51">
        <v>390</v>
      </c>
      <c r="N83" s="51">
        <v>390</v>
      </c>
      <c r="O83" s="51">
        <v>390</v>
      </c>
      <c r="P83" s="51">
        <v>390</v>
      </c>
      <c r="Q83" s="51">
        <v>390</v>
      </c>
      <c r="R83" s="51">
        <v>390</v>
      </c>
      <c r="S83" s="51">
        <v>390</v>
      </c>
      <c r="T83" s="135">
        <v>390</v>
      </c>
      <c r="U83" s="132">
        <v>2101</v>
      </c>
    </row>
    <row r="84" spans="1:21" s="53" customFormat="1" ht="13.5" customHeight="1">
      <c r="A84" s="62"/>
      <c r="B84" s="58"/>
      <c r="C84" s="46"/>
      <c r="D84" s="780"/>
      <c r="E84" s="51"/>
      <c r="F84" s="723"/>
      <c r="G84" s="112"/>
      <c r="H84" s="113"/>
      <c r="I84" s="51"/>
      <c r="J84" s="51"/>
      <c r="K84" s="51"/>
      <c r="L84" s="51"/>
      <c r="M84" s="51"/>
      <c r="N84" s="51"/>
      <c r="O84" s="51"/>
      <c r="P84" s="51"/>
      <c r="Q84" s="51"/>
      <c r="R84" s="51"/>
      <c r="S84" s="51"/>
      <c r="T84" s="135"/>
      <c r="U84" s="132"/>
    </row>
    <row r="85" spans="1:21" s="53" customFormat="1" ht="13.5" customHeight="1">
      <c r="A85" s="62">
        <v>2102</v>
      </c>
      <c r="B85" s="58" t="s">
        <v>148</v>
      </c>
      <c r="C85" s="46" t="s">
        <v>147</v>
      </c>
      <c r="D85" s="584" t="s">
        <v>860</v>
      </c>
      <c r="E85" s="51">
        <v>460</v>
      </c>
      <c r="F85" s="723">
        <v>469</v>
      </c>
      <c r="G85" s="112">
        <v>477</v>
      </c>
      <c r="H85" s="113"/>
      <c r="I85" s="51">
        <v>477</v>
      </c>
      <c r="J85" s="51">
        <v>477</v>
      </c>
      <c r="K85" s="51">
        <v>477</v>
      </c>
      <c r="L85" s="51">
        <v>477</v>
      </c>
      <c r="M85" s="51">
        <v>477</v>
      </c>
      <c r="N85" s="51">
        <v>477</v>
      </c>
      <c r="O85" s="51">
        <v>477</v>
      </c>
      <c r="P85" s="51">
        <v>477</v>
      </c>
      <c r="Q85" s="51">
        <v>477</v>
      </c>
      <c r="R85" s="51">
        <v>477</v>
      </c>
      <c r="S85" s="51">
        <v>477</v>
      </c>
      <c r="T85" s="135">
        <v>477</v>
      </c>
      <c r="U85" s="132">
        <f>A85</f>
        <v>2102</v>
      </c>
    </row>
    <row r="86" spans="1:21" s="53" customFormat="1" ht="13.5" customHeight="1">
      <c r="A86" s="62">
        <v>2133</v>
      </c>
      <c r="B86" s="58" t="s">
        <v>578</v>
      </c>
      <c r="C86" s="46" t="s">
        <v>149</v>
      </c>
      <c r="D86" s="584" t="s">
        <v>26</v>
      </c>
      <c r="E86" s="51">
        <v>641</v>
      </c>
      <c r="F86" s="723">
        <v>643</v>
      </c>
      <c r="G86" s="112">
        <v>646</v>
      </c>
      <c r="H86" s="113"/>
      <c r="I86" s="51">
        <v>643</v>
      </c>
      <c r="J86" s="51">
        <v>643</v>
      </c>
      <c r="K86" s="51">
        <v>643</v>
      </c>
      <c r="L86" s="51">
        <v>643</v>
      </c>
      <c r="M86" s="51">
        <v>643</v>
      </c>
      <c r="N86" s="51">
        <v>643</v>
      </c>
      <c r="O86" s="51">
        <v>643</v>
      </c>
      <c r="P86" s="51">
        <v>643</v>
      </c>
      <c r="Q86" s="51">
        <v>650</v>
      </c>
      <c r="R86" s="51">
        <v>650</v>
      </c>
      <c r="S86" s="51">
        <v>650</v>
      </c>
      <c r="T86" s="135">
        <v>650</v>
      </c>
      <c r="U86" s="132">
        <f>A86</f>
        <v>2133</v>
      </c>
    </row>
    <row r="87" spans="1:21" s="53" customFormat="1" ht="13.5" customHeight="1">
      <c r="A87" s="62">
        <v>2162</v>
      </c>
      <c r="B87" s="58" t="s">
        <v>150</v>
      </c>
      <c r="C87" s="46" t="s">
        <v>147</v>
      </c>
      <c r="D87" s="584" t="s">
        <v>579</v>
      </c>
      <c r="E87" s="51">
        <v>343</v>
      </c>
      <c r="F87" s="723">
        <v>343</v>
      </c>
      <c r="G87" s="112">
        <v>343</v>
      </c>
      <c r="H87" s="113"/>
      <c r="I87" s="51">
        <v>343</v>
      </c>
      <c r="J87" s="51">
        <v>343</v>
      </c>
      <c r="K87" s="51">
        <v>343</v>
      </c>
      <c r="L87" s="51">
        <v>343</v>
      </c>
      <c r="M87" s="51">
        <v>343</v>
      </c>
      <c r="N87" s="51">
        <v>343</v>
      </c>
      <c r="O87" s="51">
        <v>343</v>
      </c>
      <c r="P87" s="51">
        <v>343</v>
      </c>
      <c r="Q87" s="51">
        <v>343</v>
      </c>
      <c r="R87" s="51">
        <v>343</v>
      </c>
      <c r="S87" s="51">
        <v>343</v>
      </c>
      <c r="T87" s="135">
        <v>343</v>
      </c>
      <c r="U87" s="132">
        <f>A87</f>
        <v>2162</v>
      </c>
    </row>
    <row r="88" spans="1:21" s="53" customFormat="1" ht="13.5" customHeight="1">
      <c r="A88" s="62">
        <v>2171</v>
      </c>
      <c r="B88" s="58" t="s">
        <v>151</v>
      </c>
      <c r="C88" s="46" t="s">
        <v>52</v>
      </c>
      <c r="D88" s="585" t="s">
        <v>152</v>
      </c>
      <c r="E88" s="51">
        <v>519</v>
      </c>
      <c r="F88" s="723">
        <v>519</v>
      </c>
      <c r="G88" s="112">
        <v>522</v>
      </c>
      <c r="H88" s="113"/>
      <c r="I88" s="51">
        <v>519</v>
      </c>
      <c r="J88" s="51">
        <v>522</v>
      </c>
      <c r="K88" s="51">
        <v>522</v>
      </c>
      <c r="L88" s="51">
        <v>522</v>
      </c>
      <c r="M88" s="51">
        <v>522</v>
      </c>
      <c r="N88" s="51">
        <v>522</v>
      </c>
      <c r="O88" s="51">
        <v>522</v>
      </c>
      <c r="P88" s="51">
        <v>522</v>
      </c>
      <c r="Q88" s="51">
        <v>522</v>
      </c>
      <c r="R88" s="51">
        <v>522</v>
      </c>
      <c r="S88" s="51">
        <v>522</v>
      </c>
      <c r="T88" s="135">
        <v>522</v>
      </c>
      <c r="U88" s="132">
        <f>A88</f>
        <v>2171</v>
      </c>
    </row>
    <row r="89" spans="1:25" ht="6" customHeight="1" thickBot="1">
      <c r="A89" s="136"/>
      <c r="B89" s="137"/>
      <c r="C89" s="138"/>
      <c r="D89" s="139"/>
      <c r="E89" s="140"/>
      <c r="F89" s="141"/>
      <c r="G89" s="142"/>
      <c r="H89" s="134"/>
      <c r="I89" s="141"/>
      <c r="J89" s="141"/>
      <c r="K89" s="141"/>
      <c r="L89" s="141"/>
      <c r="M89" s="141"/>
      <c r="N89" s="141"/>
      <c r="O89" s="141"/>
      <c r="P89" s="141"/>
      <c r="Q89" s="141"/>
      <c r="R89" s="141"/>
      <c r="S89" s="141"/>
      <c r="T89" s="143"/>
      <c r="U89" s="144"/>
      <c r="W89" s="30"/>
      <c r="X89" s="30"/>
      <c r="Y89" s="30"/>
    </row>
    <row r="90" spans="1:25" ht="12.75" customHeight="1">
      <c r="A90" s="145"/>
      <c r="G90" s="146"/>
      <c r="H90" s="147"/>
      <c r="I90" s="148"/>
      <c r="J90" s="149"/>
      <c r="K90" s="149"/>
      <c r="L90" s="149"/>
      <c r="M90" s="149"/>
      <c r="N90" s="149"/>
      <c r="O90" s="149"/>
      <c r="P90" s="149"/>
      <c r="Q90" s="149"/>
      <c r="R90" s="149"/>
      <c r="S90" s="149"/>
      <c r="T90" s="149"/>
      <c r="U90" s="132"/>
      <c r="W90" s="30"/>
      <c r="X90" s="30"/>
      <c r="Y90" s="30"/>
    </row>
    <row r="91" spans="1:25" ht="12.75" customHeight="1">
      <c r="A91" s="94"/>
      <c r="G91" s="146"/>
      <c r="H91" s="147"/>
      <c r="I91" s="150"/>
      <c r="J91" s="149"/>
      <c r="K91" s="149"/>
      <c r="L91" s="149"/>
      <c r="M91" s="149"/>
      <c r="N91" s="149"/>
      <c r="O91" s="149"/>
      <c r="P91" s="149"/>
      <c r="Q91" s="149"/>
      <c r="R91" s="149"/>
      <c r="S91" s="149"/>
      <c r="T91" s="149"/>
      <c r="U91" s="132"/>
      <c r="W91" s="30"/>
      <c r="X91" s="30"/>
      <c r="Y91" s="30"/>
    </row>
    <row r="92" spans="1:8" ht="14.25">
      <c r="A92" s="94"/>
      <c r="G92" s="146"/>
      <c r="H92" s="147"/>
    </row>
    <row r="93" spans="1:8" ht="14.25">
      <c r="A93" s="94"/>
      <c r="G93" s="146"/>
      <c r="H93" s="147"/>
    </row>
    <row r="94" spans="1:8" ht="14.25">
      <c r="A94" s="94"/>
      <c r="G94" s="146"/>
      <c r="H94" s="147"/>
    </row>
  </sheetData>
  <sheetProtection/>
  <mergeCells count="33">
    <mergeCell ref="A1:G1"/>
    <mergeCell ref="A3:B5"/>
    <mergeCell ref="C3:C5"/>
    <mergeCell ref="D3:D5"/>
    <mergeCell ref="E3:E5"/>
    <mergeCell ref="F3:F5"/>
    <mergeCell ref="G3:G5"/>
    <mergeCell ref="T3:T5"/>
    <mergeCell ref="U3:U5"/>
    <mergeCell ref="D37:D39"/>
    <mergeCell ref="D40:D41"/>
    <mergeCell ref="P3:P5"/>
    <mergeCell ref="Q3:Q5"/>
    <mergeCell ref="J3:J5"/>
    <mergeCell ref="K3:K5"/>
    <mergeCell ref="D13:D14"/>
    <mergeCell ref="D15:D16"/>
    <mergeCell ref="R3:R5"/>
    <mergeCell ref="S3:S5"/>
    <mergeCell ref="L3:L5"/>
    <mergeCell ref="M3:M5"/>
    <mergeCell ref="N3:N5"/>
    <mergeCell ref="O3:O5"/>
    <mergeCell ref="D19:D21"/>
    <mergeCell ref="D25:D26"/>
    <mergeCell ref="D72:D73"/>
    <mergeCell ref="D83:D84"/>
    <mergeCell ref="D42:D43"/>
    <mergeCell ref="D45:D47"/>
    <mergeCell ref="D48:D49"/>
    <mergeCell ref="D55:D57"/>
    <mergeCell ref="D68:D69"/>
    <mergeCell ref="D70:D71"/>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1" max="82" man="1"/>
  </colBreaks>
</worksheet>
</file>

<file path=xl/worksheets/sheet5.xml><?xml version="1.0" encoding="utf-8"?>
<worksheet xmlns="http://schemas.openxmlformats.org/spreadsheetml/2006/main" xmlns:r="http://schemas.openxmlformats.org/officeDocument/2006/relationships">
  <dimension ref="A1:AM93"/>
  <sheetViews>
    <sheetView showGridLines="0" zoomScaleSheetLayoutView="75" zoomScalePageLayoutView="0" workbookViewId="0" topLeftCell="A1">
      <pane ySplit="5" topLeftCell="BM6" activePane="bottomLeft" state="frozen"/>
      <selection pane="topLeft" activeCell="AE1" sqref="AE1"/>
      <selection pane="bottomLeft" activeCell="AE1" sqref="AE1"/>
    </sheetView>
  </sheetViews>
  <sheetFormatPr defaultColWidth="11.375" defaultRowHeight="13.5"/>
  <cols>
    <col min="1" max="1" width="5.375" style="22" customWidth="1"/>
    <col min="2" max="2" width="20.75390625" style="22" customWidth="1"/>
    <col min="3" max="3" width="6.75390625" style="22" customWidth="1"/>
    <col min="4" max="4" width="49.00390625" style="186" customWidth="1"/>
    <col min="5" max="5" width="9.625" style="195" customWidth="1"/>
    <col min="6" max="6" width="9.625" style="196" customWidth="1"/>
    <col min="7" max="7" width="9.625" style="92" customWidth="1"/>
    <col min="8" max="8" width="3.875" style="15" customWidth="1"/>
    <col min="9" max="18" width="8.75390625" style="22" customWidth="1"/>
    <col min="19" max="20" width="8.50390625" style="22" customWidth="1"/>
    <col min="21" max="21" width="6.125" style="197" customWidth="1"/>
    <col min="22" max="22" width="11.375" style="22" customWidth="1"/>
    <col min="23" max="23" width="5.375" style="22" customWidth="1"/>
    <col min="24" max="24" width="23.375" style="22" customWidth="1"/>
    <col min="25" max="39" width="9.00390625" style="22" customWidth="1"/>
    <col min="40" max="16384" width="11.375" style="22" customWidth="1"/>
  </cols>
  <sheetData>
    <row r="1" spans="1:20" s="3" customFormat="1" ht="21">
      <c r="A1" s="793" t="s">
        <v>830</v>
      </c>
      <c r="B1" s="793"/>
      <c r="C1" s="793"/>
      <c r="D1" s="793"/>
      <c r="E1" s="793"/>
      <c r="F1" s="793"/>
      <c r="G1" s="793"/>
      <c r="H1" s="1"/>
      <c r="I1" s="2"/>
      <c r="J1" s="2"/>
      <c r="K1" s="2"/>
      <c r="L1" s="2"/>
      <c r="M1" s="2"/>
      <c r="N1" s="2"/>
      <c r="O1" s="2"/>
      <c r="P1" s="2"/>
      <c r="Q1" s="2"/>
      <c r="R1" s="2"/>
      <c r="S1" s="2"/>
      <c r="T1" s="2"/>
    </row>
    <row r="2" spans="1:25" s="4" customFormat="1" ht="14.25" thickBot="1">
      <c r="A2" s="10"/>
      <c r="B2" s="10"/>
      <c r="C2" s="10"/>
      <c r="D2" s="11"/>
      <c r="E2" s="100"/>
      <c r="F2" s="13"/>
      <c r="G2" s="101"/>
      <c r="H2" s="102"/>
      <c r="I2" s="10"/>
      <c r="J2" s="10"/>
      <c r="K2" s="10"/>
      <c r="L2" s="10"/>
      <c r="M2" s="10"/>
      <c r="N2" s="10"/>
      <c r="O2" s="10"/>
      <c r="P2" s="10"/>
      <c r="Q2" s="10"/>
      <c r="R2" s="10"/>
      <c r="S2" s="10"/>
      <c r="T2" s="10"/>
      <c r="U2" s="16" t="s">
        <v>2</v>
      </c>
      <c r="V2" s="17"/>
      <c r="W2" s="17"/>
      <c r="X2" s="17"/>
      <c r="Y2" s="17"/>
    </row>
    <row r="3" spans="1:25" s="4" customFormat="1" ht="13.5" customHeight="1">
      <c r="A3" s="774" t="s">
        <v>3</v>
      </c>
      <c r="B3" s="794"/>
      <c r="C3" s="798" t="s">
        <v>153</v>
      </c>
      <c r="D3" s="766" t="s">
        <v>4</v>
      </c>
      <c r="E3" s="810">
        <v>20</v>
      </c>
      <c r="F3" s="813">
        <f>E3+1</f>
        <v>21</v>
      </c>
      <c r="G3" s="816">
        <f>F3+1</f>
        <v>22</v>
      </c>
      <c r="H3" s="103"/>
      <c r="I3" s="104">
        <f>G3</f>
        <v>22</v>
      </c>
      <c r="J3" s="798" t="s">
        <v>831</v>
      </c>
      <c r="K3" s="798" t="s">
        <v>82</v>
      </c>
      <c r="L3" s="798" t="s">
        <v>83</v>
      </c>
      <c r="M3" s="798" t="s">
        <v>84</v>
      </c>
      <c r="N3" s="798" t="s">
        <v>85</v>
      </c>
      <c r="O3" s="798" t="s">
        <v>86</v>
      </c>
      <c r="P3" s="798" t="s">
        <v>87</v>
      </c>
      <c r="Q3" s="798" t="s">
        <v>88</v>
      </c>
      <c r="R3" s="798" t="s">
        <v>89</v>
      </c>
      <c r="S3" s="798" t="s">
        <v>90</v>
      </c>
      <c r="T3" s="798" t="s">
        <v>91</v>
      </c>
      <c r="U3" s="820" t="s">
        <v>15</v>
      </c>
      <c r="V3" s="17"/>
      <c r="W3" s="17"/>
      <c r="X3" s="17"/>
      <c r="Y3" s="17"/>
    </row>
    <row r="4" spans="1:25" s="4" customFormat="1" ht="13.5">
      <c r="A4" s="795"/>
      <c r="B4" s="796"/>
      <c r="C4" s="740"/>
      <c r="D4" s="757"/>
      <c r="E4" s="811"/>
      <c r="F4" s="814"/>
      <c r="G4" s="817"/>
      <c r="H4" s="103"/>
      <c r="I4" s="105" t="s">
        <v>16</v>
      </c>
      <c r="J4" s="740"/>
      <c r="K4" s="740"/>
      <c r="L4" s="740"/>
      <c r="M4" s="740"/>
      <c r="N4" s="740"/>
      <c r="O4" s="740"/>
      <c r="P4" s="740"/>
      <c r="Q4" s="740"/>
      <c r="R4" s="740"/>
      <c r="S4" s="740"/>
      <c r="T4" s="740"/>
      <c r="U4" s="761"/>
      <c r="V4" s="17"/>
      <c r="W4" s="17"/>
      <c r="X4" s="17"/>
      <c r="Y4" s="17"/>
    </row>
    <row r="5" spans="1:25" s="4" customFormat="1" ht="9" customHeight="1">
      <c r="A5" s="797"/>
      <c r="B5" s="743"/>
      <c r="C5" s="741"/>
      <c r="D5" s="758"/>
      <c r="E5" s="821"/>
      <c r="F5" s="815"/>
      <c r="G5" s="818"/>
      <c r="H5" s="103"/>
      <c r="I5" s="106"/>
      <c r="J5" s="741"/>
      <c r="K5" s="741"/>
      <c r="L5" s="741"/>
      <c r="M5" s="741"/>
      <c r="N5" s="741"/>
      <c r="O5" s="741"/>
      <c r="P5" s="741"/>
      <c r="Q5" s="741"/>
      <c r="R5" s="741"/>
      <c r="S5" s="741"/>
      <c r="T5" s="741"/>
      <c r="U5" s="762"/>
      <c r="V5" s="17"/>
      <c r="W5" s="17"/>
      <c r="X5" s="17"/>
      <c r="Y5" s="17"/>
    </row>
    <row r="6" spans="2:25" ht="4.5" customHeight="1">
      <c r="B6" s="151"/>
      <c r="C6" s="38"/>
      <c r="D6" s="152"/>
      <c r="E6" s="43"/>
      <c r="F6" s="43"/>
      <c r="G6" s="26"/>
      <c r="H6" s="27"/>
      <c r="I6" s="153"/>
      <c r="J6" s="153"/>
      <c r="K6" s="44"/>
      <c r="L6" s="44"/>
      <c r="M6" s="44"/>
      <c r="N6" s="44"/>
      <c r="O6" s="44"/>
      <c r="P6" s="44"/>
      <c r="Q6" s="44"/>
      <c r="R6" s="44"/>
      <c r="S6" s="44"/>
      <c r="T6" s="154"/>
      <c r="U6" s="155"/>
      <c r="V6" s="30"/>
      <c r="W6" s="30"/>
      <c r="X6" s="30"/>
      <c r="Y6" s="30"/>
    </row>
    <row r="7" spans="1:25" s="163" customFormat="1" ht="13.5">
      <c r="A7" s="156" t="s">
        <v>154</v>
      </c>
      <c r="B7" s="156"/>
      <c r="C7" s="157"/>
      <c r="D7" s="158" t="s">
        <v>26</v>
      </c>
      <c r="E7" s="159"/>
      <c r="F7" s="159"/>
      <c r="G7" s="48"/>
      <c r="H7" s="49"/>
      <c r="I7" s="160"/>
      <c r="J7" s="160"/>
      <c r="K7" s="160"/>
      <c r="L7" s="160"/>
      <c r="M7" s="160"/>
      <c r="N7" s="160"/>
      <c r="O7" s="160"/>
      <c r="P7" s="160"/>
      <c r="Q7" s="160"/>
      <c r="R7" s="160"/>
      <c r="S7" s="160"/>
      <c r="T7" s="161"/>
      <c r="U7" s="132"/>
      <c r="V7" s="162"/>
      <c r="W7" s="162"/>
      <c r="X7" s="162"/>
      <c r="Y7" s="162"/>
    </row>
    <row r="8" spans="3:25" s="67" customFormat="1" ht="4.5" customHeight="1">
      <c r="C8" s="65"/>
      <c r="D8" s="68" t="s">
        <v>26</v>
      </c>
      <c r="E8" s="159"/>
      <c r="F8" s="159"/>
      <c r="G8" s="48" t="s">
        <v>26</v>
      </c>
      <c r="H8" s="49"/>
      <c r="I8" s="66" t="s">
        <v>26</v>
      </c>
      <c r="J8" s="66" t="s">
        <v>26</v>
      </c>
      <c r="K8" s="66" t="s">
        <v>26</v>
      </c>
      <c r="L8" s="66" t="s">
        <v>26</v>
      </c>
      <c r="M8" s="66" t="s">
        <v>26</v>
      </c>
      <c r="N8" s="66" t="s">
        <v>26</v>
      </c>
      <c r="O8" s="66" t="s">
        <v>26</v>
      </c>
      <c r="P8" s="66" t="s">
        <v>26</v>
      </c>
      <c r="Q8" s="66" t="s">
        <v>26</v>
      </c>
      <c r="R8" s="66" t="s">
        <v>26</v>
      </c>
      <c r="S8" s="66" t="s">
        <v>26</v>
      </c>
      <c r="T8" s="164" t="s">
        <v>26</v>
      </c>
      <c r="U8" s="132"/>
      <c r="V8" s="69"/>
      <c r="W8" s="69"/>
      <c r="X8" s="69"/>
      <c r="Y8" s="69"/>
    </row>
    <row r="9" spans="1:25" s="67" customFormat="1" ht="13.5">
      <c r="A9" s="165"/>
      <c r="B9" s="42" t="s">
        <v>155</v>
      </c>
      <c r="C9" s="46" t="s">
        <v>580</v>
      </c>
      <c r="D9" s="68" t="s">
        <v>26</v>
      </c>
      <c r="E9" s="159"/>
      <c r="F9" s="159"/>
      <c r="G9" s="48" t="s">
        <v>26</v>
      </c>
      <c r="H9" s="49"/>
      <c r="I9" s="66" t="s">
        <v>26</v>
      </c>
      <c r="J9" s="66" t="s">
        <v>26</v>
      </c>
      <c r="K9" s="66" t="s">
        <v>26</v>
      </c>
      <c r="L9" s="66" t="s">
        <v>26</v>
      </c>
      <c r="M9" s="66" t="s">
        <v>26</v>
      </c>
      <c r="N9" s="66" t="s">
        <v>26</v>
      </c>
      <c r="O9" s="66" t="s">
        <v>26</v>
      </c>
      <c r="P9" s="66" t="s">
        <v>26</v>
      </c>
      <c r="Q9" s="66" t="s">
        <v>26</v>
      </c>
      <c r="R9" s="66" t="s">
        <v>26</v>
      </c>
      <c r="S9" s="66" t="s">
        <v>26</v>
      </c>
      <c r="T9" s="164" t="s">
        <v>26</v>
      </c>
      <c r="U9" s="132"/>
      <c r="V9" s="69"/>
      <c r="W9" s="69"/>
      <c r="X9" s="69"/>
      <c r="Y9" s="69"/>
    </row>
    <row r="10" spans="1:25" s="54" customFormat="1" ht="13.5">
      <c r="A10" s="54">
        <v>3001</v>
      </c>
      <c r="B10" s="56" t="s">
        <v>156</v>
      </c>
      <c r="C10" s="46" t="s">
        <v>157</v>
      </c>
      <c r="D10" s="584" t="s">
        <v>861</v>
      </c>
      <c r="E10" s="159">
        <v>4459</v>
      </c>
      <c r="F10" s="159">
        <v>4612</v>
      </c>
      <c r="G10" s="48">
        <v>4662</v>
      </c>
      <c r="H10" s="49"/>
      <c r="I10" s="66">
        <v>4690</v>
      </c>
      <c r="J10" s="66">
        <v>4685</v>
      </c>
      <c r="K10" s="66">
        <v>4664</v>
      </c>
      <c r="L10" s="66">
        <v>4691</v>
      </c>
      <c r="M10" s="66">
        <v>4696</v>
      </c>
      <c r="N10" s="66">
        <v>4701</v>
      </c>
      <c r="O10" s="66">
        <v>4695</v>
      </c>
      <c r="P10" s="66">
        <v>4694</v>
      </c>
      <c r="Q10" s="66">
        <v>4649</v>
      </c>
      <c r="R10" s="66">
        <v>4640</v>
      </c>
      <c r="S10" s="66">
        <v>4568</v>
      </c>
      <c r="T10" s="164">
        <v>4571</v>
      </c>
      <c r="U10" s="132">
        <f>A10</f>
        <v>3001</v>
      </c>
      <c r="V10" s="53"/>
      <c r="W10" s="53"/>
      <c r="X10" s="53"/>
      <c r="Y10" s="53"/>
    </row>
    <row r="11" spans="3:25" s="54" customFormat="1" ht="4.5" customHeight="1">
      <c r="C11" s="65"/>
      <c r="D11" s="584" t="s">
        <v>26</v>
      </c>
      <c r="E11" s="159"/>
      <c r="F11" s="159"/>
      <c r="G11" s="48" t="s">
        <v>26</v>
      </c>
      <c r="H11" s="49"/>
      <c r="I11" s="66" t="s">
        <v>26</v>
      </c>
      <c r="J11" s="66" t="s">
        <v>26</v>
      </c>
      <c r="K11" s="66" t="s">
        <v>26</v>
      </c>
      <c r="L11" s="66" t="s">
        <v>26</v>
      </c>
      <c r="M11" s="66" t="s">
        <v>26</v>
      </c>
      <c r="N11" s="66" t="s">
        <v>26</v>
      </c>
      <c r="O11" s="66" t="s">
        <v>26</v>
      </c>
      <c r="P11" s="66" t="s">
        <v>26</v>
      </c>
      <c r="Q11" s="66" t="s">
        <v>26</v>
      </c>
      <c r="R11" s="66" t="s">
        <v>26</v>
      </c>
      <c r="S11" s="66" t="s">
        <v>26</v>
      </c>
      <c r="T11" s="164" t="s">
        <v>26</v>
      </c>
      <c r="U11" s="132"/>
      <c r="V11" s="53"/>
      <c r="W11" s="53"/>
      <c r="X11" s="53"/>
      <c r="Y11" s="53"/>
    </row>
    <row r="12" spans="1:25" s="67" customFormat="1" ht="13.5">
      <c r="A12" s="165"/>
      <c r="B12" s="42" t="s">
        <v>581</v>
      </c>
      <c r="C12" s="46"/>
      <c r="D12" s="68" t="s">
        <v>26</v>
      </c>
      <c r="E12" s="159"/>
      <c r="F12" s="159"/>
      <c r="G12" s="48" t="s">
        <v>26</v>
      </c>
      <c r="H12" s="49"/>
      <c r="I12" s="66" t="s">
        <v>26</v>
      </c>
      <c r="J12" s="66" t="s">
        <v>26</v>
      </c>
      <c r="K12" s="66" t="s">
        <v>26</v>
      </c>
      <c r="L12" s="66" t="s">
        <v>26</v>
      </c>
      <c r="M12" s="66" t="s">
        <v>26</v>
      </c>
      <c r="N12" s="66" t="s">
        <v>26</v>
      </c>
      <c r="O12" s="66" t="s">
        <v>26</v>
      </c>
      <c r="P12" s="66" t="s">
        <v>26</v>
      </c>
      <c r="Q12" s="66" t="s">
        <v>26</v>
      </c>
      <c r="R12" s="66" t="s">
        <v>26</v>
      </c>
      <c r="S12" s="66" t="s">
        <v>26</v>
      </c>
      <c r="T12" s="164" t="s">
        <v>26</v>
      </c>
      <c r="U12" s="132"/>
      <c r="V12" s="69"/>
      <c r="W12" s="69"/>
      <c r="X12" s="69"/>
      <c r="Y12" s="69"/>
    </row>
    <row r="13" spans="1:25" s="54" customFormat="1" ht="13.5" customHeight="1">
      <c r="A13" s="54">
        <v>3121</v>
      </c>
      <c r="B13" s="56" t="s">
        <v>158</v>
      </c>
      <c r="C13" s="46" t="s">
        <v>159</v>
      </c>
      <c r="D13" s="781" t="s">
        <v>862</v>
      </c>
      <c r="E13" s="159">
        <v>1043</v>
      </c>
      <c r="F13" s="159">
        <v>1423</v>
      </c>
      <c r="G13" s="48">
        <v>1464</v>
      </c>
      <c r="H13" s="49"/>
      <c r="I13" s="66">
        <v>1418</v>
      </c>
      <c r="J13" s="66">
        <v>1418</v>
      </c>
      <c r="K13" s="66">
        <v>1418</v>
      </c>
      <c r="L13" s="66">
        <v>1480</v>
      </c>
      <c r="M13" s="66">
        <v>1480</v>
      </c>
      <c r="N13" s="66">
        <v>1480</v>
      </c>
      <c r="O13" s="66">
        <v>1480</v>
      </c>
      <c r="P13" s="66">
        <v>1480</v>
      </c>
      <c r="Q13" s="66">
        <v>1480</v>
      </c>
      <c r="R13" s="66">
        <v>1480</v>
      </c>
      <c r="S13" s="66">
        <v>1480</v>
      </c>
      <c r="T13" s="164">
        <v>1480</v>
      </c>
      <c r="U13" s="132">
        <f>A13</f>
        <v>3121</v>
      </c>
      <c r="V13" s="53"/>
      <c r="W13" s="53"/>
      <c r="X13" s="53"/>
      <c r="Y13" s="53"/>
    </row>
    <row r="14" spans="2:25" s="54" customFormat="1" ht="13.5" customHeight="1">
      <c r="B14" s="56"/>
      <c r="C14" s="46"/>
      <c r="D14" s="782"/>
      <c r="E14" s="159"/>
      <c r="F14" s="159"/>
      <c r="G14" s="48" t="s">
        <v>26</v>
      </c>
      <c r="H14" s="49"/>
      <c r="I14" s="66" t="s">
        <v>26</v>
      </c>
      <c r="J14" s="66" t="s">
        <v>26</v>
      </c>
      <c r="K14" s="66" t="s">
        <v>26</v>
      </c>
      <c r="L14" s="66" t="s">
        <v>26</v>
      </c>
      <c r="M14" s="66" t="s">
        <v>26</v>
      </c>
      <c r="N14" s="66" t="s">
        <v>26</v>
      </c>
      <c r="O14" s="66" t="s">
        <v>26</v>
      </c>
      <c r="P14" s="66" t="s">
        <v>26</v>
      </c>
      <c r="Q14" s="66" t="s">
        <v>26</v>
      </c>
      <c r="R14" s="66" t="s">
        <v>26</v>
      </c>
      <c r="S14" s="66" t="s">
        <v>26</v>
      </c>
      <c r="T14" s="164" t="s">
        <v>26</v>
      </c>
      <c r="U14" s="132"/>
      <c r="V14" s="53"/>
      <c r="W14" s="53"/>
      <c r="X14" s="53"/>
      <c r="Y14" s="53"/>
    </row>
    <row r="15" spans="1:25" s="54" customFormat="1" ht="13.5" customHeight="1">
      <c r="A15" s="54">
        <v>3151</v>
      </c>
      <c r="B15" s="56" t="s">
        <v>160</v>
      </c>
      <c r="C15" s="46" t="s">
        <v>159</v>
      </c>
      <c r="D15" s="781" t="s">
        <v>863</v>
      </c>
      <c r="E15" s="725">
        <v>4573</v>
      </c>
      <c r="F15" s="725">
        <v>4688</v>
      </c>
      <c r="G15" s="48">
        <v>4875</v>
      </c>
      <c r="H15" s="49"/>
      <c r="I15" s="726">
        <v>4875</v>
      </c>
      <c r="J15" s="66">
        <v>4875</v>
      </c>
      <c r="K15" s="66">
        <v>4875</v>
      </c>
      <c r="L15" s="66">
        <v>4875</v>
      </c>
      <c r="M15" s="66">
        <v>4875</v>
      </c>
      <c r="N15" s="66">
        <v>4875</v>
      </c>
      <c r="O15" s="66">
        <v>4875</v>
      </c>
      <c r="P15" s="66">
        <v>4875</v>
      </c>
      <c r="Q15" s="66">
        <v>4875</v>
      </c>
      <c r="R15" s="66">
        <v>4875</v>
      </c>
      <c r="S15" s="66">
        <v>4875</v>
      </c>
      <c r="T15" s="164">
        <v>4875</v>
      </c>
      <c r="U15" s="132">
        <f>A15</f>
        <v>3151</v>
      </c>
      <c r="V15" s="53"/>
      <c r="W15" s="53"/>
      <c r="X15" s="53"/>
      <c r="Y15" s="53"/>
    </row>
    <row r="16" spans="2:25" s="54" customFormat="1" ht="13.5" customHeight="1">
      <c r="B16" s="56"/>
      <c r="C16" s="46"/>
      <c r="D16" s="781"/>
      <c r="E16" s="725"/>
      <c r="F16" s="725"/>
      <c r="G16" s="48"/>
      <c r="H16" s="49"/>
      <c r="I16" s="726"/>
      <c r="J16" s="66"/>
      <c r="K16" s="66"/>
      <c r="L16" s="66"/>
      <c r="M16" s="66"/>
      <c r="N16" s="66"/>
      <c r="O16" s="66"/>
      <c r="P16" s="66"/>
      <c r="Q16" s="66"/>
      <c r="R16" s="66"/>
      <c r="S16" s="66"/>
      <c r="T16" s="164"/>
      <c r="U16" s="132"/>
      <c r="V16" s="53"/>
      <c r="W16" s="53"/>
      <c r="X16" s="53"/>
      <c r="Y16" s="53"/>
    </row>
    <row r="17" spans="2:25" s="54" customFormat="1" ht="13.5" customHeight="1">
      <c r="B17" s="56"/>
      <c r="C17" s="46"/>
      <c r="D17" s="781"/>
      <c r="E17" s="159"/>
      <c r="F17" s="159"/>
      <c r="G17" s="48" t="s">
        <v>26</v>
      </c>
      <c r="H17" s="49"/>
      <c r="I17" s="66" t="s">
        <v>26</v>
      </c>
      <c r="J17" s="66" t="s">
        <v>26</v>
      </c>
      <c r="K17" s="66" t="s">
        <v>26</v>
      </c>
      <c r="L17" s="66" t="s">
        <v>26</v>
      </c>
      <c r="M17" s="66" t="s">
        <v>26</v>
      </c>
      <c r="N17" s="66" t="s">
        <v>26</v>
      </c>
      <c r="O17" s="66" t="s">
        <v>26</v>
      </c>
      <c r="P17" s="66" t="s">
        <v>26</v>
      </c>
      <c r="Q17" s="66" t="s">
        <v>26</v>
      </c>
      <c r="R17" s="66" t="s">
        <v>26</v>
      </c>
      <c r="S17" s="66" t="s">
        <v>26</v>
      </c>
      <c r="T17" s="164" t="s">
        <v>26</v>
      </c>
      <c r="U17" s="132"/>
      <c r="V17" s="53"/>
      <c r="W17" s="53"/>
      <c r="X17" s="53"/>
      <c r="Y17" s="53"/>
    </row>
    <row r="18" spans="2:25" s="54" customFormat="1" ht="13.5" customHeight="1">
      <c r="B18" s="56"/>
      <c r="C18" s="46"/>
      <c r="D18" s="782"/>
      <c r="E18" s="159"/>
      <c r="F18" s="159"/>
      <c r="G18" s="48" t="s">
        <v>26</v>
      </c>
      <c r="H18" s="49"/>
      <c r="I18" s="66" t="s">
        <v>26</v>
      </c>
      <c r="J18" s="66" t="s">
        <v>26</v>
      </c>
      <c r="K18" s="66" t="s">
        <v>26</v>
      </c>
      <c r="L18" s="66" t="s">
        <v>26</v>
      </c>
      <c r="M18" s="66" t="s">
        <v>26</v>
      </c>
      <c r="N18" s="66" t="s">
        <v>26</v>
      </c>
      <c r="O18" s="66" t="s">
        <v>26</v>
      </c>
      <c r="P18" s="66" t="s">
        <v>26</v>
      </c>
      <c r="Q18" s="66" t="s">
        <v>26</v>
      </c>
      <c r="R18" s="66" t="s">
        <v>26</v>
      </c>
      <c r="S18" s="66" t="s">
        <v>26</v>
      </c>
      <c r="T18" s="164" t="s">
        <v>26</v>
      </c>
      <c r="U18" s="132"/>
      <c r="V18" s="53"/>
      <c r="W18" s="53"/>
      <c r="X18" s="53"/>
      <c r="Y18" s="53"/>
    </row>
    <row r="19" spans="1:25" s="54" customFormat="1" ht="13.5" customHeight="1">
      <c r="A19" s="54">
        <v>3161</v>
      </c>
      <c r="B19" s="56" t="s">
        <v>161</v>
      </c>
      <c r="C19" s="46" t="s">
        <v>159</v>
      </c>
      <c r="D19" s="781" t="s">
        <v>162</v>
      </c>
      <c r="E19" s="51">
        <v>5748</v>
      </c>
      <c r="F19" s="51">
        <v>5613</v>
      </c>
      <c r="G19" s="48">
        <v>5629</v>
      </c>
      <c r="H19" s="49"/>
      <c r="I19" s="66">
        <v>5525</v>
      </c>
      <c r="J19" s="66">
        <v>5525</v>
      </c>
      <c r="K19" s="66">
        <v>5650</v>
      </c>
      <c r="L19" s="66">
        <v>5650</v>
      </c>
      <c r="M19" s="66">
        <v>5650</v>
      </c>
      <c r="N19" s="66">
        <v>5650</v>
      </c>
      <c r="O19" s="66">
        <v>5650</v>
      </c>
      <c r="P19" s="66">
        <v>5650</v>
      </c>
      <c r="Q19" s="66">
        <v>5650</v>
      </c>
      <c r="R19" s="66">
        <v>5650</v>
      </c>
      <c r="S19" s="66">
        <v>5650</v>
      </c>
      <c r="T19" s="164">
        <v>5650</v>
      </c>
      <c r="U19" s="132">
        <f>A19</f>
        <v>3161</v>
      </c>
      <c r="V19" s="53"/>
      <c r="W19" s="53"/>
      <c r="X19" s="53"/>
      <c r="Y19" s="53"/>
    </row>
    <row r="20" spans="2:25" s="54" customFormat="1" ht="13.5" customHeight="1">
      <c r="B20" s="56"/>
      <c r="C20" s="46"/>
      <c r="D20" s="782"/>
      <c r="E20" s="51"/>
      <c r="F20" s="51"/>
      <c r="G20" s="48" t="s">
        <v>26</v>
      </c>
      <c r="H20" s="49"/>
      <c r="I20" s="66" t="s">
        <v>26</v>
      </c>
      <c r="J20" s="66" t="s">
        <v>26</v>
      </c>
      <c r="K20" s="66" t="s">
        <v>26</v>
      </c>
      <c r="L20" s="66" t="s">
        <v>26</v>
      </c>
      <c r="M20" s="66" t="s">
        <v>26</v>
      </c>
      <c r="N20" s="66" t="s">
        <v>26</v>
      </c>
      <c r="O20" s="66" t="s">
        <v>26</v>
      </c>
      <c r="P20" s="66" t="s">
        <v>26</v>
      </c>
      <c r="Q20" s="66" t="s">
        <v>26</v>
      </c>
      <c r="R20" s="66" t="s">
        <v>26</v>
      </c>
      <c r="S20" s="66" t="s">
        <v>26</v>
      </c>
      <c r="T20" s="164" t="s">
        <v>26</v>
      </c>
      <c r="U20" s="132"/>
      <c r="V20" s="53"/>
      <c r="W20" s="53"/>
      <c r="X20" s="53"/>
      <c r="Y20" s="53"/>
    </row>
    <row r="21" spans="1:25" s="54" customFormat="1" ht="13.5">
      <c r="A21" s="54">
        <v>3174</v>
      </c>
      <c r="B21" s="56" t="s">
        <v>163</v>
      </c>
      <c r="C21" s="46" t="s">
        <v>164</v>
      </c>
      <c r="D21" s="584" t="s">
        <v>165</v>
      </c>
      <c r="E21" s="51">
        <v>15533</v>
      </c>
      <c r="F21" s="51">
        <v>16922</v>
      </c>
      <c r="G21" s="48">
        <v>17200</v>
      </c>
      <c r="H21" s="49"/>
      <c r="I21" s="66">
        <v>17200</v>
      </c>
      <c r="J21" s="66">
        <v>17200</v>
      </c>
      <c r="K21" s="66">
        <v>17200</v>
      </c>
      <c r="L21" s="66">
        <v>17200</v>
      </c>
      <c r="M21" s="66">
        <v>17200</v>
      </c>
      <c r="N21" s="66">
        <v>17200</v>
      </c>
      <c r="O21" s="66">
        <v>17200</v>
      </c>
      <c r="P21" s="66">
        <v>17200</v>
      </c>
      <c r="Q21" s="66">
        <v>17200</v>
      </c>
      <c r="R21" s="66">
        <v>17200</v>
      </c>
      <c r="S21" s="66">
        <v>17200</v>
      </c>
      <c r="T21" s="164">
        <v>17200</v>
      </c>
      <c r="U21" s="132">
        <f>A21</f>
        <v>3174</v>
      </c>
      <c r="V21" s="53"/>
      <c r="W21" s="53"/>
      <c r="X21" s="53"/>
      <c r="Y21" s="53"/>
    </row>
    <row r="22" spans="3:25" s="67" customFormat="1" ht="4.5" customHeight="1">
      <c r="C22" s="166"/>
      <c r="D22" s="68" t="s">
        <v>26</v>
      </c>
      <c r="E22" s="51"/>
      <c r="F22" s="51"/>
      <c r="G22" s="48" t="s">
        <v>26</v>
      </c>
      <c r="H22" s="49"/>
      <c r="I22" s="66" t="s">
        <v>26</v>
      </c>
      <c r="J22" s="66" t="s">
        <v>26</v>
      </c>
      <c r="K22" s="66" t="s">
        <v>26</v>
      </c>
      <c r="L22" s="66" t="s">
        <v>26</v>
      </c>
      <c r="M22" s="66" t="s">
        <v>26</v>
      </c>
      <c r="N22" s="66" t="s">
        <v>26</v>
      </c>
      <c r="O22" s="66" t="s">
        <v>26</v>
      </c>
      <c r="P22" s="66" t="s">
        <v>26</v>
      </c>
      <c r="Q22" s="66" t="s">
        <v>26</v>
      </c>
      <c r="R22" s="66" t="s">
        <v>26</v>
      </c>
      <c r="S22" s="66" t="s">
        <v>26</v>
      </c>
      <c r="T22" s="164" t="s">
        <v>26</v>
      </c>
      <c r="U22" s="132"/>
      <c r="V22" s="69"/>
      <c r="W22" s="69"/>
      <c r="X22" s="69"/>
      <c r="Y22" s="69"/>
    </row>
    <row r="23" spans="1:25" s="163" customFormat="1" ht="13.5">
      <c r="A23" s="163" t="s">
        <v>582</v>
      </c>
      <c r="B23" s="156"/>
      <c r="C23" s="167"/>
      <c r="D23" s="158" t="s">
        <v>26</v>
      </c>
      <c r="E23" s="51"/>
      <c r="F23" s="51"/>
      <c r="G23" s="48"/>
      <c r="H23" s="49"/>
      <c r="I23" s="66"/>
      <c r="J23" s="66"/>
      <c r="K23" s="66"/>
      <c r="L23" s="66"/>
      <c r="M23" s="66"/>
      <c r="N23" s="66"/>
      <c r="O23" s="66"/>
      <c r="P23" s="66"/>
      <c r="Q23" s="66"/>
      <c r="R23" s="66"/>
      <c r="S23" s="66"/>
      <c r="T23" s="164"/>
      <c r="U23" s="132"/>
      <c r="V23" s="162"/>
      <c r="W23" s="162"/>
      <c r="X23" s="162"/>
      <c r="Y23" s="162"/>
    </row>
    <row r="24" spans="3:25" s="67" customFormat="1" ht="4.5" customHeight="1">
      <c r="C24" s="166"/>
      <c r="D24" s="68" t="s">
        <v>26</v>
      </c>
      <c r="E24" s="51"/>
      <c r="F24" s="51"/>
      <c r="G24" s="48" t="s">
        <v>26</v>
      </c>
      <c r="H24" s="49"/>
      <c r="I24" s="66" t="s">
        <v>26</v>
      </c>
      <c r="J24" s="66" t="s">
        <v>26</v>
      </c>
      <c r="K24" s="66" t="s">
        <v>26</v>
      </c>
      <c r="L24" s="66" t="s">
        <v>26</v>
      </c>
      <c r="M24" s="66" t="s">
        <v>26</v>
      </c>
      <c r="N24" s="66" t="s">
        <v>26</v>
      </c>
      <c r="O24" s="66" t="s">
        <v>26</v>
      </c>
      <c r="P24" s="66" t="s">
        <v>26</v>
      </c>
      <c r="Q24" s="66" t="s">
        <v>26</v>
      </c>
      <c r="R24" s="66" t="s">
        <v>26</v>
      </c>
      <c r="S24" s="66" t="s">
        <v>26</v>
      </c>
      <c r="T24" s="164" t="s">
        <v>26</v>
      </c>
      <c r="U24" s="132"/>
      <c r="V24" s="69"/>
      <c r="W24" s="69"/>
      <c r="X24" s="69"/>
      <c r="Y24" s="69"/>
    </row>
    <row r="25" spans="2:25" s="67" customFormat="1" ht="13.5">
      <c r="B25" s="42" t="s">
        <v>583</v>
      </c>
      <c r="C25" s="168"/>
      <c r="D25" s="68" t="s">
        <v>26</v>
      </c>
      <c r="E25" s="51"/>
      <c r="F25" s="51"/>
      <c r="G25" s="48" t="s">
        <v>26</v>
      </c>
      <c r="H25" s="49"/>
      <c r="I25" s="66" t="s">
        <v>26</v>
      </c>
      <c r="J25" s="66" t="s">
        <v>26</v>
      </c>
      <c r="K25" s="66" t="s">
        <v>26</v>
      </c>
      <c r="L25" s="66" t="s">
        <v>26</v>
      </c>
      <c r="M25" s="66" t="s">
        <v>26</v>
      </c>
      <c r="N25" s="66" t="s">
        <v>26</v>
      </c>
      <c r="O25" s="66" t="s">
        <v>26</v>
      </c>
      <c r="P25" s="66" t="s">
        <v>26</v>
      </c>
      <c r="Q25" s="66" t="s">
        <v>26</v>
      </c>
      <c r="R25" s="66" t="s">
        <v>26</v>
      </c>
      <c r="S25" s="66" t="s">
        <v>26</v>
      </c>
      <c r="T25" s="164" t="s">
        <v>26</v>
      </c>
      <c r="U25" s="132"/>
      <c r="V25" s="69"/>
      <c r="W25" s="69"/>
      <c r="X25" s="69"/>
      <c r="Y25" s="69"/>
    </row>
    <row r="26" spans="1:25" s="54" customFormat="1" ht="13.5">
      <c r="A26" s="54">
        <v>3501</v>
      </c>
      <c r="B26" s="788" t="s">
        <v>166</v>
      </c>
      <c r="C26" s="46" t="s">
        <v>167</v>
      </c>
      <c r="D26" s="584" t="s">
        <v>168</v>
      </c>
      <c r="E26" s="51">
        <v>383</v>
      </c>
      <c r="F26" s="51">
        <v>383</v>
      </c>
      <c r="G26" s="48">
        <v>383</v>
      </c>
      <c r="H26" s="49"/>
      <c r="I26" s="66">
        <v>383</v>
      </c>
      <c r="J26" s="66">
        <v>383</v>
      </c>
      <c r="K26" s="66">
        <v>383</v>
      </c>
      <c r="L26" s="66">
        <v>383</v>
      </c>
      <c r="M26" s="66">
        <v>383</v>
      </c>
      <c r="N26" s="66">
        <v>383</v>
      </c>
      <c r="O26" s="66">
        <v>383</v>
      </c>
      <c r="P26" s="66">
        <v>383</v>
      </c>
      <c r="Q26" s="66">
        <v>383</v>
      </c>
      <c r="R26" s="66">
        <v>383</v>
      </c>
      <c r="S26" s="66">
        <v>383</v>
      </c>
      <c r="T26" s="164">
        <v>383</v>
      </c>
      <c r="U26" s="132">
        <f>A26</f>
        <v>3501</v>
      </c>
      <c r="V26" s="53"/>
      <c r="W26" s="53"/>
      <c r="X26" s="53"/>
      <c r="Y26" s="53"/>
    </row>
    <row r="27" spans="2:25" s="54" customFormat="1" ht="13.5">
      <c r="B27" s="788"/>
      <c r="C27" s="65"/>
      <c r="D27" s="584" t="s">
        <v>26</v>
      </c>
      <c r="E27" s="51"/>
      <c r="F27" s="51"/>
      <c r="G27" s="48" t="s">
        <v>26</v>
      </c>
      <c r="H27" s="49"/>
      <c r="I27" s="66" t="s">
        <v>26</v>
      </c>
      <c r="J27" s="66" t="s">
        <v>26</v>
      </c>
      <c r="K27" s="66" t="s">
        <v>26</v>
      </c>
      <c r="L27" s="66" t="s">
        <v>26</v>
      </c>
      <c r="M27" s="66" t="s">
        <v>26</v>
      </c>
      <c r="N27" s="66" t="s">
        <v>26</v>
      </c>
      <c r="O27" s="66" t="s">
        <v>26</v>
      </c>
      <c r="P27" s="66" t="s">
        <v>26</v>
      </c>
      <c r="Q27" s="66" t="s">
        <v>26</v>
      </c>
      <c r="R27" s="66" t="s">
        <v>26</v>
      </c>
      <c r="S27" s="66" t="s">
        <v>26</v>
      </c>
      <c r="T27" s="164" t="s">
        <v>26</v>
      </c>
      <c r="U27" s="132"/>
      <c r="V27" s="53"/>
      <c r="W27" s="53"/>
      <c r="X27" s="53"/>
      <c r="Y27" s="53"/>
    </row>
    <row r="28" spans="1:25" s="54" customFormat="1" ht="13.5">
      <c r="A28" s="54">
        <v>3602</v>
      </c>
      <c r="B28" s="56" t="s">
        <v>169</v>
      </c>
      <c r="C28" s="46" t="s">
        <v>167</v>
      </c>
      <c r="D28" s="584" t="s">
        <v>170</v>
      </c>
      <c r="E28" s="51">
        <v>2963</v>
      </c>
      <c r="F28" s="727">
        <v>2963</v>
      </c>
      <c r="G28" s="48">
        <v>2963</v>
      </c>
      <c r="H28" s="169"/>
      <c r="I28" s="66">
        <v>2963</v>
      </c>
      <c r="J28" s="66">
        <v>2963</v>
      </c>
      <c r="K28" s="66">
        <v>2963</v>
      </c>
      <c r="L28" s="66">
        <v>2963</v>
      </c>
      <c r="M28" s="66">
        <v>2963</v>
      </c>
      <c r="N28" s="66">
        <v>2963</v>
      </c>
      <c r="O28" s="66">
        <v>2963</v>
      </c>
      <c r="P28" s="66">
        <v>2963</v>
      </c>
      <c r="Q28" s="66">
        <v>2963</v>
      </c>
      <c r="R28" s="66">
        <v>2963</v>
      </c>
      <c r="S28" s="66">
        <v>2963</v>
      </c>
      <c r="T28" s="164">
        <v>2963</v>
      </c>
      <c r="U28" s="132">
        <f>A28</f>
        <v>3602</v>
      </c>
      <c r="V28" s="53"/>
      <c r="W28" s="53"/>
      <c r="X28" s="53"/>
      <c r="Y28" s="53"/>
    </row>
    <row r="29" spans="1:25" s="54" customFormat="1" ht="14.25">
      <c r="A29" s="54">
        <v>3614</v>
      </c>
      <c r="B29" s="56" t="s">
        <v>171</v>
      </c>
      <c r="C29" s="46" t="s">
        <v>167</v>
      </c>
      <c r="D29" s="584" t="s">
        <v>864</v>
      </c>
      <c r="E29" s="51">
        <v>7138</v>
      </c>
      <c r="F29" s="51">
        <v>6952</v>
      </c>
      <c r="G29" s="48">
        <v>6785</v>
      </c>
      <c r="H29" s="49"/>
      <c r="I29" s="66">
        <v>7066</v>
      </c>
      <c r="J29" s="66">
        <v>7066</v>
      </c>
      <c r="K29" s="66">
        <v>6643</v>
      </c>
      <c r="L29" s="66">
        <v>6643</v>
      </c>
      <c r="M29" s="66">
        <v>6643</v>
      </c>
      <c r="N29" s="66">
        <v>6643</v>
      </c>
      <c r="O29" s="66">
        <v>6786</v>
      </c>
      <c r="P29" s="66">
        <v>6786</v>
      </c>
      <c r="Q29" s="66">
        <v>6786</v>
      </c>
      <c r="R29" s="66">
        <v>6786</v>
      </c>
      <c r="S29" s="66">
        <v>6786</v>
      </c>
      <c r="T29" s="164">
        <v>6786</v>
      </c>
      <c r="U29" s="132">
        <f>A29</f>
        <v>3614</v>
      </c>
      <c r="V29" s="53"/>
      <c r="W29" s="53"/>
      <c r="X29" s="53"/>
      <c r="Y29" s="53"/>
    </row>
    <row r="30" spans="3:25" s="54" customFormat="1" ht="4.5" customHeight="1">
      <c r="C30" s="65"/>
      <c r="D30" s="584" t="s">
        <v>26</v>
      </c>
      <c r="E30" s="51"/>
      <c r="F30" s="51"/>
      <c r="G30" s="48" t="s">
        <v>26</v>
      </c>
      <c r="H30" s="49"/>
      <c r="I30" s="66" t="s">
        <v>26</v>
      </c>
      <c r="J30" s="66" t="s">
        <v>26</v>
      </c>
      <c r="K30" s="66" t="s">
        <v>26</v>
      </c>
      <c r="L30" s="66" t="s">
        <v>26</v>
      </c>
      <c r="M30" s="66" t="s">
        <v>26</v>
      </c>
      <c r="N30" s="66" t="s">
        <v>26</v>
      </c>
      <c r="O30" s="66" t="s">
        <v>26</v>
      </c>
      <c r="P30" s="66" t="s">
        <v>26</v>
      </c>
      <c r="Q30" s="66" t="s">
        <v>26</v>
      </c>
      <c r="R30" s="66" t="s">
        <v>26</v>
      </c>
      <c r="S30" s="66" t="s">
        <v>26</v>
      </c>
      <c r="T30" s="164" t="s">
        <v>26</v>
      </c>
      <c r="U30" s="132"/>
      <c r="V30" s="53"/>
      <c r="W30" s="53"/>
      <c r="X30" s="53"/>
      <c r="Y30" s="53"/>
    </row>
    <row r="31" spans="2:25" s="67" customFormat="1" ht="13.5">
      <c r="B31" s="42" t="s">
        <v>172</v>
      </c>
      <c r="C31" s="46"/>
      <c r="D31" s="68" t="s">
        <v>26</v>
      </c>
      <c r="E31" s="51"/>
      <c r="F31" s="51"/>
      <c r="G31" s="48" t="s">
        <v>26</v>
      </c>
      <c r="H31" s="49"/>
      <c r="I31" s="66" t="s">
        <v>26</v>
      </c>
      <c r="J31" s="66" t="s">
        <v>26</v>
      </c>
      <c r="K31" s="66" t="s">
        <v>26</v>
      </c>
      <c r="L31" s="66" t="s">
        <v>26</v>
      </c>
      <c r="M31" s="66" t="s">
        <v>26</v>
      </c>
      <c r="N31" s="66" t="s">
        <v>26</v>
      </c>
      <c r="O31" s="66" t="s">
        <v>26</v>
      </c>
      <c r="P31" s="66" t="s">
        <v>26</v>
      </c>
      <c r="Q31" s="66" t="s">
        <v>26</v>
      </c>
      <c r="R31" s="66" t="s">
        <v>26</v>
      </c>
      <c r="S31" s="66" t="s">
        <v>26</v>
      </c>
      <c r="T31" s="164" t="s">
        <v>26</v>
      </c>
      <c r="U31" s="132"/>
      <c r="V31" s="69"/>
      <c r="W31" s="69"/>
      <c r="X31" s="69"/>
      <c r="Y31" s="69"/>
    </row>
    <row r="32" spans="1:25" s="54" customFormat="1" ht="13.5">
      <c r="A32" s="54">
        <v>3701</v>
      </c>
      <c r="B32" s="56" t="s">
        <v>173</v>
      </c>
      <c r="C32" s="131" t="s">
        <v>584</v>
      </c>
      <c r="D32" s="584" t="s">
        <v>865</v>
      </c>
      <c r="E32" s="51">
        <v>1464</v>
      </c>
      <c r="F32" s="51">
        <v>1173</v>
      </c>
      <c r="G32" s="48">
        <v>1352</v>
      </c>
      <c r="H32" s="49"/>
      <c r="I32" s="66">
        <v>1194</v>
      </c>
      <c r="J32" s="66">
        <v>1278</v>
      </c>
      <c r="K32" s="66">
        <v>1314</v>
      </c>
      <c r="L32" s="66">
        <v>1314</v>
      </c>
      <c r="M32" s="66">
        <v>1410</v>
      </c>
      <c r="N32" s="66">
        <v>1410</v>
      </c>
      <c r="O32" s="66">
        <v>1410</v>
      </c>
      <c r="P32" s="66">
        <v>1410</v>
      </c>
      <c r="Q32" s="66">
        <v>1410</v>
      </c>
      <c r="R32" s="66">
        <v>1362</v>
      </c>
      <c r="S32" s="66">
        <v>1359</v>
      </c>
      <c r="T32" s="164">
        <v>1356</v>
      </c>
      <c r="U32" s="132">
        <f>A32</f>
        <v>3701</v>
      </c>
      <c r="V32" s="53"/>
      <c r="W32" s="53"/>
      <c r="X32" s="53"/>
      <c r="Y32" s="53"/>
    </row>
    <row r="33" spans="3:25" s="54" customFormat="1" ht="4.5" customHeight="1">
      <c r="C33" s="65"/>
      <c r="D33" s="584" t="s">
        <v>26</v>
      </c>
      <c r="E33" s="51"/>
      <c r="F33" s="51"/>
      <c r="G33" s="48" t="s">
        <v>26</v>
      </c>
      <c r="H33" s="49"/>
      <c r="I33" s="66" t="s">
        <v>26</v>
      </c>
      <c r="J33" s="66" t="s">
        <v>26</v>
      </c>
      <c r="K33" s="66" t="s">
        <v>26</v>
      </c>
      <c r="L33" s="66" t="s">
        <v>26</v>
      </c>
      <c r="M33" s="66" t="s">
        <v>26</v>
      </c>
      <c r="N33" s="66" t="s">
        <v>26</v>
      </c>
      <c r="O33" s="66" t="s">
        <v>26</v>
      </c>
      <c r="P33" s="66" t="s">
        <v>26</v>
      </c>
      <c r="Q33" s="66" t="s">
        <v>26</v>
      </c>
      <c r="R33" s="66" t="s">
        <v>26</v>
      </c>
      <c r="S33" s="66" t="s">
        <v>26</v>
      </c>
      <c r="T33" s="164" t="s">
        <v>26</v>
      </c>
      <c r="U33" s="132"/>
      <c r="V33" s="53"/>
      <c r="W33" s="53"/>
      <c r="X33" s="53"/>
      <c r="Y33" s="53"/>
    </row>
    <row r="34" spans="2:25" s="67" customFormat="1" ht="13.5">
      <c r="B34" s="42" t="s">
        <v>174</v>
      </c>
      <c r="C34" s="46" t="s">
        <v>167</v>
      </c>
      <c r="D34" s="68" t="s">
        <v>26</v>
      </c>
      <c r="E34" s="51"/>
      <c r="F34" s="51"/>
      <c r="G34" s="48" t="s">
        <v>26</v>
      </c>
      <c r="H34" s="49"/>
      <c r="I34" s="66" t="s">
        <v>26</v>
      </c>
      <c r="J34" s="66" t="s">
        <v>26</v>
      </c>
      <c r="K34" s="66" t="s">
        <v>26</v>
      </c>
      <c r="L34" s="66" t="s">
        <v>26</v>
      </c>
      <c r="M34" s="66" t="s">
        <v>26</v>
      </c>
      <c r="N34" s="66" t="s">
        <v>26</v>
      </c>
      <c r="O34" s="66" t="s">
        <v>26</v>
      </c>
      <c r="P34" s="66" t="s">
        <v>26</v>
      </c>
      <c r="Q34" s="66" t="s">
        <v>26</v>
      </c>
      <c r="R34" s="66" t="s">
        <v>26</v>
      </c>
      <c r="S34" s="66" t="s">
        <v>26</v>
      </c>
      <c r="T34" s="164" t="s">
        <v>26</v>
      </c>
      <c r="U34" s="132"/>
      <c r="V34" s="69"/>
      <c r="W34" s="69"/>
      <c r="X34" s="69"/>
      <c r="Y34" s="69"/>
    </row>
    <row r="35" spans="1:25" s="54" customFormat="1" ht="15.75">
      <c r="A35" s="54">
        <v>3800</v>
      </c>
      <c r="B35" s="170" t="s">
        <v>175</v>
      </c>
      <c r="C35" s="73" t="s">
        <v>585</v>
      </c>
      <c r="D35" s="584" t="s">
        <v>866</v>
      </c>
      <c r="E35" s="51">
        <v>2835</v>
      </c>
      <c r="F35" s="51">
        <v>2835</v>
      </c>
      <c r="G35" s="48">
        <v>2835</v>
      </c>
      <c r="H35" s="49"/>
      <c r="I35" s="66">
        <v>2835</v>
      </c>
      <c r="J35" s="66">
        <v>2835</v>
      </c>
      <c r="K35" s="66">
        <v>2835</v>
      </c>
      <c r="L35" s="66">
        <v>2835</v>
      </c>
      <c r="M35" s="66">
        <v>2835</v>
      </c>
      <c r="N35" s="66">
        <v>2835</v>
      </c>
      <c r="O35" s="66">
        <v>2835</v>
      </c>
      <c r="P35" s="66">
        <v>2835</v>
      </c>
      <c r="Q35" s="66">
        <v>2835</v>
      </c>
      <c r="R35" s="66">
        <v>2835</v>
      </c>
      <c r="S35" s="66">
        <v>2835</v>
      </c>
      <c r="T35" s="164">
        <v>2835</v>
      </c>
      <c r="U35" s="132">
        <f>A35</f>
        <v>3800</v>
      </c>
      <c r="V35" s="53"/>
      <c r="W35" s="53"/>
      <c r="X35" s="53"/>
      <c r="Y35" s="53"/>
    </row>
    <row r="36" spans="2:25" s="54" customFormat="1" ht="4.5" customHeight="1">
      <c r="B36" s="170"/>
      <c r="C36" s="170"/>
      <c r="D36" s="584" t="s">
        <v>26</v>
      </c>
      <c r="E36" s="51"/>
      <c r="F36" s="51"/>
      <c r="G36" s="48" t="s">
        <v>26</v>
      </c>
      <c r="H36" s="49"/>
      <c r="I36" s="66" t="s">
        <v>26</v>
      </c>
      <c r="J36" s="66" t="s">
        <v>26</v>
      </c>
      <c r="K36" s="66" t="s">
        <v>26</v>
      </c>
      <c r="L36" s="66" t="s">
        <v>26</v>
      </c>
      <c r="M36" s="66" t="s">
        <v>26</v>
      </c>
      <c r="N36" s="66" t="s">
        <v>26</v>
      </c>
      <c r="O36" s="66" t="s">
        <v>26</v>
      </c>
      <c r="P36" s="66" t="s">
        <v>26</v>
      </c>
      <c r="Q36" s="66" t="s">
        <v>26</v>
      </c>
      <c r="R36" s="66" t="s">
        <v>26</v>
      </c>
      <c r="S36" s="66" t="s">
        <v>26</v>
      </c>
      <c r="T36" s="164" t="s">
        <v>26</v>
      </c>
      <c r="U36" s="132"/>
      <c r="V36" s="53"/>
      <c r="W36" s="53"/>
      <c r="X36" s="53"/>
      <c r="Y36" s="53"/>
    </row>
    <row r="37" spans="1:25" s="67" customFormat="1" ht="13.5">
      <c r="A37" s="163" t="s">
        <v>586</v>
      </c>
      <c r="B37" s="171"/>
      <c r="C37" s="46"/>
      <c r="D37" s="68" t="s">
        <v>26</v>
      </c>
      <c r="E37" s="51"/>
      <c r="F37" s="51"/>
      <c r="G37" s="48"/>
      <c r="H37" s="49"/>
      <c r="I37" s="66"/>
      <c r="J37" s="66"/>
      <c r="K37" s="66"/>
      <c r="L37" s="66"/>
      <c r="M37" s="66"/>
      <c r="N37" s="66"/>
      <c r="O37" s="66"/>
      <c r="P37" s="66"/>
      <c r="Q37" s="66"/>
      <c r="R37" s="66"/>
      <c r="S37" s="66"/>
      <c r="T37" s="164"/>
      <c r="U37" s="132"/>
      <c r="V37" s="69"/>
      <c r="W37" s="69"/>
      <c r="X37" s="69"/>
      <c r="Y37" s="69"/>
    </row>
    <row r="38" spans="3:25" s="67" customFormat="1" ht="4.5" customHeight="1">
      <c r="C38" s="65"/>
      <c r="D38" s="68" t="s">
        <v>26</v>
      </c>
      <c r="E38" s="51"/>
      <c r="F38" s="51"/>
      <c r="G38" s="48" t="s">
        <v>26</v>
      </c>
      <c r="H38" s="49"/>
      <c r="I38" s="66" t="s">
        <v>26</v>
      </c>
      <c r="J38" s="66" t="s">
        <v>26</v>
      </c>
      <c r="K38" s="66" t="s">
        <v>26</v>
      </c>
      <c r="L38" s="66" t="s">
        <v>26</v>
      </c>
      <c r="M38" s="66" t="s">
        <v>26</v>
      </c>
      <c r="N38" s="66" t="s">
        <v>26</v>
      </c>
      <c r="O38" s="66" t="s">
        <v>26</v>
      </c>
      <c r="P38" s="66" t="s">
        <v>26</v>
      </c>
      <c r="Q38" s="66" t="s">
        <v>26</v>
      </c>
      <c r="R38" s="66" t="s">
        <v>26</v>
      </c>
      <c r="S38" s="66" t="s">
        <v>26</v>
      </c>
      <c r="T38" s="164" t="s">
        <v>26</v>
      </c>
      <c r="U38" s="132"/>
      <c r="V38" s="69"/>
      <c r="W38" s="69"/>
      <c r="X38" s="69"/>
      <c r="Y38" s="69"/>
    </row>
    <row r="39" spans="2:25" s="67" customFormat="1" ht="13.5">
      <c r="B39" s="42" t="s">
        <v>867</v>
      </c>
      <c r="C39" s="46"/>
      <c r="D39" s="68" t="s">
        <v>26</v>
      </c>
      <c r="E39" s="51"/>
      <c r="F39" s="51"/>
      <c r="G39" s="48" t="s">
        <v>26</v>
      </c>
      <c r="H39" s="49"/>
      <c r="I39" s="66" t="s">
        <v>26</v>
      </c>
      <c r="J39" s="66" t="s">
        <v>26</v>
      </c>
      <c r="K39" s="66" t="s">
        <v>26</v>
      </c>
      <c r="L39" s="66" t="s">
        <v>26</v>
      </c>
      <c r="M39" s="66" t="s">
        <v>26</v>
      </c>
      <c r="N39" s="66" t="s">
        <v>26</v>
      </c>
      <c r="O39" s="66" t="s">
        <v>26</v>
      </c>
      <c r="P39" s="66" t="s">
        <v>26</v>
      </c>
      <c r="Q39" s="66" t="s">
        <v>26</v>
      </c>
      <c r="R39" s="66" t="s">
        <v>26</v>
      </c>
      <c r="S39" s="66" t="s">
        <v>26</v>
      </c>
      <c r="T39" s="164" t="s">
        <v>26</v>
      </c>
      <c r="U39" s="132"/>
      <c r="V39" s="69"/>
      <c r="W39" s="69"/>
      <c r="X39" s="69"/>
      <c r="Y39" s="69"/>
    </row>
    <row r="40" spans="1:25" s="54" customFormat="1" ht="13.5" customHeight="1">
      <c r="A40" s="54">
        <v>4003</v>
      </c>
      <c r="B40" s="56" t="s">
        <v>176</v>
      </c>
      <c r="C40" s="46" t="s">
        <v>177</v>
      </c>
      <c r="D40" s="781" t="s">
        <v>868</v>
      </c>
      <c r="E40" s="50">
        <v>96900</v>
      </c>
      <c r="F40" s="51">
        <v>83550</v>
      </c>
      <c r="G40" s="48">
        <v>79217</v>
      </c>
      <c r="H40" s="49"/>
      <c r="I40" s="66">
        <v>80800</v>
      </c>
      <c r="J40" s="66">
        <v>84300</v>
      </c>
      <c r="K40" s="66">
        <v>84300</v>
      </c>
      <c r="L40" s="66">
        <v>78300</v>
      </c>
      <c r="M40" s="66">
        <v>78300</v>
      </c>
      <c r="N40" s="66">
        <v>80300</v>
      </c>
      <c r="O40" s="66">
        <v>71800</v>
      </c>
      <c r="P40" s="66">
        <v>74800</v>
      </c>
      <c r="Q40" s="66">
        <v>74800</v>
      </c>
      <c r="R40" s="66">
        <v>79800</v>
      </c>
      <c r="S40" s="66">
        <v>78300</v>
      </c>
      <c r="T40" s="164">
        <v>84800</v>
      </c>
      <c r="U40" s="132">
        <f>A40</f>
        <v>4003</v>
      </c>
      <c r="V40" s="53"/>
      <c r="W40" s="53"/>
      <c r="X40" s="53"/>
      <c r="Y40" s="53"/>
    </row>
    <row r="41" spans="2:25" s="54" customFormat="1" ht="13.5" customHeight="1">
      <c r="B41" s="56"/>
      <c r="C41" s="46"/>
      <c r="D41" s="782"/>
      <c r="E41" s="51"/>
      <c r="F41" s="51"/>
      <c r="G41" s="48" t="s">
        <v>26</v>
      </c>
      <c r="H41" s="49"/>
      <c r="I41" s="66" t="s">
        <v>26</v>
      </c>
      <c r="J41" s="66" t="s">
        <v>26</v>
      </c>
      <c r="K41" s="66" t="s">
        <v>26</v>
      </c>
      <c r="L41" s="66" t="s">
        <v>26</v>
      </c>
      <c r="M41" s="66" t="s">
        <v>26</v>
      </c>
      <c r="N41" s="66" t="s">
        <v>26</v>
      </c>
      <c r="O41" s="66" t="s">
        <v>26</v>
      </c>
      <c r="P41" s="66" t="s">
        <v>26</v>
      </c>
      <c r="Q41" s="66" t="s">
        <v>26</v>
      </c>
      <c r="R41" s="66" t="s">
        <v>26</v>
      </c>
      <c r="S41" s="66" t="s">
        <v>26</v>
      </c>
      <c r="T41" s="164" t="s">
        <v>26</v>
      </c>
      <c r="U41" s="132"/>
      <c r="V41" s="53"/>
      <c r="W41" s="53"/>
      <c r="X41" s="53"/>
      <c r="Y41" s="53"/>
    </row>
    <row r="42" spans="2:25" s="54" customFormat="1" ht="13.5" customHeight="1">
      <c r="B42" s="56"/>
      <c r="C42" s="46"/>
      <c r="D42" s="782"/>
      <c r="E42" s="51"/>
      <c r="F42" s="51"/>
      <c r="G42" s="48" t="s">
        <v>26</v>
      </c>
      <c r="H42" s="49"/>
      <c r="I42" s="66" t="s">
        <v>26</v>
      </c>
      <c r="J42" s="66" t="s">
        <v>26</v>
      </c>
      <c r="K42" s="66" t="s">
        <v>26</v>
      </c>
      <c r="L42" s="66" t="s">
        <v>26</v>
      </c>
      <c r="M42" s="66" t="s">
        <v>26</v>
      </c>
      <c r="N42" s="66" t="s">
        <v>26</v>
      </c>
      <c r="O42" s="66" t="s">
        <v>26</v>
      </c>
      <c r="P42" s="66" t="s">
        <v>26</v>
      </c>
      <c r="Q42" s="66" t="s">
        <v>26</v>
      </c>
      <c r="R42" s="66" t="s">
        <v>26</v>
      </c>
      <c r="S42" s="66" t="s">
        <v>26</v>
      </c>
      <c r="T42" s="164" t="s">
        <v>26</v>
      </c>
      <c r="U42" s="132"/>
      <c r="V42" s="53"/>
      <c r="W42" s="53"/>
      <c r="X42" s="53"/>
      <c r="Y42" s="53"/>
    </row>
    <row r="43" spans="2:25" s="54" customFormat="1" ht="13.5" customHeight="1">
      <c r="B43" s="56"/>
      <c r="C43" s="46"/>
      <c r="D43" s="782"/>
      <c r="E43" s="51"/>
      <c r="F43" s="51"/>
      <c r="G43" s="48" t="s">
        <v>26</v>
      </c>
      <c r="H43" s="49"/>
      <c r="I43" s="66" t="s">
        <v>26</v>
      </c>
      <c r="J43" s="66" t="s">
        <v>26</v>
      </c>
      <c r="K43" s="66" t="s">
        <v>26</v>
      </c>
      <c r="L43" s="66" t="s">
        <v>26</v>
      </c>
      <c r="M43" s="66" t="s">
        <v>26</v>
      </c>
      <c r="N43" s="66" t="s">
        <v>26</v>
      </c>
      <c r="O43" s="66" t="s">
        <v>26</v>
      </c>
      <c r="P43" s="66" t="s">
        <v>26</v>
      </c>
      <c r="Q43" s="66" t="s">
        <v>26</v>
      </c>
      <c r="R43" s="66" t="s">
        <v>26</v>
      </c>
      <c r="S43" s="66" t="s">
        <v>26</v>
      </c>
      <c r="T43" s="164" t="s">
        <v>26</v>
      </c>
      <c r="U43" s="132"/>
      <c r="V43" s="53"/>
      <c r="W43" s="53"/>
      <c r="X43" s="53"/>
      <c r="Y43" s="53"/>
    </row>
    <row r="44" spans="2:25" s="54" customFormat="1" ht="13.5" customHeight="1">
      <c r="B44" s="56"/>
      <c r="C44" s="46"/>
      <c r="D44" s="782"/>
      <c r="E44" s="51"/>
      <c r="F44" s="51"/>
      <c r="G44" s="48" t="s">
        <v>26</v>
      </c>
      <c r="H44" s="49"/>
      <c r="I44" s="66" t="s">
        <v>26</v>
      </c>
      <c r="J44" s="66" t="s">
        <v>26</v>
      </c>
      <c r="K44" s="66" t="s">
        <v>26</v>
      </c>
      <c r="L44" s="66" t="s">
        <v>26</v>
      </c>
      <c r="M44" s="66" t="s">
        <v>26</v>
      </c>
      <c r="N44" s="66" t="s">
        <v>26</v>
      </c>
      <c r="O44" s="66" t="s">
        <v>26</v>
      </c>
      <c r="P44" s="66" t="s">
        <v>26</v>
      </c>
      <c r="Q44" s="66" t="s">
        <v>26</v>
      </c>
      <c r="R44" s="66" t="s">
        <v>26</v>
      </c>
      <c r="S44" s="66" t="s">
        <v>26</v>
      </c>
      <c r="T44" s="164" t="s">
        <v>26</v>
      </c>
      <c r="U44" s="132"/>
      <c r="V44" s="53"/>
      <c r="W44" s="53"/>
      <c r="X44" s="53"/>
      <c r="Y44" s="53"/>
    </row>
    <row r="45" spans="1:25" s="54" customFormat="1" ht="13.5" customHeight="1">
      <c r="A45" s="54">
        <v>4011</v>
      </c>
      <c r="B45" s="56" t="s">
        <v>178</v>
      </c>
      <c r="C45" s="46" t="s">
        <v>177</v>
      </c>
      <c r="D45" s="781" t="s">
        <v>869</v>
      </c>
      <c r="E45" s="51">
        <v>29086</v>
      </c>
      <c r="F45" s="51">
        <v>27967</v>
      </c>
      <c r="G45" s="48">
        <v>27800</v>
      </c>
      <c r="H45" s="49"/>
      <c r="I45" s="66">
        <v>25300</v>
      </c>
      <c r="J45" s="66">
        <v>30300</v>
      </c>
      <c r="K45" s="66">
        <v>30300</v>
      </c>
      <c r="L45" s="66">
        <v>30300</v>
      </c>
      <c r="M45" s="66">
        <v>30300</v>
      </c>
      <c r="N45" s="66">
        <v>30300</v>
      </c>
      <c r="O45" s="66">
        <v>25300</v>
      </c>
      <c r="P45" s="66">
        <v>25300</v>
      </c>
      <c r="Q45" s="66">
        <v>25300</v>
      </c>
      <c r="R45" s="66">
        <v>25300</v>
      </c>
      <c r="S45" s="66">
        <v>25800</v>
      </c>
      <c r="T45" s="164">
        <v>29800</v>
      </c>
      <c r="U45" s="132">
        <f>A45</f>
        <v>4011</v>
      </c>
      <c r="V45" s="53"/>
      <c r="W45" s="53"/>
      <c r="X45" s="53"/>
      <c r="Y45" s="53"/>
    </row>
    <row r="46" spans="2:25" s="54" customFormat="1" ht="13.5" customHeight="1">
      <c r="B46" s="56"/>
      <c r="C46" s="46"/>
      <c r="D46" s="782"/>
      <c r="E46" s="51"/>
      <c r="F46" s="51"/>
      <c r="G46" s="48" t="s">
        <v>26</v>
      </c>
      <c r="H46" s="49"/>
      <c r="I46" s="66" t="s">
        <v>26</v>
      </c>
      <c r="J46" s="66" t="s">
        <v>26</v>
      </c>
      <c r="K46" s="66" t="s">
        <v>26</v>
      </c>
      <c r="L46" s="66" t="s">
        <v>26</v>
      </c>
      <c r="M46" s="66" t="s">
        <v>26</v>
      </c>
      <c r="N46" s="66" t="s">
        <v>26</v>
      </c>
      <c r="O46" s="66" t="s">
        <v>26</v>
      </c>
      <c r="P46" s="66" t="s">
        <v>26</v>
      </c>
      <c r="Q46" s="66" t="s">
        <v>26</v>
      </c>
      <c r="R46" s="66" t="s">
        <v>26</v>
      </c>
      <c r="S46" s="66" t="s">
        <v>26</v>
      </c>
      <c r="T46" s="164" t="s">
        <v>26</v>
      </c>
      <c r="U46" s="132"/>
      <c r="V46" s="53"/>
      <c r="W46" s="53"/>
      <c r="X46" s="53"/>
      <c r="Y46" s="53"/>
    </row>
    <row r="47" spans="2:25" s="54" customFormat="1" ht="13.5" customHeight="1">
      <c r="B47" s="56"/>
      <c r="C47" s="46"/>
      <c r="D47" s="782"/>
      <c r="E47" s="51"/>
      <c r="F47" s="51"/>
      <c r="G47" s="48" t="s">
        <v>26</v>
      </c>
      <c r="H47" s="49"/>
      <c r="I47" s="66" t="s">
        <v>26</v>
      </c>
      <c r="J47" s="66" t="s">
        <v>26</v>
      </c>
      <c r="K47" s="66" t="s">
        <v>26</v>
      </c>
      <c r="L47" s="66" t="s">
        <v>26</v>
      </c>
      <c r="M47" s="66" t="s">
        <v>26</v>
      </c>
      <c r="N47" s="66" t="s">
        <v>26</v>
      </c>
      <c r="O47" s="66" t="s">
        <v>26</v>
      </c>
      <c r="P47" s="66" t="s">
        <v>26</v>
      </c>
      <c r="Q47" s="66" t="s">
        <v>26</v>
      </c>
      <c r="R47" s="66" t="s">
        <v>26</v>
      </c>
      <c r="S47" s="66" t="s">
        <v>26</v>
      </c>
      <c r="T47" s="164" t="s">
        <v>26</v>
      </c>
      <c r="U47" s="132"/>
      <c r="V47" s="53"/>
      <c r="W47" s="53"/>
      <c r="X47" s="53"/>
      <c r="Y47" s="53"/>
    </row>
    <row r="48" spans="1:22" s="54" customFormat="1" ht="13.5" customHeight="1">
      <c r="A48" s="54">
        <v>4021</v>
      </c>
      <c r="B48" s="56" t="s">
        <v>179</v>
      </c>
      <c r="C48" s="46" t="s">
        <v>177</v>
      </c>
      <c r="D48" s="781" t="s">
        <v>870</v>
      </c>
      <c r="E48" s="51">
        <v>140513</v>
      </c>
      <c r="F48" s="51">
        <v>150911</v>
      </c>
      <c r="G48" s="48">
        <v>145817</v>
      </c>
      <c r="H48" s="49"/>
      <c r="I48" s="66">
        <v>181333</v>
      </c>
      <c r="J48" s="66">
        <v>152933</v>
      </c>
      <c r="K48" s="66">
        <v>152933</v>
      </c>
      <c r="L48" s="66">
        <v>161333</v>
      </c>
      <c r="M48" s="66">
        <v>140000</v>
      </c>
      <c r="N48" s="66">
        <v>149667</v>
      </c>
      <c r="O48" s="66">
        <v>133667</v>
      </c>
      <c r="P48" s="66">
        <v>127000</v>
      </c>
      <c r="Q48" s="66">
        <v>121667</v>
      </c>
      <c r="R48" s="66">
        <v>118333</v>
      </c>
      <c r="S48" s="66">
        <v>109933</v>
      </c>
      <c r="T48" s="164">
        <v>201000</v>
      </c>
      <c r="U48" s="132">
        <f>A48</f>
        <v>4021</v>
      </c>
      <c r="V48" s="53"/>
    </row>
    <row r="49" spans="2:22" s="54" customFormat="1" ht="13.5" customHeight="1">
      <c r="B49" s="56"/>
      <c r="C49" s="46"/>
      <c r="D49" s="781"/>
      <c r="E49" s="51"/>
      <c r="F49" s="51"/>
      <c r="G49" s="48" t="s">
        <v>26</v>
      </c>
      <c r="H49" s="49"/>
      <c r="I49" s="66" t="s">
        <v>26</v>
      </c>
      <c r="J49" s="66" t="s">
        <v>26</v>
      </c>
      <c r="K49" s="66" t="s">
        <v>26</v>
      </c>
      <c r="L49" s="66" t="s">
        <v>26</v>
      </c>
      <c r="M49" s="66" t="s">
        <v>26</v>
      </c>
      <c r="N49" s="66" t="s">
        <v>26</v>
      </c>
      <c r="O49" s="66" t="s">
        <v>26</v>
      </c>
      <c r="P49" s="66" t="s">
        <v>26</v>
      </c>
      <c r="Q49" s="66" t="s">
        <v>26</v>
      </c>
      <c r="R49" s="66" t="s">
        <v>26</v>
      </c>
      <c r="S49" s="66" t="s">
        <v>26</v>
      </c>
      <c r="T49" s="164" t="s">
        <v>26</v>
      </c>
      <c r="U49" s="132"/>
      <c r="V49" s="53"/>
    </row>
    <row r="50" spans="2:25" s="54" customFormat="1" ht="13.5" customHeight="1">
      <c r="B50" s="56"/>
      <c r="C50" s="46"/>
      <c r="D50" s="782"/>
      <c r="E50" s="51"/>
      <c r="F50" s="51"/>
      <c r="G50" s="48" t="s">
        <v>26</v>
      </c>
      <c r="H50" s="49"/>
      <c r="I50" s="66" t="s">
        <v>26</v>
      </c>
      <c r="J50" s="66" t="s">
        <v>26</v>
      </c>
      <c r="K50" s="66" t="s">
        <v>26</v>
      </c>
      <c r="L50" s="66" t="s">
        <v>26</v>
      </c>
      <c r="M50" s="66" t="s">
        <v>26</v>
      </c>
      <c r="N50" s="66" t="s">
        <v>26</v>
      </c>
      <c r="O50" s="66" t="s">
        <v>26</v>
      </c>
      <c r="P50" s="66" t="s">
        <v>26</v>
      </c>
      <c r="Q50" s="66" t="s">
        <v>26</v>
      </c>
      <c r="R50" s="66" t="s">
        <v>26</v>
      </c>
      <c r="S50" s="66" t="s">
        <v>26</v>
      </c>
      <c r="T50" s="164" t="s">
        <v>26</v>
      </c>
      <c r="U50" s="132"/>
      <c r="V50" s="53"/>
      <c r="W50" s="53"/>
      <c r="X50" s="53"/>
      <c r="Y50" s="53"/>
    </row>
    <row r="51" spans="2:25" s="54" customFormat="1" ht="13.5" customHeight="1">
      <c r="B51" s="56"/>
      <c r="C51" s="46"/>
      <c r="D51" s="782"/>
      <c r="E51" s="51"/>
      <c r="F51" s="51"/>
      <c r="G51" s="48" t="s">
        <v>26</v>
      </c>
      <c r="H51" s="49"/>
      <c r="I51" s="66" t="s">
        <v>26</v>
      </c>
      <c r="J51" s="66" t="s">
        <v>26</v>
      </c>
      <c r="K51" s="66" t="s">
        <v>26</v>
      </c>
      <c r="L51" s="66" t="s">
        <v>26</v>
      </c>
      <c r="M51" s="66" t="s">
        <v>26</v>
      </c>
      <c r="N51" s="66" t="s">
        <v>26</v>
      </c>
      <c r="O51" s="66" t="s">
        <v>26</v>
      </c>
      <c r="P51" s="66" t="s">
        <v>26</v>
      </c>
      <c r="Q51" s="66" t="s">
        <v>26</v>
      </c>
      <c r="R51" s="66" t="s">
        <v>26</v>
      </c>
      <c r="S51" s="66" t="s">
        <v>26</v>
      </c>
      <c r="T51" s="164" t="s">
        <v>26</v>
      </c>
      <c r="U51" s="132"/>
      <c r="V51" s="53"/>
      <c r="W51" s="53"/>
      <c r="X51" s="53"/>
      <c r="Y51" s="53"/>
    </row>
    <row r="52" spans="1:22" s="62" customFormat="1" ht="13.5" customHeight="1">
      <c r="A52" s="62">
        <v>4032</v>
      </c>
      <c r="B52" s="58" t="s">
        <v>180</v>
      </c>
      <c r="C52" s="59" t="s">
        <v>177</v>
      </c>
      <c r="D52" s="783" t="s">
        <v>871</v>
      </c>
      <c r="E52" s="172">
        <v>25800</v>
      </c>
      <c r="F52" s="728">
        <v>25652</v>
      </c>
      <c r="G52" s="48">
        <v>22259</v>
      </c>
      <c r="H52" s="61"/>
      <c r="I52" s="729">
        <v>24473</v>
      </c>
      <c r="J52" s="729">
        <v>17800</v>
      </c>
      <c r="K52" s="729">
        <v>17467</v>
      </c>
      <c r="L52" s="66">
        <v>21767</v>
      </c>
      <c r="M52" s="66">
        <v>23867</v>
      </c>
      <c r="N52" s="66">
        <v>25600</v>
      </c>
      <c r="O52" s="66">
        <v>21200</v>
      </c>
      <c r="P52" s="66">
        <v>21800</v>
      </c>
      <c r="Q52" s="66">
        <v>21133</v>
      </c>
      <c r="R52" s="66">
        <v>20700</v>
      </c>
      <c r="S52" s="66">
        <v>21133</v>
      </c>
      <c r="T52" s="164">
        <v>23133</v>
      </c>
      <c r="U52" s="173">
        <f>A52</f>
        <v>4032</v>
      </c>
      <c r="V52" s="63"/>
    </row>
    <row r="53" spans="2:22" s="62" customFormat="1" ht="13.5" customHeight="1">
      <c r="B53" s="58"/>
      <c r="C53" s="59"/>
      <c r="D53" s="783"/>
      <c r="E53" s="172"/>
      <c r="F53" s="60"/>
      <c r="G53" s="48" t="s">
        <v>26</v>
      </c>
      <c r="H53" s="61"/>
      <c r="I53" s="66" t="s">
        <v>26</v>
      </c>
      <c r="J53" s="66" t="s">
        <v>26</v>
      </c>
      <c r="K53" s="66" t="s">
        <v>26</v>
      </c>
      <c r="L53" s="66" t="s">
        <v>26</v>
      </c>
      <c r="M53" s="66" t="s">
        <v>26</v>
      </c>
      <c r="N53" s="66" t="s">
        <v>26</v>
      </c>
      <c r="O53" s="66" t="s">
        <v>26</v>
      </c>
      <c r="P53" s="66" t="s">
        <v>26</v>
      </c>
      <c r="Q53" s="66" t="s">
        <v>26</v>
      </c>
      <c r="R53" s="66" t="s">
        <v>26</v>
      </c>
      <c r="S53" s="66" t="s">
        <v>26</v>
      </c>
      <c r="T53" s="164" t="s">
        <v>26</v>
      </c>
      <c r="U53" s="173"/>
      <c r="V53" s="63"/>
    </row>
    <row r="54" spans="2:22" s="62" customFormat="1" ht="13.5" customHeight="1">
      <c r="B54" s="58"/>
      <c r="C54" s="59"/>
      <c r="D54" s="783"/>
      <c r="E54" s="172"/>
      <c r="F54" s="60"/>
      <c r="G54" s="48" t="s">
        <v>26</v>
      </c>
      <c r="H54" s="61"/>
      <c r="I54" s="66" t="s">
        <v>26</v>
      </c>
      <c r="J54" s="66" t="s">
        <v>26</v>
      </c>
      <c r="K54" s="66" t="s">
        <v>26</v>
      </c>
      <c r="L54" s="66" t="s">
        <v>26</v>
      </c>
      <c r="M54" s="66" t="s">
        <v>26</v>
      </c>
      <c r="N54" s="66" t="s">
        <v>26</v>
      </c>
      <c r="O54" s="66" t="s">
        <v>26</v>
      </c>
      <c r="P54" s="66" t="s">
        <v>26</v>
      </c>
      <c r="Q54" s="66" t="s">
        <v>26</v>
      </c>
      <c r="R54" s="66" t="s">
        <v>26</v>
      </c>
      <c r="S54" s="66" t="s">
        <v>26</v>
      </c>
      <c r="T54" s="164" t="s">
        <v>26</v>
      </c>
      <c r="U54" s="173"/>
      <c r="V54" s="63"/>
    </row>
    <row r="55" spans="2:25" s="54" customFormat="1" ht="13.5" customHeight="1">
      <c r="B55" s="56"/>
      <c r="C55" s="46"/>
      <c r="D55" s="782"/>
      <c r="E55" s="51"/>
      <c r="F55" s="51"/>
      <c r="G55" s="48" t="s">
        <v>26</v>
      </c>
      <c r="H55" s="49"/>
      <c r="I55" s="66" t="s">
        <v>26</v>
      </c>
      <c r="J55" s="66" t="s">
        <v>26</v>
      </c>
      <c r="K55" s="66" t="s">
        <v>26</v>
      </c>
      <c r="L55" s="66" t="s">
        <v>26</v>
      </c>
      <c r="M55" s="66" t="s">
        <v>26</v>
      </c>
      <c r="N55" s="66" t="s">
        <v>26</v>
      </c>
      <c r="O55" s="66" t="s">
        <v>26</v>
      </c>
      <c r="P55" s="66" t="s">
        <v>26</v>
      </c>
      <c r="Q55" s="66" t="s">
        <v>26</v>
      </c>
      <c r="R55" s="66" t="s">
        <v>26</v>
      </c>
      <c r="S55" s="66" t="s">
        <v>26</v>
      </c>
      <c r="T55" s="164" t="s">
        <v>26</v>
      </c>
      <c r="U55" s="132"/>
      <c r="V55" s="53"/>
      <c r="W55" s="53"/>
      <c r="X55" s="53"/>
      <c r="Y55" s="53"/>
    </row>
    <row r="56" spans="1:22" s="54" customFormat="1" ht="13.5" customHeight="1">
      <c r="A56" s="54">
        <v>4042</v>
      </c>
      <c r="B56" s="788" t="s">
        <v>587</v>
      </c>
      <c r="C56" s="46" t="s">
        <v>177</v>
      </c>
      <c r="D56" s="781" t="s">
        <v>872</v>
      </c>
      <c r="E56" s="51">
        <v>70583</v>
      </c>
      <c r="F56" s="51">
        <v>65231</v>
      </c>
      <c r="G56" s="48">
        <v>55908</v>
      </c>
      <c r="H56" s="49"/>
      <c r="I56" s="66">
        <v>59800</v>
      </c>
      <c r="J56" s="66">
        <v>57467</v>
      </c>
      <c r="K56" s="66">
        <v>52033</v>
      </c>
      <c r="L56" s="66">
        <v>52800</v>
      </c>
      <c r="M56" s="66">
        <v>52800</v>
      </c>
      <c r="N56" s="66">
        <v>53467</v>
      </c>
      <c r="O56" s="66">
        <v>51800</v>
      </c>
      <c r="P56" s="66">
        <v>56367</v>
      </c>
      <c r="Q56" s="66">
        <v>52467</v>
      </c>
      <c r="R56" s="66">
        <v>56067</v>
      </c>
      <c r="S56" s="66">
        <v>60467</v>
      </c>
      <c r="T56" s="164">
        <v>65367</v>
      </c>
      <c r="U56" s="132">
        <f>A56</f>
        <v>4042</v>
      </c>
      <c r="V56" s="53"/>
    </row>
    <row r="57" spans="2:25" s="54" customFormat="1" ht="13.5" customHeight="1">
      <c r="B57" s="788"/>
      <c r="C57" s="46"/>
      <c r="D57" s="781"/>
      <c r="E57" s="51"/>
      <c r="F57" s="51"/>
      <c r="G57" s="48" t="s">
        <v>26</v>
      </c>
      <c r="H57" s="49"/>
      <c r="I57" s="66" t="s">
        <v>26</v>
      </c>
      <c r="J57" s="66" t="s">
        <v>26</v>
      </c>
      <c r="K57" s="66" t="s">
        <v>26</v>
      </c>
      <c r="L57" s="66" t="s">
        <v>26</v>
      </c>
      <c r="M57" s="66" t="s">
        <v>26</v>
      </c>
      <c r="N57" s="66" t="s">
        <v>26</v>
      </c>
      <c r="O57" s="66" t="s">
        <v>26</v>
      </c>
      <c r="P57" s="66" t="s">
        <v>26</v>
      </c>
      <c r="Q57" s="66" t="s">
        <v>26</v>
      </c>
      <c r="R57" s="66" t="s">
        <v>26</v>
      </c>
      <c r="S57" s="66" t="s">
        <v>26</v>
      </c>
      <c r="T57" s="164" t="s">
        <v>26</v>
      </c>
      <c r="U57" s="132"/>
      <c r="V57" s="53"/>
      <c r="W57" s="53"/>
      <c r="X57" s="53"/>
      <c r="Y57" s="53"/>
    </row>
    <row r="58" spans="1:22" s="54" customFormat="1" ht="13.5" customHeight="1">
      <c r="A58" s="54">
        <v>4052</v>
      </c>
      <c r="B58" s="56" t="s">
        <v>181</v>
      </c>
      <c r="C58" s="46" t="s">
        <v>177</v>
      </c>
      <c r="D58" s="781" t="s">
        <v>873</v>
      </c>
      <c r="E58" s="51">
        <v>8012</v>
      </c>
      <c r="F58" s="51">
        <v>8436</v>
      </c>
      <c r="G58" s="48">
        <v>7169</v>
      </c>
      <c r="H58" s="49"/>
      <c r="I58" s="66">
        <v>6847</v>
      </c>
      <c r="J58" s="66">
        <v>6813</v>
      </c>
      <c r="K58" s="66">
        <v>6813</v>
      </c>
      <c r="L58" s="66">
        <v>6813</v>
      </c>
      <c r="M58" s="66">
        <v>6647</v>
      </c>
      <c r="N58" s="66">
        <v>7080</v>
      </c>
      <c r="O58" s="66">
        <v>7847</v>
      </c>
      <c r="P58" s="66">
        <v>6853</v>
      </c>
      <c r="Q58" s="66">
        <v>7547</v>
      </c>
      <c r="R58" s="66">
        <v>7813</v>
      </c>
      <c r="S58" s="66">
        <v>7480</v>
      </c>
      <c r="T58" s="164">
        <v>7480</v>
      </c>
      <c r="U58" s="132">
        <f>A58</f>
        <v>4052</v>
      </c>
      <c r="V58" s="53"/>
    </row>
    <row r="59" spans="2:25" s="54" customFormat="1" ht="13.5" customHeight="1">
      <c r="B59" s="56"/>
      <c r="C59" s="46"/>
      <c r="D59" s="782"/>
      <c r="E59" s="51"/>
      <c r="F59" s="51"/>
      <c r="G59" s="48" t="s">
        <v>26</v>
      </c>
      <c r="H59" s="49"/>
      <c r="I59" s="66" t="s">
        <v>26</v>
      </c>
      <c r="J59" s="66" t="s">
        <v>26</v>
      </c>
      <c r="K59" s="66" t="s">
        <v>26</v>
      </c>
      <c r="L59" s="66" t="s">
        <v>26</v>
      </c>
      <c r="M59" s="66" t="s">
        <v>26</v>
      </c>
      <c r="N59" s="66" t="s">
        <v>26</v>
      </c>
      <c r="O59" s="66" t="s">
        <v>26</v>
      </c>
      <c r="P59" s="66" t="s">
        <v>26</v>
      </c>
      <c r="Q59" s="66" t="s">
        <v>26</v>
      </c>
      <c r="R59" s="66" t="s">
        <v>26</v>
      </c>
      <c r="S59" s="66" t="s">
        <v>26</v>
      </c>
      <c r="T59" s="164" t="s">
        <v>26</v>
      </c>
      <c r="U59" s="132"/>
      <c r="V59" s="53"/>
      <c r="W59" s="53"/>
      <c r="X59" s="53"/>
      <c r="Y59" s="53"/>
    </row>
    <row r="60" spans="2:25" s="54" customFormat="1" ht="13.5" customHeight="1">
      <c r="B60" s="56"/>
      <c r="C60" s="46"/>
      <c r="D60" s="782"/>
      <c r="E60" s="51"/>
      <c r="F60" s="51"/>
      <c r="G60" s="48" t="s">
        <v>26</v>
      </c>
      <c r="H60" s="49"/>
      <c r="I60" s="66" t="s">
        <v>26</v>
      </c>
      <c r="J60" s="66" t="s">
        <v>26</v>
      </c>
      <c r="K60" s="66" t="s">
        <v>26</v>
      </c>
      <c r="L60" s="66" t="s">
        <v>26</v>
      </c>
      <c r="M60" s="66" t="s">
        <v>26</v>
      </c>
      <c r="N60" s="66" t="s">
        <v>26</v>
      </c>
      <c r="O60" s="66" t="s">
        <v>26</v>
      </c>
      <c r="P60" s="66" t="s">
        <v>26</v>
      </c>
      <c r="Q60" s="66" t="s">
        <v>26</v>
      </c>
      <c r="R60" s="66" t="s">
        <v>26</v>
      </c>
      <c r="S60" s="66" t="s">
        <v>26</v>
      </c>
      <c r="T60" s="164" t="s">
        <v>26</v>
      </c>
      <c r="U60" s="132"/>
      <c r="V60" s="53"/>
      <c r="W60" s="53"/>
      <c r="X60" s="53"/>
      <c r="Y60" s="53"/>
    </row>
    <row r="61" spans="2:25" s="54" customFormat="1" ht="13.5" customHeight="1">
      <c r="B61" s="56"/>
      <c r="C61" s="46"/>
      <c r="D61" s="782"/>
      <c r="E61" s="51"/>
      <c r="F61" s="51"/>
      <c r="G61" s="48" t="s">
        <v>26</v>
      </c>
      <c r="H61" s="49"/>
      <c r="I61" s="66" t="s">
        <v>26</v>
      </c>
      <c r="J61" s="66" t="s">
        <v>26</v>
      </c>
      <c r="K61" s="66" t="s">
        <v>26</v>
      </c>
      <c r="L61" s="66" t="s">
        <v>26</v>
      </c>
      <c r="M61" s="66" t="s">
        <v>26</v>
      </c>
      <c r="N61" s="66" t="s">
        <v>26</v>
      </c>
      <c r="O61" s="66" t="s">
        <v>26</v>
      </c>
      <c r="P61" s="66" t="s">
        <v>26</v>
      </c>
      <c r="Q61" s="66" t="s">
        <v>26</v>
      </c>
      <c r="R61" s="66" t="s">
        <v>26</v>
      </c>
      <c r="S61" s="66" t="s">
        <v>26</v>
      </c>
      <c r="T61" s="164" t="s">
        <v>26</v>
      </c>
      <c r="U61" s="132"/>
      <c r="V61" s="53"/>
      <c r="W61" s="53"/>
      <c r="X61" s="53"/>
      <c r="Y61" s="53"/>
    </row>
    <row r="62" spans="1:22" s="54" customFormat="1" ht="13.5" customHeight="1">
      <c r="A62" s="54">
        <v>4081</v>
      </c>
      <c r="B62" s="56" t="s">
        <v>182</v>
      </c>
      <c r="C62" s="46" t="s">
        <v>52</v>
      </c>
      <c r="D62" s="781" t="s">
        <v>874</v>
      </c>
      <c r="E62" s="50">
        <v>37561</v>
      </c>
      <c r="F62" s="50">
        <v>32283</v>
      </c>
      <c r="G62" s="48">
        <v>48133</v>
      </c>
      <c r="H62" s="49"/>
      <c r="I62" s="216">
        <v>31533</v>
      </c>
      <c r="J62" s="216">
        <v>32133</v>
      </c>
      <c r="K62" s="216">
        <v>32133</v>
      </c>
      <c r="L62" s="216">
        <v>32133</v>
      </c>
      <c r="M62" s="216">
        <v>32133</v>
      </c>
      <c r="N62" s="216">
        <v>32133</v>
      </c>
      <c r="O62" s="216">
        <v>32133</v>
      </c>
      <c r="P62" s="216">
        <v>32133</v>
      </c>
      <c r="Q62" s="216">
        <v>32133</v>
      </c>
      <c r="R62" s="216">
        <v>32133</v>
      </c>
      <c r="S62" s="66">
        <v>49800</v>
      </c>
      <c r="T62" s="164">
        <v>46467</v>
      </c>
      <c r="U62" s="132">
        <f>A62</f>
        <v>4081</v>
      </c>
      <c r="V62" s="53"/>
    </row>
    <row r="63" spans="2:22" s="54" customFormat="1" ht="13.5" customHeight="1">
      <c r="B63" s="56"/>
      <c r="C63" s="46"/>
      <c r="D63" s="781"/>
      <c r="E63" s="51"/>
      <c r="F63" s="51"/>
      <c r="G63" s="48" t="s">
        <v>26</v>
      </c>
      <c r="H63" s="49"/>
      <c r="I63" s="66" t="s">
        <v>26</v>
      </c>
      <c r="J63" s="66" t="s">
        <v>26</v>
      </c>
      <c r="K63" s="66" t="s">
        <v>26</v>
      </c>
      <c r="L63" s="66" t="s">
        <v>26</v>
      </c>
      <c r="M63" s="66" t="s">
        <v>26</v>
      </c>
      <c r="N63" s="66" t="s">
        <v>26</v>
      </c>
      <c r="O63" s="66" t="s">
        <v>26</v>
      </c>
      <c r="P63" s="66" t="s">
        <v>26</v>
      </c>
      <c r="Q63" s="66" t="s">
        <v>26</v>
      </c>
      <c r="R63" s="66" t="s">
        <v>26</v>
      </c>
      <c r="S63" s="66" t="s">
        <v>26</v>
      </c>
      <c r="T63" s="164" t="s">
        <v>26</v>
      </c>
      <c r="U63" s="132"/>
      <c r="V63" s="53"/>
    </row>
    <row r="64" spans="2:22" s="54" customFormat="1" ht="13.5" customHeight="1">
      <c r="B64" s="56"/>
      <c r="C64" s="46"/>
      <c r="D64" s="781"/>
      <c r="E64" s="51"/>
      <c r="F64" s="51"/>
      <c r="G64" s="48" t="s">
        <v>26</v>
      </c>
      <c r="H64" s="49"/>
      <c r="I64" s="66" t="s">
        <v>26</v>
      </c>
      <c r="J64" s="66" t="s">
        <v>26</v>
      </c>
      <c r="K64" s="66" t="s">
        <v>26</v>
      </c>
      <c r="L64" s="66" t="s">
        <v>26</v>
      </c>
      <c r="M64" s="66" t="s">
        <v>26</v>
      </c>
      <c r="N64" s="66" t="s">
        <v>26</v>
      </c>
      <c r="O64" s="66" t="s">
        <v>26</v>
      </c>
      <c r="P64" s="66" t="s">
        <v>26</v>
      </c>
      <c r="Q64" s="66" t="s">
        <v>26</v>
      </c>
      <c r="R64" s="66" t="s">
        <v>26</v>
      </c>
      <c r="S64" s="66" t="s">
        <v>26</v>
      </c>
      <c r="T64" s="164" t="s">
        <v>26</v>
      </c>
      <c r="U64" s="132"/>
      <c r="V64" s="53"/>
    </row>
    <row r="65" spans="2:25" s="54" customFormat="1" ht="12.75" customHeight="1">
      <c r="B65" s="56"/>
      <c r="C65" s="46"/>
      <c r="D65" s="782"/>
      <c r="E65" s="51"/>
      <c r="F65" s="51"/>
      <c r="G65" s="48" t="s">
        <v>26</v>
      </c>
      <c r="H65" s="49"/>
      <c r="I65" s="66" t="s">
        <v>26</v>
      </c>
      <c r="J65" s="66" t="s">
        <v>26</v>
      </c>
      <c r="K65" s="66" t="s">
        <v>26</v>
      </c>
      <c r="L65" s="66" t="s">
        <v>26</v>
      </c>
      <c r="M65" s="66" t="s">
        <v>26</v>
      </c>
      <c r="N65" s="66" t="s">
        <v>26</v>
      </c>
      <c r="O65" s="66" t="s">
        <v>26</v>
      </c>
      <c r="P65" s="66" t="s">
        <v>26</v>
      </c>
      <c r="Q65" s="66" t="s">
        <v>26</v>
      </c>
      <c r="R65" s="66" t="s">
        <v>26</v>
      </c>
      <c r="S65" s="66" t="s">
        <v>26</v>
      </c>
      <c r="T65" s="164" t="s">
        <v>26</v>
      </c>
      <c r="U65" s="132"/>
      <c r="V65" s="53"/>
      <c r="W65" s="53"/>
      <c r="X65" s="53"/>
      <c r="Y65" s="53"/>
    </row>
    <row r="66" spans="3:25" s="54" customFormat="1" ht="4.5" customHeight="1">
      <c r="C66" s="65"/>
      <c r="D66" s="584" t="s">
        <v>26</v>
      </c>
      <c r="E66" s="51"/>
      <c r="F66" s="51"/>
      <c r="G66" s="48" t="s">
        <v>26</v>
      </c>
      <c r="H66" s="49"/>
      <c r="I66" s="66" t="s">
        <v>26</v>
      </c>
      <c r="J66" s="66" t="s">
        <v>26</v>
      </c>
      <c r="K66" s="66" t="s">
        <v>26</v>
      </c>
      <c r="L66" s="66" t="s">
        <v>26</v>
      </c>
      <c r="M66" s="66" t="s">
        <v>26</v>
      </c>
      <c r="N66" s="66" t="s">
        <v>26</v>
      </c>
      <c r="O66" s="66" t="s">
        <v>26</v>
      </c>
      <c r="P66" s="66" t="s">
        <v>26</v>
      </c>
      <c r="Q66" s="66" t="s">
        <v>26</v>
      </c>
      <c r="R66" s="66" t="s">
        <v>26</v>
      </c>
      <c r="S66" s="66" t="s">
        <v>26</v>
      </c>
      <c r="T66" s="164" t="s">
        <v>26</v>
      </c>
      <c r="U66" s="132"/>
      <c r="V66" s="53"/>
      <c r="W66" s="53"/>
      <c r="X66" s="53"/>
      <c r="Y66" s="53"/>
    </row>
    <row r="67" spans="1:22" s="67" customFormat="1" ht="13.5" customHeight="1">
      <c r="A67" s="174"/>
      <c r="B67" s="130" t="s">
        <v>875</v>
      </c>
      <c r="C67" s="168"/>
      <c r="D67" s="68" t="s">
        <v>26</v>
      </c>
      <c r="E67" s="51"/>
      <c r="F67" s="51"/>
      <c r="G67" s="48" t="s">
        <v>26</v>
      </c>
      <c r="H67" s="49"/>
      <c r="I67" s="66" t="s">
        <v>26</v>
      </c>
      <c r="J67" s="66" t="s">
        <v>26</v>
      </c>
      <c r="K67" s="66" t="s">
        <v>26</v>
      </c>
      <c r="L67" s="66" t="s">
        <v>26</v>
      </c>
      <c r="M67" s="66" t="s">
        <v>26</v>
      </c>
      <c r="N67" s="66" t="s">
        <v>26</v>
      </c>
      <c r="O67" s="66" t="s">
        <v>26</v>
      </c>
      <c r="P67" s="66" t="s">
        <v>26</v>
      </c>
      <c r="Q67" s="66" t="s">
        <v>26</v>
      </c>
      <c r="R67" s="66" t="s">
        <v>26</v>
      </c>
      <c r="S67" s="66" t="s">
        <v>26</v>
      </c>
      <c r="T67" s="164" t="s">
        <v>26</v>
      </c>
      <c r="U67" s="132"/>
      <c r="V67" s="69"/>
    </row>
    <row r="68" spans="1:22" s="54" customFormat="1" ht="13.5" customHeight="1">
      <c r="A68" s="62">
        <v>4121</v>
      </c>
      <c r="B68" s="58" t="s">
        <v>183</v>
      </c>
      <c r="C68" s="46" t="s">
        <v>126</v>
      </c>
      <c r="D68" s="781" t="s">
        <v>184</v>
      </c>
      <c r="E68" s="51">
        <v>12261</v>
      </c>
      <c r="F68" s="51">
        <v>12078</v>
      </c>
      <c r="G68" s="48">
        <v>11825</v>
      </c>
      <c r="H68" s="49"/>
      <c r="I68" s="66">
        <v>11800</v>
      </c>
      <c r="J68" s="66">
        <v>11800</v>
      </c>
      <c r="K68" s="66">
        <v>11800</v>
      </c>
      <c r="L68" s="66">
        <v>11800</v>
      </c>
      <c r="M68" s="66">
        <v>11800</v>
      </c>
      <c r="N68" s="66">
        <v>11860</v>
      </c>
      <c r="O68" s="66">
        <v>11860</v>
      </c>
      <c r="P68" s="66">
        <v>11860</v>
      </c>
      <c r="Q68" s="66">
        <v>11860</v>
      </c>
      <c r="R68" s="66">
        <v>11860</v>
      </c>
      <c r="S68" s="66">
        <v>11800</v>
      </c>
      <c r="T68" s="164">
        <v>11800</v>
      </c>
      <c r="U68" s="132">
        <f>A68</f>
        <v>4121</v>
      </c>
      <c r="V68" s="53"/>
    </row>
    <row r="69" spans="2:25" s="54" customFormat="1" ht="13.5" customHeight="1">
      <c r="B69" s="56"/>
      <c r="C69" s="46"/>
      <c r="D69" s="782"/>
      <c r="E69" s="51"/>
      <c r="F69" s="51"/>
      <c r="G69" s="48" t="s">
        <v>26</v>
      </c>
      <c r="H69" s="49"/>
      <c r="I69" s="66" t="s">
        <v>26</v>
      </c>
      <c r="J69" s="66" t="s">
        <v>26</v>
      </c>
      <c r="K69" s="66" t="s">
        <v>26</v>
      </c>
      <c r="L69" s="66" t="s">
        <v>26</v>
      </c>
      <c r="M69" s="66" t="s">
        <v>26</v>
      </c>
      <c r="N69" s="66" t="s">
        <v>26</v>
      </c>
      <c r="O69" s="66" t="s">
        <v>26</v>
      </c>
      <c r="P69" s="66" t="s">
        <v>26</v>
      </c>
      <c r="Q69" s="66" t="s">
        <v>26</v>
      </c>
      <c r="R69" s="66" t="s">
        <v>26</v>
      </c>
      <c r="S69" s="66" t="s">
        <v>26</v>
      </c>
      <c r="T69" s="164" t="s">
        <v>26</v>
      </c>
      <c r="U69" s="132"/>
      <c r="V69" s="53"/>
      <c r="W69" s="53"/>
      <c r="X69" s="53"/>
      <c r="Y69" s="53"/>
    </row>
    <row r="70" spans="1:22" s="54" customFormat="1" ht="4.5" customHeight="1">
      <c r="A70" s="62"/>
      <c r="B70" s="175"/>
      <c r="C70" s="46"/>
      <c r="D70" s="584" t="s">
        <v>26</v>
      </c>
      <c r="E70" s="51"/>
      <c r="F70" s="51"/>
      <c r="G70" s="48" t="s">
        <v>26</v>
      </c>
      <c r="H70" s="49"/>
      <c r="I70" s="66" t="s">
        <v>26</v>
      </c>
      <c r="J70" s="66" t="s">
        <v>26</v>
      </c>
      <c r="K70" s="66" t="s">
        <v>26</v>
      </c>
      <c r="L70" s="66" t="s">
        <v>26</v>
      </c>
      <c r="M70" s="66" t="s">
        <v>26</v>
      </c>
      <c r="N70" s="66" t="s">
        <v>26</v>
      </c>
      <c r="O70" s="66" t="s">
        <v>26</v>
      </c>
      <c r="P70" s="66" t="s">
        <v>26</v>
      </c>
      <c r="Q70" s="66" t="s">
        <v>26</v>
      </c>
      <c r="R70" s="66" t="s">
        <v>26</v>
      </c>
      <c r="S70" s="66" t="s">
        <v>26</v>
      </c>
      <c r="T70" s="164" t="s">
        <v>26</v>
      </c>
      <c r="U70" s="132"/>
      <c r="V70" s="53"/>
    </row>
    <row r="71" spans="1:22" s="67" customFormat="1" ht="13.5" customHeight="1">
      <c r="A71" s="174"/>
      <c r="B71" s="130" t="s">
        <v>876</v>
      </c>
      <c r="C71" s="168"/>
      <c r="D71" s="68" t="s">
        <v>26</v>
      </c>
      <c r="E71" s="51"/>
      <c r="F71" s="51"/>
      <c r="G71" s="48" t="s">
        <v>26</v>
      </c>
      <c r="H71" s="49"/>
      <c r="I71" s="66" t="s">
        <v>26</v>
      </c>
      <c r="J71" s="66" t="s">
        <v>26</v>
      </c>
      <c r="K71" s="66" t="s">
        <v>26</v>
      </c>
      <c r="L71" s="66" t="s">
        <v>26</v>
      </c>
      <c r="M71" s="66" t="s">
        <v>26</v>
      </c>
      <c r="N71" s="66" t="s">
        <v>26</v>
      </c>
      <c r="O71" s="66" t="s">
        <v>26</v>
      </c>
      <c r="P71" s="66" t="s">
        <v>26</v>
      </c>
      <c r="Q71" s="66" t="s">
        <v>26</v>
      </c>
      <c r="R71" s="66" t="s">
        <v>26</v>
      </c>
      <c r="S71" s="66" t="s">
        <v>26</v>
      </c>
      <c r="T71" s="164" t="s">
        <v>26</v>
      </c>
      <c r="U71" s="132"/>
      <c r="V71" s="69"/>
    </row>
    <row r="72" spans="1:22" s="54" customFormat="1" ht="13.5" customHeight="1">
      <c r="A72" s="62">
        <v>4201</v>
      </c>
      <c r="B72" s="58" t="s">
        <v>185</v>
      </c>
      <c r="C72" s="46" t="s">
        <v>177</v>
      </c>
      <c r="D72" s="781" t="s">
        <v>877</v>
      </c>
      <c r="E72" s="51">
        <v>54356</v>
      </c>
      <c r="F72" s="51">
        <v>36133</v>
      </c>
      <c r="G72" s="48">
        <v>34800</v>
      </c>
      <c r="H72" s="49"/>
      <c r="I72" s="66">
        <v>34800</v>
      </c>
      <c r="J72" s="66">
        <v>34800</v>
      </c>
      <c r="K72" s="66">
        <v>34800</v>
      </c>
      <c r="L72" s="66">
        <v>34800</v>
      </c>
      <c r="M72" s="66">
        <v>34800</v>
      </c>
      <c r="N72" s="66">
        <v>34800</v>
      </c>
      <c r="O72" s="66">
        <v>34800</v>
      </c>
      <c r="P72" s="66">
        <v>34800</v>
      </c>
      <c r="Q72" s="66">
        <v>34800</v>
      </c>
      <c r="R72" s="66">
        <v>34800</v>
      </c>
      <c r="S72" s="66">
        <v>34800</v>
      </c>
      <c r="T72" s="164">
        <v>34800</v>
      </c>
      <c r="U72" s="132">
        <f>A72</f>
        <v>4201</v>
      </c>
      <c r="V72" s="53"/>
    </row>
    <row r="73" spans="2:25" s="54" customFormat="1" ht="13.5" customHeight="1">
      <c r="B73" s="56"/>
      <c r="C73" s="46"/>
      <c r="D73" s="782"/>
      <c r="E73" s="51"/>
      <c r="F73" s="51"/>
      <c r="G73" s="48" t="s">
        <v>26</v>
      </c>
      <c r="H73" s="49"/>
      <c r="I73" s="66" t="s">
        <v>26</v>
      </c>
      <c r="J73" s="66" t="s">
        <v>26</v>
      </c>
      <c r="K73" s="66" t="s">
        <v>26</v>
      </c>
      <c r="L73" s="66" t="s">
        <v>26</v>
      </c>
      <c r="M73" s="66" t="s">
        <v>26</v>
      </c>
      <c r="N73" s="66" t="s">
        <v>26</v>
      </c>
      <c r="O73" s="66" t="s">
        <v>26</v>
      </c>
      <c r="P73" s="66" t="s">
        <v>26</v>
      </c>
      <c r="Q73" s="66" t="s">
        <v>26</v>
      </c>
      <c r="R73" s="66" t="s">
        <v>26</v>
      </c>
      <c r="S73" s="66" t="s">
        <v>26</v>
      </c>
      <c r="T73" s="164" t="s">
        <v>26</v>
      </c>
      <c r="U73" s="132"/>
      <c r="V73" s="53"/>
      <c r="W73" s="53"/>
      <c r="X73" s="53"/>
      <c r="Y73" s="53"/>
    </row>
    <row r="74" spans="1:22" s="54" customFormat="1" ht="13.5" customHeight="1">
      <c r="A74" s="62">
        <v>4231</v>
      </c>
      <c r="B74" s="58" t="s">
        <v>186</v>
      </c>
      <c r="C74" s="46" t="s">
        <v>878</v>
      </c>
      <c r="D74" s="781" t="s">
        <v>187</v>
      </c>
      <c r="E74" s="51">
        <v>5093</v>
      </c>
      <c r="F74" s="51">
        <v>4845</v>
      </c>
      <c r="G74" s="48">
        <v>4287</v>
      </c>
      <c r="H74" s="49"/>
      <c r="I74" s="66">
        <v>3313</v>
      </c>
      <c r="J74" s="66">
        <v>3313</v>
      </c>
      <c r="K74" s="66">
        <v>3313</v>
      </c>
      <c r="L74" s="66" t="s">
        <v>107</v>
      </c>
      <c r="M74" s="66" t="s">
        <v>107</v>
      </c>
      <c r="N74" s="66" t="s">
        <v>107</v>
      </c>
      <c r="O74" s="66" t="s">
        <v>107</v>
      </c>
      <c r="P74" s="66" t="s">
        <v>107</v>
      </c>
      <c r="Q74" s="66" t="s">
        <v>107</v>
      </c>
      <c r="R74" s="66">
        <v>5260</v>
      </c>
      <c r="S74" s="66">
        <v>5260</v>
      </c>
      <c r="T74" s="164">
        <v>5260</v>
      </c>
      <c r="U74" s="132">
        <f>A74</f>
        <v>4231</v>
      </c>
      <c r="V74" s="53"/>
    </row>
    <row r="75" spans="2:25" s="54" customFormat="1" ht="13.5" customHeight="1">
      <c r="B75" s="56"/>
      <c r="C75" s="46"/>
      <c r="D75" s="782"/>
      <c r="E75" s="51"/>
      <c r="F75" s="51"/>
      <c r="G75" s="48" t="s">
        <v>26</v>
      </c>
      <c r="H75" s="49"/>
      <c r="I75" s="66" t="s">
        <v>26</v>
      </c>
      <c r="J75" s="66" t="s">
        <v>26</v>
      </c>
      <c r="K75" s="66" t="s">
        <v>26</v>
      </c>
      <c r="L75" s="66" t="s">
        <v>26</v>
      </c>
      <c r="M75" s="66" t="s">
        <v>26</v>
      </c>
      <c r="N75" s="66" t="s">
        <v>26</v>
      </c>
      <c r="O75" s="66" t="s">
        <v>26</v>
      </c>
      <c r="P75" s="66" t="s">
        <v>26</v>
      </c>
      <c r="Q75" s="66" t="s">
        <v>26</v>
      </c>
      <c r="R75" s="66" t="s">
        <v>26</v>
      </c>
      <c r="S75" s="66" t="s">
        <v>26</v>
      </c>
      <c r="T75" s="164" t="s">
        <v>26</v>
      </c>
      <c r="U75" s="132"/>
      <c r="V75" s="53"/>
      <c r="W75" s="53"/>
      <c r="X75" s="53"/>
      <c r="Y75" s="53"/>
    </row>
    <row r="76" spans="1:22" s="54" customFormat="1" ht="6" customHeight="1">
      <c r="A76" s="62"/>
      <c r="B76" s="62"/>
      <c r="C76" s="46"/>
      <c r="D76" s="584" t="s">
        <v>26</v>
      </c>
      <c r="E76" s="51"/>
      <c r="F76" s="51"/>
      <c r="G76" s="48" t="s">
        <v>26</v>
      </c>
      <c r="H76" s="49"/>
      <c r="I76" s="66" t="s">
        <v>26</v>
      </c>
      <c r="J76" s="66" t="s">
        <v>26</v>
      </c>
      <c r="K76" s="66" t="s">
        <v>26</v>
      </c>
      <c r="L76" s="66" t="s">
        <v>26</v>
      </c>
      <c r="M76" s="66" t="s">
        <v>26</v>
      </c>
      <c r="N76" s="66" t="s">
        <v>26</v>
      </c>
      <c r="O76" s="66" t="s">
        <v>26</v>
      </c>
      <c r="P76" s="66" t="s">
        <v>26</v>
      </c>
      <c r="Q76" s="66" t="s">
        <v>26</v>
      </c>
      <c r="R76" s="66" t="s">
        <v>26</v>
      </c>
      <c r="S76" s="66" t="s">
        <v>26</v>
      </c>
      <c r="T76" s="164" t="s">
        <v>26</v>
      </c>
      <c r="U76" s="132"/>
      <c r="V76" s="53"/>
    </row>
    <row r="77" spans="1:22" s="67" customFormat="1" ht="13.5" customHeight="1">
      <c r="A77" s="174"/>
      <c r="B77" s="130" t="s">
        <v>879</v>
      </c>
      <c r="C77" s="168"/>
      <c r="D77" s="68" t="s">
        <v>26</v>
      </c>
      <c r="E77" s="51"/>
      <c r="F77" s="51"/>
      <c r="G77" s="48" t="s">
        <v>26</v>
      </c>
      <c r="H77" s="49"/>
      <c r="I77" s="66" t="s">
        <v>26</v>
      </c>
      <c r="J77" s="66" t="s">
        <v>26</v>
      </c>
      <c r="K77" s="66" t="s">
        <v>26</v>
      </c>
      <c r="L77" s="66" t="s">
        <v>26</v>
      </c>
      <c r="M77" s="66" t="s">
        <v>26</v>
      </c>
      <c r="N77" s="66" t="s">
        <v>26</v>
      </c>
      <c r="O77" s="66" t="s">
        <v>26</v>
      </c>
      <c r="P77" s="66" t="s">
        <v>26</v>
      </c>
      <c r="Q77" s="66" t="s">
        <v>26</v>
      </c>
      <c r="R77" s="66" t="s">
        <v>26</v>
      </c>
      <c r="S77" s="66" t="s">
        <v>26</v>
      </c>
      <c r="T77" s="164" t="s">
        <v>26</v>
      </c>
      <c r="U77" s="132"/>
      <c r="V77" s="69"/>
    </row>
    <row r="78" spans="1:22" s="54" customFormat="1" ht="12.75" customHeight="1">
      <c r="A78" s="62">
        <v>4302</v>
      </c>
      <c r="B78" s="58" t="s">
        <v>188</v>
      </c>
      <c r="C78" s="46" t="s">
        <v>159</v>
      </c>
      <c r="D78" s="584" t="s">
        <v>880</v>
      </c>
      <c r="E78" s="51">
        <v>476</v>
      </c>
      <c r="F78" s="51">
        <v>482</v>
      </c>
      <c r="G78" s="48">
        <v>495</v>
      </c>
      <c r="H78" s="49"/>
      <c r="I78" s="66">
        <v>482</v>
      </c>
      <c r="J78" s="66">
        <v>482</v>
      </c>
      <c r="K78" s="66">
        <v>482</v>
      </c>
      <c r="L78" s="66">
        <v>482</v>
      </c>
      <c r="M78" s="66">
        <v>482</v>
      </c>
      <c r="N78" s="66">
        <v>482</v>
      </c>
      <c r="O78" s="66">
        <v>482</v>
      </c>
      <c r="P78" s="66">
        <v>482</v>
      </c>
      <c r="Q78" s="66">
        <v>482</v>
      </c>
      <c r="R78" s="66">
        <v>482</v>
      </c>
      <c r="S78" s="66">
        <v>629</v>
      </c>
      <c r="T78" s="164">
        <v>482</v>
      </c>
      <c r="U78" s="132">
        <f>A78</f>
        <v>4302</v>
      </c>
      <c r="V78" s="53"/>
    </row>
    <row r="79" spans="1:22" s="54" customFormat="1" ht="12.75" customHeight="1">
      <c r="A79" s="62">
        <v>4322</v>
      </c>
      <c r="B79" s="58" t="s">
        <v>189</v>
      </c>
      <c r="C79" s="46" t="s">
        <v>129</v>
      </c>
      <c r="D79" s="780" t="s">
        <v>881</v>
      </c>
      <c r="E79" s="64">
        <v>201</v>
      </c>
      <c r="F79" s="64">
        <v>179</v>
      </c>
      <c r="G79" s="48">
        <v>185</v>
      </c>
      <c r="H79" s="49"/>
      <c r="I79" s="70">
        <v>179</v>
      </c>
      <c r="J79" s="66">
        <v>179</v>
      </c>
      <c r="K79" s="66">
        <v>179</v>
      </c>
      <c r="L79" s="66">
        <v>179</v>
      </c>
      <c r="M79" s="66">
        <v>179</v>
      </c>
      <c r="N79" s="66">
        <v>179</v>
      </c>
      <c r="O79" s="66">
        <v>179</v>
      </c>
      <c r="P79" s="66">
        <v>179</v>
      </c>
      <c r="Q79" s="66">
        <v>179</v>
      </c>
      <c r="R79" s="66">
        <v>179</v>
      </c>
      <c r="S79" s="66">
        <v>239</v>
      </c>
      <c r="T79" s="164">
        <v>179</v>
      </c>
      <c r="U79" s="132">
        <f>A79</f>
        <v>4322</v>
      </c>
      <c r="V79" s="53"/>
    </row>
    <row r="80" spans="1:22" s="54" customFormat="1" ht="12.75" customHeight="1">
      <c r="A80" s="62"/>
      <c r="B80" s="58"/>
      <c r="C80" s="46"/>
      <c r="D80" s="780"/>
      <c r="E80" s="51"/>
      <c r="F80" s="51"/>
      <c r="G80" s="48" t="s">
        <v>26</v>
      </c>
      <c r="H80" s="49"/>
      <c r="I80" s="66" t="s">
        <v>26</v>
      </c>
      <c r="J80" s="66" t="s">
        <v>26</v>
      </c>
      <c r="K80" s="66" t="s">
        <v>26</v>
      </c>
      <c r="L80" s="66" t="s">
        <v>26</v>
      </c>
      <c r="M80" s="66" t="s">
        <v>26</v>
      </c>
      <c r="N80" s="66" t="s">
        <v>26</v>
      </c>
      <c r="O80" s="66" t="s">
        <v>26</v>
      </c>
      <c r="P80" s="66" t="s">
        <v>26</v>
      </c>
      <c r="Q80" s="66" t="s">
        <v>26</v>
      </c>
      <c r="R80" s="66" t="s">
        <v>26</v>
      </c>
      <c r="S80" s="66" t="s">
        <v>26</v>
      </c>
      <c r="T80" s="164" t="s">
        <v>26</v>
      </c>
      <c r="U80" s="132"/>
      <c r="V80" s="53"/>
    </row>
    <row r="81" spans="1:22" s="54" customFormat="1" ht="12.75" customHeight="1">
      <c r="A81" s="62">
        <v>4323</v>
      </c>
      <c r="B81" s="58" t="s">
        <v>190</v>
      </c>
      <c r="C81" s="46" t="s">
        <v>129</v>
      </c>
      <c r="D81" s="781" t="s">
        <v>191</v>
      </c>
      <c r="E81" s="51">
        <v>293</v>
      </c>
      <c r="F81" s="51">
        <v>286</v>
      </c>
      <c r="G81" s="48">
        <v>275</v>
      </c>
      <c r="H81" s="49"/>
      <c r="I81" s="66">
        <v>295</v>
      </c>
      <c r="J81" s="66">
        <v>295</v>
      </c>
      <c r="K81" s="66">
        <v>295</v>
      </c>
      <c r="L81" s="66">
        <v>295</v>
      </c>
      <c r="M81" s="66">
        <v>295</v>
      </c>
      <c r="N81" s="66">
        <v>295</v>
      </c>
      <c r="O81" s="66">
        <v>262</v>
      </c>
      <c r="P81" s="66">
        <v>262</v>
      </c>
      <c r="Q81" s="66">
        <v>262</v>
      </c>
      <c r="R81" s="66">
        <v>262</v>
      </c>
      <c r="S81" s="66">
        <v>262</v>
      </c>
      <c r="T81" s="164">
        <v>229</v>
      </c>
      <c r="U81" s="132">
        <f>A81</f>
        <v>4323</v>
      </c>
      <c r="V81" s="53"/>
    </row>
    <row r="82" spans="2:25" s="54" customFormat="1" ht="12.75" customHeight="1">
      <c r="B82" s="56"/>
      <c r="C82" s="46"/>
      <c r="D82" s="781"/>
      <c r="E82" s="51"/>
      <c r="F82" s="51"/>
      <c r="G82" s="48" t="s">
        <v>26</v>
      </c>
      <c r="H82" s="49"/>
      <c r="I82" s="66" t="s">
        <v>26</v>
      </c>
      <c r="J82" s="66" t="s">
        <v>26</v>
      </c>
      <c r="K82" s="66" t="s">
        <v>26</v>
      </c>
      <c r="L82" s="66" t="s">
        <v>26</v>
      </c>
      <c r="M82" s="66" t="s">
        <v>26</v>
      </c>
      <c r="N82" s="66" t="s">
        <v>26</v>
      </c>
      <c r="O82" s="66" t="s">
        <v>26</v>
      </c>
      <c r="P82" s="66" t="s">
        <v>26</v>
      </c>
      <c r="Q82" s="66" t="s">
        <v>26</v>
      </c>
      <c r="R82" s="66" t="s">
        <v>26</v>
      </c>
      <c r="S82" s="66" t="s">
        <v>26</v>
      </c>
      <c r="T82" s="164" t="s">
        <v>26</v>
      </c>
      <c r="U82" s="132"/>
      <c r="V82" s="53"/>
      <c r="W82" s="53"/>
      <c r="X82" s="53"/>
      <c r="Y82" s="53"/>
    </row>
    <row r="83" spans="1:39" s="54" customFormat="1" ht="12.75" customHeight="1">
      <c r="A83" s="76">
        <v>4331</v>
      </c>
      <c r="B83" s="56" t="s">
        <v>192</v>
      </c>
      <c r="C83" s="77" t="s">
        <v>129</v>
      </c>
      <c r="D83" s="781" t="s">
        <v>588</v>
      </c>
      <c r="E83" s="51">
        <v>2206</v>
      </c>
      <c r="F83" s="51">
        <v>1892</v>
      </c>
      <c r="G83" s="48">
        <v>1875</v>
      </c>
      <c r="H83" s="49"/>
      <c r="I83" s="66">
        <v>1875</v>
      </c>
      <c r="J83" s="66">
        <v>1875</v>
      </c>
      <c r="K83" s="66">
        <v>1875</v>
      </c>
      <c r="L83" s="66">
        <v>1875</v>
      </c>
      <c r="M83" s="66">
        <v>1875</v>
      </c>
      <c r="N83" s="66">
        <v>1875</v>
      </c>
      <c r="O83" s="66">
        <v>1875</v>
      </c>
      <c r="P83" s="66">
        <v>1875</v>
      </c>
      <c r="Q83" s="66">
        <v>1875</v>
      </c>
      <c r="R83" s="66">
        <v>1875</v>
      </c>
      <c r="S83" s="66">
        <v>1875</v>
      </c>
      <c r="T83" s="164">
        <v>1875</v>
      </c>
      <c r="U83" s="132">
        <f>A83</f>
        <v>4331</v>
      </c>
      <c r="V83" s="76"/>
      <c r="W83" s="76"/>
      <c r="X83" s="76"/>
      <c r="Y83" s="76"/>
      <c r="Z83" s="76"/>
      <c r="AA83" s="76"/>
      <c r="AB83" s="76"/>
      <c r="AC83" s="76"/>
      <c r="AD83" s="76"/>
      <c r="AE83" s="76"/>
      <c r="AF83" s="76"/>
      <c r="AG83" s="76"/>
      <c r="AH83" s="76"/>
      <c r="AI83" s="76"/>
      <c r="AJ83" s="76"/>
      <c r="AK83" s="76"/>
      <c r="AL83" s="76"/>
      <c r="AM83" s="76"/>
    </row>
    <row r="84" spans="2:25" s="54" customFormat="1" ht="12.75" customHeight="1">
      <c r="B84" s="56"/>
      <c r="C84" s="46"/>
      <c r="D84" s="782"/>
      <c r="E84" s="51"/>
      <c r="F84" s="51"/>
      <c r="G84" s="48" t="s">
        <v>26</v>
      </c>
      <c r="H84" s="49"/>
      <c r="I84" s="66" t="s">
        <v>26</v>
      </c>
      <c r="J84" s="66" t="s">
        <v>26</v>
      </c>
      <c r="K84" s="66" t="s">
        <v>26</v>
      </c>
      <c r="L84" s="66" t="s">
        <v>26</v>
      </c>
      <c r="M84" s="66" t="s">
        <v>26</v>
      </c>
      <c r="N84" s="66" t="s">
        <v>26</v>
      </c>
      <c r="O84" s="66" t="s">
        <v>26</v>
      </c>
      <c r="P84" s="66" t="s">
        <v>26</v>
      </c>
      <c r="Q84" s="66" t="s">
        <v>26</v>
      </c>
      <c r="R84" s="66" t="s">
        <v>26</v>
      </c>
      <c r="S84" s="66" t="s">
        <v>26</v>
      </c>
      <c r="T84" s="164" t="s">
        <v>26</v>
      </c>
      <c r="U84" s="132"/>
      <c r="V84" s="53"/>
      <c r="W84" s="53"/>
      <c r="X84" s="53"/>
      <c r="Y84" s="53"/>
    </row>
    <row r="85" spans="1:39" s="54" customFormat="1" ht="12.75" customHeight="1">
      <c r="A85" s="76">
        <v>4341</v>
      </c>
      <c r="B85" s="56" t="s">
        <v>193</v>
      </c>
      <c r="C85" s="77" t="s">
        <v>129</v>
      </c>
      <c r="D85" s="819" t="s">
        <v>882</v>
      </c>
      <c r="E85" s="51">
        <v>1577</v>
      </c>
      <c r="F85" s="51">
        <v>1803</v>
      </c>
      <c r="G85" s="48">
        <v>1687</v>
      </c>
      <c r="H85" s="49"/>
      <c r="I85" s="66">
        <v>1803</v>
      </c>
      <c r="J85" s="66">
        <v>1803</v>
      </c>
      <c r="K85" s="66">
        <v>1803</v>
      </c>
      <c r="L85" s="66">
        <v>1637</v>
      </c>
      <c r="M85" s="66">
        <v>1637</v>
      </c>
      <c r="N85" s="66">
        <v>1637</v>
      </c>
      <c r="O85" s="66">
        <v>1637</v>
      </c>
      <c r="P85" s="66">
        <v>1637</v>
      </c>
      <c r="Q85" s="66">
        <v>1637</v>
      </c>
      <c r="R85" s="66">
        <v>1637</v>
      </c>
      <c r="S85" s="66">
        <v>1803</v>
      </c>
      <c r="T85" s="164">
        <v>1570</v>
      </c>
      <c r="U85" s="176">
        <f>A85</f>
        <v>4341</v>
      </c>
      <c r="V85" s="76"/>
      <c r="W85" s="76"/>
      <c r="X85" s="76"/>
      <c r="Y85" s="76"/>
      <c r="Z85" s="76"/>
      <c r="AA85" s="76"/>
      <c r="AB85" s="76"/>
      <c r="AC85" s="76"/>
      <c r="AD85" s="76"/>
      <c r="AE85" s="76"/>
      <c r="AF85" s="76"/>
      <c r="AG85" s="76"/>
      <c r="AH85" s="76"/>
      <c r="AI85" s="76"/>
      <c r="AJ85" s="76"/>
      <c r="AK85" s="76"/>
      <c r="AL85" s="76"/>
      <c r="AM85" s="76"/>
    </row>
    <row r="86" spans="2:25" s="54" customFormat="1" ht="12.75" customHeight="1">
      <c r="B86" s="56"/>
      <c r="C86" s="46"/>
      <c r="D86" s="782"/>
      <c r="E86" s="51"/>
      <c r="F86" s="51"/>
      <c r="G86" s="48" t="s">
        <v>26</v>
      </c>
      <c r="H86" s="49"/>
      <c r="I86" s="66" t="s">
        <v>26</v>
      </c>
      <c r="J86" s="66" t="s">
        <v>26</v>
      </c>
      <c r="K86" s="66" t="s">
        <v>26</v>
      </c>
      <c r="L86" s="66" t="s">
        <v>26</v>
      </c>
      <c r="M86" s="66" t="s">
        <v>26</v>
      </c>
      <c r="N86" s="66" t="s">
        <v>26</v>
      </c>
      <c r="O86" s="66" t="s">
        <v>26</v>
      </c>
      <c r="P86" s="66" t="s">
        <v>26</v>
      </c>
      <c r="Q86" s="66" t="s">
        <v>26</v>
      </c>
      <c r="R86" s="66" t="s">
        <v>26</v>
      </c>
      <c r="S86" s="66" t="s">
        <v>26</v>
      </c>
      <c r="T86" s="164" t="s">
        <v>26</v>
      </c>
      <c r="U86" s="132"/>
      <c r="V86" s="53"/>
      <c r="W86" s="53"/>
      <c r="X86" s="53"/>
      <c r="Y86" s="53"/>
    </row>
    <row r="87" spans="1:39" s="54" customFormat="1" ht="12.75" customHeight="1">
      <c r="A87" s="76">
        <v>4352</v>
      </c>
      <c r="B87" s="56" t="s">
        <v>194</v>
      </c>
      <c r="C87" s="77" t="s">
        <v>52</v>
      </c>
      <c r="D87" s="585" t="s">
        <v>883</v>
      </c>
      <c r="E87" s="177">
        <v>820</v>
      </c>
      <c r="F87" s="177">
        <v>830</v>
      </c>
      <c r="G87" s="48">
        <v>833</v>
      </c>
      <c r="H87" s="134"/>
      <c r="I87" s="66">
        <v>830</v>
      </c>
      <c r="J87" s="66">
        <v>839</v>
      </c>
      <c r="K87" s="66">
        <v>839</v>
      </c>
      <c r="L87" s="66">
        <v>839</v>
      </c>
      <c r="M87" s="66">
        <v>839</v>
      </c>
      <c r="N87" s="66">
        <v>830</v>
      </c>
      <c r="O87" s="66">
        <v>830</v>
      </c>
      <c r="P87" s="66">
        <v>830</v>
      </c>
      <c r="Q87" s="66">
        <v>830</v>
      </c>
      <c r="R87" s="66">
        <v>830</v>
      </c>
      <c r="S87" s="66">
        <v>830</v>
      </c>
      <c r="T87" s="164">
        <v>830</v>
      </c>
      <c r="U87" s="176">
        <v>4352</v>
      </c>
      <c r="V87" s="76"/>
      <c r="W87" s="76"/>
      <c r="X87" s="76"/>
      <c r="Y87" s="76"/>
      <c r="Z87" s="76"/>
      <c r="AA87" s="76"/>
      <c r="AB87" s="76"/>
      <c r="AC87" s="76"/>
      <c r="AD87" s="76"/>
      <c r="AE87" s="76"/>
      <c r="AF87" s="76"/>
      <c r="AG87" s="76"/>
      <c r="AH87" s="76"/>
      <c r="AI87" s="76"/>
      <c r="AJ87" s="76"/>
      <c r="AK87" s="76"/>
      <c r="AL87" s="76"/>
      <c r="AM87" s="76"/>
    </row>
    <row r="88" spans="1:25" ht="6" customHeight="1" thickBot="1">
      <c r="A88" s="80"/>
      <c r="B88" s="81"/>
      <c r="C88" s="82"/>
      <c r="D88" s="178"/>
      <c r="E88" s="179"/>
      <c r="F88" s="85"/>
      <c r="G88" s="180"/>
      <c r="H88" s="110"/>
      <c r="I88" s="181"/>
      <c r="J88" s="181"/>
      <c r="K88" s="181"/>
      <c r="L88" s="181"/>
      <c r="M88" s="181"/>
      <c r="N88" s="181"/>
      <c r="O88" s="181"/>
      <c r="P88" s="181"/>
      <c r="Q88" s="181"/>
      <c r="R88" s="181"/>
      <c r="S88" s="181"/>
      <c r="T88" s="182"/>
      <c r="U88" s="183"/>
      <c r="V88" s="30"/>
      <c r="W88" s="30"/>
      <c r="X88" s="30"/>
      <c r="Y88" s="30"/>
    </row>
    <row r="89" spans="1:39" ht="13.5" customHeight="1">
      <c r="A89" s="184"/>
      <c r="B89" s="185"/>
      <c r="E89" s="185"/>
      <c r="F89" s="187"/>
      <c r="G89" s="188"/>
      <c r="H89" s="102"/>
      <c r="I89" s="189"/>
      <c r="J89" s="189"/>
      <c r="K89" s="189"/>
      <c r="L89" s="189"/>
      <c r="M89" s="189"/>
      <c r="N89" s="189"/>
      <c r="O89" s="189"/>
      <c r="P89" s="189"/>
      <c r="Q89" s="189"/>
      <c r="R89" s="189"/>
      <c r="S89" s="189"/>
      <c r="T89" s="190"/>
      <c r="U89" s="191"/>
      <c r="V89" s="192"/>
      <c r="W89" s="185"/>
      <c r="X89" s="185"/>
      <c r="Y89" s="185"/>
      <c r="Z89" s="185"/>
      <c r="AA89" s="185"/>
      <c r="AB89" s="185"/>
      <c r="AC89" s="185"/>
      <c r="AD89" s="185"/>
      <c r="AE89" s="185"/>
      <c r="AF89" s="185"/>
      <c r="AG89" s="185"/>
      <c r="AH89" s="185"/>
      <c r="AI89" s="185"/>
      <c r="AJ89" s="185"/>
      <c r="AK89" s="185"/>
      <c r="AL89" s="185"/>
      <c r="AM89" s="185"/>
    </row>
    <row r="90" spans="1:39" ht="13.5" customHeight="1">
      <c r="A90" s="193"/>
      <c r="B90" s="193"/>
      <c r="C90" s="193"/>
      <c r="D90" s="194"/>
      <c r="E90" s="193"/>
      <c r="F90" s="193"/>
      <c r="G90" s="188"/>
      <c r="H90" s="102"/>
      <c r="I90" s="189"/>
      <c r="J90" s="189"/>
      <c r="K90" s="189"/>
      <c r="L90" s="189"/>
      <c r="M90" s="189"/>
      <c r="N90" s="189"/>
      <c r="O90" s="190"/>
      <c r="P90" s="190"/>
      <c r="Q90" s="190"/>
      <c r="R90" s="190"/>
      <c r="S90" s="190"/>
      <c r="T90" s="190"/>
      <c r="U90" s="191"/>
      <c r="V90" s="192"/>
      <c r="W90" s="185"/>
      <c r="X90" s="185"/>
      <c r="Y90" s="185"/>
      <c r="Z90" s="185"/>
      <c r="AA90" s="185"/>
      <c r="AB90" s="185"/>
      <c r="AC90" s="185"/>
      <c r="AD90" s="185"/>
      <c r="AE90" s="185"/>
      <c r="AF90" s="185"/>
      <c r="AG90" s="185"/>
      <c r="AH90" s="185"/>
      <c r="AI90" s="185"/>
      <c r="AJ90" s="185"/>
      <c r="AK90" s="185"/>
      <c r="AL90" s="185"/>
      <c r="AM90" s="185"/>
    </row>
    <row r="91" spans="1:8" ht="14.25">
      <c r="A91" s="193"/>
      <c r="G91" s="188"/>
      <c r="H91" s="102"/>
    </row>
    <row r="92" spans="1:8" ht="14.25">
      <c r="A92" s="193"/>
      <c r="G92" s="188"/>
      <c r="H92" s="102"/>
    </row>
    <row r="93" spans="1:8" ht="14.25">
      <c r="A93" s="193"/>
      <c r="G93" s="188"/>
      <c r="H93" s="102"/>
    </row>
  </sheetData>
  <sheetProtection/>
  <mergeCells count="38">
    <mergeCell ref="A1:G1"/>
    <mergeCell ref="A3:B5"/>
    <mergeCell ref="C3:C5"/>
    <mergeCell ref="D3:D5"/>
    <mergeCell ref="E3:E5"/>
    <mergeCell ref="F3:F5"/>
    <mergeCell ref="G3:G5"/>
    <mergeCell ref="U3:U5"/>
    <mergeCell ref="J3:J5"/>
    <mergeCell ref="K3:K5"/>
    <mergeCell ref="L3:L5"/>
    <mergeCell ref="M3:M5"/>
    <mergeCell ref="N3:N5"/>
    <mergeCell ref="O3:O5"/>
    <mergeCell ref="Q3:Q5"/>
    <mergeCell ref="R3:R5"/>
    <mergeCell ref="S3:S5"/>
    <mergeCell ref="D62:D65"/>
    <mergeCell ref="D13:D14"/>
    <mergeCell ref="D15:D18"/>
    <mergeCell ref="D19:D20"/>
    <mergeCell ref="D48:D51"/>
    <mergeCell ref="T3:T5"/>
    <mergeCell ref="B26:B27"/>
    <mergeCell ref="D40:D44"/>
    <mergeCell ref="D45:D47"/>
    <mergeCell ref="P3:P5"/>
    <mergeCell ref="D85:D86"/>
    <mergeCell ref="D68:D69"/>
    <mergeCell ref="D72:D73"/>
    <mergeCell ref="D74:D75"/>
    <mergeCell ref="D79:D80"/>
    <mergeCell ref="D81:D82"/>
    <mergeCell ref="D83:D84"/>
    <mergeCell ref="D58:D61"/>
    <mergeCell ref="D52:D55"/>
    <mergeCell ref="B56:B57"/>
    <mergeCell ref="D56:D57"/>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1" max="85" man="1"/>
  </colBreaks>
</worksheet>
</file>

<file path=xl/worksheets/sheet6.xml><?xml version="1.0" encoding="utf-8"?>
<worksheet xmlns="http://schemas.openxmlformats.org/spreadsheetml/2006/main" xmlns:r="http://schemas.openxmlformats.org/officeDocument/2006/relationships">
  <dimension ref="A1:AM103"/>
  <sheetViews>
    <sheetView showGridLines="0" zoomScaleSheetLayoutView="100" zoomScalePageLayoutView="0" workbookViewId="0" topLeftCell="A1">
      <pane ySplit="5" topLeftCell="BM6" activePane="bottomLeft" state="frozen"/>
      <selection pane="topLeft" activeCell="AE1" sqref="AE1"/>
      <selection pane="bottomLeft" activeCell="AE1" sqref="AE1"/>
    </sheetView>
  </sheetViews>
  <sheetFormatPr defaultColWidth="11.375" defaultRowHeight="13.5"/>
  <cols>
    <col min="1" max="1" width="5.375" style="22" customWidth="1"/>
    <col min="2" max="2" width="20.75390625" style="22" customWidth="1"/>
    <col min="3" max="3" width="6.75390625" style="22" customWidth="1"/>
    <col min="4" max="4" width="49.00390625" style="186" customWidth="1"/>
    <col min="5" max="5" width="9.625" style="239" customWidth="1"/>
    <col min="6" max="6" width="9.625" style="240" customWidth="1"/>
    <col min="7" max="7" width="9.625" style="234" customWidth="1"/>
    <col min="8" max="8" width="3.875" style="202" customWidth="1"/>
    <col min="9" max="11" width="8.75390625" style="22" customWidth="1"/>
    <col min="12" max="17" width="8.50390625" style="22" customWidth="1"/>
    <col min="18" max="18" width="8.75390625" style="22" customWidth="1"/>
    <col min="19" max="20" width="8.50390625" style="22" customWidth="1"/>
    <col min="21" max="21" width="6.875" style="197" customWidth="1"/>
    <col min="22" max="22" width="11.375" style="22" customWidth="1"/>
    <col min="23" max="23" width="5.375" style="22" customWidth="1"/>
    <col min="24" max="24" width="23.375" style="22" customWidth="1"/>
    <col min="25" max="39" width="9.00390625" style="22" customWidth="1"/>
    <col min="40" max="16384" width="11.375" style="22" customWidth="1"/>
  </cols>
  <sheetData>
    <row r="1" spans="1:20" s="3" customFormat="1" ht="21">
      <c r="A1" s="793" t="s">
        <v>830</v>
      </c>
      <c r="B1" s="793"/>
      <c r="C1" s="793"/>
      <c r="D1" s="793"/>
      <c r="E1" s="793"/>
      <c r="F1" s="793"/>
      <c r="G1" s="793"/>
      <c r="H1" s="1"/>
      <c r="I1" s="2"/>
      <c r="J1" s="2"/>
      <c r="K1" s="2"/>
      <c r="L1" s="2"/>
      <c r="M1" s="2"/>
      <c r="N1" s="2"/>
      <c r="O1" s="2"/>
      <c r="P1" s="2"/>
      <c r="Q1" s="2"/>
      <c r="R1" s="2"/>
      <c r="S1" s="2"/>
      <c r="T1" s="2"/>
    </row>
    <row r="2" spans="1:22" s="4" customFormat="1" ht="15" thickBot="1">
      <c r="A2" s="198"/>
      <c r="B2" s="10"/>
      <c r="C2" s="10"/>
      <c r="D2" s="11"/>
      <c r="E2" s="199"/>
      <c r="F2" s="200"/>
      <c r="G2" s="201"/>
      <c r="H2" s="202"/>
      <c r="I2" s="10"/>
      <c r="J2" s="10"/>
      <c r="K2" s="10"/>
      <c r="L2" s="10"/>
      <c r="M2" s="10"/>
      <c r="N2" s="10"/>
      <c r="O2" s="10"/>
      <c r="P2" s="10"/>
      <c r="Q2" s="10"/>
      <c r="R2" s="10"/>
      <c r="S2" s="10"/>
      <c r="T2" s="10"/>
      <c r="U2" s="16" t="s">
        <v>2</v>
      </c>
      <c r="V2" s="17"/>
    </row>
    <row r="3" spans="1:22" s="4" customFormat="1" ht="13.5">
      <c r="A3" s="774" t="s">
        <v>3</v>
      </c>
      <c r="B3" s="794"/>
      <c r="C3" s="798" t="s">
        <v>784</v>
      </c>
      <c r="D3" s="766" t="s">
        <v>4</v>
      </c>
      <c r="E3" s="810">
        <v>20</v>
      </c>
      <c r="F3" s="813">
        <f>E3+1</f>
        <v>21</v>
      </c>
      <c r="G3" s="816">
        <f>F3+1</f>
        <v>22</v>
      </c>
      <c r="H3" s="103"/>
      <c r="I3" s="104">
        <f>G3</f>
        <v>22</v>
      </c>
      <c r="J3" s="798" t="s">
        <v>831</v>
      </c>
      <c r="K3" s="798" t="s">
        <v>82</v>
      </c>
      <c r="L3" s="798" t="s">
        <v>83</v>
      </c>
      <c r="M3" s="798" t="s">
        <v>84</v>
      </c>
      <c r="N3" s="798" t="s">
        <v>85</v>
      </c>
      <c r="O3" s="798" t="s">
        <v>86</v>
      </c>
      <c r="P3" s="798" t="s">
        <v>87</v>
      </c>
      <c r="Q3" s="798" t="s">
        <v>88</v>
      </c>
      <c r="R3" s="798" t="s">
        <v>89</v>
      </c>
      <c r="S3" s="798" t="s">
        <v>90</v>
      </c>
      <c r="T3" s="798" t="s">
        <v>91</v>
      </c>
      <c r="U3" s="820" t="s">
        <v>15</v>
      </c>
      <c r="V3" s="17"/>
    </row>
    <row r="4" spans="1:22" s="4" customFormat="1" ht="13.5">
      <c r="A4" s="795"/>
      <c r="B4" s="796"/>
      <c r="C4" s="740"/>
      <c r="D4" s="757"/>
      <c r="E4" s="811"/>
      <c r="F4" s="814"/>
      <c r="G4" s="817"/>
      <c r="H4" s="103"/>
      <c r="I4" s="105" t="s">
        <v>16</v>
      </c>
      <c r="J4" s="740"/>
      <c r="K4" s="740"/>
      <c r="L4" s="740"/>
      <c r="M4" s="740"/>
      <c r="N4" s="740"/>
      <c r="O4" s="740"/>
      <c r="P4" s="740"/>
      <c r="Q4" s="740"/>
      <c r="R4" s="740"/>
      <c r="S4" s="740"/>
      <c r="T4" s="740"/>
      <c r="U4" s="761"/>
      <c r="V4" s="17"/>
    </row>
    <row r="5" spans="1:22" s="4" customFormat="1" ht="6.75" customHeight="1">
      <c r="A5" s="776"/>
      <c r="B5" s="823"/>
      <c r="C5" s="741"/>
      <c r="D5" s="758"/>
      <c r="E5" s="812"/>
      <c r="F5" s="824"/>
      <c r="G5" s="818"/>
      <c r="H5" s="103"/>
      <c r="I5" s="106"/>
      <c r="J5" s="741"/>
      <c r="K5" s="741"/>
      <c r="L5" s="741"/>
      <c r="M5" s="741"/>
      <c r="N5" s="741"/>
      <c r="O5" s="741"/>
      <c r="P5" s="741"/>
      <c r="Q5" s="741"/>
      <c r="R5" s="741"/>
      <c r="S5" s="741"/>
      <c r="T5" s="741"/>
      <c r="U5" s="762"/>
      <c r="V5" s="17"/>
    </row>
    <row r="6" spans="2:22" ht="6" customHeight="1">
      <c r="B6" s="151"/>
      <c r="C6" s="38"/>
      <c r="D6" s="203"/>
      <c r="E6" s="204"/>
      <c r="F6" s="204"/>
      <c r="G6" s="205"/>
      <c r="H6" s="206"/>
      <c r="I6" s="44"/>
      <c r="J6" s="44"/>
      <c r="K6" s="44"/>
      <c r="L6" s="44"/>
      <c r="M6" s="44"/>
      <c r="N6" s="44"/>
      <c r="O6" s="44"/>
      <c r="P6" s="44"/>
      <c r="Q6" s="44"/>
      <c r="R6" s="44"/>
      <c r="S6" s="44"/>
      <c r="T6" s="154"/>
      <c r="U6" s="191"/>
      <c r="V6" s="30"/>
    </row>
    <row r="7" spans="1:30" s="54" customFormat="1" ht="13.5" customHeight="1">
      <c r="A7" s="62">
        <v>4361</v>
      </c>
      <c r="B7" s="58" t="s">
        <v>195</v>
      </c>
      <c r="C7" s="46" t="s">
        <v>159</v>
      </c>
      <c r="D7" s="584" t="s">
        <v>884</v>
      </c>
      <c r="E7" s="60">
        <v>288</v>
      </c>
      <c r="F7" s="60">
        <v>305</v>
      </c>
      <c r="G7" s="48">
        <v>270</v>
      </c>
      <c r="H7" s="208"/>
      <c r="I7" s="211">
        <v>276</v>
      </c>
      <c r="J7" s="211">
        <v>270</v>
      </c>
      <c r="K7" s="211">
        <v>270</v>
      </c>
      <c r="L7" s="211">
        <v>270</v>
      </c>
      <c r="M7" s="211">
        <v>270</v>
      </c>
      <c r="N7" s="211">
        <v>270</v>
      </c>
      <c r="O7" s="211">
        <v>270</v>
      </c>
      <c r="P7" s="211">
        <v>270</v>
      </c>
      <c r="Q7" s="211">
        <v>270</v>
      </c>
      <c r="R7" s="211">
        <v>270</v>
      </c>
      <c r="S7" s="211">
        <v>270</v>
      </c>
      <c r="T7" s="212">
        <v>270</v>
      </c>
      <c r="U7" s="209">
        <f>A7</f>
        <v>4361</v>
      </c>
      <c r="V7" s="53"/>
      <c r="W7" s="53"/>
      <c r="X7" s="53"/>
      <c r="Y7" s="53"/>
      <c r="Z7" s="53"/>
      <c r="AA7" s="53"/>
      <c r="AB7" s="53"/>
      <c r="AC7" s="53"/>
      <c r="AD7" s="53"/>
    </row>
    <row r="8" spans="3:25" s="54" customFormat="1" ht="6" customHeight="1">
      <c r="C8" s="65"/>
      <c r="D8" s="210" t="s">
        <v>26</v>
      </c>
      <c r="E8" s="60"/>
      <c r="F8" s="60"/>
      <c r="G8" s="48" t="s">
        <v>26</v>
      </c>
      <c r="H8" s="208"/>
      <c r="I8" s="211" t="s">
        <v>26</v>
      </c>
      <c r="J8" s="211" t="s">
        <v>26</v>
      </c>
      <c r="K8" s="211" t="s">
        <v>26</v>
      </c>
      <c r="L8" s="211" t="s">
        <v>26</v>
      </c>
      <c r="M8" s="211" t="s">
        <v>26</v>
      </c>
      <c r="N8" s="211" t="s">
        <v>26</v>
      </c>
      <c r="O8" s="211" t="s">
        <v>26</v>
      </c>
      <c r="P8" s="211" t="s">
        <v>26</v>
      </c>
      <c r="Q8" s="211" t="s">
        <v>26</v>
      </c>
      <c r="R8" s="211" t="s">
        <v>26</v>
      </c>
      <c r="S8" s="211" t="s">
        <v>26</v>
      </c>
      <c r="T8" s="212" t="s">
        <v>26</v>
      </c>
      <c r="U8" s="132"/>
      <c r="W8" s="53"/>
      <c r="X8" s="53"/>
      <c r="Y8" s="53"/>
    </row>
    <row r="9" spans="1:22" s="67" customFormat="1" ht="13.5" customHeight="1">
      <c r="A9" s="165"/>
      <c r="B9" s="42" t="s">
        <v>885</v>
      </c>
      <c r="C9" s="168"/>
      <c r="D9" s="68" t="s">
        <v>26</v>
      </c>
      <c r="E9" s="60"/>
      <c r="F9" s="60"/>
      <c r="G9" s="48" t="s">
        <v>26</v>
      </c>
      <c r="H9" s="208"/>
      <c r="I9" s="211" t="s">
        <v>26</v>
      </c>
      <c r="J9" s="211" t="s">
        <v>26</v>
      </c>
      <c r="K9" s="211" t="s">
        <v>26</v>
      </c>
      <c r="L9" s="211" t="s">
        <v>26</v>
      </c>
      <c r="M9" s="211" t="s">
        <v>26</v>
      </c>
      <c r="N9" s="211" t="s">
        <v>26</v>
      </c>
      <c r="O9" s="211" t="s">
        <v>26</v>
      </c>
      <c r="P9" s="211" t="s">
        <v>26</v>
      </c>
      <c r="Q9" s="211" t="s">
        <v>26</v>
      </c>
      <c r="R9" s="211" t="s">
        <v>26</v>
      </c>
      <c r="S9" s="211" t="s">
        <v>26</v>
      </c>
      <c r="T9" s="212" t="s">
        <v>26</v>
      </c>
      <c r="U9" s="176"/>
      <c r="V9" s="69"/>
    </row>
    <row r="10" spans="1:22" s="62" customFormat="1" ht="13.5" customHeight="1">
      <c r="A10" s="57">
        <v>4402</v>
      </c>
      <c r="B10" s="58" t="s">
        <v>196</v>
      </c>
      <c r="C10" s="59" t="s">
        <v>197</v>
      </c>
      <c r="D10" s="783" t="s">
        <v>886</v>
      </c>
      <c r="E10" s="60">
        <v>236</v>
      </c>
      <c r="F10" s="60">
        <v>242</v>
      </c>
      <c r="G10" s="48">
        <v>229</v>
      </c>
      <c r="H10" s="208"/>
      <c r="I10" s="211">
        <v>198</v>
      </c>
      <c r="J10" s="211">
        <v>248</v>
      </c>
      <c r="K10" s="211">
        <v>198</v>
      </c>
      <c r="L10" s="211">
        <v>248</v>
      </c>
      <c r="M10" s="211">
        <v>248</v>
      </c>
      <c r="N10" s="211">
        <v>248</v>
      </c>
      <c r="O10" s="211">
        <v>223</v>
      </c>
      <c r="P10" s="211">
        <v>198</v>
      </c>
      <c r="Q10" s="211">
        <v>223</v>
      </c>
      <c r="R10" s="211">
        <v>248</v>
      </c>
      <c r="S10" s="211">
        <v>248</v>
      </c>
      <c r="T10" s="212">
        <v>223</v>
      </c>
      <c r="U10" s="213">
        <f>A10</f>
        <v>4402</v>
      </c>
      <c r="V10" s="63"/>
    </row>
    <row r="11" spans="1:22" s="62" customFormat="1" ht="13.5" customHeight="1">
      <c r="A11" s="57"/>
      <c r="B11" s="58"/>
      <c r="C11" s="59"/>
      <c r="D11" s="822"/>
      <c r="E11" s="60"/>
      <c r="F11" s="60"/>
      <c r="G11" s="48" t="s">
        <v>26</v>
      </c>
      <c r="H11" s="208"/>
      <c r="I11" s="211" t="s">
        <v>26</v>
      </c>
      <c r="J11" s="211" t="s">
        <v>26</v>
      </c>
      <c r="K11" s="211" t="s">
        <v>26</v>
      </c>
      <c r="L11" s="211" t="s">
        <v>26</v>
      </c>
      <c r="M11" s="211" t="s">
        <v>26</v>
      </c>
      <c r="N11" s="211" t="s">
        <v>26</v>
      </c>
      <c r="O11" s="211" t="s">
        <v>26</v>
      </c>
      <c r="P11" s="211" t="s">
        <v>26</v>
      </c>
      <c r="Q11" s="211" t="s">
        <v>26</v>
      </c>
      <c r="R11" s="211" t="s">
        <v>26</v>
      </c>
      <c r="S11" s="211" t="s">
        <v>26</v>
      </c>
      <c r="T11" s="212" t="s">
        <v>26</v>
      </c>
      <c r="U11" s="213"/>
      <c r="V11" s="63"/>
    </row>
    <row r="12" spans="1:22" s="62" customFormat="1" ht="13.5" customHeight="1">
      <c r="A12" s="57"/>
      <c r="B12" s="58"/>
      <c r="C12" s="59"/>
      <c r="D12" s="822"/>
      <c r="E12" s="60"/>
      <c r="F12" s="60"/>
      <c r="G12" s="48" t="s">
        <v>26</v>
      </c>
      <c r="H12" s="208"/>
      <c r="I12" s="211" t="s">
        <v>26</v>
      </c>
      <c r="J12" s="211" t="s">
        <v>26</v>
      </c>
      <c r="K12" s="211" t="s">
        <v>26</v>
      </c>
      <c r="L12" s="211" t="s">
        <v>26</v>
      </c>
      <c r="M12" s="211" t="s">
        <v>26</v>
      </c>
      <c r="N12" s="211" t="s">
        <v>26</v>
      </c>
      <c r="O12" s="211" t="s">
        <v>26</v>
      </c>
      <c r="P12" s="211" t="s">
        <v>26</v>
      </c>
      <c r="Q12" s="211" t="s">
        <v>26</v>
      </c>
      <c r="R12" s="211" t="s">
        <v>26</v>
      </c>
      <c r="S12" s="211" t="s">
        <v>26</v>
      </c>
      <c r="T12" s="212" t="s">
        <v>26</v>
      </c>
      <c r="U12" s="213"/>
      <c r="V12" s="63"/>
    </row>
    <row r="13" spans="1:22" s="54" customFormat="1" ht="13.5" customHeight="1">
      <c r="A13" s="55">
        <v>4412</v>
      </c>
      <c r="B13" s="56" t="s">
        <v>198</v>
      </c>
      <c r="C13" s="131" t="s">
        <v>141</v>
      </c>
      <c r="D13" s="781" t="s">
        <v>887</v>
      </c>
      <c r="E13" s="60">
        <v>339</v>
      </c>
      <c r="F13" s="60">
        <v>328</v>
      </c>
      <c r="G13" s="48">
        <v>302</v>
      </c>
      <c r="H13" s="208"/>
      <c r="I13" s="211">
        <v>298</v>
      </c>
      <c r="J13" s="211">
        <v>298</v>
      </c>
      <c r="K13" s="211">
        <v>298</v>
      </c>
      <c r="L13" s="211">
        <v>313</v>
      </c>
      <c r="M13" s="211">
        <v>313</v>
      </c>
      <c r="N13" s="211">
        <v>313</v>
      </c>
      <c r="O13" s="211">
        <v>298</v>
      </c>
      <c r="P13" s="211">
        <v>298</v>
      </c>
      <c r="Q13" s="211">
        <v>298</v>
      </c>
      <c r="R13" s="211">
        <v>298</v>
      </c>
      <c r="S13" s="211">
        <v>298</v>
      </c>
      <c r="T13" s="212">
        <v>298</v>
      </c>
      <c r="U13" s="176">
        <v>4412</v>
      </c>
      <c r="V13" s="53"/>
    </row>
    <row r="14" spans="1:22" s="54" customFormat="1" ht="13.5" customHeight="1">
      <c r="A14" s="55"/>
      <c r="B14" s="56"/>
      <c r="C14" s="131"/>
      <c r="D14" s="781"/>
      <c r="E14" s="60"/>
      <c r="F14" s="60"/>
      <c r="G14" s="48" t="s">
        <v>26</v>
      </c>
      <c r="H14" s="208"/>
      <c r="I14" s="211" t="s">
        <v>26</v>
      </c>
      <c r="J14" s="211" t="s">
        <v>26</v>
      </c>
      <c r="K14" s="211" t="s">
        <v>26</v>
      </c>
      <c r="L14" s="211" t="s">
        <v>26</v>
      </c>
      <c r="M14" s="211" t="s">
        <v>26</v>
      </c>
      <c r="N14" s="211" t="s">
        <v>26</v>
      </c>
      <c r="O14" s="211" t="s">
        <v>26</v>
      </c>
      <c r="P14" s="211" t="s">
        <v>26</v>
      </c>
      <c r="Q14" s="211" t="s">
        <v>26</v>
      </c>
      <c r="R14" s="211" t="s">
        <v>26</v>
      </c>
      <c r="S14" s="211" t="s">
        <v>26</v>
      </c>
      <c r="T14" s="212" t="s">
        <v>26</v>
      </c>
      <c r="U14" s="176"/>
      <c r="V14" s="53"/>
    </row>
    <row r="15" spans="1:22" s="54" customFormat="1" ht="13.5" customHeight="1">
      <c r="A15" s="55">
        <v>4413</v>
      </c>
      <c r="B15" s="56" t="s">
        <v>199</v>
      </c>
      <c r="C15" s="46" t="s">
        <v>45</v>
      </c>
      <c r="D15" s="781" t="s">
        <v>200</v>
      </c>
      <c r="E15" s="60">
        <v>298</v>
      </c>
      <c r="F15" s="60">
        <v>316</v>
      </c>
      <c r="G15" s="48">
        <v>297</v>
      </c>
      <c r="H15" s="208"/>
      <c r="I15" s="211">
        <v>298</v>
      </c>
      <c r="J15" s="211">
        <v>298</v>
      </c>
      <c r="K15" s="211">
        <v>298</v>
      </c>
      <c r="L15" s="211">
        <v>298</v>
      </c>
      <c r="M15" s="211">
        <v>298</v>
      </c>
      <c r="N15" s="211">
        <v>298</v>
      </c>
      <c r="O15" s="211">
        <v>298</v>
      </c>
      <c r="P15" s="211">
        <v>298</v>
      </c>
      <c r="Q15" s="211">
        <v>298</v>
      </c>
      <c r="R15" s="211">
        <v>298</v>
      </c>
      <c r="S15" s="211">
        <v>288</v>
      </c>
      <c r="T15" s="212">
        <v>298</v>
      </c>
      <c r="U15" s="176">
        <f>A15</f>
        <v>4413</v>
      </c>
      <c r="V15" s="53"/>
    </row>
    <row r="16" spans="1:22" s="62" customFormat="1" ht="13.5" customHeight="1">
      <c r="A16" s="57"/>
      <c r="B16" s="58"/>
      <c r="C16" s="59"/>
      <c r="D16" s="822"/>
      <c r="E16" s="60"/>
      <c r="F16" s="60"/>
      <c r="G16" s="48" t="s">
        <v>26</v>
      </c>
      <c r="H16" s="208"/>
      <c r="I16" s="211" t="s">
        <v>26</v>
      </c>
      <c r="J16" s="211" t="s">
        <v>26</v>
      </c>
      <c r="K16" s="211" t="s">
        <v>26</v>
      </c>
      <c r="L16" s="211" t="s">
        <v>26</v>
      </c>
      <c r="M16" s="211" t="s">
        <v>26</v>
      </c>
      <c r="N16" s="211" t="s">
        <v>26</v>
      </c>
      <c r="O16" s="211" t="s">
        <v>26</v>
      </c>
      <c r="P16" s="211" t="s">
        <v>26</v>
      </c>
      <c r="Q16" s="211" t="s">
        <v>26</v>
      </c>
      <c r="R16" s="211" t="s">
        <v>26</v>
      </c>
      <c r="S16" s="211" t="s">
        <v>26</v>
      </c>
      <c r="T16" s="212" t="s">
        <v>26</v>
      </c>
      <c r="U16" s="213"/>
      <c r="V16" s="63"/>
    </row>
    <row r="17" spans="1:22" s="54" customFormat="1" ht="13.5" customHeight="1">
      <c r="A17" s="54">
        <v>4431</v>
      </c>
      <c r="B17" s="56" t="s">
        <v>201</v>
      </c>
      <c r="C17" s="46" t="s">
        <v>52</v>
      </c>
      <c r="D17" s="819" t="s">
        <v>888</v>
      </c>
      <c r="E17" s="74">
        <v>296</v>
      </c>
      <c r="F17" s="60">
        <v>278</v>
      </c>
      <c r="G17" s="48">
        <v>276</v>
      </c>
      <c r="H17" s="208"/>
      <c r="I17" s="211">
        <v>278</v>
      </c>
      <c r="J17" s="211">
        <v>278</v>
      </c>
      <c r="K17" s="211">
        <v>278</v>
      </c>
      <c r="L17" s="211">
        <v>278</v>
      </c>
      <c r="M17" s="211">
        <v>278</v>
      </c>
      <c r="N17" s="211">
        <v>278</v>
      </c>
      <c r="O17" s="211">
        <v>278</v>
      </c>
      <c r="P17" s="211">
        <v>278</v>
      </c>
      <c r="Q17" s="211">
        <v>266</v>
      </c>
      <c r="R17" s="211">
        <v>278</v>
      </c>
      <c r="S17" s="211">
        <v>278</v>
      </c>
      <c r="T17" s="212">
        <v>266</v>
      </c>
      <c r="U17" s="176">
        <f>A17</f>
        <v>4431</v>
      </c>
      <c r="V17" s="53"/>
    </row>
    <row r="18" spans="2:22" s="54" customFormat="1" ht="13.5" customHeight="1">
      <c r="B18" s="56"/>
      <c r="C18" s="46"/>
      <c r="D18" s="819"/>
      <c r="E18" s="74"/>
      <c r="F18" s="60"/>
      <c r="G18" s="48" t="s">
        <v>26</v>
      </c>
      <c r="H18" s="208"/>
      <c r="I18" s="211" t="s">
        <v>26</v>
      </c>
      <c r="J18" s="211" t="s">
        <v>26</v>
      </c>
      <c r="K18" s="211" t="s">
        <v>26</v>
      </c>
      <c r="L18" s="211" t="s">
        <v>26</v>
      </c>
      <c r="M18" s="211" t="s">
        <v>26</v>
      </c>
      <c r="N18" s="211" t="s">
        <v>26</v>
      </c>
      <c r="O18" s="211" t="s">
        <v>26</v>
      </c>
      <c r="P18" s="211" t="s">
        <v>26</v>
      </c>
      <c r="Q18" s="211" t="s">
        <v>26</v>
      </c>
      <c r="R18" s="211" t="s">
        <v>26</v>
      </c>
      <c r="S18" s="211" t="s">
        <v>26</v>
      </c>
      <c r="T18" s="212" t="s">
        <v>26</v>
      </c>
      <c r="U18" s="176"/>
      <c r="V18" s="53"/>
    </row>
    <row r="19" spans="2:22" s="54" customFormat="1" ht="13.5" customHeight="1">
      <c r="B19" s="56"/>
      <c r="C19" s="46"/>
      <c r="D19" s="822"/>
      <c r="E19" s="74"/>
      <c r="F19" s="60"/>
      <c r="G19" s="48" t="s">
        <v>26</v>
      </c>
      <c r="H19" s="208"/>
      <c r="I19" s="211" t="s">
        <v>26</v>
      </c>
      <c r="J19" s="211" t="s">
        <v>26</v>
      </c>
      <c r="K19" s="211" t="s">
        <v>26</v>
      </c>
      <c r="L19" s="211" t="s">
        <v>26</v>
      </c>
      <c r="M19" s="211" t="s">
        <v>26</v>
      </c>
      <c r="N19" s="211" t="s">
        <v>26</v>
      </c>
      <c r="O19" s="211" t="s">
        <v>26</v>
      </c>
      <c r="P19" s="211" t="s">
        <v>26</v>
      </c>
      <c r="Q19" s="211" t="s">
        <v>26</v>
      </c>
      <c r="R19" s="211" t="s">
        <v>26</v>
      </c>
      <c r="S19" s="211" t="s">
        <v>26</v>
      </c>
      <c r="T19" s="212" t="s">
        <v>26</v>
      </c>
      <c r="U19" s="176"/>
      <c r="V19" s="53"/>
    </row>
    <row r="20" spans="1:22" s="54" customFormat="1" ht="13.5" customHeight="1">
      <c r="A20" s="54">
        <v>4441</v>
      </c>
      <c r="B20" s="56" t="s">
        <v>202</v>
      </c>
      <c r="C20" s="46" t="s">
        <v>58</v>
      </c>
      <c r="D20" s="781" t="s">
        <v>889</v>
      </c>
      <c r="E20" s="74">
        <v>361</v>
      </c>
      <c r="F20" s="60">
        <v>363</v>
      </c>
      <c r="G20" s="48">
        <v>350</v>
      </c>
      <c r="H20" s="208"/>
      <c r="I20" s="211">
        <v>363</v>
      </c>
      <c r="J20" s="211">
        <v>368</v>
      </c>
      <c r="K20" s="211">
        <v>368</v>
      </c>
      <c r="L20" s="211">
        <v>353</v>
      </c>
      <c r="M20" s="211">
        <v>348</v>
      </c>
      <c r="N20" s="211">
        <v>373</v>
      </c>
      <c r="O20" s="211">
        <v>333</v>
      </c>
      <c r="P20" s="211">
        <v>323</v>
      </c>
      <c r="Q20" s="211">
        <v>338</v>
      </c>
      <c r="R20" s="211">
        <v>343</v>
      </c>
      <c r="S20" s="211">
        <v>343</v>
      </c>
      <c r="T20" s="212">
        <v>348</v>
      </c>
      <c r="U20" s="176">
        <f>A20</f>
        <v>4441</v>
      </c>
      <c r="V20" s="53"/>
    </row>
    <row r="21" spans="2:22" s="54" customFormat="1" ht="13.5" customHeight="1">
      <c r="B21" s="56"/>
      <c r="C21" s="46"/>
      <c r="D21" s="781"/>
      <c r="E21" s="72"/>
      <c r="F21" s="730"/>
      <c r="G21" s="48" t="s">
        <v>26</v>
      </c>
      <c r="H21" s="208"/>
      <c r="I21" s="211" t="s">
        <v>26</v>
      </c>
      <c r="J21" s="211" t="s">
        <v>26</v>
      </c>
      <c r="K21" s="211" t="s">
        <v>26</v>
      </c>
      <c r="L21" s="211" t="s">
        <v>26</v>
      </c>
      <c r="M21" s="211" t="s">
        <v>26</v>
      </c>
      <c r="N21" s="211" t="s">
        <v>26</v>
      </c>
      <c r="O21" s="211" t="s">
        <v>26</v>
      </c>
      <c r="P21" s="211" t="s">
        <v>26</v>
      </c>
      <c r="Q21" s="211" t="s">
        <v>26</v>
      </c>
      <c r="R21" s="211" t="s">
        <v>26</v>
      </c>
      <c r="S21" s="211" t="s">
        <v>26</v>
      </c>
      <c r="T21" s="212" t="s">
        <v>26</v>
      </c>
      <c r="U21" s="176"/>
      <c r="V21" s="53"/>
    </row>
    <row r="22" spans="1:22" s="62" customFormat="1" ht="13.5" customHeight="1">
      <c r="A22" s="57"/>
      <c r="B22" s="58"/>
      <c r="C22" s="59"/>
      <c r="D22" s="822"/>
      <c r="E22" s="60"/>
      <c r="F22" s="730"/>
      <c r="G22" s="48" t="s">
        <v>26</v>
      </c>
      <c r="H22" s="208"/>
      <c r="I22" s="211" t="s">
        <v>26</v>
      </c>
      <c r="J22" s="211" t="s">
        <v>26</v>
      </c>
      <c r="K22" s="211" t="s">
        <v>26</v>
      </c>
      <c r="L22" s="211" t="s">
        <v>26</v>
      </c>
      <c r="M22" s="211" t="s">
        <v>26</v>
      </c>
      <c r="N22" s="211" t="s">
        <v>26</v>
      </c>
      <c r="O22" s="211" t="s">
        <v>26</v>
      </c>
      <c r="P22" s="211" t="s">
        <v>26</v>
      </c>
      <c r="Q22" s="211" t="s">
        <v>26</v>
      </c>
      <c r="R22" s="211" t="s">
        <v>26</v>
      </c>
      <c r="S22" s="211" t="s">
        <v>26</v>
      </c>
      <c r="T22" s="212" t="s">
        <v>26</v>
      </c>
      <c r="U22" s="213"/>
      <c r="V22" s="63"/>
    </row>
    <row r="23" spans="3:25" s="54" customFormat="1" ht="6" customHeight="1">
      <c r="C23" s="65"/>
      <c r="D23" s="210" t="s">
        <v>26</v>
      </c>
      <c r="E23" s="60"/>
      <c r="F23" s="730"/>
      <c r="G23" s="48" t="s">
        <v>26</v>
      </c>
      <c r="H23" s="208"/>
      <c r="I23" s="211"/>
      <c r="J23" s="211"/>
      <c r="K23" s="211"/>
      <c r="L23" s="211"/>
      <c r="M23" s="211"/>
      <c r="N23" s="211"/>
      <c r="O23" s="211"/>
      <c r="P23" s="211"/>
      <c r="Q23" s="211"/>
      <c r="R23" s="211"/>
      <c r="S23" s="211"/>
      <c r="T23" s="212"/>
      <c r="U23" s="132"/>
      <c r="W23" s="53"/>
      <c r="X23" s="53"/>
      <c r="Y23" s="53"/>
    </row>
    <row r="24" spans="1:22" s="163" customFormat="1" ht="13.5">
      <c r="A24" s="163" t="s">
        <v>203</v>
      </c>
      <c r="B24" s="156"/>
      <c r="C24" s="167"/>
      <c r="D24" s="158" t="s">
        <v>26</v>
      </c>
      <c r="E24" s="60"/>
      <c r="F24" s="730"/>
      <c r="G24" s="48"/>
      <c r="H24" s="208"/>
      <c r="I24" s="211"/>
      <c r="J24" s="211"/>
      <c r="K24" s="211"/>
      <c r="L24" s="211"/>
      <c r="M24" s="211"/>
      <c r="N24" s="211"/>
      <c r="O24" s="211"/>
      <c r="P24" s="211"/>
      <c r="Q24" s="211"/>
      <c r="R24" s="211"/>
      <c r="S24" s="211"/>
      <c r="T24" s="212"/>
      <c r="U24" s="176"/>
      <c r="V24" s="162"/>
    </row>
    <row r="25" spans="3:22" s="67" customFormat="1" ht="6" customHeight="1">
      <c r="C25" s="166"/>
      <c r="D25" s="68" t="s">
        <v>26</v>
      </c>
      <c r="E25" s="60"/>
      <c r="F25" s="730"/>
      <c r="G25" s="48" t="s">
        <v>26</v>
      </c>
      <c r="H25" s="208"/>
      <c r="I25" s="211" t="s">
        <v>26</v>
      </c>
      <c r="J25" s="211" t="s">
        <v>26</v>
      </c>
      <c r="K25" s="211" t="s">
        <v>26</v>
      </c>
      <c r="L25" s="211" t="s">
        <v>26</v>
      </c>
      <c r="M25" s="211" t="s">
        <v>26</v>
      </c>
      <c r="N25" s="211" t="s">
        <v>26</v>
      </c>
      <c r="O25" s="211" t="s">
        <v>26</v>
      </c>
      <c r="P25" s="211" t="s">
        <v>26</v>
      </c>
      <c r="Q25" s="211" t="s">
        <v>26</v>
      </c>
      <c r="R25" s="211" t="s">
        <v>26</v>
      </c>
      <c r="S25" s="211" t="s">
        <v>26</v>
      </c>
      <c r="T25" s="212" t="s">
        <v>26</v>
      </c>
      <c r="U25" s="176"/>
      <c r="V25" s="69"/>
    </row>
    <row r="26" spans="2:22" s="67" customFormat="1" ht="12.75" customHeight="1">
      <c r="B26" s="42" t="s">
        <v>204</v>
      </c>
      <c r="C26" s="166"/>
      <c r="D26" s="68" t="s">
        <v>26</v>
      </c>
      <c r="E26" s="60"/>
      <c r="F26" s="730"/>
      <c r="G26" s="48" t="s">
        <v>26</v>
      </c>
      <c r="H26" s="208"/>
      <c r="I26" s="211" t="s">
        <v>26</v>
      </c>
      <c r="J26" s="211" t="s">
        <v>26</v>
      </c>
      <c r="K26" s="211" t="s">
        <v>26</v>
      </c>
      <c r="L26" s="211" t="s">
        <v>26</v>
      </c>
      <c r="M26" s="211" t="s">
        <v>26</v>
      </c>
      <c r="N26" s="211" t="s">
        <v>26</v>
      </c>
      <c r="O26" s="211" t="s">
        <v>26</v>
      </c>
      <c r="P26" s="211" t="s">
        <v>26</v>
      </c>
      <c r="Q26" s="211" t="s">
        <v>26</v>
      </c>
      <c r="R26" s="211" t="s">
        <v>26</v>
      </c>
      <c r="S26" s="211" t="s">
        <v>26</v>
      </c>
      <c r="T26" s="212" t="s">
        <v>26</v>
      </c>
      <c r="U26" s="176"/>
      <c r="V26" s="69"/>
    </row>
    <row r="27" spans="1:22" s="54" customFormat="1" ht="12.75" customHeight="1">
      <c r="A27" s="54">
        <v>5102</v>
      </c>
      <c r="B27" s="56" t="s">
        <v>205</v>
      </c>
      <c r="C27" s="46" t="s">
        <v>206</v>
      </c>
      <c r="D27" s="781" t="s">
        <v>890</v>
      </c>
      <c r="E27" s="172">
        <v>53124</v>
      </c>
      <c r="F27" s="172">
        <v>53950</v>
      </c>
      <c r="G27" s="48">
        <v>55213</v>
      </c>
      <c r="H27" s="208"/>
      <c r="I27" s="211">
        <v>44520</v>
      </c>
      <c r="J27" s="211">
        <v>38955</v>
      </c>
      <c r="K27" s="211" t="s">
        <v>107</v>
      </c>
      <c r="L27" s="211" t="s">
        <v>107</v>
      </c>
      <c r="M27" s="211" t="s">
        <v>107</v>
      </c>
      <c r="N27" s="211" t="s">
        <v>107</v>
      </c>
      <c r="O27" s="211" t="s">
        <v>107</v>
      </c>
      <c r="P27" s="211" t="s">
        <v>107</v>
      </c>
      <c r="Q27" s="211">
        <v>61950</v>
      </c>
      <c r="R27" s="211">
        <v>61950</v>
      </c>
      <c r="S27" s="211">
        <v>61950</v>
      </c>
      <c r="T27" s="212">
        <v>61950</v>
      </c>
      <c r="U27" s="176">
        <f>A27</f>
        <v>5102</v>
      </c>
      <c r="V27" s="53"/>
    </row>
    <row r="28" spans="2:22" s="54" customFormat="1" ht="12.75" customHeight="1">
      <c r="B28" s="56"/>
      <c r="C28" s="46"/>
      <c r="D28" s="781"/>
      <c r="E28" s="60"/>
      <c r="F28" s="730"/>
      <c r="G28" s="48"/>
      <c r="H28" s="208"/>
      <c r="I28" s="211"/>
      <c r="J28" s="211"/>
      <c r="K28" s="211"/>
      <c r="L28" s="211"/>
      <c r="M28" s="211"/>
      <c r="N28" s="211"/>
      <c r="O28" s="211"/>
      <c r="P28" s="211"/>
      <c r="Q28" s="211"/>
      <c r="R28" s="211"/>
      <c r="S28" s="211"/>
      <c r="T28" s="212"/>
      <c r="U28" s="176"/>
      <c r="V28" s="53"/>
    </row>
    <row r="29" spans="2:22" s="54" customFormat="1" ht="12.75" customHeight="1">
      <c r="B29" s="56"/>
      <c r="C29" s="46"/>
      <c r="D29" s="781"/>
      <c r="E29" s="60"/>
      <c r="F29" s="730"/>
      <c r="G29" s="48"/>
      <c r="H29" s="208"/>
      <c r="I29" s="211"/>
      <c r="J29" s="211"/>
      <c r="K29" s="211"/>
      <c r="L29" s="211"/>
      <c r="M29" s="211"/>
      <c r="N29" s="211"/>
      <c r="O29" s="211"/>
      <c r="P29" s="211"/>
      <c r="Q29" s="211"/>
      <c r="R29" s="211"/>
      <c r="S29" s="211"/>
      <c r="T29" s="212"/>
      <c r="U29" s="176"/>
      <c r="V29" s="53"/>
    </row>
    <row r="30" spans="2:22" s="54" customFormat="1" ht="12.75" customHeight="1">
      <c r="B30" s="56"/>
      <c r="C30" s="46"/>
      <c r="D30" s="781"/>
      <c r="E30" s="60"/>
      <c r="F30" s="730"/>
      <c r="G30" s="48"/>
      <c r="H30" s="208"/>
      <c r="I30" s="211"/>
      <c r="J30" s="211"/>
      <c r="K30" s="211"/>
      <c r="L30" s="211"/>
      <c r="M30" s="211"/>
      <c r="N30" s="211"/>
      <c r="O30" s="211"/>
      <c r="P30" s="211"/>
      <c r="Q30" s="211"/>
      <c r="R30" s="211"/>
      <c r="S30" s="211"/>
      <c r="T30" s="212"/>
      <c r="U30" s="176"/>
      <c r="V30" s="53"/>
    </row>
    <row r="31" spans="1:22" s="62" customFormat="1" ht="12.75" customHeight="1">
      <c r="A31" s="57"/>
      <c r="B31" s="58"/>
      <c r="C31" s="59"/>
      <c r="D31" s="782"/>
      <c r="E31" s="60"/>
      <c r="F31" s="730"/>
      <c r="G31" s="48" t="s">
        <v>26</v>
      </c>
      <c r="H31" s="208"/>
      <c r="I31" s="211" t="s">
        <v>26</v>
      </c>
      <c r="J31" s="211" t="s">
        <v>26</v>
      </c>
      <c r="K31" s="211" t="s">
        <v>26</v>
      </c>
      <c r="L31" s="211" t="s">
        <v>26</v>
      </c>
      <c r="M31" s="211" t="s">
        <v>26</v>
      </c>
      <c r="N31" s="211" t="s">
        <v>26</v>
      </c>
      <c r="O31" s="211" t="s">
        <v>26</v>
      </c>
      <c r="P31" s="211" t="s">
        <v>26</v>
      </c>
      <c r="Q31" s="211" t="s">
        <v>26</v>
      </c>
      <c r="R31" s="211" t="s">
        <v>26</v>
      </c>
      <c r="S31" s="211" t="s">
        <v>26</v>
      </c>
      <c r="T31" s="212" t="s">
        <v>26</v>
      </c>
      <c r="U31" s="213"/>
      <c r="V31" s="63"/>
    </row>
    <row r="32" spans="1:22" s="54" customFormat="1" ht="12.75" customHeight="1">
      <c r="A32" s="54">
        <v>5121</v>
      </c>
      <c r="B32" s="56" t="s">
        <v>207</v>
      </c>
      <c r="C32" s="46" t="s">
        <v>52</v>
      </c>
      <c r="D32" s="781" t="s">
        <v>891</v>
      </c>
      <c r="E32" s="172">
        <v>13514</v>
      </c>
      <c r="F32" s="172">
        <v>12989</v>
      </c>
      <c r="G32" s="48">
        <v>7338</v>
      </c>
      <c r="H32" s="208"/>
      <c r="I32" s="211">
        <v>10290</v>
      </c>
      <c r="J32" s="211">
        <v>10290</v>
      </c>
      <c r="K32" s="211" t="s">
        <v>107</v>
      </c>
      <c r="L32" s="211" t="s">
        <v>107</v>
      </c>
      <c r="M32" s="211" t="s">
        <v>107</v>
      </c>
      <c r="N32" s="211" t="s">
        <v>107</v>
      </c>
      <c r="O32" s="211" t="s">
        <v>107</v>
      </c>
      <c r="P32" s="211" t="s">
        <v>107</v>
      </c>
      <c r="Q32" s="211">
        <v>5253</v>
      </c>
      <c r="R32" s="211">
        <v>6193</v>
      </c>
      <c r="S32" s="211">
        <v>5807</v>
      </c>
      <c r="T32" s="212">
        <v>6193</v>
      </c>
      <c r="U32" s="176">
        <f>A32</f>
        <v>5121</v>
      </c>
      <c r="V32" s="53"/>
    </row>
    <row r="33" spans="2:22" s="54" customFormat="1" ht="12.75" customHeight="1">
      <c r="B33" s="56"/>
      <c r="C33" s="46"/>
      <c r="D33" s="782"/>
      <c r="E33" s="60"/>
      <c r="F33" s="730"/>
      <c r="G33" s="48" t="s">
        <v>26</v>
      </c>
      <c r="H33" s="208"/>
      <c r="I33" s="211" t="s">
        <v>26</v>
      </c>
      <c r="J33" s="211" t="s">
        <v>26</v>
      </c>
      <c r="K33" s="211" t="s">
        <v>26</v>
      </c>
      <c r="L33" s="211" t="s">
        <v>26</v>
      </c>
      <c r="M33" s="211" t="s">
        <v>26</v>
      </c>
      <c r="N33" s="211" t="s">
        <v>26</v>
      </c>
      <c r="O33" s="211" t="s">
        <v>26</v>
      </c>
      <c r="P33" s="211" t="s">
        <v>26</v>
      </c>
      <c r="Q33" s="211" t="s">
        <v>26</v>
      </c>
      <c r="R33" s="211" t="s">
        <v>26</v>
      </c>
      <c r="S33" s="211" t="s">
        <v>26</v>
      </c>
      <c r="T33" s="212" t="s">
        <v>26</v>
      </c>
      <c r="U33" s="176"/>
      <c r="V33" s="53"/>
    </row>
    <row r="34" spans="1:22" s="62" customFormat="1" ht="12.75" customHeight="1">
      <c r="A34" s="62">
        <v>5141</v>
      </c>
      <c r="B34" s="58" t="s">
        <v>208</v>
      </c>
      <c r="C34" s="59" t="s">
        <v>206</v>
      </c>
      <c r="D34" s="783" t="s">
        <v>892</v>
      </c>
      <c r="E34" s="60">
        <v>24300</v>
      </c>
      <c r="F34" s="60">
        <v>24200</v>
      </c>
      <c r="G34" s="48">
        <v>26533</v>
      </c>
      <c r="H34" s="208"/>
      <c r="I34" s="211">
        <v>26533</v>
      </c>
      <c r="J34" s="211">
        <v>26533</v>
      </c>
      <c r="K34" s="211">
        <v>26533</v>
      </c>
      <c r="L34" s="211" t="s">
        <v>107</v>
      </c>
      <c r="M34" s="211" t="s">
        <v>107</v>
      </c>
      <c r="N34" s="211" t="s">
        <v>107</v>
      </c>
      <c r="O34" s="211" t="s">
        <v>107</v>
      </c>
      <c r="P34" s="211" t="s">
        <v>107</v>
      </c>
      <c r="Q34" s="211" t="s">
        <v>107</v>
      </c>
      <c r="R34" s="211" t="s">
        <v>107</v>
      </c>
      <c r="S34" s="211" t="s">
        <v>107</v>
      </c>
      <c r="T34" s="212" t="s">
        <v>107</v>
      </c>
      <c r="U34" s="213">
        <f>A34</f>
        <v>5141</v>
      </c>
      <c r="V34" s="63"/>
    </row>
    <row r="35" spans="1:22" s="62" customFormat="1" ht="12.75" customHeight="1">
      <c r="A35" s="57"/>
      <c r="B35" s="58"/>
      <c r="C35" s="59"/>
      <c r="D35" s="782"/>
      <c r="E35" s="60"/>
      <c r="F35" s="60"/>
      <c r="G35" s="48" t="s">
        <v>26</v>
      </c>
      <c r="H35" s="208"/>
      <c r="I35" s="211" t="s">
        <v>26</v>
      </c>
      <c r="J35" s="211" t="s">
        <v>26</v>
      </c>
      <c r="K35" s="211" t="s">
        <v>26</v>
      </c>
      <c r="L35" s="211" t="s">
        <v>26</v>
      </c>
      <c r="M35" s="211" t="s">
        <v>26</v>
      </c>
      <c r="N35" s="211" t="s">
        <v>26</v>
      </c>
      <c r="O35" s="211" t="s">
        <v>26</v>
      </c>
      <c r="P35" s="211" t="s">
        <v>26</v>
      </c>
      <c r="Q35" s="211" t="s">
        <v>26</v>
      </c>
      <c r="R35" s="211" t="s">
        <v>26</v>
      </c>
      <c r="S35" s="211" t="s">
        <v>26</v>
      </c>
      <c r="T35" s="212" t="s">
        <v>26</v>
      </c>
      <c r="U35" s="213"/>
      <c r="V35" s="63"/>
    </row>
    <row r="36" spans="1:22" s="54" customFormat="1" ht="12.75" customHeight="1">
      <c r="A36" s="54">
        <v>5181</v>
      </c>
      <c r="B36" s="56" t="s">
        <v>209</v>
      </c>
      <c r="C36" s="46" t="s">
        <v>52</v>
      </c>
      <c r="D36" s="781" t="s">
        <v>893</v>
      </c>
      <c r="E36" s="60">
        <v>14147</v>
      </c>
      <c r="F36" s="60">
        <v>13530</v>
      </c>
      <c r="G36" s="48">
        <v>10149</v>
      </c>
      <c r="H36" s="208"/>
      <c r="I36" s="211">
        <v>7000</v>
      </c>
      <c r="J36" s="211">
        <v>5600</v>
      </c>
      <c r="K36" s="211" t="s">
        <v>107</v>
      </c>
      <c r="L36" s="211" t="s">
        <v>107</v>
      </c>
      <c r="M36" s="211" t="s">
        <v>107</v>
      </c>
      <c r="N36" s="211" t="s">
        <v>107</v>
      </c>
      <c r="O36" s="211" t="s">
        <v>107</v>
      </c>
      <c r="P36" s="211" t="s">
        <v>107</v>
      </c>
      <c r="Q36" s="211">
        <v>12315</v>
      </c>
      <c r="R36" s="211">
        <v>12315</v>
      </c>
      <c r="S36" s="211">
        <v>12315</v>
      </c>
      <c r="T36" s="212">
        <v>11348</v>
      </c>
      <c r="U36" s="176">
        <f>A36</f>
        <v>5181</v>
      </c>
      <c r="V36" s="53"/>
    </row>
    <row r="37" spans="2:22" s="54" customFormat="1" ht="12.75" customHeight="1">
      <c r="B37" s="56"/>
      <c r="C37" s="46"/>
      <c r="D37" s="782"/>
      <c r="E37" s="60"/>
      <c r="F37" s="60"/>
      <c r="G37" s="48" t="s">
        <v>26</v>
      </c>
      <c r="H37" s="208"/>
      <c r="I37" s="211" t="s">
        <v>26</v>
      </c>
      <c r="J37" s="211" t="s">
        <v>26</v>
      </c>
      <c r="K37" s="211" t="s">
        <v>26</v>
      </c>
      <c r="L37" s="211" t="s">
        <v>26</v>
      </c>
      <c r="M37" s="211" t="s">
        <v>26</v>
      </c>
      <c r="N37" s="211" t="s">
        <v>26</v>
      </c>
      <c r="O37" s="211" t="s">
        <v>26</v>
      </c>
      <c r="P37" s="211" t="s">
        <v>26</v>
      </c>
      <c r="Q37" s="211" t="s">
        <v>26</v>
      </c>
      <c r="R37" s="211" t="s">
        <v>26</v>
      </c>
      <c r="S37" s="211" t="s">
        <v>26</v>
      </c>
      <c r="T37" s="212" t="s">
        <v>26</v>
      </c>
      <c r="U37" s="176"/>
      <c r="V37" s="53"/>
    </row>
    <row r="38" spans="1:22" s="54" customFormat="1" ht="12.75" customHeight="1">
      <c r="A38" s="54">
        <v>5191</v>
      </c>
      <c r="B38" s="56" t="s">
        <v>210</v>
      </c>
      <c r="C38" s="46" t="s">
        <v>52</v>
      </c>
      <c r="D38" s="780" t="s">
        <v>894</v>
      </c>
      <c r="E38" s="731">
        <v>2461</v>
      </c>
      <c r="F38" s="731">
        <v>2846</v>
      </c>
      <c r="G38" s="48">
        <v>1953</v>
      </c>
      <c r="H38" s="208"/>
      <c r="I38" s="214">
        <v>1953</v>
      </c>
      <c r="J38" s="214">
        <v>1953</v>
      </c>
      <c r="K38" s="214">
        <v>1953</v>
      </c>
      <c r="L38" s="214">
        <v>1953</v>
      </c>
      <c r="M38" s="214">
        <v>1953</v>
      </c>
      <c r="N38" s="214">
        <v>1953</v>
      </c>
      <c r="O38" s="214">
        <v>1755</v>
      </c>
      <c r="P38" s="732">
        <v>970</v>
      </c>
      <c r="Q38" s="732">
        <v>970</v>
      </c>
      <c r="R38" s="732">
        <v>970</v>
      </c>
      <c r="S38" s="211">
        <v>1953</v>
      </c>
      <c r="T38" s="212">
        <v>1953</v>
      </c>
      <c r="U38" s="176">
        <f>A38</f>
        <v>5191</v>
      </c>
      <c r="V38" s="53"/>
    </row>
    <row r="39" spans="2:22" s="54" customFormat="1" ht="12.75" customHeight="1">
      <c r="B39" s="56"/>
      <c r="C39" s="46"/>
      <c r="D39" s="780"/>
      <c r="E39" s="60"/>
      <c r="F39" s="60"/>
      <c r="G39" s="48"/>
      <c r="H39" s="208"/>
      <c r="I39" s="211"/>
      <c r="J39" s="211"/>
      <c r="K39" s="211"/>
      <c r="L39" s="211"/>
      <c r="M39" s="211"/>
      <c r="N39" s="211"/>
      <c r="O39" s="211"/>
      <c r="P39" s="211"/>
      <c r="Q39" s="211"/>
      <c r="R39" s="211"/>
      <c r="S39" s="211"/>
      <c r="T39" s="212"/>
      <c r="U39" s="176"/>
      <c r="V39" s="53"/>
    </row>
    <row r="40" spans="2:22" s="54" customFormat="1" ht="12.75" customHeight="1">
      <c r="B40" s="56"/>
      <c r="C40" s="46"/>
      <c r="D40" s="780"/>
      <c r="E40" s="60"/>
      <c r="F40" s="60"/>
      <c r="G40" s="48"/>
      <c r="H40" s="208"/>
      <c r="I40" s="211"/>
      <c r="J40" s="211"/>
      <c r="K40" s="211"/>
      <c r="L40" s="211"/>
      <c r="M40" s="211"/>
      <c r="N40" s="211"/>
      <c r="O40" s="211"/>
      <c r="P40" s="211"/>
      <c r="Q40" s="211"/>
      <c r="R40" s="211"/>
      <c r="S40" s="211"/>
      <c r="T40" s="212"/>
      <c r="U40" s="176"/>
      <c r="V40" s="53"/>
    </row>
    <row r="41" spans="1:22" s="54" customFormat="1" ht="12.75" customHeight="1">
      <c r="A41" s="54">
        <v>5194</v>
      </c>
      <c r="B41" s="56" t="s">
        <v>211</v>
      </c>
      <c r="C41" s="46" t="s">
        <v>159</v>
      </c>
      <c r="D41" s="781" t="s">
        <v>212</v>
      </c>
      <c r="E41" s="60">
        <v>3070</v>
      </c>
      <c r="F41" s="60">
        <v>2699</v>
      </c>
      <c r="G41" s="48">
        <v>1964</v>
      </c>
      <c r="H41" s="208"/>
      <c r="I41" s="211">
        <v>2579</v>
      </c>
      <c r="J41" s="211">
        <v>1866</v>
      </c>
      <c r="K41" s="211">
        <v>1493</v>
      </c>
      <c r="L41" s="211" t="s">
        <v>107</v>
      </c>
      <c r="M41" s="211" t="s">
        <v>107</v>
      </c>
      <c r="N41" s="211" t="s">
        <v>107</v>
      </c>
      <c r="O41" s="211" t="s">
        <v>107</v>
      </c>
      <c r="P41" s="211" t="s">
        <v>107</v>
      </c>
      <c r="Q41" s="211">
        <v>1953</v>
      </c>
      <c r="R41" s="211">
        <v>1953</v>
      </c>
      <c r="S41" s="211">
        <v>1953</v>
      </c>
      <c r="T41" s="212">
        <v>1953</v>
      </c>
      <c r="U41" s="176">
        <f>A41</f>
        <v>5194</v>
      </c>
      <c r="V41" s="53"/>
    </row>
    <row r="42" spans="2:22" s="54" customFormat="1" ht="12.75" customHeight="1">
      <c r="B42" s="56"/>
      <c r="C42" s="46"/>
      <c r="D42" s="782"/>
      <c r="E42" s="60"/>
      <c r="F42" s="60"/>
      <c r="G42" s="48" t="s">
        <v>26</v>
      </c>
      <c r="H42" s="208"/>
      <c r="I42" s="211" t="s">
        <v>26</v>
      </c>
      <c r="J42" s="211" t="s">
        <v>26</v>
      </c>
      <c r="K42" s="211" t="s">
        <v>26</v>
      </c>
      <c r="L42" s="211" t="s">
        <v>26</v>
      </c>
      <c r="M42" s="211" t="s">
        <v>26</v>
      </c>
      <c r="N42" s="211" t="s">
        <v>26</v>
      </c>
      <c r="O42" s="211" t="s">
        <v>26</v>
      </c>
      <c r="P42" s="211" t="s">
        <v>26</v>
      </c>
      <c r="Q42" s="211" t="s">
        <v>26</v>
      </c>
      <c r="R42" s="211" t="s">
        <v>26</v>
      </c>
      <c r="S42" s="211" t="s">
        <v>26</v>
      </c>
      <c r="T42" s="212" t="s">
        <v>26</v>
      </c>
      <c r="U42" s="176"/>
      <c r="V42" s="53"/>
    </row>
    <row r="43" spans="2:22" s="54" customFormat="1" ht="6" customHeight="1">
      <c r="B43" s="170"/>
      <c r="C43" s="46"/>
      <c r="D43" s="584" t="s">
        <v>26</v>
      </c>
      <c r="E43" s="60"/>
      <c r="F43" s="60"/>
      <c r="G43" s="48" t="s">
        <v>26</v>
      </c>
      <c r="H43" s="208"/>
      <c r="I43" s="211" t="s">
        <v>26</v>
      </c>
      <c r="J43" s="211" t="s">
        <v>26</v>
      </c>
      <c r="K43" s="211" t="s">
        <v>26</v>
      </c>
      <c r="L43" s="211" t="s">
        <v>26</v>
      </c>
      <c r="M43" s="211" t="s">
        <v>26</v>
      </c>
      <c r="N43" s="211" t="s">
        <v>26</v>
      </c>
      <c r="O43" s="211" t="s">
        <v>26</v>
      </c>
      <c r="P43" s="211" t="s">
        <v>26</v>
      </c>
      <c r="Q43" s="211" t="s">
        <v>26</v>
      </c>
      <c r="R43" s="211" t="s">
        <v>26</v>
      </c>
      <c r="S43" s="211" t="s">
        <v>26</v>
      </c>
      <c r="T43" s="212" t="s">
        <v>26</v>
      </c>
      <c r="U43" s="176"/>
      <c r="V43" s="53"/>
    </row>
    <row r="44" spans="2:22" s="67" customFormat="1" ht="13.5">
      <c r="B44" s="42" t="s">
        <v>213</v>
      </c>
      <c r="C44" s="168"/>
      <c r="D44" s="68" t="s">
        <v>26</v>
      </c>
      <c r="E44" s="60"/>
      <c r="F44" s="60"/>
      <c r="G44" s="48" t="s">
        <v>26</v>
      </c>
      <c r="H44" s="208"/>
      <c r="I44" s="211" t="s">
        <v>26</v>
      </c>
      <c r="J44" s="211" t="s">
        <v>26</v>
      </c>
      <c r="K44" s="211" t="s">
        <v>26</v>
      </c>
      <c r="L44" s="211" t="s">
        <v>26</v>
      </c>
      <c r="M44" s="211" t="s">
        <v>26</v>
      </c>
      <c r="N44" s="211" t="s">
        <v>26</v>
      </c>
      <c r="O44" s="211" t="s">
        <v>26</v>
      </c>
      <c r="P44" s="211" t="s">
        <v>26</v>
      </c>
      <c r="Q44" s="211" t="s">
        <v>26</v>
      </c>
      <c r="R44" s="211" t="s">
        <v>26</v>
      </c>
      <c r="S44" s="211" t="s">
        <v>26</v>
      </c>
      <c r="T44" s="212" t="s">
        <v>26</v>
      </c>
      <c r="U44" s="176"/>
      <c r="V44" s="69"/>
    </row>
    <row r="45" spans="1:22" s="54" customFormat="1" ht="13.5" customHeight="1">
      <c r="A45" s="54">
        <v>5202</v>
      </c>
      <c r="B45" s="56" t="s">
        <v>214</v>
      </c>
      <c r="C45" s="46" t="s">
        <v>159</v>
      </c>
      <c r="D45" s="584" t="s">
        <v>895</v>
      </c>
      <c r="E45" s="60">
        <v>3389</v>
      </c>
      <c r="F45" s="60">
        <v>2927</v>
      </c>
      <c r="G45" s="48">
        <v>2816</v>
      </c>
      <c r="H45" s="208"/>
      <c r="I45" s="211">
        <v>2927</v>
      </c>
      <c r="J45" s="211">
        <v>2927</v>
      </c>
      <c r="K45" s="211">
        <v>2927</v>
      </c>
      <c r="L45" s="211">
        <v>2927</v>
      </c>
      <c r="M45" s="211">
        <v>2927</v>
      </c>
      <c r="N45" s="211">
        <v>2927</v>
      </c>
      <c r="O45" s="211">
        <v>2927</v>
      </c>
      <c r="P45" s="211">
        <v>2927</v>
      </c>
      <c r="Q45" s="211">
        <v>2927</v>
      </c>
      <c r="R45" s="211">
        <v>2927</v>
      </c>
      <c r="S45" s="211">
        <v>2260</v>
      </c>
      <c r="T45" s="212">
        <v>2260</v>
      </c>
      <c r="U45" s="176">
        <f>A45</f>
        <v>5202</v>
      </c>
      <c r="V45" s="53"/>
    </row>
    <row r="46" spans="1:22" s="54" customFormat="1" ht="13.5" customHeight="1">
      <c r="A46" s="54">
        <v>5221</v>
      </c>
      <c r="B46" s="56" t="s">
        <v>215</v>
      </c>
      <c r="C46" s="46" t="s">
        <v>159</v>
      </c>
      <c r="D46" s="781" t="s">
        <v>896</v>
      </c>
      <c r="E46" s="60">
        <v>9679</v>
      </c>
      <c r="F46" s="60">
        <v>10947</v>
      </c>
      <c r="G46" s="48">
        <v>7496</v>
      </c>
      <c r="H46" s="208"/>
      <c r="I46" s="211">
        <v>8036</v>
      </c>
      <c r="J46" s="211">
        <v>6860</v>
      </c>
      <c r="K46" s="211">
        <v>4147</v>
      </c>
      <c r="L46" s="211" t="s">
        <v>107</v>
      </c>
      <c r="M46" s="211" t="s">
        <v>107</v>
      </c>
      <c r="N46" s="211" t="s">
        <v>107</v>
      </c>
      <c r="O46" s="211" t="s">
        <v>107</v>
      </c>
      <c r="P46" s="211" t="s">
        <v>107</v>
      </c>
      <c r="Q46" s="211" t="s">
        <v>108</v>
      </c>
      <c r="R46" s="211">
        <v>8645</v>
      </c>
      <c r="S46" s="211">
        <v>8645</v>
      </c>
      <c r="T46" s="212">
        <v>8645</v>
      </c>
      <c r="U46" s="176">
        <f>A46</f>
        <v>5221</v>
      </c>
      <c r="V46" s="53"/>
    </row>
    <row r="47" spans="1:22" s="54" customFormat="1" ht="13.5" customHeight="1">
      <c r="A47" s="62"/>
      <c r="B47" s="56"/>
      <c r="C47" s="46"/>
      <c r="D47" s="782"/>
      <c r="E47" s="60"/>
      <c r="F47" s="60"/>
      <c r="G47" s="48" t="s">
        <v>26</v>
      </c>
      <c r="H47" s="208"/>
      <c r="I47" s="211" t="s">
        <v>26</v>
      </c>
      <c r="J47" s="211" t="s">
        <v>26</v>
      </c>
      <c r="K47" s="211" t="s">
        <v>26</v>
      </c>
      <c r="L47" s="211" t="s">
        <v>26</v>
      </c>
      <c r="M47" s="211" t="s">
        <v>26</v>
      </c>
      <c r="N47" s="211" t="s">
        <v>26</v>
      </c>
      <c r="O47" s="211" t="s">
        <v>26</v>
      </c>
      <c r="P47" s="211" t="s">
        <v>26</v>
      </c>
      <c r="Q47" s="211" t="s">
        <v>26</v>
      </c>
      <c r="R47" s="211" t="s">
        <v>26</v>
      </c>
      <c r="S47" s="211" t="s">
        <v>26</v>
      </c>
      <c r="T47" s="212" t="s">
        <v>26</v>
      </c>
      <c r="U47" s="176"/>
      <c r="V47" s="53"/>
    </row>
    <row r="48" spans="1:22" s="62" customFormat="1" ht="13.5" customHeight="1">
      <c r="A48" s="62">
        <v>5241</v>
      </c>
      <c r="B48" s="58" t="s">
        <v>216</v>
      </c>
      <c r="C48" s="59" t="s">
        <v>159</v>
      </c>
      <c r="D48" s="783" t="s">
        <v>897</v>
      </c>
      <c r="E48" s="60">
        <v>9053</v>
      </c>
      <c r="F48" s="60">
        <v>7498</v>
      </c>
      <c r="G48" s="48">
        <v>4787</v>
      </c>
      <c r="H48" s="208"/>
      <c r="I48" s="211">
        <v>4318</v>
      </c>
      <c r="J48" s="211">
        <v>3293</v>
      </c>
      <c r="K48" s="211">
        <v>3083</v>
      </c>
      <c r="L48" s="211" t="s">
        <v>107</v>
      </c>
      <c r="M48" s="211" t="s">
        <v>107</v>
      </c>
      <c r="N48" s="211" t="s">
        <v>107</v>
      </c>
      <c r="O48" s="211" t="s">
        <v>107</v>
      </c>
      <c r="P48" s="211" t="s">
        <v>107</v>
      </c>
      <c r="Q48" s="211">
        <v>6183</v>
      </c>
      <c r="R48" s="211">
        <v>5543</v>
      </c>
      <c r="S48" s="211">
        <v>5543</v>
      </c>
      <c r="T48" s="212">
        <v>5543</v>
      </c>
      <c r="U48" s="213">
        <f>A48</f>
        <v>5241</v>
      </c>
      <c r="V48" s="63"/>
    </row>
    <row r="49" spans="1:22" s="62" customFormat="1" ht="13.5" customHeight="1">
      <c r="A49" s="57"/>
      <c r="B49" s="58"/>
      <c r="C49" s="59"/>
      <c r="D49" s="782"/>
      <c r="E49" s="60"/>
      <c r="F49" s="60"/>
      <c r="G49" s="48" t="s">
        <v>26</v>
      </c>
      <c r="H49" s="208"/>
      <c r="I49" s="211" t="s">
        <v>26</v>
      </c>
      <c r="J49" s="211" t="s">
        <v>26</v>
      </c>
      <c r="K49" s="211" t="s">
        <v>26</v>
      </c>
      <c r="L49" s="211" t="s">
        <v>26</v>
      </c>
      <c r="M49" s="211" t="s">
        <v>26</v>
      </c>
      <c r="N49" s="211" t="s">
        <v>26</v>
      </c>
      <c r="O49" s="211" t="s">
        <v>26</v>
      </c>
      <c r="P49" s="211" t="s">
        <v>26</v>
      </c>
      <c r="Q49" s="211" t="s">
        <v>26</v>
      </c>
      <c r="R49" s="211" t="s">
        <v>26</v>
      </c>
      <c r="S49" s="211" t="s">
        <v>26</v>
      </c>
      <c r="T49" s="212" t="s">
        <v>26</v>
      </c>
      <c r="U49" s="213"/>
      <c r="V49" s="63"/>
    </row>
    <row r="50" spans="2:22" s="54" customFormat="1" ht="6" customHeight="1">
      <c r="B50" s="56"/>
      <c r="C50" s="46"/>
      <c r="D50" s="584" t="s">
        <v>26</v>
      </c>
      <c r="E50" s="60"/>
      <c r="F50" s="60"/>
      <c r="G50" s="48" t="s">
        <v>26</v>
      </c>
      <c r="H50" s="208"/>
      <c r="I50" s="211" t="s">
        <v>26</v>
      </c>
      <c r="J50" s="211" t="s">
        <v>26</v>
      </c>
      <c r="K50" s="211" t="s">
        <v>26</v>
      </c>
      <c r="L50" s="211" t="s">
        <v>26</v>
      </c>
      <c r="M50" s="211" t="s">
        <v>26</v>
      </c>
      <c r="N50" s="211" t="s">
        <v>26</v>
      </c>
      <c r="O50" s="211" t="s">
        <v>26</v>
      </c>
      <c r="P50" s="211" t="s">
        <v>26</v>
      </c>
      <c r="Q50" s="211" t="s">
        <v>26</v>
      </c>
      <c r="R50" s="211" t="s">
        <v>26</v>
      </c>
      <c r="S50" s="211" t="s">
        <v>26</v>
      </c>
      <c r="T50" s="212" t="s">
        <v>26</v>
      </c>
      <c r="U50" s="176"/>
      <c r="V50" s="53"/>
    </row>
    <row r="51" spans="2:22" s="67" customFormat="1" ht="13.5">
      <c r="B51" s="42" t="s">
        <v>217</v>
      </c>
      <c r="C51" s="168"/>
      <c r="D51" s="68" t="s">
        <v>26</v>
      </c>
      <c r="E51" s="60"/>
      <c r="F51" s="60"/>
      <c r="G51" s="48" t="s">
        <v>26</v>
      </c>
      <c r="H51" s="208"/>
      <c r="I51" s="211" t="s">
        <v>26</v>
      </c>
      <c r="J51" s="211" t="s">
        <v>26</v>
      </c>
      <c r="K51" s="211" t="s">
        <v>26</v>
      </c>
      <c r="L51" s="211" t="s">
        <v>26</v>
      </c>
      <c r="M51" s="211" t="s">
        <v>26</v>
      </c>
      <c r="N51" s="211" t="s">
        <v>26</v>
      </c>
      <c r="O51" s="211" t="s">
        <v>26</v>
      </c>
      <c r="P51" s="211" t="s">
        <v>26</v>
      </c>
      <c r="Q51" s="211" t="s">
        <v>26</v>
      </c>
      <c r="R51" s="211" t="s">
        <v>26</v>
      </c>
      <c r="S51" s="211" t="s">
        <v>26</v>
      </c>
      <c r="T51" s="212" t="s">
        <v>26</v>
      </c>
      <c r="U51" s="176"/>
      <c r="V51" s="69"/>
    </row>
    <row r="52" spans="1:22" s="54" customFormat="1" ht="13.5" customHeight="1">
      <c r="A52" s="54">
        <v>5361</v>
      </c>
      <c r="B52" s="56" t="s">
        <v>589</v>
      </c>
      <c r="C52" s="46" t="s">
        <v>159</v>
      </c>
      <c r="D52" s="781" t="s">
        <v>898</v>
      </c>
      <c r="E52" s="731">
        <v>8021</v>
      </c>
      <c r="F52" s="731">
        <v>9055</v>
      </c>
      <c r="G52" s="48">
        <v>10150</v>
      </c>
      <c r="H52" s="208"/>
      <c r="I52" s="214">
        <v>8925</v>
      </c>
      <c r="J52" s="214">
        <v>8225</v>
      </c>
      <c r="K52" s="214">
        <v>8225</v>
      </c>
      <c r="L52" s="214">
        <v>7630</v>
      </c>
      <c r="M52" s="214">
        <v>7630</v>
      </c>
      <c r="N52" s="214">
        <v>7630</v>
      </c>
      <c r="O52" s="214">
        <v>7630</v>
      </c>
      <c r="P52" s="214">
        <v>7630</v>
      </c>
      <c r="Q52" s="214">
        <v>7630</v>
      </c>
      <c r="R52" s="214">
        <v>10500</v>
      </c>
      <c r="S52" s="211">
        <v>10500</v>
      </c>
      <c r="T52" s="212">
        <v>9800</v>
      </c>
      <c r="U52" s="176">
        <f>A52</f>
        <v>5361</v>
      </c>
      <c r="V52" s="53"/>
    </row>
    <row r="53" spans="2:22" s="54" customFormat="1" ht="13.5" customHeight="1">
      <c r="B53" s="56"/>
      <c r="C53" s="46"/>
      <c r="D53" s="781"/>
      <c r="E53" s="60"/>
      <c r="F53" s="60"/>
      <c r="G53" s="48"/>
      <c r="H53" s="208"/>
      <c r="I53" s="211"/>
      <c r="J53" s="211"/>
      <c r="K53" s="211"/>
      <c r="L53" s="211"/>
      <c r="M53" s="211"/>
      <c r="N53" s="211"/>
      <c r="O53" s="211"/>
      <c r="P53" s="211"/>
      <c r="Q53" s="211"/>
      <c r="R53" s="211"/>
      <c r="S53" s="211"/>
      <c r="T53" s="212"/>
      <c r="U53" s="176"/>
      <c r="V53" s="53"/>
    </row>
    <row r="54" spans="2:22" s="54" customFormat="1" ht="13.5" customHeight="1">
      <c r="B54" s="56"/>
      <c r="C54" s="46"/>
      <c r="D54" s="782"/>
      <c r="E54" s="60"/>
      <c r="F54" s="60"/>
      <c r="G54" s="48" t="s">
        <v>26</v>
      </c>
      <c r="H54" s="208"/>
      <c r="I54" s="211" t="s">
        <v>26</v>
      </c>
      <c r="J54" s="211" t="s">
        <v>26</v>
      </c>
      <c r="K54" s="211" t="s">
        <v>26</v>
      </c>
      <c r="L54" s="211" t="s">
        <v>26</v>
      </c>
      <c r="M54" s="211" t="s">
        <v>26</v>
      </c>
      <c r="N54" s="211" t="s">
        <v>26</v>
      </c>
      <c r="O54" s="211" t="s">
        <v>26</v>
      </c>
      <c r="P54" s="211" t="s">
        <v>26</v>
      </c>
      <c r="Q54" s="211" t="s">
        <v>26</v>
      </c>
      <c r="R54" s="211" t="s">
        <v>26</v>
      </c>
      <c r="S54" s="211" t="s">
        <v>26</v>
      </c>
      <c r="T54" s="212" t="s">
        <v>26</v>
      </c>
      <c r="U54" s="176"/>
      <c r="V54" s="53"/>
    </row>
    <row r="55" spans="1:22" s="54" customFormat="1" ht="13.5" customHeight="1">
      <c r="A55" s="54">
        <v>5372</v>
      </c>
      <c r="B55" s="56" t="s">
        <v>218</v>
      </c>
      <c r="C55" s="46" t="s">
        <v>18</v>
      </c>
      <c r="D55" s="781" t="s">
        <v>899</v>
      </c>
      <c r="E55" s="74">
        <v>658</v>
      </c>
      <c r="F55" s="74">
        <v>669</v>
      </c>
      <c r="G55" s="48">
        <v>669</v>
      </c>
      <c r="H55" s="208"/>
      <c r="I55" s="732">
        <v>669</v>
      </c>
      <c r="J55" s="732">
        <v>669</v>
      </c>
      <c r="K55" s="732">
        <v>669</v>
      </c>
      <c r="L55" s="732">
        <v>669</v>
      </c>
      <c r="M55" s="732">
        <v>669</v>
      </c>
      <c r="N55" s="732">
        <v>669</v>
      </c>
      <c r="O55" s="732">
        <v>669</v>
      </c>
      <c r="P55" s="732">
        <v>669</v>
      </c>
      <c r="Q55" s="732">
        <v>669</v>
      </c>
      <c r="R55" s="732">
        <v>669</v>
      </c>
      <c r="S55" s="211">
        <v>669</v>
      </c>
      <c r="T55" s="212">
        <v>669</v>
      </c>
      <c r="U55" s="176">
        <f>A55</f>
        <v>5372</v>
      </c>
      <c r="V55" s="53"/>
    </row>
    <row r="56" spans="2:22" s="54" customFormat="1" ht="13.5" customHeight="1">
      <c r="B56" s="56"/>
      <c r="C56" s="46"/>
      <c r="D56" s="781"/>
      <c r="E56" s="60"/>
      <c r="F56" s="60"/>
      <c r="G56" s="48"/>
      <c r="H56" s="208"/>
      <c r="I56" s="211"/>
      <c r="J56" s="211"/>
      <c r="K56" s="211"/>
      <c r="L56" s="211"/>
      <c r="M56" s="211"/>
      <c r="N56" s="211"/>
      <c r="O56" s="211"/>
      <c r="P56" s="211"/>
      <c r="Q56" s="211"/>
      <c r="R56" s="211"/>
      <c r="S56" s="211"/>
      <c r="T56" s="212"/>
      <c r="U56" s="176"/>
      <c r="V56" s="53"/>
    </row>
    <row r="57" spans="2:22" s="54" customFormat="1" ht="13.5" customHeight="1">
      <c r="B57" s="56"/>
      <c r="C57" s="46"/>
      <c r="D57" s="782"/>
      <c r="E57" s="60"/>
      <c r="F57" s="60"/>
      <c r="G57" s="48" t="s">
        <v>26</v>
      </c>
      <c r="H57" s="208"/>
      <c r="I57" s="211" t="s">
        <v>26</v>
      </c>
      <c r="J57" s="211" t="s">
        <v>26</v>
      </c>
      <c r="K57" s="211" t="s">
        <v>26</v>
      </c>
      <c r="L57" s="211" t="s">
        <v>26</v>
      </c>
      <c r="M57" s="211" t="s">
        <v>26</v>
      </c>
      <c r="N57" s="211" t="s">
        <v>26</v>
      </c>
      <c r="O57" s="211" t="s">
        <v>26</v>
      </c>
      <c r="P57" s="211" t="s">
        <v>26</v>
      </c>
      <c r="Q57" s="211" t="s">
        <v>26</v>
      </c>
      <c r="R57" s="211" t="s">
        <v>26</v>
      </c>
      <c r="S57" s="211" t="s">
        <v>26</v>
      </c>
      <c r="T57" s="212" t="s">
        <v>26</v>
      </c>
      <c r="U57" s="176"/>
      <c r="V57" s="53"/>
    </row>
    <row r="58" spans="2:22" s="54" customFormat="1" ht="6" customHeight="1">
      <c r="B58" s="56"/>
      <c r="C58" s="46"/>
      <c r="D58" s="584" t="s">
        <v>26</v>
      </c>
      <c r="E58" s="60"/>
      <c r="F58" s="60"/>
      <c r="G58" s="48" t="s">
        <v>26</v>
      </c>
      <c r="H58" s="208"/>
      <c r="I58" s="211" t="s">
        <v>26</v>
      </c>
      <c r="J58" s="211" t="s">
        <v>26</v>
      </c>
      <c r="K58" s="211" t="s">
        <v>26</v>
      </c>
      <c r="L58" s="211" t="s">
        <v>26</v>
      </c>
      <c r="M58" s="211" t="s">
        <v>26</v>
      </c>
      <c r="N58" s="211" t="s">
        <v>26</v>
      </c>
      <c r="O58" s="211" t="s">
        <v>26</v>
      </c>
      <c r="P58" s="211" t="s">
        <v>26</v>
      </c>
      <c r="Q58" s="211" t="s">
        <v>26</v>
      </c>
      <c r="R58" s="211" t="s">
        <v>26</v>
      </c>
      <c r="S58" s="211" t="s">
        <v>26</v>
      </c>
      <c r="T58" s="212" t="s">
        <v>26</v>
      </c>
      <c r="U58" s="176"/>
      <c r="V58" s="53"/>
    </row>
    <row r="59" spans="1:22" s="67" customFormat="1" ht="13.5">
      <c r="A59" s="174"/>
      <c r="B59" s="217" t="s">
        <v>219</v>
      </c>
      <c r="C59" s="218"/>
      <c r="D59" s="68" t="s">
        <v>26</v>
      </c>
      <c r="E59" s="60"/>
      <c r="F59" s="60"/>
      <c r="G59" s="48" t="s">
        <v>26</v>
      </c>
      <c r="H59" s="208"/>
      <c r="I59" s="211" t="s">
        <v>26</v>
      </c>
      <c r="J59" s="211" t="s">
        <v>26</v>
      </c>
      <c r="K59" s="211" t="s">
        <v>26</v>
      </c>
      <c r="L59" s="211" t="s">
        <v>26</v>
      </c>
      <c r="M59" s="211" t="s">
        <v>26</v>
      </c>
      <c r="N59" s="211" t="s">
        <v>26</v>
      </c>
      <c r="O59" s="211" t="s">
        <v>26</v>
      </c>
      <c r="P59" s="211" t="s">
        <v>26</v>
      </c>
      <c r="Q59" s="211" t="s">
        <v>26</v>
      </c>
      <c r="R59" s="211" t="s">
        <v>26</v>
      </c>
      <c r="S59" s="211" t="s">
        <v>26</v>
      </c>
      <c r="T59" s="212" t="s">
        <v>26</v>
      </c>
      <c r="U59" s="176"/>
      <c r="V59" s="69"/>
    </row>
    <row r="60" spans="1:22" s="54" customFormat="1" ht="13.5" customHeight="1">
      <c r="A60" s="62">
        <v>5521</v>
      </c>
      <c r="B60" s="219" t="s">
        <v>590</v>
      </c>
      <c r="C60" s="59" t="s">
        <v>220</v>
      </c>
      <c r="D60" s="584" t="s">
        <v>900</v>
      </c>
      <c r="E60" s="60">
        <v>844</v>
      </c>
      <c r="F60" s="60">
        <v>682</v>
      </c>
      <c r="G60" s="48">
        <v>676</v>
      </c>
      <c r="H60" s="208"/>
      <c r="I60" s="211">
        <v>642</v>
      </c>
      <c r="J60" s="211">
        <v>633</v>
      </c>
      <c r="K60" s="211">
        <v>683</v>
      </c>
      <c r="L60" s="211">
        <v>683</v>
      </c>
      <c r="M60" s="211">
        <v>683</v>
      </c>
      <c r="N60" s="211">
        <v>683</v>
      </c>
      <c r="O60" s="211">
        <v>683</v>
      </c>
      <c r="P60" s="211">
        <v>683</v>
      </c>
      <c r="Q60" s="211">
        <v>683</v>
      </c>
      <c r="R60" s="211">
        <v>683</v>
      </c>
      <c r="S60" s="211">
        <v>683</v>
      </c>
      <c r="T60" s="212">
        <v>683</v>
      </c>
      <c r="U60" s="176">
        <f>A60</f>
        <v>5521</v>
      </c>
      <c r="V60" s="53"/>
    </row>
    <row r="61" spans="1:22" s="54" customFormat="1" ht="13.5" customHeight="1">
      <c r="A61" s="62">
        <v>5531</v>
      </c>
      <c r="B61" s="219" t="s">
        <v>221</v>
      </c>
      <c r="C61" s="59" t="s">
        <v>222</v>
      </c>
      <c r="D61" s="780" t="s">
        <v>901</v>
      </c>
      <c r="E61" s="74">
        <v>471</v>
      </c>
      <c r="F61" s="74">
        <v>475</v>
      </c>
      <c r="G61" s="48">
        <v>483</v>
      </c>
      <c r="H61" s="208"/>
      <c r="I61" s="732">
        <v>437</v>
      </c>
      <c r="J61" s="211">
        <v>490</v>
      </c>
      <c r="K61" s="211">
        <v>490</v>
      </c>
      <c r="L61" s="211">
        <v>455</v>
      </c>
      <c r="M61" s="211">
        <v>490</v>
      </c>
      <c r="N61" s="211">
        <v>490</v>
      </c>
      <c r="O61" s="211">
        <v>490</v>
      </c>
      <c r="P61" s="211">
        <v>490</v>
      </c>
      <c r="Q61" s="211">
        <v>490</v>
      </c>
      <c r="R61" s="211">
        <v>490</v>
      </c>
      <c r="S61" s="211">
        <v>455</v>
      </c>
      <c r="T61" s="212">
        <v>490</v>
      </c>
      <c r="U61" s="176">
        <f>A61</f>
        <v>5531</v>
      </c>
      <c r="V61" s="53"/>
    </row>
    <row r="62" spans="1:22" s="54" customFormat="1" ht="13.5" customHeight="1">
      <c r="A62" s="62"/>
      <c r="B62" s="219"/>
      <c r="C62" s="59"/>
      <c r="D62" s="780"/>
      <c r="E62" s="60"/>
      <c r="F62" s="60"/>
      <c r="G62" s="48"/>
      <c r="H62" s="208"/>
      <c r="I62" s="211"/>
      <c r="J62" s="211"/>
      <c r="K62" s="211"/>
      <c r="L62" s="211"/>
      <c r="M62" s="211"/>
      <c r="N62" s="211"/>
      <c r="O62" s="211"/>
      <c r="P62" s="211"/>
      <c r="Q62" s="211"/>
      <c r="R62" s="211"/>
      <c r="S62" s="211"/>
      <c r="T62" s="212"/>
      <c r="U62" s="176"/>
      <c r="V62" s="53"/>
    </row>
    <row r="63" spans="1:22" s="54" customFormat="1" ht="13.5" customHeight="1">
      <c r="A63" s="62"/>
      <c r="B63" s="219"/>
      <c r="C63" s="59"/>
      <c r="D63" s="780"/>
      <c r="E63" s="60"/>
      <c r="F63" s="60"/>
      <c r="G63" s="48"/>
      <c r="H63" s="208"/>
      <c r="I63" s="211"/>
      <c r="J63" s="211"/>
      <c r="K63" s="211"/>
      <c r="L63" s="211"/>
      <c r="M63" s="211"/>
      <c r="N63" s="211"/>
      <c r="O63" s="211"/>
      <c r="P63" s="211"/>
      <c r="Q63" s="211"/>
      <c r="R63" s="211"/>
      <c r="S63" s="211"/>
      <c r="T63" s="212"/>
      <c r="U63" s="176"/>
      <c r="V63" s="53"/>
    </row>
    <row r="64" spans="1:22" s="54" customFormat="1" ht="13.5" customHeight="1">
      <c r="A64" s="62">
        <v>5541</v>
      </c>
      <c r="B64" s="219" t="s">
        <v>223</v>
      </c>
      <c r="C64" s="59" t="s">
        <v>220</v>
      </c>
      <c r="D64" s="781" t="s">
        <v>902</v>
      </c>
      <c r="E64" s="74">
        <v>667</v>
      </c>
      <c r="F64" s="74">
        <v>579</v>
      </c>
      <c r="G64" s="48">
        <v>440</v>
      </c>
      <c r="H64" s="208"/>
      <c r="I64" s="732">
        <v>528</v>
      </c>
      <c r="J64" s="732">
        <v>417</v>
      </c>
      <c r="K64" s="732">
        <v>493</v>
      </c>
      <c r="L64" s="732">
        <v>493</v>
      </c>
      <c r="M64" s="732">
        <v>493</v>
      </c>
      <c r="N64" s="732">
        <v>493</v>
      </c>
      <c r="O64" s="732">
        <v>493</v>
      </c>
      <c r="P64" s="732">
        <v>493</v>
      </c>
      <c r="Q64" s="732">
        <v>493</v>
      </c>
      <c r="R64" s="732">
        <v>493</v>
      </c>
      <c r="S64" s="211">
        <v>493</v>
      </c>
      <c r="T64" s="212">
        <v>387</v>
      </c>
      <c r="U64" s="176">
        <f>A64</f>
        <v>5541</v>
      </c>
      <c r="V64" s="53"/>
    </row>
    <row r="65" spans="2:22" s="54" customFormat="1" ht="13.5" customHeight="1">
      <c r="B65" s="56"/>
      <c r="C65" s="46"/>
      <c r="D65" s="782"/>
      <c r="E65" s="60"/>
      <c r="F65" s="60"/>
      <c r="G65" s="48" t="s">
        <v>26</v>
      </c>
      <c r="H65" s="208"/>
      <c r="I65" s="211" t="s">
        <v>26</v>
      </c>
      <c r="J65" s="211" t="s">
        <v>26</v>
      </c>
      <c r="K65" s="211" t="s">
        <v>26</v>
      </c>
      <c r="L65" s="211" t="s">
        <v>26</v>
      </c>
      <c r="M65" s="211" t="s">
        <v>26</v>
      </c>
      <c r="N65" s="211" t="s">
        <v>26</v>
      </c>
      <c r="O65" s="211" t="s">
        <v>26</v>
      </c>
      <c r="P65" s="211" t="s">
        <v>26</v>
      </c>
      <c r="Q65" s="211" t="s">
        <v>26</v>
      </c>
      <c r="R65" s="211" t="s">
        <v>26</v>
      </c>
      <c r="S65" s="211" t="s">
        <v>26</v>
      </c>
      <c r="T65" s="212" t="s">
        <v>26</v>
      </c>
      <c r="U65" s="176"/>
      <c r="V65" s="53"/>
    </row>
    <row r="66" spans="1:22" s="54" customFormat="1" ht="6" customHeight="1">
      <c r="A66" s="63"/>
      <c r="B66" s="62"/>
      <c r="C66" s="220"/>
      <c r="D66" s="584" t="s">
        <v>26</v>
      </c>
      <c r="E66" s="60"/>
      <c r="F66" s="60"/>
      <c r="G66" s="48" t="s">
        <v>26</v>
      </c>
      <c r="H66" s="208"/>
      <c r="I66" s="211" t="s">
        <v>26</v>
      </c>
      <c r="J66" s="211" t="s">
        <v>26</v>
      </c>
      <c r="K66" s="211" t="s">
        <v>26</v>
      </c>
      <c r="L66" s="211" t="s">
        <v>26</v>
      </c>
      <c r="M66" s="211" t="s">
        <v>26</v>
      </c>
      <c r="N66" s="211" t="s">
        <v>26</v>
      </c>
      <c r="O66" s="211" t="s">
        <v>26</v>
      </c>
      <c r="P66" s="211" t="s">
        <v>26</v>
      </c>
      <c r="Q66" s="211" t="s">
        <v>26</v>
      </c>
      <c r="R66" s="211" t="s">
        <v>26</v>
      </c>
      <c r="S66" s="211" t="s">
        <v>26</v>
      </c>
      <c r="T66" s="212" t="s">
        <v>26</v>
      </c>
      <c r="U66" s="176"/>
      <c r="V66" s="53"/>
    </row>
    <row r="67" spans="1:22" s="67" customFormat="1" ht="13.5">
      <c r="A67" s="174"/>
      <c r="B67" s="217" t="s">
        <v>224</v>
      </c>
      <c r="C67" s="218"/>
      <c r="D67" s="68" t="s">
        <v>26</v>
      </c>
      <c r="E67" s="60"/>
      <c r="F67" s="60"/>
      <c r="G67" s="48" t="s">
        <v>26</v>
      </c>
      <c r="H67" s="208"/>
      <c r="I67" s="211" t="s">
        <v>26</v>
      </c>
      <c r="J67" s="211" t="s">
        <v>26</v>
      </c>
      <c r="K67" s="211" t="s">
        <v>26</v>
      </c>
      <c r="L67" s="211" t="s">
        <v>26</v>
      </c>
      <c r="M67" s="211" t="s">
        <v>26</v>
      </c>
      <c r="N67" s="211" t="s">
        <v>26</v>
      </c>
      <c r="O67" s="211" t="s">
        <v>26</v>
      </c>
      <c r="P67" s="211" t="s">
        <v>26</v>
      </c>
      <c r="Q67" s="211" t="s">
        <v>26</v>
      </c>
      <c r="R67" s="211" t="s">
        <v>26</v>
      </c>
      <c r="S67" s="211" t="s">
        <v>26</v>
      </c>
      <c r="T67" s="212" t="s">
        <v>26</v>
      </c>
      <c r="U67" s="176"/>
      <c r="V67" s="69"/>
    </row>
    <row r="68" spans="1:22" s="54" customFormat="1" ht="13.5" customHeight="1">
      <c r="A68" s="62">
        <v>5601</v>
      </c>
      <c r="B68" s="219" t="s">
        <v>591</v>
      </c>
      <c r="C68" s="59" t="s">
        <v>220</v>
      </c>
      <c r="D68" s="781" t="s">
        <v>903</v>
      </c>
      <c r="E68" s="60">
        <v>8562</v>
      </c>
      <c r="F68" s="60">
        <v>7295</v>
      </c>
      <c r="G68" s="48">
        <v>6558</v>
      </c>
      <c r="H68" s="208"/>
      <c r="I68" s="211">
        <v>7495</v>
      </c>
      <c r="J68" s="211">
        <v>5000</v>
      </c>
      <c r="K68" s="211">
        <v>8045</v>
      </c>
      <c r="L68" s="211">
        <v>8045</v>
      </c>
      <c r="M68" s="211">
        <v>6545</v>
      </c>
      <c r="N68" s="211">
        <v>6545</v>
      </c>
      <c r="O68" s="211">
        <v>6545</v>
      </c>
      <c r="P68" s="211">
        <v>6195</v>
      </c>
      <c r="Q68" s="211">
        <v>6090</v>
      </c>
      <c r="R68" s="211">
        <v>6143</v>
      </c>
      <c r="S68" s="211">
        <v>6143</v>
      </c>
      <c r="T68" s="212">
        <v>5900</v>
      </c>
      <c r="U68" s="176">
        <f>A68</f>
        <v>5601</v>
      </c>
      <c r="V68" s="53"/>
    </row>
    <row r="69" spans="2:22" s="54" customFormat="1" ht="13.5" customHeight="1">
      <c r="B69" s="56"/>
      <c r="C69" s="46"/>
      <c r="D69" s="782"/>
      <c r="E69" s="60"/>
      <c r="F69" s="60"/>
      <c r="G69" s="48" t="s">
        <v>26</v>
      </c>
      <c r="H69" s="208"/>
      <c r="I69" s="211" t="s">
        <v>26</v>
      </c>
      <c r="J69" s="211" t="s">
        <v>26</v>
      </c>
      <c r="K69" s="211" t="s">
        <v>26</v>
      </c>
      <c r="L69" s="211" t="s">
        <v>26</v>
      </c>
      <c r="M69" s="211" t="s">
        <v>26</v>
      </c>
      <c r="N69" s="211" t="s">
        <v>26</v>
      </c>
      <c r="O69" s="211" t="s">
        <v>26</v>
      </c>
      <c r="P69" s="211" t="s">
        <v>26</v>
      </c>
      <c r="Q69" s="211" t="s">
        <v>26</v>
      </c>
      <c r="R69" s="211" t="s">
        <v>26</v>
      </c>
      <c r="S69" s="211" t="s">
        <v>26</v>
      </c>
      <c r="T69" s="212" t="s">
        <v>26</v>
      </c>
      <c r="U69" s="176"/>
      <c r="V69" s="53"/>
    </row>
    <row r="70" spans="1:22" s="54" customFormat="1" ht="13.5" customHeight="1">
      <c r="A70" s="62">
        <v>5611</v>
      </c>
      <c r="B70" s="58" t="s">
        <v>225</v>
      </c>
      <c r="C70" s="59" t="s">
        <v>220</v>
      </c>
      <c r="D70" s="781" t="s">
        <v>904</v>
      </c>
      <c r="E70" s="60">
        <v>8195</v>
      </c>
      <c r="F70" s="60">
        <v>6699</v>
      </c>
      <c r="G70" s="48">
        <v>6980</v>
      </c>
      <c r="H70" s="208"/>
      <c r="I70" s="211">
        <v>6645</v>
      </c>
      <c r="J70" s="211">
        <v>6890</v>
      </c>
      <c r="K70" s="211">
        <v>7135</v>
      </c>
      <c r="L70" s="211">
        <v>7135</v>
      </c>
      <c r="M70" s="211">
        <v>7135</v>
      </c>
      <c r="N70" s="211">
        <v>7135</v>
      </c>
      <c r="O70" s="211">
        <v>6890</v>
      </c>
      <c r="P70" s="211">
        <v>6890</v>
      </c>
      <c r="Q70" s="211">
        <v>6890</v>
      </c>
      <c r="R70" s="211">
        <v>6890</v>
      </c>
      <c r="S70" s="211">
        <v>6890</v>
      </c>
      <c r="T70" s="212">
        <v>7240</v>
      </c>
      <c r="U70" s="176">
        <f>A70</f>
        <v>5611</v>
      </c>
      <c r="V70" s="53"/>
    </row>
    <row r="71" spans="1:22" s="54" customFormat="1" ht="13.5" customHeight="1">
      <c r="A71" s="62"/>
      <c r="B71" s="58"/>
      <c r="C71" s="59"/>
      <c r="D71" s="782"/>
      <c r="E71" s="60"/>
      <c r="F71" s="60"/>
      <c r="G71" s="48" t="s">
        <v>26</v>
      </c>
      <c r="H71" s="208"/>
      <c r="I71" s="211" t="s">
        <v>26</v>
      </c>
      <c r="J71" s="211" t="s">
        <v>26</v>
      </c>
      <c r="K71" s="211" t="s">
        <v>26</v>
      </c>
      <c r="L71" s="211" t="s">
        <v>26</v>
      </c>
      <c r="M71" s="211" t="s">
        <v>26</v>
      </c>
      <c r="N71" s="211" t="s">
        <v>26</v>
      </c>
      <c r="O71" s="211" t="s">
        <v>26</v>
      </c>
      <c r="P71" s="211" t="s">
        <v>26</v>
      </c>
      <c r="Q71" s="211" t="s">
        <v>26</v>
      </c>
      <c r="R71" s="211" t="s">
        <v>26</v>
      </c>
      <c r="S71" s="211" t="s">
        <v>26</v>
      </c>
      <c r="T71" s="212" t="s">
        <v>26</v>
      </c>
      <c r="U71" s="132" t="s">
        <v>26</v>
      </c>
      <c r="V71" s="53"/>
    </row>
    <row r="72" spans="1:39" s="54" customFormat="1" ht="13.5">
      <c r="A72" s="76">
        <v>5631</v>
      </c>
      <c r="B72" s="56" t="s">
        <v>592</v>
      </c>
      <c r="C72" s="77" t="s">
        <v>220</v>
      </c>
      <c r="D72" s="781" t="s">
        <v>905</v>
      </c>
      <c r="E72" s="60">
        <v>3679</v>
      </c>
      <c r="F72" s="60">
        <v>3757</v>
      </c>
      <c r="G72" s="48">
        <v>3605</v>
      </c>
      <c r="H72" s="208"/>
      <c r="I72" s="211">
        <v>3845</v>
      </c>
      <c r="J72" s="211">
        <v>3600</v>
      </c>
      <c r="K72" s="211">
        <v>3845</v>
      </c>
      <c r="L72" s="211">
        <v>3845</v>
      </c>
      <c r="M72" s="211">
        <v>3845</v>
      </c>
      <c r="N72" s="211">
        <v>3845</v>
      </c>
      <c r="O72" s="211">
        <v>3845</v>
      </c>
      <c r="P72" s="211">
        <v>3545</v>
      </c>
      <c r="Q72" s="211">
        <v>3545</v>
      </c>
      <c r="R72" s="211">
        <v>3545</v>
      </c>
      <c r="S72" s="211">
        <v>2980</v>
      </c>
      <c r="T72" s="212">
        <v>2980</v>
      </c>
      <c r="U72" s="176">
        <f>A72</f>
        <v>5631</v>
      </c>
      <c r="V72" s="76"/>
      <c r="W72" s="76"/>
      <c r="X72" s="76"/>
      <c r="Y72" s="76"/>
      <c r="Z72" s="76"/>
      <c r="AA72" s="76"/>
      <c r="AB72" s="76"/>
      <c r="AC72" s="76"/>
      <c r="AD72" s="76"/>
      <c r="AE72" s="76"/>
      <c r="AF72" s="76"/>
      <c r="AG72" s="76"/>
      <c r="AH72" s="76"/>
      <c r="AI72" s="76"/>
      <c r="AJ72" s="76"/>
      <c r="AK72" s="76"/>
      <c r="AL72" s="76"/>
      <c r="AM72" s="76"/>
    </row>
    <row r="73" spans="1:39" s="54" customFormat="1" ht="13.5">
      <c r="A73" s="76"/>
      <c r="B73" s="56"/>
      <c r="C73" s="77"/>
      <c r="D73" s="781"/>
      <c r="E73" s="60"/>
      <c r="F73" s="60"/>
      <c r="G73" s="48" t="s">
        <v>26</v>
      </c>
      <c r="H73" s="208"/>
      <c r="I73" s="211" t="s">
        <v>26</v>
      </c>
      <c r="J73" s="211" t="s">
        <v>26</v>
      </c>
      <c r="K73" s="211" t="s">
        <v>26</v>
      </c>
      <c r="L73" s="211" t="s">
        <v>26</v>
      </c>
      <c r="M73" s="211" t="s">
        <v>26</v>
      </c>
      <c r="N73" s="211" t="s">
        <v>26</v>
      </c>
      <c r="O73" s="211" t="s">
        <v>26</v>
      </c>
      <c r="P73" s="211" t="s">
        <v>26</v>
      </c>
      <c r="Q73" s="211" t="s">
        <v>26</v>
      </c>
      <c r="R73" s="211" t="s">
        <v>26</v>
      </c>
      <c r="S73" s="211" t="s">
        <v>26</v>
      </c>
      <c r="T73" s="212" t="s">
        <v>26</v>
      </c>
      <c r="U73" s="176"/>
      <c r="V73" s="76"/>
      <c r="W73" s="76"/>
      <c r="X73" s="76"/>
      <c r="Y73" s="76"/>
      <c r="Z73" s="76"/>
      <c r="AA73" s="76"/>
      <c r="AB73" s="76"/>
      <c r="AC73" s="76"/>
      <c r="AD73" s="76"/>
      <c r="AE73" s="76"/>
      <c r="AF73" s="76"/>
      <c r="AG73" s="76"/>
      <c r="AH73" s="76"/>
      <c r="AI73" s="76"/>
      <c r="AJ73" s="76"/>
      <c r="AK73" s="76"/>
      <c r="AL73" s="76"/>
      <c r="AM73" s="76"/>
    </row>
    <row r="74" spans="1:39" s="54" customFormat="1" ht="13.5">
      <c r="A74" s="76"/>
      <c r="B74" s="56"/>
      <c r="C74" s="77"/>
      <c r="D74" s="782"/>
      <c r="E74" s="60"/>
      <c r="F74" s="60"/>
      <c r="G74" s="48" t="s">
        <v>26</v>
      </c>
      <c r="H74" s="208"/>
      <c r="I74" s="211" t="s">
        <v>26</v>
      </c>
      <c r="J74" s="211" t="s">
        <v>26</v>
      </c>
      <c r="K74" s="211" t="s">
        <v>26</v>
      </c>
      <c r="L74" s="211" t="s">
        <v>26</v>
      </c>
      <c r="M74" s="211" t="s">
        <v>26</v>
      </c>
      <c r="N74" s="211" t="s">
        <v>26</v>
      </c>
      <c r="O74" s="211" t="s">
        <v>26</v>
      </c>
      <c r="P74" s="211" t="s">
        <v>26</v>
      </c>
      <c r="Q74" s="211" t="s">
        <v>26</v>
      </c>
      <c r="R74" s="211" t="s">
        <v>26</v>
      </c>
      <c r="S74" s="211" t="s">
        <v>26</v>
      </c>
      <c r="T74" s="212" t="s">
        <v>26</v>
      </c>
      <c r="U74" s="176"/>
      <c r="V74" s="76"/>
      <c r="W74" s="76"/>
      <c r="X74" s="76"/>
      <c r="Y74" s="76"/>
      <c r="Z74" s="76"/>
      <c r="AA74" s="76"/>
      <c r="AB74" s="76"/>
      <c r="AC74" s="76"/>
      <c r="AD74" s="76"/>
      <c r="AE74" s="76"/>
      <c r="AF74" s="76"/>
      <c r="AG74" s="76"/>
      <c r="AH74" s="76"/>
      <c r="AI74" s="76"/>
      <c r="AJ74" s="76"/>
      <c r="AK74" s="76"/>
      <c r="AL74" s="76"/>
      <c r="AM74" s="76"/>
    </row>
    <row r="75" spans="1:39" s="54" customFormat="1" ht="13.5">
      <c r="A75" s="76"/>
      <c r="B75" s="56"/>
      <c r="C75" s="77"/>
      <c r="D75" s="782"/>
      <c r="E75" s="60"/>
      <c r="F75" s="60"/>
      <c r="G75" s="48" t="s">
        <v>26</v>
      </c>
      <c r="H75" s="208"/>
      <c r="I75" s="211" t="s">
        <v>26</v>
      </c>
      <c r="J75" s="211" t="s">
        <v>26</v>
      </c>
      <c r="K75" s="211" t="s">
        <v>26</v>
      </c>
      <c r="L75" s="211" t="s">
        <v>26</v>
      </c>
      <c r="M75" s="211" t="s">
        <v>26</v>
      </c>
      <c r="N75" s="211" t="s">
        <v>26</v>
      </c>
      <c r="O75" s="211" t="s">
        <v>26</v>
      </c>
      <c r="P75" s="211" t="s">
        <v>26</v>
      </c>
      <c r="Q75" s="211" t="s">
        <v>26</v>
      </c>
      <c r="R75" s="211" t="s">
        <v>26</v>
      </c>
      <c r="S75" s="211" t="s">
        <v>26</v>
      </c>
      <c r="T75" s="212" t="s">
        <v>26</v>
      </c>
      <c r="U75" s="176"/>
      <c r="V75" s="76"/>
      <c r="W75" s="76"/>
      <c r="X75" s="76"/>
      <c r="Y75" s="76"/>
      <c r="Z75" s="76"/>
      <c r="AA75" s="76"/>
      <c r="AB75" s="76"/>
      <c r="AC75" s="76"/>
      <c r="AD75" s="76"/>
      <c r="AE75" s="76"/>
      <c r="AF75" s="76"/>
      <c r="AG75" s="76"/>
      <c r="AH75" s="76"/>
      <c r="AI75" s="76"/>
      <c r="AJ75" s="76"/>
      <c r="AK75" s="76"/>
      <c r="AL75" s="76"/>
      <c r="AM75" s="76"/>
    </row>
    <row r="76" spans="1:39" s="54" customFormat="1" ht="13.5" customHeight="1">
      <c r="A76" s="76">
        <v>5641</v>
      </c>
      <c r="B76" s="56" t="s">
        <v>226</v>
      </c>
      <c r="C76" s="77" t="s">
        <v>220</v>
      </c>
      <c r="D76" s="780" t="s">
        <v>906</v>
      </c>
      <c r="E76" s="731">
        <v>2641</v>
      </c>
      <c r="F76" s="731">
        <v>2488</v>
      </c>
      <c r="G76" s="48">
        <v>1980</v>
      </c>
      <c r="H76" s="208"/>
      <c r="I76" s="214">
        <v>2375</v>
      </c>
      <c r="J76" s="211">
        <v>1980</v>
      </c>
      <c r="K76" s="211">
        <v>1980</v>
      </c>
      <c r="L76" s="211">
        <v>1980</v>
      </c>
      <c r="M76" s="211">
        <v>1980</v>
      </c>
      <c r="N76" s="211">
        <v>1980</v>
      </c>
      <c r="O76" s="211">
        <v>1980</v>
      </c>
      <c r="P76" s="211">
        <v>1980</v>
      </c>
      <c r="Q76" s="211">
        <v>1980</v>
      </c>
      <c r="R76" s="211">
        <v>1980</v>
      </c>
      <c r="S76" s="211">
        <v>1980</v>
      </c>
      <c r="T76" s="212">
        <v>1980</v>
      </c>
      <c r="U76" s="176">
        <f>A76</f>
        <v>5641</v>
      </c>
      <c r="V76" s="76"/>
      <c r="W76" s="76"/>
      <c r="X76" s="76"/>
      <c r="Y76" s="76"/>
      <c r="Z76" s="76"/>
      <c r="AA76" s="76"/>
      <c r="AB76" s="76"/>
      <c r="AC76" s="76"/>
      <c r="AD76" s="76"/>
      <c r="AE76" s="76"/>
      <c r="AF76" s="76"/>
      <c r="AG76" s="76"/>
      <c r="AH76" s="76"/>
      <c r="AI76" s="76"/>
      <c r="AJ76" s="76"/>
      <c r="AK76" s="76"/>
      <c r="AL76" s="76"/>
      <c r="AM76" s="76"/>
    </row>
    <row r="77" spans="1:39" s="54" customFormat="1" ht="13.5" customHeight="1">
      <c r="A77" s="76"/>
      <c r="B77" s="56"/>
      <c r="C77" s="77"/>
      <c r="D77" s="780"/>
      <c r="E77" s="731"/>
      <c r="F77" s="731"/>
      <c r="G77" s="48"/>
      <c r="H77" s="208"/>
      <c r="I77" s="214"/>
      <c r="J77" s="211"/>
      <c r="K77" s="211"/>
      <c r="L77" s="211"/>
      <c r="M77" s="211"/>
      <c r="N77" s="211"/>
      <c r="O77" s="211"/>
      <c r="P77" s="211"/>
      <c r="Q77" s="211"/>
      <c r="R77" s="211"/>
      <c r="S77" s="211"/>
      <c r="T77" s="212"/>
      <c r="U77" s="176"/>
      <c r="V77" s="76"/>
      <c r="W77" s="76"/>
      <c r="X77" s="76"/>
      <c r="Y77" s="76"/>
      <c r="Z77" s="76"/>
      <c r="AA77" s="76"/>
      <c r="AB77" s="76"/>
      <c r="AC77" s="76"/>
      <c r="AD77" s="76"/>
      <c r="AE77" s="76"/>
      <c r="AF77" s="76"/>
      <c r="AG77" s="76"/>
      <c r="AH77" s="76"/>
      <c r="AI77" s="76"/>
      <c r="AJ77" s="76"/>
      <c r="AK77" s="76"/>
      <c r="AL77" s="76"/>
      <c r="AM77" s="76"/>
    </row>
    <row r="78" spans="1:39" s="54" customFormat="1" ht="13.5">
      <c r="A78" s="76"/>
      <c r="B78" s="56"/>
      <c r="C78" s="77"/>
      <c r="D78" s="780"/>
      <c r="E78" s="731"/>
      <c r="F78" s="731"/>
      <c r="G78" s="48"/>
      <c r="H78" s="208"/>
      <c r="I78" s="214"/>
      <c r="J78" s="211"/>
      <c r="K78" s="211"/>
      <c r="L78" s="211"/>
      <c r="M78" s="211"/>
      <c r="N78" s="211"/>
      <c r="O78" s="211"/>
      <c r="P78" s="211"/>
      <c r="Q78" s="211"/>
      <c r="R78" s="211"/>
      <c r="S78" s="211"/>
      <c r="T78" s="212"/>
      <c r="U78" s="176"/>
      <c r="V78" s="76"/>
      <c r="W78" s="76"/>
      <c r="X78" s="76"/>
      <c r="Y78" s="76"/>
      <c r="Z78" s="76"/>
      <c r="AA78" s="76"/>
      <c r="AB78" s="76"/>
      <c r="AC78" s="76"/>
      <c r="AD78" s="76"/>
      <c r="AE78" s="76"/>
      <c r="AF78" s="76"/>
      <c r="AG78" s="76"/>
      <c r="AH78" s="76"/>
      <c r="AI78" s="76"/>
      <c r="AJ78" s="76"/>
      <c r="AK78" s="76"/>
      <c r="AL78" s="76"/>
      <c r="AM78" s="76"/>
    </row>
    <row r="79" spans="1:22" s="54" customFormat="1" ht="6" customHeight="1">
      <c r="A79" s="63"/>
      <c r="B79" s="62"/>
      <c r="C79" s="220"/>
      <c r="D79" s="584" t="s">
        <v>26</v>
      </c>
      <c r="E79" s="60"/>
      <c r="F79" s="60"/>
      <c r="G79" s="48" t="s">
        <v>26</v>
      </c>
      <c r="H79" s="208"/>
      <c r="I79" s="211" t="s">
        <v>26</v>
      </c>
      <c r="J79" s="211" t="s">
        <v>26</v>
      </c>
      <c r="K79" s="211" t="s">
        <v>26</v>
      </c>
      <c r="L79" s="211" t="s">
        <v>26</v>
      </c>
      <c r="M79" s="211" t="s">
        <v>26</v>
      </c>
      <c r="N79" s="211" t="s">
        <v>26</v>
      </c>
      <c r="O79" s="211" t="s">
        <v>26</v>
      </c>
      <c r="P79" s="211" t="s">
        <v>26</v>
      </c>
      <c r="Q79" s="211" t="s">
        <v>26</v>
      </c>
      <c r="R79" s="211" t="s">
        <v>26</v>
      </c>
      <c r="S79" s="211" t="s">
        <v>26</v>
      </c>
      <c r="T79" s="212" t="s">
        <v>26</v>
      </c>
      <c r="U79" s="176"/>
      <c r="V79" s="53"/>
    </row>
    <row r="80" spans="1:39" s="54" customFormat="1" ht="13.5">
      <c r="A80" s="67"/>
      <c r="B80" s="42" t="s">
        <v>227</v>
      </c>
      <c r="C80" s="221"/>
      <c r="D80" s="222"/>
      <c r="E80" s="60"/>
      <c r="F80" s="60"/>
      <c r="G80" s="48" t="s">
        <v>26</v>
      </c>
      <c r="H80" s="208"/>
      <c r="I80" s="211" t="s">
        <v>26</v>
      </c>
      <c r="J80" s="211" t="s">
        <v>26</v>
      </c>
      <c r="K80" s="211" t="s">
        <v>26</v>
      </c>
      <c r="L80" s="211" t="s">
        <v>26</v>
      </c>
      <c r="M80" s="211" t="s">
        <v>26</v>
      </c>
      <c r="N80" s="211" t="s">
        <v>26</v>
      </c>
      <c r="O80" s="211" t="s">
        <v>26</v>
      </c>
      <c r="P80" s="211" t="s">
        <v>26</v>
      </c>
      <c r="Q80" s="211" t="s">
        <v>26</v>
      </c>
      <c r="R80" s="211" t="s">
        <v>26</v>
      </c>
      <c r="S80" s="211" t="s">
        <v>26</v>
      </c>
      <c r="T80" s="212" t="s">
        <v>26</v>
      </c>
      <c r="U80" s="176"/>
      <c r="V80" s="67"/>
      <c r="W80" s="67"/>
      <c r="X80" s="67"/>
      <c r="Y80" s="67"/>
      <c r="Z80" s="67"/>
      <c r="AA80" s="67"/>
      <c r="AB80" s="67"/>
      <c r="AC80" s="67"/>
      <c r="AD80" s="67"/>
      <c r="AE80" s="67"/>
      <c r="AF80" s="67"/>
      <c r="AG80" s="67"/>
      <c r="AH80" s="67"/>
      <c r="AI80" s="67"/>
      <c r="AJ80" s="67"/>
      <c r="AK80" s="67"/>
      <c r="AL80" s="67"/>
      <c r="AM80" s="67"/>
    </row>
    <row r="81" spans="1:39" s="54" customFormat="1" ht="13.5" customHeight="1">
      <c r="A81" s="76">
        <v>5711</v>
      </c>
      <c r="B81" s="56" t="s">
        <v>228</v>
      </c>
      <c r="C81" s="77" t="s">
        <v>159</v>
      </c>
      <c r="D81" s="781" t="s">
        <v>907</v>
      </c>
      <c r="E81" s="60">
        <v>227</v>
      </c>
      <c r="F81" s="60">
        <v>227</v>
      </c>
      <c r="G81" s="48">
        <v>227</v>
      </c>
      <c r="H81" s="208"/>
      <c r="I81" s="211">
        <v>227</v>
      </c>
      <c r="J81" s="211">
        <v>227</v>
      </c>
      <c r="K81" s="211">
        <v>227</v>
      </c>
      <c r="L81" s="211">
        <v>227</v>
      </c>
      <c r="M81" s="211">
        <v>227</v>
      </c>
      <c r="N81" s="211">
        <v>227</v>
      </c>
      <c r="O81" s="211">
        <v>227</v>
      </c>
      <c r="P81" s="211">
        <v>227</v>
      </c>
      <c r="Q81" s="211">
        <v>227</v>
      </c>
      <c r="R81" s="211">
        <v>227</v>
      </c>
      <c r="S81" s="211">
        <v>227</v>
      </c>
      <c r="T81" s="212">
        <v>227</v>
      </c>
      <c r="U81" s="176">
        <f>A81</f>
        <v>5711</v>
      </c>
      <c r="V81" s="76"/>
      <c r="W81" s="76"/>
      <c r="X81" s="76"/>
      <c r="Y81" s="76"/>
      <c r="Z81" s="76"/>
      <c r="AA81" s="76"/>
      <c r="AB81" s="76"/>
      <c r="AC81" s="76"/>
      <c r="AD81" s="76"/>
      <c r="AE81" s="76"/>
      <c r="AF81" s="76"/>
      <c r="AG81" s="76"/>
      <c r="AH81" s="76"/>
      <c r="AI81" s="76"/>
      <c r="AJ81" s="76"/>
      <c r="AK81" s="76"/>
      <c r="AL81" s="76"/>
      <c r="AM81" s="76"/>
    </row>
    <row r="82" spans="1:22" s="54" customFormat="1" ht="13.5" customHeight="1">
      <c r="A82" s="62"/>
      <c r="B82" s="219"/>
      <c r="C82" s="59"/>
      <c r="D82" s="782"/>
      <c r="E82" s="60"/>
      <c r="F82" s="60"/>
      <c r="G82" s="48" t="s">
        <v>26</v>
      </c>
      <c r="H82" s="208"/>
      <c r="I82" s="211" t="s">
        <v>26</v>
      </c>
      <c r="J82" s="211" t="s">
        <v>26</v>
      </c>
      <c r="K82" s="211" t="s">
        <v>26</v>
      </c>
      <c r="L82" s="211" t="s">
        <v>26</v>
      </c>
      <c r="M82" s="211" t="s">
        <v>26</v>
      </c>
      <c r="N82" s="211" t="s">
        <v>26</v>
      </c>
      <c r="O82" s="211" t="s">
        <v>26</v>
      </c>
      <c r="P82" s="211" t="s">
        <v>26</v>
      </c>
      <c r="Q82" s="211" t="s">
        <v>26</v>
      </c>
      <c r="R82" s="211" t="s">
        <v>26</v>
      </c>
      <c r="S82" s="211" t="s">
        <v>26</v>
      </c>
      <c r="T82" s="212" t="s">
        <v>26</v>
      </c>
      <c r="U82" s="176"/>
      <c r="V82" s="53"/>
    </row>
    <row r="83" spans="1:22" s="54" customFormat="1" ht="13.5" customHeight="1">
      <c r="A83" s="62">
        <v>5712</v>
      </c>
      <c r="B83" s="219" t="s">
        <v>229</v>
      </c>
      <c r="C83" s="223" t="s">
        <v>593</v>
      </c>
      <c r="D83" s="584" t="s">
        <v>594</v>
      </c>
      <c r="E83" s="60">
        <v>1134</v>
      </c>
      <c r="F83" s="60">
        <v>1140</v>
      </c>
      <c r="G83" s="48">
        <v>1140</v>
      </c>
      <c r="H83" s="208"/>
      <c r="I83" s="211">
        <v>1140</v>
      </c>
      <c r="J83" s="211">
        <v>1140</v>
      </c>
      <c r="K83" s="211">
        <v>1140</v>
      </c>
      <c r="L83" s="211">
        <v>1140</v>
      </c>
      <c r="M83" s="211">
        <v>1140</v>
      </c>
      <c r="N83" s="211">
        <v>1140</v>
      </c>
      <c r="O83" s="211">
        <v>1140</v>
      </c>
      <c r="P83" s="211">
        <v>1140</v>
      </c>
      <c r="Q83" s="211">
        <v>1140</v>
      </c>
      <c r="R83" s="211">
        <v>1140</v>
      </c>
      <c r="S83" s="211">
        <v>1140</v>
      </c>
      <c r="T83" s="212">
        <v>1140</v>
      </c>
      <c r="U83" s="176">
        <v>5712</v>
      </c>
      <c r="V83" s="53"/>
    </row>
    <row r="84" spans="1:22" ht="6" customHeight="1" thickBot="1">
      <c r="A84" s="224"/>
      <c r="B84" s="225"/>
      <c r="C84" s="226"/>
      <c r="D84" s="83"/>
      <c r="E84" s="227"/>
      <c r="F84" s="228"/>
      <c r="G84" s="229"/>
      <c r="H84" s="206"/>
      <c r="I84" s="230"/>
      <c r="J84" s="230"/>
      <c r="K84" s="230"/>
      <c r="L84" s="230"/>
      <c r="M84" s="230"/>
      <c r="N84" s="230"/>
      <c r="O84" s="230"/>
      <c r="P84" s="230"/>
      <c r="Q84" s="230"/>
      <c r="R84" s="230"/>
      <c r="S84" s="230"/>
      <c r="T84" s="231"/>
      <c r="U84" s="183"/>
      <c r="V84" s="30"/>
    </row>
    <row r="85" spans="1:39" ht="17.25">
      <c r="A85" s="184"/>
      <c r="B85" s="185"/>
      <c r="C85" s="185"/>
      <c r="D85" s="232"/>
      <c r="E85" s="233"/>
      <c r="F85" s="233"/>
      <c r="I85" s="189"/>
      <c r="J85" s="189"/>
      <c r="K85" s="189"/>
      <c r="L85" s="189"/>
      <c r="M85" s="189"/>
      <c r="N85" s="189"/>
      <c r="O85" s="189"/>
      <c r="P85" s="189"/>
      <c r="Q85" s="189"/>
      <c r="R85" s="189"/>
      <c r="S85" s="189"/>
      <c r="T85" s="190"/>
      <c r="U85" s="191"/>
      <c r="V85" s="192"/>
      <c r="W85" s="185"/>
      <c r="X85" s="185"/>
      <c r="Y85" s="185"/>
      <c r="Z85" s="185"/>
      <c r="AA85" s="185"/>
      <c r="AB85" s="185"/>
      <c r="AC85" s="185"/>
      <c r="AD85" s="185"/>
      <c r="AE85" s="185"/>
      <c r="AF85" s="185"/>
      <c r="AG85" s="185"/>
      <c r="AH85" s="185"/>
      <c r="AI85" s="185"/>
      <c r="AJ85" s="185"/>
      <c r="AK85" s="185"/>
      <c r="AL85" s="185"/>
      <c r="AM85" s="185"/>
    </row>
    <row r="86" spans="1:39" ht="14.25">
      <c r="A86" s="193"/>
      <c r="B86" s="193"/>
      <c r="C86" s="193"/>
      <c r="D86" s="194"/>
      <c r="E86" s="235"/>
      <c r="F86" s="235"/>
      <c r="I86" s="189"/>
      <c r="J86" s="189"/>
      <c r="K86" s="189"/>
      <c r="L86" s="189"/>
      <c r="M86" s="189"/>
      <c r="N86" s="189"/>
      <c r="O86" s="190"/>
      <c r="P86" s="190"/>
      <c r="Q86" s="190"/>
      <c r="R86" s="190"/>
      <c r="S86" s="190"/>
      <c r="T86" s="190"/>
      <c r="U86" s="191"/>
      <c r="V86" s="192"/>
      <c r="W86" s="185"/>
      <c r="X86" s="185"/>
      <c r="Y86" s="185"/>
      <c r="Z86" s="185"/>
      <c r="AA86" s="185"/>
      <c r="AB86" s="185"/>
      <c r="AC86" s="185"/>
      <c r="AD86" s="185"/>
      <c r="AE86" s="185"/>
      <c r="AF86" s="185"/>
      <c r="AG86" s="185"/>
      <c r="AH86" s="185"/>
      <c r="AI86" s="185"/>
      <c r="AJ86" s="185"/>
      <c r="AK86" s="185"/>
      <c r="AL86" s="185"/>
      <c r="AM86" s="185"/>
    </row>
    <row r="87" spans="1:22" ht="13.5">
      <c r="A87" s="30"/>
      <c r="B87" s="195"/>
      <c r="E87" s="236"/>
      <c r="F87" s="237"/>
      <c r="I87" s="238"/>
      <c r="J87" s="238"/>
      <c r="K87" s="238"/>
      <c r="L87" s="238"/>
      <c r="M87" s="238"/>
      <c r="N87" s="238"/>
      <c r="O87" s="238"/>
      <c r="P87" s="238"/>
      <c r="Q87" s="238"/>
      <c r="R87" s="238"/>
      <c r="S87" s="238"/>
      <c r="T87" s="238"/>
      <c r="U87" s="155"/>
      <c r="V87" s="30"/>
    </row>
    <row r="88" spans="1:22" ht="14.25">
      <c r="A88" s="193"/>
      <c r="I88" s="241"/>
      <c r="J88" s="241"/>
      <c r="K88" s="241"/>
      <c r="L88" s="241"/>
      <c r="M88" s="241"/>
      <c r="N88" s="241"/>
      <c r="O88" s="241"/>
      <c r="P88" s="241"/>
      <c r="Q88" s="241"/>
      <c r="R88" s="241"/>
      <c r="S88" s="241"/>
      <c r="T88" s="241"/>
      <c r="V88" s="30"/>
    </row>
    <row r="89" spans="1:20" ht="14.25">
      <c r="A89" s="193"/>
      <c r="I89" s="241"/>
      <c r="J89" s="241"/>
      <c r="K89" s="241"/>
      <c r="L89" s="241"/>
      <c r="M89" s="241"/>
      <c r="N89" s="241"/>
      <c r="O89" s="241"/>
      <c r="P89" s="241"/>
      <c r="Q89" s="241"/>
      <c r="R89" s="241"/>
      <c r="S89" s="241"/>
      <c r="T89" s="241"/>
    </row>
    <row r="90" spans="1:20" ht="14.25">
      <c r="A90" s="193"/>
      <c r="I90" s="241"/>
      <c r="J90" s="241"/>
      <c r="K90" s="241"/>
      <c r="L90" s="241"/>
      <c r="M90" s="241"/>
      <c r="N90" s="241"/>
      <c r="O90" s="241"/>
      <c r="P90" s="241"/>
      <c r="Q90" s="241"/>
      <c r="R90" s="241"/>
      <c r="S90" s="241"/>
      <c r="T90" s="241"/>
    </row>
    <row r="91" spans="9:20" ht="13.5">
      <c r="I91" s="241"/>
      <c r="J91" s="241"/>
      <c r="K91" s="241"/>
      <c r="L91" s="241"/>
      <c r="M91" s="241"/>
      <c r="N91" s="241"/>
      <c r="O91" s="241"/>
      <c r="P91" s="241"/>
      <c r="Q91" s="241"/>
      <c r="R91" s="241"/>
      <c r="S91" s="241"/>
      <c r="T91" s="241"/>
    </row>
    <row r="92" spans="9:20" ht="13.5">
      <c r="I92" s="241"/>
      <c r="J92" s="241"/>
      <c r="K92" s="241"/>
      <c r="L92" s="241"/>
      <c r="M92" s="241"/>
      <c r="N92" s="241"/>
      <c r="O92" s="241"/>
      <c r="P92" s="241"/>
      <c r="Q92" s="241"/>
      <c r="R92" s="241"/>
      <c r="S92" s="241"/>
      <c r="T92" s="241"/>
    </row>
    <row r="93" spans="9:20" ht="13.5">
      <c r="I93" s="241"/>
      <c r="J93" s="241"/>
      <c r="K93" s="241"/>
      <c r="L93" s="241"/>
      <c r="M93" s="241"/>
      <c r="N93" s="241"/>
      <c r="O93" s="241"/>
      <c r="P93" s="241"/>
      <c r="Q93" s="241"/>
      <c r="R93" s="241"/>
      <c r="S93" s="241"/>
      <c r="T93" s="241"/>
    </row>
    <row r="94" spans="9:20" ht="13.5">
      <c r="I94" s="241"/>
      <c r="J94" s="241"/>
      <c r="K94" s="241"/>
      <c r="L94" s="241"/>
      <c r="M94" s="241"/>
      <c r="N94" s="241"/>
      <c r="O94" s="241"/>
      <c r="P94" s="241"/>
      <c r="Q94" s="241"/>
      <c r="R94" s="241"/>
      <c r="S94" s="241"/>
      <c r="T94" s="241"/>
    </row>
    <row r="95" spans="9:20" ht="13.5">
      <c r="I95" s="241"/>
      <c r="J95" s="241"/>
      <c r="K95" s="241"/>
      <c r="L95" s="241"/>
      <c r="M95" s="241"/>
      <c r="N95" s="241"/>
      <c r="O95" s="241"/>
      <c r="P95" s="241"/>
      <c r="Q95" s="241"/>
      <c r="R95" s="241"/>
      <c r="S95" s="241"/>
      <c r="T95" s="241"/>
    </row>
    <row r="96" spans="9:20" ht="13.5">
      <c r="I96" s="241"/>
      <c r="J96" s="241"/>
      <c r="K96" s="241"/>
      <c r="L96" s="241"/>
      <c r="M96" s="241"/>
      <c r="N96" s="241"/>
      <c r="O96" s="241"/>
      <c r="P96" s="241"/>
      <c r="Q96" s="241"/>
      <c r="R96" s="241"/>
      <c r="S96" s="241"/>
      <c r="T96" s="241"/>
    </row>
    <row r="97" spans="9:20" ht="13.5">
      <c r="I97" s="241"/>
      <c r="J97" s="241"/>
      <c r="K97" s="241"/>
      <c r="L97" s="241"/>
      <c r="M97" s="241"/>
      <c r="N97" s="241"/>
      <c r="O97" s="241"/>
      <c r="P97" s="241"/>
      <c r="Q97" s="241"/>
      <c r="R97" s="241"/>
      <c r="S97" s="241"/>
      <c r="T97" s="241"/>
    </row>
    <row r="98" spans="9:20" ht="13.5">
      <c r="I98" s="241"/>
      <c r="J98" s="241"/>
      <c r="K98" s="241"/>
      <c r="L98" s="241"/>
      <c r="M98" s="241"/>
      <c r="N98" s="241"/>
      <c r="O98" s="241"/>
      <c r="P98" s="241"/>
      <c r="Q98" s="241"/>
      <c r="R98" s="241"/>
      <c r="S98" s="241"/>
      <c r="T98" s="241"/>
    </row>
    <row r="99" spans="4:21" ht="13.5">
      <c r="D99" s="22"/>
      <c r="E99" s="22"/>
      <c r="F99" s="22"/>
      <c r="G99" s="22"/>
      <c r="H99" s="30"/>
      <c r="I99" s="241"/>
      <c r="J99" s="241"/>
      <c r="K99" s="241"/>
      <c r="L99" s="241"/>
      <c r="M99" s="241"/>
      <c r="N99" s="241"/>
      <c r="O99" s="241"/>
      <c r="P99" s="241"/>
      <c r="Q99" s="241"/>
      <c r="R99" s="241"/>
      <c r="S99" s="241"/>
      <c r="T99" s="241"/>
      <c r="U99" s="22"/>
    </row>
    <row r="100" spans="4:21" ht="13.5">
      <c r="D100" s="22"/>
      <c r="E100" s="22"/>
      <c r="F100" s="22"/>
      <c r="G100" s="22"/>
      <c r="H100" s="30"/>
      <c r="I100" s="241"/>
      <c r="J100" s="241"/>
      <c r="K100" s="241"/>
      <c r="L100" s="241"/>
      <c r="M100" s="241"/>
      <c r="N100" s="241"/>
      <c r="O100" s="241"/>
      <c r="P100" s="241"/>
      <c r="Q100" s="241"/>
      <c r="R100" s="241"/>
      <c r="S100" s="241"/>
      <c r="T100" s="241"/>
      <c r="U100" s="22"/>
    </row>
    <row r="101" spans="4:21" ht="13.5">
      <c r="D101" s="22"/>
      <c r="E101" s="22"/>
      <c r="F101" s="22"/>
      <c r="G101" s="22"/>
      <c r="H101" s="30"/>
      <c r="I101" s="241"/>
      <c r="J101" s="241"/>
      <c r="K101" s="241"/>
      <c r="L101" s="241"/>
      <c r="M101" s="241"/>
      <c r="N101" s="241"/>
      <c r="O101" s="241"/>
      <c r="P101" s="241"/>
      <c r="Q101" s="241"/>
      <c r="R101" s="241"/>
      <c r="S101" s="241"/>
      <c r="T101" s="241"/>
      <c r="U101" s="22"/>
    </row>
    <row r="102" spans="4:21" ht="13.5">
      <c r="D102" s="22"/>
      <c r="E102" s="22"/>
      <c r="F102" s="22"/>
      <c r="G102" s="22"/>
      <c r="H102" s="30"/>
      <c r="I102" s="241"/>
      <c r="J102" s="241"/>
      <c r="K102" s="241"/>
      <c r="L102" s="241"/>
      <c r="M102" s="241"/>
      <c r="N102" s="241"/>
      <c r="O102" s="241"/>
      <c r="P102" s="241"/>
      <c r="Q102" s="241"/>
      <c r="R102" s="241"/>
      <c r="S102" s="241"/>
      <c r="T102" s="241"/>
      <c r="U102" s="22"/>
    </row>
    <row r="103" spans="4:21" ht="13.5">
      <c r="D103" s="22"/>
      <c r="E103" s="22"/>
      <c r="F103" s="22"/>
      <c r="G103" s="22"/>
      <c r="H103" s="30"/>
      <c r="I103" s="241"/>
      <c r="J103" s="241"/>
      <c r="K103" s="241"/>
      <c r="L103" s="241"/>
      <c r="M103" s="241"/>
      <c r="N103" s="241"/>
      <c r="O103" s="241"/>
      <c r="P103" s="241"/>
      <c r="Q103" s="241"/>
      <c r="R103" s="241"/>
      <c r="S103" s="241"/>
      <c r="T103" s="241"/>
      <c r="U103" s="22"/>
    </row>
  </sheetData>
  <sheetProtection/>
  <mergeCells count="41">
    <mergeCell ref="A1:G1"/>
    <mergeCell ref="A3:B5"/>
    <mergeCell ref="C3:C5"/>
    <mergeCell ref="D3:D5"/>
    <mergeCell ref="E3:E5"/>
    <mergeCell ref="F3:F5"/>
    <mergeCell ref="G3:G5"/>
    <mergeCell ref="T3:T5"/>
    <mergeCell ref="U3:U5"/>
    <mergeCell ref="J3:J5"/>
    <mergeCell ref="K3:K5"/>
    <mergeCell ref="L3:L5"/>
    <mergeCell ref="M3:M5"/>
    <mergeCell ref="N3:N5"/>
    <mergeCell ref="O3:O5"/>
    <mergeCell ref="P3:P5"/>
    <mergeCell ref="Q3:Q5"/>
    <mergeCell ref="R3:R5"/>
    <mergeCell ref="S3:S5"/>
    <mergeCell ref="D41:D42"/>
    <mergeCell ref="D46:D47"/>
    <mergeCell ref="D10:D12"/>
    <mergeCell ref="D13:D14"/>
    <mergeCell ref="D15:D16"/>
    <mergeCell ref="D17:D19"/>
    <mergeCell ref="D20:D22"/>
    <mergeCell ref="D27:D31"/>
    <mergeCell ref="D32:D33"/>
    <mergeCell ref="D34:D35"/>
    <mergeCell ref="D36:D37"/>
    <mergeCell ref="D38:D40"/>
    <mergeCell ref="D81:D82"/>
    <mergeCell ref="D48:D49"/>
    <mergeCell ref="D52:D54"/>
    <mergeCell ref="D55:D57"/>
    <mergeCell ref="D61:D63"/>
    <mergeCell ref="D64:D65"/>
    <mergeCell ref="D68:D69"/>
    <mergeCell ref="D76:D78"/>
    <mergeCell ref="D70:D71"/>
    <mergeCell ref="D72:D75"/>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1" max="75" man="1"/>
  </colBreaks>
</worksheet>
</file>

<file path=xl/worksheets/sheet7.xml><?xml version="1.0" encoding="utf-8"?>
<worksheet xmlns="http://schemas.openxmlformats.org/spreadsheetml/2006/main" xmlns:r="http://schemas.openxmlformats.org/officeDocument/2006/relationships">
  <dimension ref="A1:AM97"/>
  <sheetViews>
    <sheetView showGridLines="0" zoomScaleSheetLayoutView="90" zoomScalePageLayoutView="0" workbookViewId="0" topLeftCell="A1">
      <pane xSplit="3" ySplit="5" topLeftCell="D6" activePane="bottomRight" state="frozen"/>
      <selection pane="topLeft" activeCell="AE1" sqref="AE1"/>
      <selection pane="topRight" activeCell="AE1" sqref="AE1"/>
      <selection pane="bottomLeft" activeCell="AE1" sqref="AE1"/>
      <selection pane="bottomRight" activeCell="AE1" sqref="AE1"/>
    </sheetView>
  </sheetViews>
  <sheetFormatPr defaultColWidth="11.375" defaultRowHeight="13.5"/>
  <cols>
    <col min="1" max="1" width="5.375" style="22" customWidth="1"/>
    <col min="2" max="2" width="20.75390625" style="22" customWidth="1"/>
    <col min="3" max="3" width="6.75390625" style="22" customWidth="1"/>
    <col min="4" max="4" width="49.00390625" style="95" customWidth="1"/>
    <col min="5" max="5" width="9.625" style="335" customWidth="1"/>
    <col min="6" max="6" width="9.625" style="240" customWidth="1"/>
    <col min="7" max="7" width="9.625" style="234" customWidth="1"/>
    <col min="8" max="8" width="3.875" style="202" customWidth="1"/>
    <col min="9" max="9" width="8.75390625" style="22" customWidth="1"/>
    <col min="10" max="17" width="9.00390625" style="22" customWidth="1"/>
    <col min="18" max="19" width="8.75390625" style="22" customWidth="1"/>
    <col min="20" max="20" width="7.625" style="22" customWidth="1"/>
    <col min="21" max="21" width="4.875" style="22" customWidth="1"/>
    <col min="22" max="22" width="11.375" style="22" customWidth="1"/>
    <col min="23" max="23" width="5.375" style="22" customWidth="1"/>
    <col min="24" max="24" width="23.375" style="22" customWidth="1"/>
    <col min="25" max="39" width="9.00390625" style="22" customWidth="1"/>
    <col min="40" max="16384" width="11.375" style="22" customWidth="1"/>
  </cols>
  <sheetData>
    <row r="1" spans="1:20" s="3" customFormat="1" ht="21">
      <c r="A1" s="793" t="s">
        <v>830</v>
      </c>
      <c r="B1" s="793"/>
      <c r="C1" s="793"/>
      <c r="D1" s="793"/>
      <c r="E1" s="793"/>
      <c r="F1" s="793"/>
      <c r="G1" s="793"/>
      <c r="H1" s="1"/>
      <c r="I1" s="2"/>
      <c r="J1" s="2"/>
      <c r="K1" s="2"/>
      <c r="L1" s="2"/>
      <c r="M1" s="2"/>
      <c r="N1" s="2"/>
      <c r="O1" s="2"/>
      <c r="P1" s="2"/>
      <c r="Q1" s="2"/>
      <c r="R1" s="2"/>
      <c r="S1" s="2"/>
      <c r="T1" s="2"/>
    </row>
    <row r="2" spans="1:22" s="243" customFormat="1" ht="15" customHeight="1" thickBot="1">
      <c r="A2" s="242"/>
      <c r="D2" s="244"/>
      <c r="E2" s="245"/>
      <c r="F2" s="246"/>
      <c r="G2" s="205"/>
      <c r="H2" s="206"/>
      <c r="I2" s="247"/>
      <c r="J2" s="247"/>
      <c r="K2" s="247"/>
      <c r="L2" s="247"/>
      <c r="M2" s="247"/>
      <c r="N2" s="247"/>
      <c r="O2" s="247"/>
      <c r="P2" s="247"/>
      <c r="Q2" s="247"/>
      <c r="R2" s="247"/>
      <c r="S2" s="16"/>
      <c r="T2" s="16"/>
      <c r="U2" s="16" t="s">
        <v>2</v>
      </c>
      <c r="V2" s="247"/>
    </row>
    <row r="3" spans="1:22" s="4" customFormat="1" ht="13.5" customHeight="1">
      <c r="A3" s="774" t="s">
        <v>3</v>
      </c>
      <c r="B3" s="794"/>
      <c r="C3" s="798" t="s">
        <v>784</v>
      </c>
      <c r="D3" s="766" t="s">
        <v>4</v>
      </c>
      <c r="E3" s="799">
        <v>20</v>
      </c>
      <c r="F3" s="813">
        <f>E3+1</f>
        <v>21</v>
      </c>
      <c r="G3" s="816">
        <f>F3+1</f>
        <v>22</v>
      </c>
      <c r="H3" s="103"/>
      <c r="I3" s="104">
        <f>G3</f>
        <v>22</v>
      </c>
      <c r="J3" s="798" t="s">
        <v>831</v>
      </c>
      <c r="K3" s="798" t="s">
        <v>82</v>
      </c>
      <c r="L3" s="798" t="s">
        <v>83</v>
      </c>
      <c r="M3" s="798" t="s">
        <v>84</v>
      </c>
      <c r="N3" s="798" t="s">
        <v>85</v>
      </c>
      <c r="O3" s="798" t="s">
        <v>86</v>
      </c>
      <c r="P3" s="798" t="s">
        <v>87</v>
      </c>
      <c r="Q3" s="798" t="s">
        <v>88</v>
      </c>
      <c r="R3" s="798" t="s">
        <v>89</v>
      </c>
      <c r="S3" s="798" t="s">
        <v>90</v>
      </c>
      <c r="T3" s="798" t="s">
        <v>91</v>
      </c>
      <c r="U3" s="820" t="s">
        <v>15</v>
      </c>
      <c r="V3" s="17"/>
    </row>
    <row r="4" spans="1:22" s="4" customFormat="1" ht="13.5">
      <c r="A4" s="795"/>
      <c r="B4" s="796"/>
      <c r="C4" s="740"/>
      <c r="D4" s="757"/>
      <c r="E4" s="800"/>
      <c r="F4" s="814"/>
      <c r="G4" s="817"/>
      <c r="H4" s="103"/>
      <c r="I4" s="105" t="s">
        <v>16</v>
      </c>
      <c r="J4" s="740"/>
      <c r="K4" s="740"/>
      <c r="L4" s="740"/>
      <c r="M4" s="740"/>
      <c r="N4" s="740"/>
      <c r="O4" s="740"/>
      <c r="P4" s="740"/>
      <c r="Q4" s="740"/>
      <c r="R4" s="740"/>
      <c r="S4" s="740"/>
      <c r="T4" s="740"/>
      <c r="U4" s="761"/>
      <c r="V4" s="17"/>
    </row>
    <row r="5" spans="1:22" s="4" customFormat="1" ht="8.25" customHeight="1">
      <c r="A5" s="776"/>
      <c r="B5" s="823"/>
      <c r="C5" s="741"/>
      <c r="D5" s="758"/>
      <c r="E5" s="829"/>
      <c r="F5" s="815"/>
      <c r="G5" s="818"/>
      <c r="H5" s="103"/>
      <c r="I5" s="106"/>
      <c r="J5" s="741"/>
      <c r="K5" s="741"/>
      <c r="L5" s="741"/>
      <c r="M5" s="741"/>
      <c r="N5" s="741"/>
      <c r="O5" s="741"/>
      <c r="P5" s="741"/>
      <c r="Q5" s="741"/>
      <c r="R5" s="741"/>
      <c r="S5" s="741"/>
      <c r="T5" s="741"/>
      <c r="U5" s="762"/>
      <c r="V5" s="17"/>
    </row>
    <row r="6" spans="1:22" ht="6" customHeight="1">
      <c r="A6" s="30"/>
      <c r="C6" s="248"/>
      <c r="D6" s="249"/>
      <c r="E6" s="250"/>
      <c r="F6" s="251"/>
      <c r="G6" s="205"/>
      <c r="H6" s="206"/>
      <c r="I6" s="111"/>
      <c r="J6" s="111"/>
      <c r="K6" s="111"/>
      <c r="L6" s="111"/>
      <c r="M6" s="111"/>
      <c r="N6" s="111"/>
      <c r="O6" s="111"/>
      <c r="P6" s="111"/>
      <c r="Q6" s="111"/>
      <c r="R6" s="111"/>
      <c r="S6" s="111"/>
      <c r="T6" s="28"/>
      <c r="U6" s="252"/>
      <c r="V6" s="30"/>
    </row>
    <row r="7" spans="1:22" s="262" customFormat="1" ht="13.5">
      <c r="A7" s="827" t="s">
        <v>230</v>
      </c>
      <c r="B7" s="828"/>
      <c r="C7" s="253"/>
      <c r="D7" s="158" t="s">
        <v>26</v>
      </c>
      <c r="E7" s="254"/>
      <c r="F7" s="255"/>
      <c r="G7" s="256"/>
      <c r="H7" s="257"/>
      <c r="I7" s="258"/>
      <c r="J7" s="258"/>
      <c r="K7" s="258"/>
      <c r="L7" s="258"/>
      <c r="M7" s="258"/>
      <c r="N7" s="258"/>
      <c r="O7" s="258"/>
      <c r="P7" s="258"/>
      <c r="Q7" s="258"/>
      <c r="R7" s="258"/>
      <c r="S7" s="258"/>
      <c r="T7" s="259"/>
      <c r="U7" s="260"/>
      <c r="V7" s="261"/>
    </row>
    <row r="8" spans="1:22" s="268" customFormat="1" ht="6" customHeight="1">
      <c r="A8" s="263"/>
      <c r="B8" s="264"/>
      <c r="C8" s="264"/>
      <c r="D8" s="68" t="s">
        <v>26</v>
      </c>
      <c r="E8" s="254"/>
      <c r="F8" s="255"/>
      <c r="G8" s="256"/>
      <c r="H8" s="257"/>
      <c r="I8" s="265"/>
      <c r="J8" s="265"/>
      <c r="K8" s="265"/>
      <c r="L8" s="265"/>
      <c r="M8" s="265"/>
      <c r="N8" s="265"/>
      <c r="O8" s="265"/>
      <c r="P8" s="265"/>
      <c r="Q8" s="265"/>
      <c r="R8" s="265"/>
      <c r="S8" s="265"/>
      <c r="T8" s="266"/>
      <c r="U8" s="260"/>
      <c r="V8" s="267"/>
    </row>
    <row r="9" spans="1:22" s="268" customFormat="1" ht="13.5">
      <c r="A9" s="269"/>
      <c r="B9" s="270" t="s">
        <v>231</v>
      </c>
      <c r="C9" s="271"/>
      <c r="D9" s="68" t="s">
        <v>26</v>
      </c>
      <c r="E9" s="254"/>
      <c r="F9" s="255"/>
      <c r="G9" s="256"/>
      <c r="H9" s="257"/>
      <c r="I9" s="265"/>
      <c r="J9" s="265"/>
      <c r="K9" s="265"/>
      <c r="L9" s="265"/>
      <c r="M9" s="265"/>
      <c r="N9" s="265"/>
      <c r="O9" s="265"/>
      <c r="P9" s="265"/>
      <c r="Q9" s="265"/>
      <c r="R9" s="265"/>
      <c r="S9" s="265"/>
      <c r="T9" s="266"/>
      <c r="U9" s="260"/>
      <c r="V9" s="267"/>
    </row>
    <row r="10" spans="1:22" s="95" customFormat="1" ht="13.5" customHeight="1">
      <c r="A10" s="272">
        <v>6001</v>
      </c>
      <c r="B10" s="588" t="s">
        <v>232</v>
      </c>
      <c r="C10" s="273" t="s">
        <v>58</v>
      </c>
      <c r="D10" s="781" t="s">
        <v>908</v>
      </c>
      <c r="E10" s="731">
        <v>1930</v>
      </c>
      <c r="F10" s="731">
        <v>1659</v>
      </c>
      <c r="G10" s="275">
        <v>1635</v>
      </c>
      <c r="H10" s="276"/>
      <c r="I10" s="214">
        <v>1647</v>
      </c>
      <c r="J10" s="274">
        <v>1647</v>
      </c>
      <c r="K10" s="274">
        <v>1647</v>
      </c>
      <c r="L10" s="274">
        <v>1647</v>
      </c>
      <c r="M10" s="274">
        <v>1647</v>
      </c>
      <c r="N10" s="274">
        <v>1613</v>
      </c>
      <c r="O10" s="274">
        <v>1613</v>
      </c>
      <c r="P10" s="274">
        <v>1613</v>
      </c>
      <c r="Q10" s="274">
        <v>1613</v>
      </c>
      <c r="R10" s="274">
        <v>1647</v>
      </c>
      <c r="S10" s="274">
        <v>1647</v>
      </c>
      <c r="T10" s="277">
        <v>1647</v>
      </c>
      <c r="U10" s="260">
        <f>A10</f>
        <v>6001</v>
      </c>
      <c r="V10" s="278"/>
    </row>
    <row r="11" spans="1:22" s="95" customFormat="1" ht="13.5" customHeight="1">
      <c r="A11" s="272"/>
      <c r="B11" s="588"/>
      <c r="C11" s="273"/>
      <c r="D11" s="781"/>
      <c r="E11" s="274"/>
      <c r="F11" s="274"/>
      <c r="G11" s="275"/>
      <c r="H11" s="276"/>
      <c r="I11" s="274"/>
      <c r="J11" s="274"/>
      <c r="K11" s="274"/>
      <c r="L11" s="274"/>
      <c r="M11" s="274"/>
      <c r="N11" s="274"/>
      <c r="O11" s="274"/>
      <c r="P11" s="274"/>
      <c r="Q11" s="274"/>
      <c r="R11" s="274"/>
      <c r="S11" s="274"/>
      <c r="T11" s="277"/>
      <c r="U11" s="260"/>
      <c r="V11" s="278"/>
    </row>
    <row r="12" spans="1:22" s="95" customFormat="1" ht="13.5" customHeight="1">
      <c r="A12" s="272"/>
      <c r="B12" s="588"/>
      <c r="C12" s="273"/>
      <c r="D12" s="781"/>
      <c r="E12" s="274"/>
      <c r="F12" s="274"/>
      <c r="G12" s="275" t="s">
        <v>26</v>
      </c>
      <c r="H12" s="276"/>
      <c r="I12" s="274" t="s">
        <v>26</v>
      </c>
      <c r="J12" s="274" t="s">
        <v>26</v>
      </c>
      <c r="K12" s="274" t="s">
        <v>26</v>
      </c>
      <c r="L12" s="274" t="s">
        <v>26</v>
      </c>
      <c r="M12" s="274" t="s">
        <v>26</v>
      </c>
      <c r="N12" s="274" t="s">
        <v>26</v>
      </c>
      <c r="O12" s="274" t="s">
        <v>26</v>
      </c>
      <c r="P12" s="274" t="s">
        <v>26</v>
      </c>
      <c r="Q12" s="274" t="s">
        <v>26</v>
      </c>
      <c r="R12" s="274" t="s">
        <v>26</v>
      </c>
      <c r="S12" s="274" t="s">
        <v>26</v>
      </c>
      <c r="T12" s="277" t="s">
        <v>26</v>
      </c>
      <c r="U12" s="260"/>
      <c r="V12" s="278"/>
    </row>
    <row r="13" spans="1:22" s="95" customFormat="1" ht="13.5" customHeight="1">
      <c r="A13" s="272">
        <v>6012</v>
      </c>
      <c r="B13" s="588" t="s">
        <v>233</v>
      </c>
      <c r="C13" s="273" t="s">
        <v>197</v>
      </c>
      <c r="D13" s="781" t="s">
        <v>909</v>
      </c>
      <c r="E13" s="731">
        <v>2344</v>
      </c>
      <c r="F13" s="731">
        <v>2337</v>
      </c>
      <c r="G13" s="275">
        <v>1895</v>
      </c>
      <c r="H13" s="276"/>
      <c r="I13" s="214">
        <v>2337</v>
      </c>
      <c r="J13" s="308">
        <v>1943</v>
      </c>
      <c r="K13" s="308">
        <v>1973</v>
      </c>
      <c r="L13" s="308">
        <v>1973</v>
      </c>
      <c r="M13" s="308">
        <v>1973</v>
      </c>
      <c r="N13" s="308">
        <v>1906</v>
      </c>
      <c r="O13" s="308">
        <v>1973</v>
      </c>
      <c r="P13" s="308">
        <v>1973</v>
      </c>
      <c r="Q13" s="308">
        <v>1906</v>
      </c>
      <c r="R13" s="308">
        <v>1743</v>
      </c>
      <c r="S13" s="274">
        <v>1743</v>
      </c>
      <c r="T13" s="277">
        <v>1743</v>
      </c>
      <c r="U13" s="260">
        <f>A13</f>
        <v>6012</v>
      </c>
      <c r="V13" s="278"/>
    </row>
    <row r="14" spans="1:22" s="95" customFormat="1" ht="13.5" customHeight="1">
      <c r="A14" s="272"/>
      <c r="B14" s="588"/>
      <c r="C14" s="273"/>
      <c r="D14" s="781"/>
      <c r="E14" s="274"/>
      <c r="F14" s="274"/>
      <c r="G14" s="275"/>
      <c r="H14" s="276"/>
      <c r="I14" s="274"/>
      <c r="J14" s="274"/>
      <c r="K14" s="274"/>
      <c r="L14" s="274"/>
      <c r="M14" s="274"/>
      <c r="N14" s="274"/>
      <c r="O14" s="274"/>
      <c r="P14" s="274"/>
      <c r="Q14" s="274"/>
      <c r="R14" s="274"/>
      <c r="S14" s="274"/>
      <c r="T14" s="277"/>
      <c r="U14" s="260"/>
      <c r="V14" s="278"/>
    </row>
    <row r="15" spans="1:22" s="95" customFormat="1" ht="13.5" customHeight="1">
      <c r="A15" s="272"/>
      <c r="B15" s="588"/>
      <c r="C15" s="273"/>
      <c r="D15" s="781"/>
      <c r="E15" s="274"/>
      <c r="F15" s="274"/>
      <c r="G15" s="275"/>
      <c r="H15" s="276"/>
      <c r="I15" s="274"/>
      <c r="J15" s="274"/>
      <c r="K15" s="274"/>
      <c r="L15" s="274"/>
      <c r="M15" s="274"/>
      <c r="N15" s="274"/>
      <c r="O15" s="274"/>
      <c r="P15" s="274"/>
      <c r="Q15" s="274"/>
      <c r="R15" s="274"/>
      <c r="S15" s="274"/>
      <c r="T15" s="277"/>
      <c r="U15" s="260"/>
      <c r="V15" s="278"/>
    </row>
    <row r="16" spans="1:22" s="95" customFormat="1" ht="13.5" customHeight="1">
      <c r="A16" s="272"/>
      <c r="B16" s="588"/>
      <c r="C16" s="273"/>
      <c r="D16" s="781"/>
      <c r="E16" s="274"/>
      <c r="F16" s="274"/>
      <c r="G16" s="275"/>
      <c r="H16" s="276"/>
      <c r="I16" s="274"/>
      <c r="J16" s="274"/>
      <c r="K16" s="274"/>
      <c r="L16" s="274"/>
      <c r="M16" s="274"/>
      <c r="N16" s="274"/>
      <c r="O16" s="274"/>
      <c r="P16" s="274"/>
      <c r="Q16" s="274"/>
      <c r="R16" s="274"/>
      <c r="S16" s="274"/>
      <c r="T16" s="277"/>
      <c r="U16" s="260"/>
      <c r="V16" s="278"/>
    </row>
    <row r="17" spans="1:22" s="95" customFormat="1" ht="13.5" customHeight="1">
      <c r="A17" s="272"/>
      <c r="B17" s="588"/>
      <c r="C17" s="273"/>
      <c r="D17" s="782"/>
      <c r="E17" s="274"/>
      <c r="F17" s="274"/>
      <c r="G17" s="275" t="s">
        <v>26</v>
      </c>
      <c r="H17" s="276"/>
      <c r="I17" s="274" t="s">
        <v>26</v>
      </c>
      <c r="J17" s="274" t="s">
        <v>26</v>
      </c>
      <c r="K17" s="274" t="s">
        <v>26</v>
      </c>
      <c r="L17" s="274" t="s">
        <v>26</v>
      </c>
      <c r="M17" s="274" t="s">
        <v>26</v>
      </c>
      <c r="N17" s="274" t="s">
        <v>26</v>
      </c>
      <c r="O17" s="274" t="s">
        <v>26</v>
      </c>
      <c r="P17" s="274" t="s">
        <v>26</v>
      </c>
      <c r="Q17" s="274" t="s">
        <v>26</v>
      </c>
      <c r="R17" s="274" t="s">
        <v>26</v>
      </c>
      <c r="S17" s="274" t="s">
        <v>26</v>
      </c>
      <c r="T17" s="277" t="s">
        <v>26</v>
      </c>
      <c r="U17" s="260"/>
      <c r="V17" s="278"/>
    </row>
    <row r="18" spans="1:22" s="95" customFormat="1" ht="13.5" customHeight="1">
      <c r="A18" s="279">
        <v>6021</v>
      </c>
      <c r="B18" s="825" t="s">
        <v>234</v>
      </c>
      <c r="C18" s="280" t="s">
        <v>58</v>
      </c>
      <c r="D18" s="781" t="s">
        <v>910</v>
      </c>
      <c r="E18" s="731">
        <v>2047</v>
      </c>
      <c r="F18" s="731">
        <v>2047</v>
      </c>
      <c r="G18" s="275">
        <v>2047</v>
      </c>
      <c r="H18" s="276"/>
      <c r="I18" s="214">
        <v>2047</v>
      </c>
      <c r="J18" s="274">
        <v>2047</v>
      </c>
      <c r="K18" s="274">
        <v>2047</v>
      </c>
      <c r="L18" s="274">
        <v>2047</v>
      </c>
      <c r="M18" s="274">
        <v>2047</v>
      </c>
      <c r="N18" s="274">
        <v>2047</v>
      </c>
      <c r="O18" s="274">
        <v>2047</v>
      </c>
      <c r="P18" s="274">
        <v>2047</v>
      </c>
      <c r="Q18" s="274">
        <v>2047</v>
      </c>
      <c r="R18" s="274">
        <v>2047</v>
      </c>
      <c r="S18" s="274">
        <v>2047</v>
      </c>
      <c r="T18" s="277">
        <v>2047</v>
      </c>
      <c r="U18" s="260">
        <f>A18</f>
        <v>6021</v>
      </c>
      <c r="V18" s="278"/>
    </row>
    <row r="19" spans="1:22" s="95" customFormat="1" ht="13.5" customHeight="1">
      <c r="A19" s="279"/>
      <c r="B19" s="825"/>
      <c r="C19" s="280"/>
      <c r="D19" s="781"/>
      <c r="E19" s="731"/>
      <c r="F19" s="731"/>
      <c r="G19" s="275"/>
      <c r="H19" s="276"/>
      <c r="I19" s="214"/>
      <c r="J19" s="274"/>
      <c r="K19" s="274"/>
      <c r="L19" s="274"/>
      <c r="M19" s="274"/>
      <c r="N19" s="274"/>
      <c r="O19" s="274"/>
      <c r="P19" s="274"/>
      <c r="Q19" s="274"/>
      <c r="R19" s="274"/>
      <c r="S19" s="274"/>
      <c r="T19" s="277"/>
      <c r="U19" s="260"/>
      <c r="V19" s="278"/>
    </row>
    <row r="20" spans="1:22" s="95" customFormat="1" ht="13.5" customHeight="1">
      <c r="A20" s="279"/>
      <c r="B20" s="588"/>
      <c r="C20" s="280"/>
      <c r="D20" s="781"/>
      <c r="E20" s="274"/>
      <c r="F20" s="274"/>
      <c r="G20" s="275"/>
      <c r="H20" s="276"/>
      <c r="I20" s="274"/>
      <c r="J20" s="274"/>
      <c r="K20" s="274"/>
      <c r="L20" s="274"/>
      <c r="M20" s="274"/>
      <c r="N20" s="274"/>
      <c r="O20" s="274"/>
      <c r="P20" s="274"/>
      <c r="Q20" s="274"/>
      <c r="R20" s="274"/>
      <c r="S20" s="274"/>
      <c r="T20" s="277"/>
      <c r="U20" s="260"/>
      <c r="V20" s="278"/>
    </row>
    <row r="21" spans="1:22" s="95" customFormat="1" ht="13.5" customHeight="1">
      <c r="A21" s="279"/>
      <c r="B21" s="588"/>
      <c r="C21" s="280"/>
      <c r="D21" s="782"/>
      <c r="E21" s="274"/>
      <c r="F21" s="274"/>
      <c r="G21" s="275" t="s">
        <v>26</v>
      </c>
      <c r="H21" s="276"/>
      <c r="I21" s="274" t="s">
        <v>26</v>
      </c>
      <c r="J21" s="274" t="s">
        <v>26</v>
      </c>
      <c r="K21" s="274" t="s">
        <v>26</v>
      </c>
      <c r="L21" s="274" t="s">
        <v>26</v>
      </c>
      <c r="M21" s="274" t="s">
        <v>26</v>
      </c>
      <c r="N21" s="274" t="s">
        <v>26</v>
      </c>
      <c r="O21" s="274" t="s">
        <v>26</v>
      </c>
      <c r="P21" s="274" t="s">
        <v>26</v>
      </c>
      <c r="Q21" s="274" t="s">
        <v>26</v>
      </c>
      <c r="R21" s="274" t="s">
        <v>26</v>
      </c>
      <c r="S21" s="274" t="s">
        <v>26</v>
      </c>
      <c r="T21" s="277" t="s">
        <v>26</v>
      </c>
      <c r="U21" s="260"/>
      <c r="V21" s="278"/>
    </row>
    <row r="22" spans="1:22" s="95" customFormat="1" ht="13.5" customHeight="1">
      <c r="A22" s="279">
        <v>6031</v>
      </c>
      <c r="B22" s="281" t="s">
        <v>235</v>
      </c>
      <c r="C22" s="280" t="s">
        <v>236</v>
      </c>
      <c r="D22" s="584" t="s">
        <v>237</v>
      </c>
      <c r="E22" s="274">
        <v>135</v>
      </c>
      <c r="F22" s="274">
        <v>138</v>
      </c>
      <c r="G22" s="275">
        <v>138</v>
      </c>
      <c r="H22" s="276"/>
      <c r="I22" s="274">
        <v>138</v>
      </c>
      <c r="J22" s="274">
        <v>138</v>
      </c>
      <c r="K22" s="274">
        <v>138</v>
      </c>
      <c r="L22" s="274">
        <v>138</v>
      </c>
      <c r="M22" s="274">
        <v>138</v>
      </c>
      <c r="N22" s="274">
        <v>138</v>
      </c>
      <c r="O22" s="274">
        <v>138</v>
      </c>
      <c r="P22" s="274">
        <v>138</v>
      </c>
      <c r="Q22" s="274">
        <v>138</v>
      </c>
      <c r="R22" s="274">
        <v>138</v>
      </c>
      <c r="S22" s="274">
        <v>138</v>
      </c>
      <c r="T22" s="277">
        <v>138</v>
      </c>
      <c r="U22" s="260">
        <f>A22</f>
        <v>6031</v>
      </c>
      <c r="V22" s="278"/>
    </row>
    <row r="23" spans="1:22" s="95" customFormat="1" ht="6" customHeight="1">
      <c r="A23" s="282"/>
      <c r="B23" s="272"/>
      <c r="C23" s="283"/>
      <c r="D23" s="584" t="s">
        <v>26</v>
      </c>
      <c r="E23" s="274"/>
      <c r="F23" s="274"/>
      <c r="G23" s="275" t="s">
        <v>26</v>
      </c>
      <c r="H23" s="276"/>
      <c r="I23" s="274" t="s">
        <v>26</v>
      </c>
      <c r="J23" s="274" t="s">
        <v>26</v>
      </c>
      <c r="K23" s="274" t="s">
        <v>26</v>
      </c>
      <c r="L23" s="274" t="s">
        <v>26</v>
      </c>
      <c r="M23" s="274" t="s">
        <v>26</v>
      </c>
      <c r="N23" s="274" t="s">
        <v>26</v>
      </c>
      <c r="O23" s="274" t="s">
        <v>26</v>
      </c>
      <c r="P23" s="274" t="s">
        <v>26</v>
      </c>
      <c r="Q23" s="274" t="s">
        <v>26</v>
      </c>
      <c r="R23" s="274" t="s">
        <v>26</v>
      </c>
      <c r="S23" s="274" t="s">
        <v>26</v>
      </c>
      <c r="T23" s="277" t="s">
        <v>26</v>
      </c>
      <c r="U23" s="260"/>
      <c r="V23" s="278"/>
    </row>
    <row r="24" spans="1:21" s="268" customFormat="1" ht="13.5">
      <c r="A24" s="284"/>
      <c r="B24" s="270" t="s">
        <v>238</v>
      </c>
      <c r="D24" s="68" t="s">
        <v>26</v>
      </c>
      <c r="E24" s="274"/>
      <c r="F24" s="274"/>
      <c r="G24" s="275" t="s">
        <v>26</v>
      </c>
      <c r="H24" s="276"/>
      <c r="I24" s="274" t="s">
        <v>26</v>
      </c>
      <c r="J24" s="274" t="s">
        <v>26</v>
      </c>
      <c r="K24" s="274" t="s">
        <v>26</v>
      </c>
      <c r="L24" s="274" t="s">
        <v>26</v>
      </c>
      <c r="M24" s="274" t="s">
        <v>26</v>
      </c>
      <c r="N24" s="274" t="s">
        <v>26</v>
      </c>
      <c r="O24" s="274" t="s">
        <v>26</v>
      </c>
      <c r="P24" s="274" t="s">
        <v>26</v>
      </c>
      <c r="Q24" s="274" t="s">
        <v>26</v>
      </c>
      <c r="R24" s="274" t="s">
        <v>26</v>
      </c>
      <c r="S24" s="274" t="s">
        <v>26</v>
      </c>
      <c r="T24" s="277" t="s">
        <v>26</v>
      </c>
      <c r="U24" s="260"/>
    </row>
    <row r="25" spans="1:21" s="95" customFormat="1" ht="13.5">
      <c r="A25" s="272">
        <v>6121</v>
      </c>
      <c r="B25" s="588" t="s">
        <v>239</v>
      </c>
      <c r="C25" s="285" t="s">
        <v>240</v>
      </c>
      <c r="D25" s="781" t="s">
        <v>911</v>
      </c>
      <c r="E25" s="274">
        <v>22800</v>
      </c>
      <c r="F25" s="274">
        <v>17648</v>
      </c>
      <c r="G25" s="275">
        <v>17080</v>
      </c>
      <c r="H25" s="276"/>
      <c r="I25" s="274">
        <v>17080</v>
      </c>
      <c r="J25" s="274">
        <v>17080</v>
      </c>
      <c r="K25" s="274">
        <v>17080</v>
      </c>
      <c r="L25" s="274">
        <v>17080</v>
      </c>
      <c r="M25" s="274">
        <v>17080</v>
      </c>
      <c r="N25" s="274">
        <v>17080</v>
      </c>
      <c r="O25" s="274">
        <v>17080</v>
      </c>
      <c r="P25" s="274">
        <v>17080</v>
      </c>
      <c r="Q25" s="274">
        <v>17080</v>
      </c>
      <c r="R25" s="274">
        <v>17080</v>
      </c>
      <c r="S25" s="274">
        <v>17080</v>
      </c>
      <c r="T25" s="277">
        <v>17080</v>
      </c>
      <c r="U25" s="260">
        <f>A25</f>
        <v>6121</v>
      </c>
    </row>
    <row r="26" spans="1:21" s="95" customFormat="1" ht="13.5">
      <c r="A26" s="272"/>
      <c r="B26" s="588"/>
      <c r="C26" s="285"/>
      <c r="D26" s="782"/>
      <c r="E26" s="274"/>
      <c r="F26" s="274"/>
      <c r="G26" s="275" t="s">
        <v>26</v>
      </c>
      <c r="H26" s="276"/>
      <c r="I26" s="274" t="s">
        <v>26</v>
      </c>
      <c r="J26" s="274" t="s">
        <v>26</v>
      </c>
      <c r="K26" s="274" t="s">
        <v>26</v>
      </c>
      <c r="L26" s="274" t="s">
        <v>26</v>
      </c>
      <c r="M26" s="274" t="s">
        <v>26</v>
      </c>
      <c r="N26" s="274" t="s">
        <v>26</v>
      </c>
      <c r="O26" s="274" t="s">
        <v>26</v>
      </c>
      <c r="P26" s="274" t="s">
        <v>26</v>
      </c>
      <c r="Q26" s="274" t="s">
        <v>26</v>
      </c>
      <c r="R26" s="274" t="s">
        <v>26</v>
      </c>
      <c r="S26" s="274" t="s">
        <v>26</v>
      </c>
      <c r="T26" s="277" t="s">
        <v>26</v>
      </c>
      <c r="U26" s="260"/>
    </row>
    <row r="27" spans="1:21" s="95" customFormat="1" ht="13.5">
      <c r="A27" s="272"/>
      <c r="B27" s="588"/>
      <c r="C27" s="285"/>
      <c r="D27" s="782"/>
      <c r="E27" s="274"/>
      <c r="F27" s="274"/>
      <c r="G27" s="275" t="s">
        <v>26</v>
      </c>
      <c r="H27" s="276"/>
      <c r="I27" s="274" t="s">
        <v>26</v>
      </c>
      <c r="J27" s="274" t="s">
        <v>26</v>
      </c>
      <c r="K27" s="274" t="s">
        <v>26</v>
      </c>
      <c r="L27" s="274" t="s">
        <v>26</v>
      </c>
      <c r="M27" s="274" t="s">
        <v>26</v>
      </c>
      <c r="N27" s="274" t="s">
        <v>26</v>
      </c>
      <c r="O27" s="274" t="s">
        <v>26</v>
      </c>
      <c r="P27" s="274" t="s">
        <v>26</v>
      </c>
      <c r="Q27" s="274" t="s">
        <v>26</v>
      </c>
      <c r="R27" s="274" t="s">
        <v>26</v>
      </c>
      <c r="S27" s="274" t="s">
        <v>26</v>
      </c>
      <c r="T27" s="277" t="s">
        <v>26</v>
      </c>
      <c r="U27" s="260"/>
    </row>
    <row r="28" spans="1:21" s="95" customFormat="1" ht="13.5">
      <c r="A28" s="272"/>
      <c r="B28" s="588"/>
      <c r="C28" s="285"/>
      <c r="D28" s="782"/>
      <c r="E28" s="274"/>
      <c r="F28" s="274"/>
      <c r="G28" s="275" t="s">
        <v>26</v>
      </c>
      <c r="H28" s="276"/>
      <c r="I28" s="274" t="s">
        <v>26</v>
      </c>
      <c r="J28" s="274" t="s">
        <v>26</v>
      </c>
      <c r="K28" s="274" t="s">
        <v>26</v>
      </c>
      <c r="L28" s="274" t="s">
        <v>26</v>
      </c>
      <c r="M28" s="274" t="s">
        <v>26</v>
      </c>
      <c r="N28" s="274" t="s">
        <v>26</v>
      </c>
      <c r="O28" s="274" t="s">
        <v>26</v>
      </c>
      <c r="P28" s="274" t="s">
        <v>26</v>
      </c>
      <c r="Q28" s="274" t="s">
        <v>26</v>
      </c>
      <c r="R28" s="274" t="s">
        <v>26</v>
      </c>
      <c r="S28" s="274" t="s">
        <v>26</v>
      </c>
      <c r="T28" s="277" t="s">
        <v>26</v>
      </c>
      <c r="U28" s="260"/>
    </row>
    <row r="29" spans="1:21" s="272" customFormat="1" ht="13.5">
      <c r="A29" s="272">
        <v>6141</v>
      </c>
      <c r="B29" s="287" t="s">
        <v>241</v>
      </c>
      <c r="C29" s="288" t="s">
        <v>18</v>
      </c>
      <c r="D29" s="783" t="s">
        <v>912</v>
      </c>
      <c r="E29" s="731">
        <v>1428</v>
      </c>
      <c r="F29" s="731">
        <v>1405</v>
      </c>
      <c r="G29" s="275">
        <v>1359</v>
      </c>
      <c r="H29" s="276"/>
      <c r="I29" s="214">
        <v>1430</v>
      </c>
      <c r="J29" s="214">
        <v>1290</v>
      </c>
      <c r="K29" s="214">
        <v>1440</v>
      </c>
      <c r="L29" s="214">
        <v>1440</v>
      </c>
      <c r="M29" s="214">
        <v>1380</v>
      </c>
      <c r="N29" s="274">
        <v>1380</v>
      </c>
      <c r="O29" s="274">
        <v>1365</v>
      </c>
      <c r="P29" s="274">
        <v>1315</v>
      </c>
      <c r="Q29" s="274">
        <v>1365</v>
      </c>
      <c r="R29" s="274">
        <v>1380</v>
      </c>
      <c r="S29" s="274">
        <v>1330</v>
      </c>
      <c r="T29" s="277">
        <v>1380</v>
      </c>
      <c r="U29" s="289">
        <f>A29</f>
        <v>6141</v>
      </c>
    </row>
    <row r="30" spans="2:21" s="272" customFormat="1" ht="13.5">
      <c r="B30" s="287"/>
      <c r="C30" s="290"/>
      <c r="D30" s="782"/>
      <c r="E30" s="274"/>
      <c r="F30" s="274"/>
      <c r="G30" s="275" t="s">
        <v>26</v>
      </c>
      <c r="H30" s="276"/>
      <c r="I30" s="274" t="s">
        <v>26</v>
      </c>
      <c r="J30" s="274" t="s">
        <v>26</v>
      </c>
      <c r="K30" s="274" t="s">
        <v>26</v>
      </c>
      <c r="L30" s="274" t="s">
        <v>26</v>
      </c>
      <c r="M30" s="274" t="s">
        <v>26</v>
      </c>
      <c r="N30" s="274" t="s">
        <v>26</v>
      </c>
      <c r="O30" s="274" t="s">
        <v>26</v>
      </c>
      <c r="P30" s="274" t="s">
        <v>26</v>
      </c>
      <c r="Q30" s="274" t="s">
        <v>26</v>
      </c>
      <c r="R30" s="274" t="s">
        <v>26</v>
      </c>
      <c r="S30" s="274" t="s">
        <v>26</v>
      </c>
      <c r="T30" s="277" t="s">
        <v>26</v>
      </c>
      <c r="U30" s="289"/>
    </row>
    <row r="31" spans="2:21" s="272" customFormat="1" ht="13.5">
      <c r="B31" s="287"/>
      <c r="C31" s="290"/>
      <c r="D31" s="782"/>
      <c r="E31" s="274"/>
      <c r="F31" s="274"/>
      <c r="G31" s="275" t="s">
        <v>26</v>
      </c>
      <c r="H31" s="276"/>
      <c r="I31" s="274" t="s">
        <v>26</v>
      </c>
      <c r="J31" s="274" t="s">
        <v>26</v>
      </c>
      <c r="K31" s="274" t="s">
        <v>26</v>
      </c>
      <c r="L31" s="274" t="s">
        <v>26</v>
      </c>
      <c r="M31" s="274" t="s">
        <v>26</v>
      </c>
      <c r="N31" s="274" t="s">
        <v>26</v>
      </c>
      <c r="O31" s="274" t="s">
        <v>26</v>
      </c>
      <c r="P31" s="274" t="s">
        <v>26</v>
      </c>
      <c r="Q31" s="274" t="s">
        <v>26</v>
      </c>
      <c r="R31" s="274" t="s">
        <v>26</v>
      </c>
      <c r="S31" s="274" t="s">
        <v>26</v>
      </c>
      <c r="T31" s="277" t="s">
        <v>26</v>
      </c>
      <c r="U31" s="289"/>
    </row>
    <row r="32" spans="1:21" s="95" customFormat="1" ht="13.5" customHeight="1">
      <c r="A32" s="272">
        <v>6222</v>
      </c>
      <c r="B32" s="287" t="s">
        <v>242</v>
      </c>
      <c r="C32" s="285" t="s">
        <v>243</v>
      </c>
      <c r="D32" s="780" t="s">
        <v>913</v>
      </c>
      <c r="E32" s="307">
        <v>38919</v>
      </c>
      <c r="F32" s="307">
        <v>39060</v>
      </c>
      <c r="G32" s="275">
        <v>39060</v>
      </c>
      <c r="H32" s="276"/>
      <c r="I32" s="274">
        <v>39060</v>
      </c>
      <c r="J32" s="274">
        <v>39060</v>
      </c>
      <c r="K32" s="274">
        <v>39060</v>
      </c>
      <c r="L32" s="274">
        <v>39060</v>
      </c>
      <c r="M32" s="274">
        <v>39060</v>
      </c>
      <c r="N32" s="274">
        <v>39060</v>
      </c>
      <c r="O32" s="274">
        <v>39060</v>
      </c>
      <c r="P32" s="274">
        <v>39060</v>
      </c>
      <c r="Q32" s="274">
        <v>39060</v>
      </c>
      <c r="R32" s="274">
        <v>39060</v>
      </c>
      <c r="S32" s="274">
        <v>39060</v>
      </c>
      <c r="T32" s="277">
        <v>39060</v>
      </c>
      <c r="U32" s="260">
        <f>A32</f>
        <v>6222</v>
      </c>
    </row>
    <row r="33" spans="1:21" s="95" customFormat="1" ht="13.5" customHeight="1">
      <c r="A33" s="272"/>
      <c r="B33" s="588"/>
      <c r="C33" s="733"/>
      <c r="D33" s="780"/>
      <c r="E33" s="274"/>
      <c r="F33" s="274"/>
      <c r="G33" s="275"/>
      <c r="H33" s="276"/>
      <c r="I33" s="274"/>
      <c r="J33" s="274"/>
      <c r="K33" s="274"/>
      <c r="L33" s="274"/>
      <c r="M33" s="274"/>
      <c r="N33" s="274"/>
      <c r="O33" s="274"/>
      <c r="P33" s="274"/>
      <c r="Q33" s="274"/>
      <c r="R33" s="274"/>
      <c r="S33" s="274"/>
      <c r="T33" s="277"/>
      <c r="U33" s="260"/>
    </row>
    <row r="34" spans="1:21" s="95" customFormat="1" ht="13.5" customHeight="1">
      <c r="A34" s="272"/>
      <c r="B34" s="588"/>
      <c r="C34" s="733"/>
      <c r="D34" s="780"/>
      <c r="E34" s="274"/>
      <c r="F34" s="274"/>
      <c r="G34" s="275"/>
      <c r="H34" s="276"/>
      <c r="I34" s="274"/>
      <c r="J34" s="274"/>
      <c r="K34" s="274"/>
      <c r="L34" s="274"/>
      <c r="M34" s="274"/>
      <c r="N34" s="274"/>
      <c r="O34" s="274"/>
      <c r="P34" s="274"/>
      <c r="Q34" s="274"/>
      <c r="R34" s="274"/>
      <c r="S34" s="274"/>
      <c r="T34" s="277"/>
      <c r="U34" s="260"/>
    </row>
    <row r="35" spans="1:21" s="95" customFormat="1" ht="6" customHeight="1">
      <c r="A35" s="291"/>
      <c r="B35" s="292"/>
      <c r="D35" s="584" t="s">
        <v>26</v>
      </c>
      <c r="E35" s="274"/>
      <c r="F35" s="274"/>
      <c r="G35" s="275" t="s">
        <v>26</v>
      </c>
      <c r="H35" s="276"/>
      <c r="I35" s="274" t="s">
        <v>26</v>
      </c>
      <c r="J35" s="274" t="s">
        <v>26</v>
      </c>
      <c r="K35" s="274" t="s">
        <v>26</v>
      </c>
      <c r="L35" s="274" t="s">
        <v>26</v>
      </c>
      <c r="M35" s="274" t="s">
        <v>26</v>
      </c>
      <c r="N35" s="274" t="s">
        <v>26</v>
      </c>
      <c r="O35" s="274" t="s">
        <v>26</v>
      </c>
      <c r="P35" s="274" t="s">
        <v>26</v>
      </c>
      <c r="Q35" s="274" t="s">
        <v>26</v>
      </c>
      <c r="R35" s="274" t="s">
        <v>26</v>
      </c>
      <c r="S35" s="274" t="s">
        <v>26</v>
      </c>
      <c r="T35" s="277" t="s">
        <v>26</v>
      </c>
      <c r="U35" s="260"/>
    </row>
    <row r="36" spans="1:21" s="262" customFormat="1" ht="13.5" customHeight="1">
      <c r="A36" s="293" t="s">
        <v>595</v>
      </c>
      <c r="B36" s="294"/>
      <c r="D36" s="158" t="s">
        <v>26</v>
      </c>
      <c r="E36" s="274"/>
      <c r="F36" s="274"/>
      <c r="G36" s="275"/>
      <c r="H36" s="276"/>
      <c r="I36" s="274"/>
      <c r="J36" s="274"/>
      <c r="K36" s="274"/>
      <c r="L36" s="274"/>
      <c r="M36" s="274"/>
      <c r="N36" s="274"/>
      <c r="O36" s="274"/>
      <c r="P36" s="274"/>
      <c r="Q36" s="274"/>
      <c r="R36" s="274"/>
      <c r="S36" s="274"/>
      <c r="T36" s="277"/>
      <c r="U36" s="260"/>
    </row>
    <row r="37" spans="1:21" s="268" customFormat="1" ht="6" customHeight="1">
      <c r="A37" s="263"/>
      <c r="B37" s="269"/>
      <c r="C37" s="295"/>
      <c r="D37" s="68" t="s">
        <v>26</v>
      </c>
      <c r="E37" s="274"/>
      <c r="F37" s="274"/>
      <c r="G37" s="275" t="s">
        <v>26</v>
      </c>
      <c r="H37" s="276"/>
      <c r="I37" s="274" t="s">
        <v>26</v>
      </c>
      <c r="J37" s="274" t="s">
        <v>26</v>
      </c>
      <c r="K37" s="274" t="s">
        <v>26</v>
      </c>
      <c r="L37" s="274" t="s">
        <v>26</v>
      </c>
      <c r="M37" s="274" t="s">
        <v>26</v>
      </c>
      <c r="N37" s="274" t="s">
        <v>26</v>
      </c>
      <c r="O37" s="274" t="s">
        <v>26</v>
      </c>
      <c r="P37" s="274" t="s">
        <v>26</v>
      </c>
      <c r="Q37" s="274" t="s">
        <v>26</v>
      </c>
      <c r="R37" s="274" t="s">
        <v>26</v>
      </c>
      <c r="S37" s="274" t="s">
        <v>26</v>
      </c>
      <c r="T37" s="277" t="s">
        <v>26</v>
      </c>
      <c r="U37" s="260"/>
    </row>
    <row r="38" spans="1:21" s="268" customFormat="1" ht="13.5">
      <c r="A38" s="269"/>
      <c r="B38" s="270" t="s">
        <v>244</v>
      </c>
      <c r="D38" s="68" t="s">
        <v>26</v>
      </c>
      <c r="E38" s="274"/>
      <c r="F38" s="274"/>
      <c r="G38" s="275" t="s">
        <v>26</v>
      </c>
      <c r="H38" s="276"/>
      <c r="I38" s="274" t="s">
        <v>26</v>
      </c>
      <c r="J38" s="274" t="s">
        <v>26</v>
      </c>
      <c r="K38" s="274" t="s">
        <v>26</v>
      </c>
      <c r="L38" s="274" t="s">
        <v>26</v>
      </c>
      <c r="M38" s="274" t="s">
        <v>26</v>
      </c>
      <c r="N38" s="274" t="s">
        <v>26</v>
      </c>
      <c r="O38" s="274" t="s">
        <v>26</v>
      </c>
      <c r="P38" s="274" t="s">
        <v>26</v>
      </c>
      <c r="Q38" s="274" t="s">
        <v>26</v>
      </c>
      <c r="R38" s="274" t="s">
        <v>26</v>
      </c>
      <c r="S38" s="274" t="s">
        <v>26</v>
      </c>
      <c r="T38" s="277" t="s">
        <v>26</v>
      </c>
      <c r="U38" s="260"/>
    </row>
    <row r="39" spans="1:21" s="95" customFormat="1" ht="13.5">
      <c r="A39" s="272">
        <v>7013</v>
      </c>
      <c r="B39" s="826" t="s">
        <v>245</v>
      </c>
      <c r="C39" s="285" t="s">
        <v>243</v>
      </c>
      <c r="D39" s="584" t="s">
        <v>246</v>
      </c>
      <c r="E39" s="274">
        <v>180</v>
      </c>
      <c r="F39" s="274">
        <v>180</v>
      </c>
      <c r="G39" s="275">
        <v>180</v>
      </c>
      <c r="H39" s="276"/>
      <c r="I39" s="274">
        <v>180</v>
      </c>
      <c r="J39" s="274">
        <v>180</v>
      </c>
      <c r="K39" s="274">
        <v>180</v>
      </c>
      <c r="L39" s="274">
        <v>180</v>
      </c>
      <c r="M39" s="274">
        <v>180</v>
      </c>
      <c r="N39" s="274">
        <v>180</v>
      </c>
      <c r="O39" s="274">
        <v>180</v>
      </c>
      <c r="P39" s="274">
        <v>180</v>
      </c>
      <c r="Q39" s="274">
        <v>180</v>
      </c>
      <c r="R39" s="274">
        <v>180</v>
      </c>
      <c r="S39" s="274">
        <v>180</v>
      </c>
      <c r="T39" s="277">
        <v>180</v>
      </c>
      <c r="U39" s="260">
        <f>A39</f>
        <v>7013</v>
      </c>
    </row>
    <row r="40" spans="1:21" s="95" customFormat="1" ht="13.5">
      <c r="A40" s="272"/>
      <c r="B40" s="826"/>
      <c r="C40" s="285"/>
      <c r="D40" s="584" t="s">
        <v>26</v>
      </c>
      <c r="E40" s="274"/>
      <c r="F40" s="274"/>
      <c r="G40" s="275" t="s">
        <v>26</v>
      </c>
      <c r="H40" s="276"/>
      <c r="I40" s="274" t="s">
        <v>26</v>
      </c>
      <c r="J40" s="274" t="s">
        <v>26</v>
      </c>
      <c r="K40" s="274" t="s">
        <v>26</v>
      </c>
      <c r="L40" s="274" t="s">
        <v>26</v>
      </c>
      <c r="M40" s="274" t="s">
        <v>26</v>
      </c>
      <c r="N40" s="274" t="s">
        <v>26</v>
      </c>
      <c r="O40" s="274" t="s">
        <v>26</v>
      </c>
      <c r="P40" s="274" t="s">
        <v>26</v>
      </c>
      <c r="Q40" s="274" t="s">
        <v>26</v>
      </c>
      <c r="R40" s="274" t="s">
        <v>26</v>
      </c>
      <c r="S40" s="274" t="s">
        <v>26</v>
      </c>
      <c r="T40" s="277" t="s">
        <v>26</v>
      </c>
      <c r="U40" s="260"/>
    </row>
    <row r="41" spans="1:21" s="272" customFormat="1" ht="13.5">
      <c r="A41" s="272">
        <v>7061</v>
      </c>
      <c r="B41" s="588" t="s">
        <v>247</v>
      </c>
      <c r="C41" s="288" t="s">
        <v>248</v>
      </c>
      <c r="D41" s="583" t="s">
        <v>914</v>
      </c>
      <c r="E41" s="274">
        <v>620</v>
      </c>
      <c r="F41" s="274">
        <v>620</v>
      </c>
      <c r="G41" s="275">
        <v>620</v>
      </c>
      <c r="H41" s="276"/>
      <c r="I41" s="274">
        <v>620</v>
      </c>
      <c r="J41" s="274">
        <v>620</v>
      </c>
      <c r="K41" s="274">
        <v>620</v>
      </c>
      <c r="L41" s="274">
        <v>620</v>
      </c>
      <c r="M41" s="274">
        <v>620</v>
      </c>
      <c r="N41" s="274">
        <v>620</v>
      </c>
      <c r="O41" s="274">
        <v>620</v>
      </c>
      <c r="P41" s="274">
        <v>620</v>
      </c>
      <c r="Q41" s="274">
        <v>620</v>
      </c>
      <c r="R41" s="274">
        <v>620</v>
      </c>
      <c r="S41" s="274">
        <v>620</v>
      </c>
      <c r="T41" s="277">
        <v>620</v>
      </c>
      <c r="U41" s="289">
        <f>A41</f>
        <v>7061</v>
      </c>
    </row>
    <row r="42" spans="1:21" s="95" customFormat="1" ht="6" customHeight="1">
      <c r="A42" s="282"/>
      <c r="B42" s="272"/>
      <c r="C42" s="283"/>
      <c r="D42" s="584" t="s">
        <v>26</v>
      </c>
      <c r="E42" s="274"/>
      <c r="F42" s="274"/>
      <c r="G42" s="275" t="s">
        <v>26</v>
      </c>
      <c r="H42" s="276"/>
      <c r="I42" s="274" t="s">
        <v>26</v>
      </c>
      <c r="J42" s="274" t="s">
        <v>26</v>
      </c>
      <c r="K42" s="274" t="s">
        <v>26</v>
      </c>
      <c r="L42" s="274" t="s">
        <v>26</v>
      </c>
      <c r="M42" s="274" t="s">
        <v>26</v>
      </c>
      <c r="N42" s="274" t="s">
        <v>26</v>
      </c>
      <c r="O42" s="274" t="s">
        <v>26</v>
      </c>
      <c r="P42" s="274" t="s">
        <v>26</v>
      </c>
      <c r="Q42" s="274" t="s">
        <v>26</v>
      </c>
      <c r="R42" s="274" t="s">
        <v>26</v>
      </c>
      <c r="S42" s="274" t="s">
        <v>26</v>
      </c>
      <c r="T42" s="277" t="s">
        <v>26</v>
      </c>
      <c r="U42" s="260"/>
    </row>
    <row r="43" spans="1:21" s="95" customFormat="1" ht="13.5">
      <c r="A43" s="272"/>
      <c r="B43" s="296" t="s">
        <v>249</v>
      </c>
      <c r="D43" s="584" t="s">
        <v>26</v>
      </c>
      <c r="E43" s="274"/>
      <c r="F43" s="274"/>
      <c r="G43" s="275" t="s">
        <v>26</v>
      </c>
      <c r="H43" s="276"/>
      <c r="I43" s="274" t="s">
        <v>26</v>
      </c>
      <c r="J43" s="274" t="s">
        <v>26</v>
      </c>
      <c r="K43" s="274" t="s">
        <v>26</v>
      </c>
      <c r="L43" s="274" t="s">
        <v>26</v>
      </c>
      <c r="M43" s="274" t="s">
        <v>26</v>
      </c>
      <c r="N43" s="274" t="s">
        <v>26</v>
      </c>
      <c r="O43" s="274" t="s">
        <v>26</v>
      </c>
      <c r="P43" s="274" t="s">
        <v>26</v>
      </c>
      <c r="Q43" s="274" t="s">
        <v>26</v>
      </c>
      <c r="R43" s="274" t="s">
        <v>26</v>
      </c>
      <c r="S43" s="274" t="s">
        <v>26</v>
      </c>
      <c r="T43" s="277" t="s">
        <v>26</v>
      </c>
      <c r="U43" s="260"/>
    </row>
    <row r="44" spans="1:21" s="272" customFormat="1" ht="13.5">
      <c r="A44" s="272">
        <v>7301</v>
      </c>
      <c r="B44" s="588" t="s">
        <v>250</v>
      </c>
      <c r="C44" s="288" t="s">
        <v>596</v>
      </c>
      <c r="D44" s="583" t="s">
        <v>915</v>
      </c>
      <c r="E44" s="274">
        <v>157</v>
      </c>
      <c r="F44" s="274">
        <v>117</v>
      </c>
      <c r="G44" s="275">
        <v>130</v>
      </c>
      <c r="H44" s="276"/>
      <c r="I44" s="274">
        <v>120</v>
      </c>
      <c r="J44" s="274">
        <v>125</v>
      </c>
      <c r="K44" s="274">
        <v>128</v>
      </c>
      <c r="L44" s="274">
        <v>132</v>
      </c>
      <c r="M44" s="274">
        <v>137</v>
      </c>
      <c r="N44" s="274">
        <v>135</v>
      </c>
      <c r="O44" s="274">
        <v>132</v>
      </c>
      <c r="P44" s="274">
        <v>132</v>
      </c>
      <c r="Q44" s="274">
        <v>132</v>
      </c>
      <c r="R44" s="274">
        <v>130</v>
      </c>
      <c r="S44" s="274">
        <v>130</v>
      </c>
      <c r="T44" s="277">
        <v>131</v>
      </c>
      <c r="U44" s="289">
        <f>A44</f>
        <v>7301</v>
      </c>
    </row>
    <row r="45" spans="1:21" s="95" customFormat="1" ht="13.5">
      <c r="A45" s="272">
        <v>7343</v>
      </c>
      <c r="B45" s="588" t="s">
        <v>251</v>
      </c>
      <c r="C45" s="297" t="s">
        <v>252</v>
      </c>
      <c r="D45" s="584" t="s">
        <v>916</v>
      </c>
      <c r="E45" s="274">
        <v>293</v>
      </c>
      <c r="F45" s="274">
        <v>267</v>
      </c>
      <c r="G45" s="275">
        <v>267</v>
      </c>
      <c r="H45" s="276"/>
      <c r="I45" s="274">
        <v>267</v>
      </c>
      <c r="J45" s="274">
        <v>267</v>
      </c>
      <c r="K45" s="274">
        <v>267</v>
      </c>
      <c r="L45" s="274">
        <v>267</v>
      </c>
      <c r="M45" s="274">
        <v>267</v>
      </c>
      <c r="N45" s="274">
        <v>267</v>
      </c>
      <c r="O45" s="274">
        <v>267</v>
      </c>
      <c r="P45" s="274">
        <v>267</v>
      </c>
      <c r="Q45" s="274">
        <v>267</v>
      </c>
      <c r="R45" s="274">
        <v>267</v>
      </c>
      <c r="S45" s="274">
        <v>267</v>
      </c>
      <c r="T45" s="277">
        <v>267</v>
      </c>
      <c r="U45" s="260">
        <f>A45</f>
        <v>7343</v>
      </c>
    </row>
    <row r="46" spans="1:21" s="272" customFormat="1" ht="13.5">
      <c r="A46" s="272">
        <v>7433</v>
      </c>
      <c r="B46" s="281" t="s">
        <v>253</v>
      </c>
      <c r="C46" s="280" t="s">
        <v>129</v>
      </c>
      <c r="D46" s="783" t="s">
        <v>254</v>
      </c>
      <c r="E46" s="274">
        <v>850</v>
      </c>
      <c r="F46" s="274">
        <v>794</v>
      </c>
      <c r="G46" s="275">
        <v>813</v>
      </c>
      <c r="H46" s="276"/>
      <c r="I46" s="274">
        <v>775</v>
      </c>
      <c r="J46" s="274">
        <v>775</v>
      </c>
      <c r="K46" s="274">
        <v>775</v>
      </c>
      <c r="L46" s="274">
        <v>775</v>
      </c>
      <c r="M46" s="274">
        <v>775</v>
      </c>
      <c r="N46" s="274">
        <v>775</v>
      </c>
      <c r="O46" s="274">
        <v>850</v>
      </c>
      <c r="P46" s="274">
        <v>850</v>
      </c>
      <c r="Q46" s="274">
        <v>850</v>
      </c>
      <c r="R46" s="274">
        <v>850</v>
      </c>
      <c r="S46" s="274">
        <v>850</v>
      </c>
      <c r="T46" s="277">
        <v>850</v>
      </c>
      <c r="U46" s="260">
        <f>A46</f>
        <v>7433</v>
      </c>
    </row>
    <row r="47" spans="2:21" s="272" customFormat="1" ht="13.5">
      <c r="B47" s="281"/>
      <c r="C47" s="280"/>
      <c r="D47" s="782"/>
      <c r="E47" s="307"/>
      <c r="F47" s="307"/>
      <c r="G47" s="275" t="s">
        <v>26</v>
      </c>
      <c r="H47" s="276"/>
      <c r="I47" s="274" t="s">
        <v>26</v>
      </c>
      <c r="J47" s="274" t="s">
        <v>26</v>
      </c>
      <c r="K47" s="274" t="s">
        <v>26</v>
      </c>
      <c r="L47" s="274" t="s">
        <v>26</v>
      </c>
      <c r="M47" s="274" t="s">
        <v>26</v>
      </c>
      <c r="N47" s="274" t="s">
        <v>26</v>
      </c>
      <c r="O47" s="274" t="s">
        <v>26</v>
      </c>
      <c r="P47" s="274" t="s">
        <v>26</v>
      </c>
      <c r="Q47" s="274" t="s">
        <v>26</v>
      </c>
      <c r="R47" s="274" t="s">
        <v>26</v>
      </c>
      <c r="S47" s="274" t="s">
        <v>26</v>
      </c>
      <c r="T47" s="277" t="s">
        <v>26</v>
      </c>
      <c r="U47" s="260"/>
    </row>
    <row r="48" spans="1:21" s="95" customFormat="1" ht="6" customHeight="1">
      <c r="A48" s="282"/>
      <c r="B48" s="272"/>
      <c r="C48" s="283"/>
      <c r="D48" s="584" t="s">
        <v>26</v>
      </c>
      <c r="E48" s="307"/>
      <c r="F48" s="307"/>
      <c r="G48" s="275" t="s">
        <v>26</v>
      </c>
      <c r="H48" s="276"/>
      <c r="I48" s="274" t="s">
        <v>26</v>
      </c>
      <c r="J48" s="274" t="s">
        <v>26</v>
      </c>
      <c r="K48" s="274" t="s">
        <v>26</v>
      </c>
      <c r="L48" s="274" t="s">
        <v>26</v>
      </c>
      <c r="M48" s="274" t="s">
        <v>26</v>
      </c>
      <c r="N48" s="274" t="s">
        <v>26</v>
      </c>
      <c r="O48" s="274" t="s">
        <v>26</v>
      </c>
      <c r="P48" s="274" t="s">
        <v>26</v>
      </c>
      <c r="Q48" s="274" t="s">
        <v>26</v>
      </c>
      <c r="R48" s="274" t="s">
        <v>26</v>
      </c>
      <c r="S48" s="274" t="s">
        <v>26</v>
      </c>
      <c r="T48" s="277" t="s">
        <v>26</v>
      </c>
      <c r="U48" s="260"/>
    </row>
    <row r="49" spans="1:39" s="269" customFormat="1" ht="13.5">
      <c r="A49" s="268"/>
      <c r="B49" s="270" t="s">
        <v>255</v>
      </c>
      <c r="C49" s="298"/>
      <c r="D49" s="222" t="s">
        <v>26</v>
      </c>
      <c r="E49" s="307"/>
      <c r="F49" s="307"/>
      <c r="G49" s="275" t="s">
        <v>26</v>
      </c>
      <c r="H49" s="276"/>
      <c r="I49" s="274" t="s">
        <v>26</v>
      </c>
      <c r="J49" s="274" t="s">
        <v>26</v>
      </c>
      <c r="K49" s="274" t="s">
        <v>26</v>
      </c>
      <c r="L49" s="274" t="s">
        <v>26</v>
      </c>
      <c r="M49" s="274" t="s">
        <v>26</v>
      </c>
      <c r="N49" s="274" t="s">
        <v>26</v>
      </c>
      <c r="O49" s="274" t="s">
        <v>26</v>
      </c>
      <c r="P49" s="274" t="s">
        <v>26</v>
      </c>
      <c r="Q49" s="274" t="s">
        <v>26</v>
      </c>
      <c r="R49" s="274" t="s">
        <v>26</v>
      </c>
      <c r="S49" s="274" t="s">
        <v>26</v>
      </c>
      <c r="T49" s="277" t="s">
        <v>26</v>
      </c>
      <c r="U49" s="260"/>
      <c r="V49" s="268"/>
      <c r="W49" s="268"/>
      <c r="X49" s="268"/>
      <c r="Y49" s="268"/>
      <c r="Z49" s="268"/>
      <c r="AA49" s="268"/>
      <c r="AB49" s="268"/>
      <c r="AC49" s="268"/>
      <c r="AD49" s="268"/>
      <c r="AE49" s="268"/>
      <c r="AF49" s="268"/>
      <c r="AG49" s="268"/>
      <c r="AH49" s="268"/>
      <c r="AI49" s="268"/>
      <c r="AJ49" s="268"/>
      <c r="AK49" s="268"/>
      <c r="AL49" s="268"/>
      <c r="AM49" s="268"/>
    </row>
    <row r="50" spans="1:21" s="272" customFormat="1" ht="13.5">
      <c r="A50" s="272">
        <v>7443</v>
      </c>
      <c r="B50" s="287" t="s">
        <v>256</v>
      </c>
      <c r="C50" s="280" t="s">
        <v>257</v>
      </c>
      <c r="D50" s="783" t="s">
        <v>917</v>
      </c>
      <c r="E50" s="307">
        <v>43050</v>
      </c>
      <c r="F50" s="307">
        <v>44220</v>
      </c>
      <c r="G50" s="275">
        <v>49602</v>
      </c>
      <c r="H50" s="276"/>
      <c r="I50" s="308">
        <v>57078</v>
      </c>
      <c r="J50" s="308">
        <v>57078</v>
      </c>
      <c r="K50" s="308">
        <v>56028</v>
      </c>
      <c r="L50" s="308">
        <v>56028</v>
      </c>
      <c r="M50" s="308">
        <v>56028</v>
      </c>
      <c r="N50" s="308">
        <v>56028</v>
      </c>
      <c r="O50" s="308">
        <v>56028</v>
      </c>
      <c r="P50" s="308">
        <v>51366</v>
      </c>
      <c r="Q50" s="308">
        <v>51534</v>
      </c>
      <c r="R50" s="308">
        <v>51534</v>
      </c>
      <c r="S50" s="308">
        <v>51534</v>
      </c>
      <c r="T50" s="277">
        <v>49602</v>
      </c>
      <c r="U50" s="289">
        <f>A50</f>
        <v>7443</v>
      </c>
    </row>
    <row r="51" spans="2:21" s="272" customFormat="1" ht="13.5">
      <c r="B51" s="287"/>
      <c r="C51" s="280"/>
      <c r="D51" s="783"/>
      <c r="E51" s="274"/>
      <c r="F51" s="274"/>
      <c r="G51" s="275"/>
      <c r="H51" s="276"/>
      <c r="I51" s="274"/>
      <c r="J51" s="274"/>
      <c r="K51" s="274"/>
      <c r="L51" s="274"/>
      <c r="M51" s="274"/>
      <c r="N51" s="274"/>
      <c r="O51" s="274"/>
      <c r="P51" s="274"/>
      <c r="Q51" s="274"/>
      <c r="R51" s="274"/>
      <c r="S51" s="274"/>
      <c r="T51" s="277"/>
      <c r="U51" s="289"/>
    </row>
    <row r="52" spans="2:21" s="272" customFormat="1" ht="13.5">
      <c r="B52" s="287"/>
      <c r="C52" s="280"/>
      <c r="D52" s="783"/>
      <c r="E52" s="274"/>
      <c r="F52" s="274"/>
      <c r="G52" s="275"/>
      <c r="H52" s="276"/>
      <c r="I52" s="274"/>
      <c r="J52" s="274"/>
      <c r="K52" s="274"/>
      <c r="L52" s="274"/>
      <c r="M52" s="274"/>
      <c r="N52" s="274"/>
      <c r="O52" s="274"/>
      <c r="P52" s="274"/>
      <c r="Q52" s="274"/>
      <c r="R52" s="274"/>
      <c r="S52" s="274"/>
      <c r="T52" s="277"/>
      <c r="U52" s="289"/>
    </row>
    <row r="53" spans="2:21" s="272" customFormat="1" ht="13.5">
      <c r="B53" s="287"/>
      <c r="C53" s="280"/>
      <c r="D53" s="783"/>
      <c r="E53" s="274"/>
      <c r="F53" s="274"/>
      <c r="G53" s="275"/>
      <c r="H53" s="276"/>
      <c r="I53" s="274"/>
      <c r="J53" s="274"/>
      <c r="K53" s="274"/>
      <c r="L53" s="274"/>
      <c r="M53" s="274"/>
      <c r="N53" s="274"/>
      <c r="O53" s="274"/>
      <c r="P53" s="274"/>
      <c r="Q53" s="274"/>
      <c r="R53" s="274"/>
      <c r="S53" s="274"/>
      <c r="T53" s="277"/>
      <c r="U53" s="289"/>
    </row>
    <row r="54" spans="2:21" s="272" customFormat="1" ht="13.5">
      <c r="B54" s="287"/>
      <c r="C54" s="280"/>
      <c r="D54" s="783"/>
      <c r="E54" s="274"/>
      <c r="F54" s="274"/>
      <c r="G54" s="275"/>
      <c r="H54" s="276"/>
      <c r="I54" s="274"/>
      <c r="J54" s="274"/>
      <c r="K54" s="274"/>
      <c r="L54" s="274"/>
      <c r="M54" s="274"/>
      <c r="N54" s="274"/>
      <c r="O54" s="274"/>
      <c r="P54" s="274"/>
      <c r="Q54" s="274"/>
      <c r="R54" s="274"/>
      <c r="S54" s="274"/>
      <c r="T54" s="277"/>
      <c r="U54" s="289"/>
    </row>
    <row r="55" spans="2:21" s="272" customFormat="1" ht="13.5">
      <c r="B55" s="287"/>
      <c r="C55" s="280"/>
      <c r="D55" s="782"/>
      <c r="E55" s="274"/>
      <c r="F55" s="274"/>
      <c r="G55" s="275" t="s">
        <v>26</v>
      </c>
      <c r="H55" s="276"/>
      <c r="I55" s="274" t="s">
        <v>26</v>
      </c>
      <c r="J55" s="274" t="s">
        <v>26</v>
      </c>
      <c r="K55" s="274" t="s">
        <v>26</v>
      </c>
      <c r="L55" s="274" t="s">
        <v>26</v>
      </c>
      <c r="M55" s="274" t="s">
        <v>26</v>
      </c>
      <c r="N55" s="274" t="s">
        <v>26</v>
      </c>
      <c r="O55" s="274" t="s">
        <v>26</v>
      </c>
      <c r="P55" s="274" t="s">
        <v>26</v>
      </c>
      <c r="Q55" s="274" t="s">
        <v>26</v>
      </c>
      <c r="R55" s="274" t="s">
        <v>26</v>
      </c>
      <c r="S55" s="274" t="s">
        <v>26</v>
      </c>
      <c r="T55" s="277" t="s">
        <v>26</v>
      </c>
      <c r="U55" s="289"/>
    </row>
    <row r="56" spans="1:21" s="272" customFormat="1" ht="6" customHeight="1">
      <c r="A56" s="282"/>
      <c r="C56" s="283"/>
      <c r="D56" s="583" t="s">
        <v>26</v>
      </c>
      <c r="E56" s="274"/>
      <c r="F56" s="274"/>
      <c r="G56" s="275" t="s">
        <v>26</v>
      </c>
      <c r="H56" s="276"/>
      <c r="I56" s="274" t="s">
        <v>26</v>
      </c>
      <c r="J56" s="274" t="s">
        <v>26</v>
      </c>
      <c r="K56" s="274" t="s">
        <v>26</v>
      </c>
      <c r="L56" s="274" t="s">
        <v>26</v>
      </c>
      <c r="M56" s="274" t="s">
        <v>26</v>
      </c>
      <c r="N56" s="274" t="s">
        <v>26</v>
      </c>
      <c r="O56" s="274" t="s">
        <v>26</v>
      </c>
      <c r="P56" s="274" t="s">
        <v>26</v>
      </c>
      <c r="Q56" s="274" t="s">
        <v>26</v>
      </c>
      <c r="R56" s="274" t="s">
        <v>26</v>
      </c>
      <c r="S56" s="274" t="s">
        <v>26</v>
      </c>
      <c r="T56" s="277" t="s">
        <v>26</v>
      </c>
      <c r="U56" s="289"/>
    </row>
    <row r="57" spans="1:21" s="302" customFormat="1" ht="13.5" customHeight="1">
      <c r="A57" s="293" t="s">
        <v>597</v>
      </c>
      <c r="B57" s="299"/>
      <c r="C57" s="300"/>
      <c r="D57" s="301" t="s">
        <v>26</v>
      </c>
      <c r="E57" s="274"/>
      <c r="F57" s="274"/>
      <c r="G57" s="275"/>
      <c r="H57" s="276"/>
      <c r="I57" s="274"/>
      <c r="J57" s="274"/>
      <c r="K57" s="274"/>
      <c r="L57" s="274"/>
      <c r="M57" s="274"/>
      <c r="N57" s="274"/>
      <c r="O57" s="274"/>
      <c r="P57" s="274"/>
      <c r="Q57" s="274"/>
      <c r="R57" s="274"/>
      <c r="S57" s="274"/>
      <c r="T57" s="277"/>
      <c r="U57" s="289"/>
    </row>
    <row r="58" spans="3:21" s="269" customFormat="1" ht="6" customHeight="1">
      <c r="C58" s="295"/>
      <c r="D58" s="303" t="s">
        <v>26</v>
      </c>
      <c r="E58" s="274"/>
      <c r="F58" s="274"/>
      <c r="G58" s="275" t="s">
        <v>26</v>
      </c>
      <c r="H58" s="276"/>
      <c r="I58" s="274" t="s">
        <v>26</v>
      </c>
      <c r="J58" s="274" t="s">
        <v>26</v>
      </c>
      <c r="K58" s="274" t="s">
        <v>26</v>
      </c>
      <c r="L58" s="274" t="s">
        <v>26</v>
      </c>
      <c r="M58" s="274" t="s">
        <v>26</v>
      </c>
      <c r="N58" s="274" t="s">
        <v>26</v>
      </c>
      <c r="O58" s="274" t="s">
        <v>26</v>
      </c>
      <c r="P58" s="274" t="s">
        <v>26</v>
      </c>
      <c r="Q58" s="274" t="s">
        <v>26</v>
      </c>
      <c r="R58" s="274" t="s">
        <v>26</v>
      </c>
      <c r="S58" s="274" t="s">
        <v>26</v>
      </c>
      <c r="T58" s="277" t="s">
        <v>26</v>
      </c>
      <c r="U58" s="289"/>
    </row>
    <row r="59" spans="2:21" s="269" customFormat="1" ht="13.5">
      <c r="B59" s="304" t="s">
        <v>258</v>
      </c>
      <c r="C59" s="295"/>
      <c r="D59" s="303" t="s">
        <v>26</v>
      </c>
      <c r="E59" s="274"/>
      <c r="F59" s="274"/>
      <c r="G59" s="275" t="s">
        <v>26</v>
      </c>
      <c r="H59" s="276"/>
      <c r="I59" s="274" t="s">
        <v>26</v>
      </c>
      <c r="J59" s="274" t="s">
        <v>26</v>
      </c>
      <c r="K59" s="274" t="s">
        <v>26</v>
      </c>
      <c r="L59" s="274" t="s">
        <v>26</v>
      </c>
      <c r="M59" s="274" t="s">
        <v>26</v>
      </c>
      <c r="N59" s="274" t="s">
        <v>26</v>
      </c>
      <c r="O59" s="274" t="s">
        <v>26</v>
      </c>
      <c r="P59" s="274" t="s">
        <v>26</v>
      </c>
      <c r="Q59" s="274" t="s">
        <v>26</v>
      </c>
      <c r="R59" s="274" t="s">
        <v>26</v>
      </c>
      <c r="S59" s="274" t="s">
        <v>26</v>
      </c>
      <c r="T59" s="277" t="s">
        <v>26</v>
      </c>
      <c r="U59" s="289"/>
    </row>
    <row r="60" spans="1:21" s="272" customFormat="1" ht="13.5">
      <c r="A60" s="272">
        <v>8001</v>
      </c>
      <c r="B60" s="281" t="s">
        <v>259</v>
      </c>
      <c r="C60" s="280" t="s">
        <v>260</v>
      </c>
      <c r="D60" s="583" t="s">
        <v>261</v>
      </c>
      <c r="E60" s="274">
        <v>4080</v>
      </c>
      <c r="F60" s="274">
        <v>4080</v>
      </c>
      <c r="G60" s="275">
        <v>4206</v>
      </c>
      <c r="H60" s="276"/>
      <c r="I60" s="274">
        <v>4080</v>
      </c>
      <c r="J60" s="274">
        <v>4080</v>
      </c>
      <c r="K60" s="274">
        <v>4080</v>
      </c>
      <c r="L60" s="274">
        <v>4248</v>
      </c>
      <c r="M60" s="274">
        <v>4248</v>
      </c>
      <c r="N60" s="274">
        <v>4248</v>
      </c>
      <c r="O60" s="274">
        <v>4248</v>
      </c>
      <c r="P60" s="274">
        <v>4248</v>
      </c>
      <c r="Q60" s="274">
        <v>4248</v>
      </c>
      <c r="R60" s="274">
        <v>4248</v>
      </c>
      <c r="S60" s="274">
        <v>4248</v>
      </c>
      <c r="T60" s="277">
        <v>4248</v>
      </c>
      <c r="U60" s="289">
        <f>A60</f>
        <v>8001</v>
      </c>
    </row>
    <row r="61" spans="1:21" s="272" customFormat="1" ht="13.5">
      <c r="A61" s="272">
        <v>8002</v>
      </c>
      <c r="B61" s="588" t="s">
        <v>262</v>
      </c>
      <c r="C61" s="273" t="s">
        <v>263</v>
      </c>
      <c r="D61" s="588" t="s">
        <v>264</v>
      </c>
      <c r="E61" s="274">
        <v>4440</v>
      </c>
      <c r="F61" s="274">
        <v>4440</v>
      </c>
      <c r="G61" s="275">
        <v>6276</v>
      </c>
      <c r="H61" s="276"/>
      <c r="I61" s="274">
        <v>4440</v>
      </c>
      <c r="J61" s="274">
        <v>4440</v>
      </c>
      <c r="K61" s="274">
        <v>4440</v>
      </c>
      <c r="L61" s="274">
        <v>6888</v>
      </c>
      <c r="M61" s="274">
        <v>6888</v>
      </c>
      <c r="N61" s="274">
        <v>6888</v>
      </c>
      <c r="O61" s="274">
        <v>6888</v>
      </c>
      <c r="P61" s="274">
        <v>6888</v>
      </c>
      <c r="Q61" s="274">
        <v>6888</v>
      </c>
      <c r="R61" s="274">
        <v>6888</v>
      </c>
      <c r="S61" s="274">
        <v>6888</v>
      </c>
      <c r="T61" s="277">
        <v>6888</v>
      </c>
      <c r="U61" s="289">
        <f>A61</f>
        <v>8002</v>
      </c>
    </row>
    <row r="62" spans="1:21" s="272" customFormat="1" ht="13.5">
      <c r="A62" s="272">
        <v>8201</v>
      </c>
      <c r="B62" s="588" t="s">
        <v>265</v>
      </c>
      <c r="C62" s="280" t="s">
        <v>167</v>
      </c>
      <c r="D62" s="783" t="s">
        <v>918</v>
      </c>
      <c r="E62" s="307">
        <v>17194</v>
      </c>
      <c r="F62" s="307">
        <v>17150</v>
      </c>
      <c r="G62" s="275">
        <v>17150</v>
      </c>
      <c r="H62" s="276"/>
      <c r="I62" s="307">
        <v>17150</v>
      </c>
      <c r="J62" s="274">
        <v>17150</v>
      </c>
      <c r="K62" s="274">
        <v>17150</v>
      </c>
      <c r="L62" s="274">
        <v>17150</v>
      </c>
      <c r="M62" s="274">
        <v>17150</v>
      </c>
      <c r="N62" s="274">
        <v>17150</v>
      </c>
      <c r="O62" s="274">
        <v>17150</v>
      </c>
      <c r="P62" s="274">
        <v>17150</v>
      </c>
      <c r="Q62" s="274">
        <v>17150</v>
      </c>
      <c r="R62" s="274">
        <v>17150</v>
      </c>
      <c r="S62" s="274">
        <v>17150</v>
      </c>
      <c r="T62" s="277">
        <v>17150</v>
      </c>
      <c r="U62" s="289">
        <f>A62</f>
        <v>8201</v>
      </c>
    </row>
    <row r="63" spans="2:21" s="272" customFormat="1" ht="13.5">
      <c r="B63" s="588"/>
      <c r="C63" s="280"/>
      <c r="D63" s="783"/>
      <c r="E63" s="274"/>
      <c r="F63" s="274"/>
      <c r="G63" s="275"/>
      <c r="H63" s="276"/>
      <c r="I63" s="274"/>
      <c r="J63" s="274"/>
      <c r="K63" s="274"/>
      <c r="L63" s="274"/>
      <c r="M63" s="274"/>
      <c r="N63" s="274"/>
      <c r="O63" s="274"/>
      <c r="P63" s="274"/>
      <c r="Q63" s="274"/>
      <c r="R63" s="274"/>
      <c r="S63" s="274"/>
      <c r="T63" s="277"/>
      <c r="U63" s="289"/>
    </row>
    <row r="64" spans="2:21" s="272" customFormat="1" ht="13.5">
      <c r="B64" s="292"/>
      <c r="C64" s="280"/>
      <c r="D64" s="782"/>
      <c r="E64" s="274"/>
      <c r="F64" s="274"/>
      <c r="G64" s="275" t="s">
        <v>26</v>
      </c>
      <c r="H64" s="276"/>
      <c r="I64" s="274" t="s">
        <v>26</v>
      </c>
      <c r="J64" s="274" t="s">
        <v>26</v>
      </c>
      <c r="K64" s="274" t="s">
        <v>26</v>
      </c>
      <c r="L64" s="274" t="s">
        <v>26</v>
      </c>
      <c r="M64" s="274" t="s">
        <v>26</v>
      </c>
      <c r="N64" s="274" t="s">
        <v>26</v>
      </c>
      <c r="O64" s="274" t="s">
        <v>26</v>
      </c>
      <c r="P64" s="274" t="s">
        <v>26</v>
      </c>
      <c r="Q64" s="274" t="s">
        <v>26</v>
      </c>
      <c r="R64" s="274" t="s">
        <v>26</v>
      </c>
      <c r="S64" s="274" t="s">
        <v>26</v>
      </c>
      <c r="T64" s="277" t="s">
        <v>26</v>
      </c>
      <c r="U64" s="289"/>
    </row>
    <row r="65" spans="1:21" s="272" customFormat="1" ht="13.5">
      <c r="A65" s="272">
        <v>8203</v>
      </c>
      <c r="B65" s="588" t="s">
        <v>266</v>
      </c>
      <c r="C65" s="273" t="s">
        <v>267</v>
      </c>
      <c r="D65" s="783" t="s">
        <v>919</v>
      </c>
      <c r="E65" s="307">
        <v>19425</v>
      </c>
      <c r="F65" s="307">
        <v>19500</v>
      </c>
      <c r="G65" s="275">
        <v>18570</v>
      </c>
      <c r="H65" s="276"/>
      <c r="I65" s="307">
        <v>19525</v>
      </c>
      <c r="J65" s="274">
        <v>19525</v>
      </c>
      <c r="K65" s="274">
        <v>18475</v>
      </c>
      <c r="L65" s="274">
        <v>18475</v>
      </c>
      <c r="M65" s="274">
        <v>18475</v>
      </c>
      <c r="N65" s="274">
        <v>18475</v>
      </c>
      <c r="O65" s="274">
        <v>18475</v>
      </c>
      <c r="P65" s="274">
        <v>18475</v>
      </c>
      <c r="Q65" s="274">
        <v>18475</v>
      </c>
      <c r="R65" s="274">
        <v>18475</v>
      </c>
      <c r="S65" s="274">
        <v>18475</v>
      </c>
      <c r="T65" s="277">
        <v>18475</v>
      </c>
      <c r="U65" s="289">
        <f>A65</f>
        <v>8203</v>
      </c>
    </row>
    <row r="66" spans="2:21" s="272" customFormat="1" ht="13.5">
      <c r="B66" s="588"/>
      <c r="C66" s="273"/>
      <c r="D66" s="783"/>
      <c r="E66" s="307"/>
      <c r="F66" s="307"/>
      <c r="G66" s="275"/>
      <c r="H66" s="276"/>
      <c r="I66" s="307"/>
      <c r="J66" s="274"/>
      <c r="K66" s="274"/>
      <c r="L66" s="274"/>
      <c r="M66" s="274"/>
      <c r="N66" s="274"/>
      <c r="O66" s="274"/>
      <c r="P66" s="274"/>
      <c r="Q66" s="274"/>
      <c r="R66" s="274"/>
      <c r="S66" s="274"/>
      <c r="T66" s="277"/>
      <c r="U66" s="289"/>
    </row>
    <row r="67" spans="2:21" s="272" customFormat="1" ht="13.5">
      <c r="B67" s="588"/>
      <c r="C67" s="273"/>
      <c r="D67" s="783"/>
      <c r="E67" s="274"/>
      <c r="F67" s="274"/>
      <c r="G67" s="275"/>
      <c r="H67" s="276"/>
      <c r="I67" s="274"/>
      <c r="J67" s="274"/>
      <c r="K67" s="274"/>
      <c r="L67" s="274"/>
      <c r="M67" s="274"/>
      <c r="N67" s="274"/>
      <c r="O67" s="274"/>
      <c r="P67" s="274"/>
      <c r="Q67" s="274"/>
      <c r="R67" s="274"/>
      <c r="S67" s="274"/>
      <c r="T67" s="277"/>
      <c r="U67" s="289"/>
    </row>
    <row r="68" spans="2:21" s="272" customFormat="1" ht="13.5">
      <c r="B68" s="292"/>
      <c r="C68" s="280"/>
      <c r="D68" s="782"/>
      <c r="E68" s="274"/>
      <c r="F68" s="274"/>
      <c r="G68" s="275" t="s">
        <v>26</v>
      </c>
      <c r="H68" s="276"/>
      <c r="I68" s="274" t="s">
        <v>26</v>
      </c>
      <c r="J68" s="274" t="s">
        <v>26</v>
      </c>
      <c r="K68" s="274" t="s">
        <v>26</v>
      </c>
      <c r="L68" s="274" t="s">
        <v>26</v>
      </c>
      <c r="M68" s="274" t="s">
        <v>26</v>
      </c>
      <c r="N68" s="274" t="s">
        <v>26</v>
      </c>
      <c r="O68" s="274" t="s">
        <v>26</v>
      </c>
      <c r="P68" s="274" t="s">
        <v>26</v>
      </c>
      <c r="Q68" s="274" t="s">
        <v>26</v>
      </c>
      <c r="R68" s="274" t="s">
        <v>26</v>
      </c>
      <c r="S68" s="274" t="s">
        <v>26</v>
      </c>
      <c r="T68" s="277" t="s">
        <v>26</v>
      </c>
      <c r="U68" s="289"/>
    </row>
    <row r="69" spans="3:21" s="272" customFormat="1" ht="4.5" customHeight="1">
      <c r="C69" s="283"/>
      <c r="D69" s="583" t="s">
        <v>26</v>
      </c>
      <c r="E69" s="274"/>
      <c r="F69" s="274"/>
      <c r="G69" s="275" t="s">
        <v>26</v>
      </c>
      <c r="H69" s="276"/>
      <c r="I69" s="274" t="s">
        <v>26</v>
      </c>
      <c r="J69" s="274" t="s">
        <v>26</v>
      </c>
      <c r="K69" s="274" t="s">
        <v>26</v>
      </c>
      <c r="L69" s="274" t="s">
        <v>26</v>
      </c>
      <c r="M69" s="274" t="s">
        <v>26</v>
      </c>
      <c r="N69" s="274" t="s">
        <v>26</v>
      </c>
      <c r="O69" s="274" t="s">
        <v>26</v>
      </c>
      <c r="P69" s="274" t="s">
        <v>26</v>
      </c>
      <c r="Q69" s="274" t="s">
        <v>26</v>
      </c>
      <c r="R69" s="274" t="s">
        <v>26</v>
      </c>
      <c r="S69" s="274" t="s">
        <v>26</v>
      </c>
      <c r="T69" s="277" t="s">
        <v>26</v>
      </c>
      <c r="U69" s="289"/>
    </row>
    <row r="70" spans="1:21" s="302" customFormat="1" ht="13.5">
      <c r="A70" s="293" t="s">
        <v>598</v>
      </c>
      <c r="B70" s="294"/>
      <c r="C70" s="305"/>
      <c r="D70" s="301" t="s">
        <v>26</v>
      </c>
      <c r="E70" s="274"/>
      <c r="F70" s="274"/>
      <c r="G70" s="275"/>
      <c r="H70" s="276"/>
      <c r="I70" s="274"/>
      <c r="J70" s="274"/>
      <c r="K70" s="274"/>
      <c r="L70" s="274"/>
      <c r="M70" s="274"/>
      <c r="N70" s="274"/>
      <c r="O70" s="274"/>
      <c r="P70" s="274"/>
      <c r="Q70" s="274"/>
      <c r="R70" s="274"/>
      <c r="S70" s="274"/>
      <c r="T70" s="277"/>
      <c r="U70" s="289"/>
    </row>
    <row r="71" spans="3:21" s="269" customFormat="1" ht="4.5" customHeight="1">
      <c r="C71" s="295"/>
      <c r="D71" s="303" t="s">
        <v>26</v>
      </c>
      <c r="E71" s="274"/>
      <c r="F71" s="274"/>
      <c r="G71" s="275" t="s">
        <v>26</v>
      </c>
      <c r="H71" s="276"/>
      <c r="I71" s="274" t="s">
        <v>26</v>
      </c>
      <c r="J71" s="274" t="s">
        <v>26</v>
      </c>
      <c r="K71" s="274" t="s">
        <v>26</v>
      </c>
      <c r="L71" s="274" t="s">
        <v>26</v>
      </c>
      <c r="M71" s="274" t="s">
        <v>26</v>
      </c>
      <c r="N71" s="274" t="s">
        <v>26</v>
      </c>
      <c r="O71" s="274" t="s">
        <v>26</v>
      </c>
      <c r="P71" s="274" t="s">
        <v>26</v>
      </c>
      <c r="Q71" s="274" t="s">
        <v>26</v>
      </c>
      <c r="R71" s="274" t="s">
        <v>26</v>
      </c>
      <c r="S71" s="274" t="s">
        <v>26</v>
      </c>
      <c r="T71" s="277" t="s">
        <v>26</v>
      </c>
      <c r="U71" s="289"/>
    </row>
    <row r="72" spans="2:21" s="269" customFormat="1" ht="13.5" customHeight="1">
      <c r="B72" s="270" t="s">
        <v>268</v>
      </c>
      <c r="C72" s="306"/>
      <c r="D72" s="303" t="s">
        <v>26</v>
      </c>
      <c r="E72" s="274"/>
      <c r="F72" s="274"/>
      <c r="G72" s="275" t="s">
        <v>26</v>
      </c>
      <c r="H72" s="276"/>
      <c r="I72" s="274" t="s">
        <v>26</v>
      </c>
      <c r="J72" s="274" t="s">
        <v>26</v>
      </c>
      <c r="K72" s="274" t="s">
        <v>26</v>
      </c>
      <c r="L72" s="274" t="s">
        <v>26</v>
      </c>
      <c r="M72" s="274" t="s">
        <v>26</v>
      </c>
      <c r="N72" s="274" t="s">
        <v>26</v>
      </c>
      <c r="O72" s="274" t="s">
        <v>26</v>
      </c>
      <c r="P72" s="274" t="s">
        <v>26</v>
      </c>
      <c r="Q72" s="274" t="s">
        <v>26</v>
      </c>
      <c r="R72" s="274" t="s">
        <v>26</v>
      </c>
      <c r="S72" s="274" t="s">
        <v>26</v>
      </c>
      <c r="T72" s="277" t="s">
        <v>26</v>
      </c>
      <c r="U72" s="289"/>
    </row>
    <row r="73" spans="1:21" s="272" customFormat="1" ht="12.75" customHeight="1">
      <c r="A73" s="272">
        <v>9013</v>
      </c>
      <c r="B73" s="588" t="s">
        <v>269</v>
      </c>
      <c r="C73" s="280" t="s">
        <v>257</v>
      </c>
      <c r="D73" s="783" t="s">
        <v>270</v>
      </c>
      <c r="E73" s="307">
        <v>127467</v>
      </c>
      <c r="F73" s="274">
        <v>96953</v>
      </c>
      <c r="G73" s="275">
        <v>71189</v>
      </c>
      <c r="H73" s="276"/>
      <c r="I73" s="274">
        <v>77133</v>
      </c>
      <c r="J73" s="274">
        <v>73133</v>
      </c>
      <c r="K73" s="274">
        <v>70800</v>
      </c>
      <c r="L73" s="274">
        <v>90467</v>
      </c>
      <c r="M73" s="274">
        <v>87133</v>
      </c>
      <c r="N73" s="274">
        <v>81800</v>
      </c>
      <c r="O73" s="274">
        <v>69800</v>
      </c>
      <c r="P73" s="274">
        <v>63133</v>
      </c>
      <c r="Q73" s="274">
        <v>62467</v>
      </c>
      <c r="R73" s="274">
        <v>60800</v>
      </c>
      <c r="S73" s="274">
        <v>61467</v>
      </c>
      <c r="T73" s="277">
        <v>56133</v>
      </c>
      <c r="U73" s="289">
        <f>A73</f>
        <v>9013</v>
      </c>
    </row>
    <row r="74" spans="2:21" s="272" customFormat="1" ht="12.75" customHeight="1">
      <c r="B74" s="588"/>
      <c r="C74" s="280"/>
      <c r="D74" s="783"/>
      <c r="E74" s="274"/>
      <c r="F74" s="274"/>
      <c r="G74" s="275" t="s">
        <v>26</v>
      </c>
      <c r="H74" s="276"/>
      <c r="I74" s="274" t="s">
        <v>26</v>
      </c>
      <c r="J74" s="274" t="s">
        <v>26</v>
      </c>
      <c r="K74" s="274" t="s">
        <v>26</v>
      </c>
      <c r="L74" s="274" t="s">
        <v>26</v>
      </c>
      <c r="M74" s="274" t="s">
        <v>26</v>
      </c>
      <c r="N74" s="274" t="s">
        <v>26</v>
      </c>
      <c r="O74" s="274" t="s">
        <v>26</v>
      </c>
      <c r="P74" s="274" t="s">
        <v>26</v>
      </c>
      <c r="Q74" s="274" t="s">
        <v>26</v>
      </c>
      <c r="R74" s="274" t="s">
        <v>26</v>
      </c>
      <c r="S74" s="274" t="s">
        <v>26</v>
      </c>
      <c r="T74" s="277" t="s">
        <v>26</v>
      </c>
      <c r="U74" s="289"/>
    </row>
    <row r="75" spans="2:21" s="272" customFormat="1" ht="12.75" customHeight="1">
      <c r="B75" s="588"/>
      <c r="C75" s="280"/>
      <c r="D75" s="782"/>
      <c r="E75" s="274"/>
      <c r="F75" s="274"/>
      <c r="G75" s="275" t="s">
        <v>26</v>
      </c>
      <c r="H75" s="276"/>
      <c r="I75" s="274" t="s">
        <v>26</v>
      </c>
      <c r="J75" s="274" t="s">
        <v>26</v>
      </c>
      <c r="K75" s="274" t="s">
        <v>26</v>
      </c>
      <c r="L75" s="274" t="s">
        <v>26</v>
      </c>
      <c r="M75" s="274" t="s">
        <v>26</v>
      </c>
      <c r="N75" s="274" t="s">
        <v>26</v>
      </c>
      <c r="O75" s="274" t="s">
        <v>26</v>
      </c>
      <c r="P75" s="274" t="s">
        <v>26</v>
      </c>
      <c r="Q75" s="274" t="s">
        <v>26</v>
      </c>
      <c r="R75" s="274" t="s">
        <v>26</v>
      </c>
      <c r="S75" s="274" t="s">
        <v>26</v>
      </c>
      <c r="T75" s="277" t="s">
        <v>26</v>
      </c>
      <c r="U75" s="289"/>
    </row>
    <row r="76" spans="1:21" s="272" customFormat="1" ht="12.75" customHeight="1">
      <c r="A76" s="272">
        <v>9034</v>
      </c>
      <c r="B76" s="588" t="s">
        <v>599</v>
      </c>
      <c r="C76" s="280" t="s">
        <v>600</v>
      </c>
      <c r="D76" s="783" t="s">
        <v>920</v>
      </c>
      <c r="E76" s="307">
        <v>121111</v>
      </c>
      <c r="F76" s="308">
        <v>94167</v>
      </c>
      <c r="G76" s="275">
        <v>92317</v>
      </c>
      <c r="H76" s="276"/>
      <c r="I76" s="308">
        <v>80133</v>
      </c>
      <c r="J76" s="308">
        <v>86467</v>
      </c>
      <c r="K76" s="308">
        <v>83467</v>
      </c>
      <c r="L76" s="308">
        <v>74133</v>
      </c>
      <c r="M76" s="734">
        <v>87600</v>
      </c>
      <c r="N76" s="734">
        <v>86133</v>
      </c>
      <c r="O76" s="734">
        <v>82533</v>
      </c>
      <c r="P76" s="734">
        <v>75133</v>
      </c>
      <c r="Q76" s="734">
        <v>72133</v>
      </c>
      <c r="R76" s="734">
        <v>69800</v>
      </c>
      <c r="S76" s="274">
        <v>98133</v>
      </c>
      <c r="T76" s="277">
        <v>86500</v>
      </c>
      <c r="U76" s="309">
        <f>A76</f>
        <v>9034</v>
      </c>
    </row>
    <row r="77" spans="2:21" s="272" customFormat="1" ht="12.75" customHeight="1">
      <c r="B77" s="588"/>
      <c r="C77" s="280"/>
      <c r="D77" s="782"/>
      <c r="E77" s="274"/>
      <c r="F77" s="274"/>
      <c r="G77" s="275" t="s">
        <v>26</v>
      </c>
      <c r="H77" s="276"/>
      <c r="I77" s="274" t="s">
        <v>26</v>
      </c>
      <c r="J77" s="274" t="s">
        <v>26</v>
      </c>
      <c r="K77" s="274" t="s">
        <v>26</v>
      </c>
      <c r="L77" s="274" t="s">
        <v>26</v>
      </c>
      <c r="M77" s="274" t="s">
        <v>26</v>
      </c>
      <c r="N77" s="274" t="s">
        <v>26</v>
      </c>
      <c r="O77" s="274" t="s">
        <v>26</v>
      </c>
      <c r="P77" s="274" t="s">
        <v>26</v>
      </c>
      <c r="Q77" s="274" t="s">
        <v>26</v>
      </c>
      <c r="R77" s="274" t="s">
        <v>26</v>
      </c>
      <c r="S77" s="274" t="s">
        <v>26</v>
      </c>
      <c r="T77" s="277" t="s">
        <v>26</v>
      </c>
      <c r="U77" s="289"/>
    </row>
    <row r="78" spans="2:21" s="272" customFormat="1" ht="12.75" customHeight="1">
      <c r="B78" s="588"/>
      <c r="C78" s="280"/>
      <c r="D78" s="782"/>
      <c r="E78" s="274"/>
      <c r="F78" s="274"/>
      <c r="G78" s="275" t="s">
        <v>26</v>
      </c>
      <c r="H78" s="276"/>
      <c r="I78" s="274" t="s">
        <v>26</v>
      </c>
      <c r="J78" s="274" t="s">
        <v>26</v>
      </c>
      <c r="K78" s="274" t="s">
        <v>26</v>
      </c>
      <c r="L78" s="274" t="s">
        <v>26</v>
      </c>
      <c r="M78" s="274" t="s">
        <v>26</v>
      </c>
      <c r="N78" s="274" t="s">
        <v>26</v>
      </c>
      <c r="O78" s="274" t="s">
        <v>26</v>
      </c>
      <c r="P78" s="274" t="s">
        <v>26</v>
      </c>
      <c r="Q78" s="274" t="s">
        <v>26</v>
      </c>
      <c r="R78" s="274" t="s">
        <v>26</v>
      </c>
      <c r="S78" s="274" t="s">
        <v>26</v>
      </c>
      <c r="T78" s="277" t="s">
        <v>26</v>
      </c>
      <c r="U78" s="289"/>
    </row>
    <row r="79" spans="2:21" s="272" customFormat="1" ht="12.75" customHeight="1">
      <c r="B79" s="588"/>
      <c r="C79" s="280"/>
      <c r="D79" s="782"/>
      <c r="E79" s="274"/>
      <c r="F79" s="274"/>
      <c r="G79" s="275"/>
      <c r="H79" s="276"/>
      <c r="I79" s="274"/>
      <c r="J79" s="274"/>
      <c r="K79" s="274"/>
      <c r="L79" s="274"/>
      <c r="M79" s="274"/>
      <c r="N79" s="274"/>
      <c r="O79" s="274"/>
      <c r="P79" s="274"/>
      <c r="Q79" s="274"/>
      <c r="R79" s="274"/>
      <c r="S79" s="274"/>
      <c r="T79" s="277"/>
      <c r="U79" s="289"/>
    </row>
    <row r="80" spans="2:21" s="272" customFormat="1" ht="12.75" customHeight="1">
      <c r="B80" s="588"/>
      <c r="C80" s="280"/>
      <c r="D80" s="782"/>
      <c r="E80" s="274"/>
      <c r="F80" s="274"/>
      <c r="G80" s="275"/>
      <c r="H80" s="276"/>
      <c r="I80" s="274"/>
      <c r="J80" s="274"/>
      <c r="K80" s="274"/>
      <c r="L80" s="274"/>
      <c r="M80" s="274"/>
      <c r="N80" s="274"/>
      <c r="O80" s="274"/>
      <c r="P80" s="274"/>
      <c r="Q80" s="274"/>
      <c r="R80" s="274"/>
      <c r="S80" s="274"/>
      <c r="T80" s="277"/>
      <c r="U80" s="289"/>
    </row>
    <row r="81" spans="2:21" s="272" customFormat="1" ht="12.75" customHeight="1">
      <c r="B81" s="588"/>
      <c r="C81" s="280"/>
      <c r="D81" s="782"/>
      <c r="E81" s="274"/>
      <c r="F81" s="274"/>
      <c r="G81" s="275" t="s">
        <v>26</v>
      </c>
      <c r="H81" s="276"/>
      <c r="I81" s="274" t="s">
        <v>26</v>
      </c>
      <c r="J81" s="274" t="s">
        <v>26</v>
      </c>
      <c r="K81" s="274" t="s">
        <v>26</v>
      </c>
      <c r="L81" s="274" t="s">
        <v>26</v>
      </c>
      <c r="M81" s="274" t="s">
        <v>26</v>
      </c>
      <c r="N81" s="274" t="s">
        <v>26</v>
      </c>
      <c r="O81" s="274" t="s">
        <v>26</v>
      </c>
      <c r="P81" s="274" t="s">
        <v>26</v>
      </c>
      <c r="Q81" s="274" t="s">
        <v>26</v>
      </c>
      <c r="R81" s="274" t="s">
        <v>26</v>
      </c>
      <c r="S81" s="274" t="s">
        <v>26</v>
      </c>
      <c r="T81" s="277" t="s">
        <v>26</v>
      </c>
      <c r="U81" s="289"/>
    </row>
    <row r="82" spans="2:21" s="272" customFormat="1" ht="12.75" customHeight="1">
      <c r="B82" s="588"/>
      <c r="C82" s="280"/>
      <c r="D82" s="782"/>
      <c r="E82" s="274"/>
      <c r="F82" s="274"/>
      <c r="G82" s="275" t="s">
        <v>26</v>
      </c>
      <c r="H82" s="276"/>
      <c r="I82" s="274" t="s">
        <v>26</v>
      </c>
      <c r="J82" s="274" t="s">
        <v>26</v>
      </c>
      <c r="K82" s="274" t="s">
        <v>26</v>
      </c>
      <c r="L82" s="274" t="s">
        <v>26</v>
      </c>
      <c r="M82" s="274" t="s">
        <v>26</v>
      </c>
      <c r="N82" s="274" t="s">
        <v>26</v>
      </c>
      <c r="O82" s="274" t="s">
        <v>26</v>
      </c>
      <c r="P82" s="274" t="s">
        <v>26</v>
      </c>
      <c r="Q82" s="274" t="s">
        <v>26</v>
      </c>
      <c r="R82" s="274" t="s">
        <v>26</v>
      </c>
      <c r="S82" s="274" t="s">
        <v>26</v>
      </c>
      <c r="T82" s="277" t="s">
        <v>26</v>
      </c>
      <c r="U82" s="289"/>
    </row>
    <row r="83" spans="2:21" s="272" customFormat="1" ht="12.75" customHeight="1">
      <c r="B83" s="588"/>
      <c r="C83" s="280"/>
      <c r="D83" s="782"/>
      <c r="E83" s="274"/>
      <c r="F83" s="274"/>
      <c r="G83" s="275" t="s">
        <v>26</v>
      </c>
      <c r="H83" s="276"/>
      <c r="I83" s="274" t="s">
        <v>26</v>
      </c>
      <c r="J83" s="274" t="s">
        <v>26</v>
      </c>
      <c r="K83" s="274" t="s">
        <v>26</v>
      </c>
      <c r="L83" s="274" t="s">
        <v>26</v>
      </c>
      <c r="M83" s="274" t="s">
        <v>26</v>
      </c>
      <c r="N83" s="274" t="s">
        <v>26</v>
      </c>
      <c r="O83" s="274" t="s">
        <v>26</v>
      </c>
      <c r="P83" s="274" t="s">
        <v>26</v>
      </c>
      <c r="Q83" s="274" t="s">
        <v>26</v>
      </c>
      <c r="R83" s="274" t="s">
        <v>26</v>
      </c>
      <c r="S83" s="274" t="s">
        <v>26</v>
      </c>
      <c r="T83" s="277" t="s">
        <v>26</v>
      </c>
      <c r="U83" s="289"/>
    </row>
    <row r="84" spans="1:21" s="272" customFormat="1" ht="12.75" customHeight="1">
      <c r="A84" s="272">
        <v>9041</v>
      </c>
      <c r="B84" s="588" t="s">
        <v>271</v>
      </c>
      <c r="C84" s="280" t="s">
        <v>177</v>
      </c>
      <c r="D84" s="783" t="s">
        <v>921</v>
      </c>
      <c r="E84" s="286">
        <v>27533</v>
      </c>
      <c r="F84" s="274">
        <v>26633</v>
      </c>
      <c r="G84" s="275">
        <v>21829</v>
      </c>
      <c r="H84" s="276"/>
      <c r="I84" s="274">
        <v>19800</v>
      </c>
      <c r="J84" s="274">
        <v>18200</v>
      </c>
      <c r="K84" s="274">
        <v>18300</v>
      </c>
      <c r="L84" s="274">
        <v>22800</v>
      </c>
      <c r="M84" s="274">
        <v>25800</v>
      </c>
      <c r="N84" s="274">
        <v>22800</v>
      </c>
      <c r="O84" s="274">
        <v>21800</v>
      </c>
      <c r="P84" s="274">
        <v>19300</v>
      </c>
      <c r="Q84" s="274">
        <v>29800</v>
      </c>
      <c r="R84" s="274">
        <v>16250</v>
      </c>
      <c r="S84" s="274">
        <v>24300</v>
      </c>
      <c r="T84" s="277">
        <v>22800</v>
      </c>
      <c r="U84" s="289">
        <f>A84</f>
        <v>9041</v>
      </c>
    </row>
    <row r="85" spans="2:21" s="272" customFormat="1" ht="12.75" customHeight="1">
      <c r="B85" s="588"/>
      <c r="C85" s="280"/>
      <c r="D85" s="783"/>
      <c r="E85" s="286"/>
      <c r="F85" s="274"/>
      <c r="G85" s="275" t="s">
        <v>26</v>
      </c>
      <c r="H85" s="276"/>
      <c r="I85" s="274" t="s">
        <v>26</v>
      </c>
      <c r="J85" s="274" t="s">
        <v>26</v>
      </c>
      <c r="K85" s="274" t="s">
        <v>26</v>
      </c>
      <c r="L85" s="274" t="s">
        <v>26</v>
      </c>
      <c r="M85" s="274" t="s">
        <v>26</v>
      </c>
      <c r="N85" s="274" t="s">
        <v>26</v>
      </c>
      <c r="O85" s="274" t="s">
        <v>26</v>
      </c>
      <c r="P85" s="274" t="s">
        <v>26</v>
      </c>
      <c r="Q85" s="274" t="s">
        <v>26</v>
      </c>
      <c r="R85" s="274" t="s">
        <v>26</v>
      </c>
      <c r="S85" s="274" t="s">
        <v>26</v>
      </c>
      <c r="T85" s="277" t="s">
        <v>26</v>
      </c>
      <c r="U85" s="289"/>
    </row>
    <row r="86" spans="2:21" s="272" customFormat="1" ht="12.75" customHeight="1">
      <c r="B86" s="588"/>
      <c r="C86" s="280"/>
      <c r="D86" s="783"/>
      <c r="E86" s="286"/>
      <c r="F86" s="274"/>
      <c r="G86" s="275"/>
      <c r="H86" s="276"/>
      <c r="I86" s="274"/>
      <c r="J86" s="274"/>
      <c r="K86" s="274"/>
      <c r="L86" s="274"/>
      <c r="M86" s="274"/>
      <c r="N86" s="274"/>
      <c r="O86" s="274"/>
      <c r="P86" s="274"/>
      <c r="Q86" s="274"/>
      <c r="R86" s="274"/>
      <c r="S86" s="274"/>
      <c r="T86" s="277"/>
      <c r="U86" s="289"/>
    </row>
    <row r="87" spans="2:21" s="272" customFormat="1" ht="12.75" customHeight="1">
      <c r="B87" s="292"/>
      <c r="C87" s="280"/>
      <c r="D87" s="782"/>
      <c r="E87" s="274"/>
      <c r="F87" s="274"/>
      <c r="G87" s="275" t="s">
        <v>26</v>
      </c>
      <c r="H87" s="276"/>
      <c r="I87" s="274" t="s">
        <v>26</v>
      </c>
      <c r="J87" s="274" t="s">
        <v>26</v>
      </c>
      <c r="K87" s="274" t="s">
        <v>26</v>
      </c>
      <c r="L87" s="274" t="s">
        <v>26</v>
      </c>
      <c r="M87" s="274" t="s">
        <v>26</v>
      </c>
      <c r="N87" s="274" t="s">
        <v>26</v>
      </c>
      <c r="O87" s="274" t="s">
        <v>26</v>
      </c>
      <c r="P87" s="274" t="s">
        <v>26</v>
      </c>
      <c r="Q87" s="274" t="s">
        <v>26</v>
      </c>
      <c r="R87" s="274" t="s">
        <v>26</v>
      </c>
      <c r="S87" s="274" t="s">
        <v>26</v>
      </c>
      <c r="T87" s="277" t="s">
        <v>26</v>
      </c>
      <c r="U87" s="289"/>
    </row>
    <row r="88" spans="2:21" s="272" customFormat="1" ht="12.75" customHeight="1">
      <c r="B88" s="292"/>
      <c r="C88" s="280"/>
      <c r="D88" s="782"/>
      <c r="E88" s="274"/>
      <c r="F88" s="274"/>
      <c r="G88" s="275" t="s">
        <v>26</v>
      </c>
      <c r="H88" s="276"/>
      <c r="I88" s="274" t="s">
        <v>26</v>
      </c>
      <c r="J88" s="274" t="s">
        <v>26</v>
      </c>
      <c r="K88" s="274" t="s">
        <v>26</v>
      </c>
      <c r="L88" s="274" t="s">
        <v>26</v>
      </c>
      <c r="M88" s="274" t="s">
        <v>26</v>
      </c>
      <c r="N88" s="274" t="s">
        <v>26</v>
      </c>
      <c r="O88" s="274" t="s">
        <v>26</v>
      </c>
      <c r="P88" s="274" t="s">
        <v>26</v>
      </c>
      <c r="Q88" s="274" t="s">
        <v>26</v>
      </c>
      <c r="R88" s="274" t="s">
        <v>26</v>
      </c>
      <c r="S88" s="274" t="s">
        <v>26</v>
      </c>
      <c r="T88" s="277" t="s">
        <v>26</v>
      </c>
      <c r="U88" s="289"/>
    </row>
    <row r="89" spans="1:21" s="95" customFormat="1" ht="12.75" customHeight="1">
      <c r="A89" s="95">
        <v>9077</v>
      </c>
      <c r="B89" s="310" t="s">
        <v>601</v>
      </c>
      <c r="C89" s="297" t="s">
        <v>177</v>
      </c>
      <c r="D89" s="584" t="s">
        <v>272</v>
      </c>
      <c r="E89" s="274">
        <v>162178</v>
      </c>
      <c r="F89" s="274">
        <v>134669</v>
      </c>
      <c r="G89" s="275">
        <v>141939</v>
      </c>
      <c r="H89" s="276"/>
      <c r="I89" s="274">
        <v>129167</v>
      </c>
      <c r="J89" s="274">
        <v>170467</v>
      </c>
      <c r="K89" s="274">
        <v>148533</v>
      </c>
      <c r="L89" s="274">
        <v>136500</v>
      </c>
      <c r="M89" s="274">
        <v>131467</v>
      </c>
      <c r="N89" s="274">
        <v>128133</v>
      </c>
      <c r="O89" s="274">
        <v>161467</v>
      </c>
      <c r="P89" s="274">
        <v>134833</v>
      </c>
      <c r="Q89" s="274">
        <v>123133</v>
      </c>
      <c r="R89" s="274">
        <v>164133</v>
      </c>
      <c r="S89" s="274">
        <v>142800</v>
      </c>
      <c r="T89" s="277">
        <v>132633</v>
      </c>
      <c r="U89" s="260">
        <f>A89</f>
        <v>9077</v>
      </c>
    </row>
    <row r="90" spans="1:21" s="195" customFormat="1" ht="6" customHeight="1" thickBot="1">
      <c r="A90" s="311"/>
      <c r="B90" s="312"/>
      <c r="C90" s="313"/>
      <c r="D90" s="314"/>
      <c r="E90" s="600"/>
      <c r="F90" s="315"/>
      <c r="G90" s="316"/>
      <c r="H90" s="317"/>
      <c r="I90" s="318"/>
      <c r="J90" s="318"/>
      <c r="K90" s="318"/>
      <c r="L90" s="318"/>
      <c r="M90" s="318"/>
      <c r="N90" s="318"/>
      <c r="O90" s="318"/>
      <c r="P90" s="318"/>
      <c r="Q90" s="318"/>
      <c r="R90" s="318"/>
      <c r="S90" s="318"/>
      <c r="T90" s="319"/>
      <c r="U90" s="320"/>
    </row>
    <row r="91" spans="1:39" s="195" customFormat="1" ht="13.5" customHeight="1">
      <c r="A91" s="321"/>
      <c r="B91" s="322"/>
      <c r="C91" s="323"/>
      <c r="D91" s="272"/>
      <c r="E91" s="601"/>
      <c r="F91" s="324"/>
      <c r="G91" s="325"/>
      <c r="H91" s="326"/>
      <c r="I91" s="327"/>
      <c r="J91" s="327"/>
      <c r="K91" s="327"/>
      <c r="L91" s="327"/>
      <c r="M91" s="327"/>
      <c r="N91" s="327"/>
      <c r="O91" s="327"/>
      <c r="P91" s="327"/>
      <c r="Q91" s="327"/>
      <c r="R91" s="327"/>
      <c r="S91" s="327"/>
      <c r="T91" s="328"/>
      <c r="U91" s="329"/>
      <c r="V91" s="322"/>
      <c r="W91" s="322"/>
      <c r="X91" s="322"/>
      <c r="Y91" s="322"/>
      <c r="Z91" s="322"/>
      <c r="AA91" s="322"/>
      <c r="AB91" s="322"/>
      <c r="AC91" s="322"/>
      <c r="AD91" s="322"/>
      <c r="AE91" s="322"/>
      <c r="AF91" s="322"/>
      <c r="AG91" s="322"/>
      <c r="AH91" s="322"/>
      <c r="AI91" s="322"/>
      <c r="AJ91" s="322"/>
      <c r="AK91" s="322"/>
      <c r="AL91" s="322"/>
      <c r="AM91" s="322"/>
    </row>
    <row r="92" spans="1:39" s="195" customFormat="1" ht="13.5" customHeight="1">
      <c r="A92" s="330"/>
      <c r="B92" s="330"/>
      <c r="C92" s="331"/>
      <c r="D92" s="332"/>
      <c r="E92" s="333"/>
      <c r="F92" s="334"/>
      <c r="G92" s="325"/>
      <c r="H92" s="326"/>
      <c r="I92" s="327"/>
      <c r="J92" s="327"/>
      <c r="K92" s="327"/>
      <c r="L92" s="327"/>
      <c r="M92" s="327"/>
      <c r="N92" s="327"/>
      <c r="O92" s="328"/>
      <c r="P92" s="328"/>
      <c r="Q92" s="328"/>
      <c r="R92" s="328"/>
      <c r="S92" s="328"/>
      <c r="T92" s="328"/>
      <c r="U92" s="329"/>
      <c r="V92" s="322"/>
      <c r="W92" s="322"/>
      <c r="X92" s="322"/>
      <c r="Y92" s="322"/>
      <c r="Z92" s="322"/>
      <c r="AA92" s="322"/>
      <c r="AB92" s="322"/>
      <c r="AC92" s="322"/>
      <c r="AD92" s="322"/>
      <c r="AE92" s="322"/>
      <c r="AF92" s="322"/>
      <c r="AG92" s="322"/>
      <c r="AH92" s="322"/>
      <c r="AI92" s="322"/>
      <c r="AJ92" s="322"/>
      <c r="AK92" s="322"/>
      <c r="AL92" s="322"/>
      <c r="AM92" s="322"/>
    </row>
    <row r="93" spans="1:3" ht="13.5" customHeight="1">
      <c r="A93" s="193"/>
      <c r="C93" s="30"/>
    </row>
    <row r="94" spans="1:3" ht="13.5" customHeight="1">
      <c r="A94" s="193"/>
      <c r="C94" s="30"/>
    </row>
    <row r="95" ht="13.5" customHeight="1">
      <c r="C95" s="30"/>
    </row>
    <row r="96" ht="13.5" customHeight="1">
      <c r="C96" s="30"/>
    </row>
    <row r="97" spans="3:8" s="95" customFormat="1" ht="13.5">
      <c r="C97" s="30"/>
      <c r="H97" s="278"/>
    </row>
  </sheetData>
  <sheetProtection/>
  <mergeCells count="35">
    <mergeCell ref="A1:G1"/>
    <mergeCell ref="A3:B5"/>
    <mergeCell ref="C3:C5"/>
    <mergeCell ref="D3:D5"/>
    <mergeCell ref="E3:E5"/>
    <mergeCell ref="F3:F5"/>
    <mergeCell ref="G3:G5"/>
    <mergeCell ref="T3:T5"/>
    <mergeCell ref="U3:U5"/>
    <mergeCell ref="D25:D28"/>
    <mergeCell ref="D29:D31"/>
    <mergeCell ref="P3:P5"/>
    <mergeCell ref="Q3:Q5"/>
    <mergeCell ref="J3:J5"/>
    <mergeCell ref="K3:K5"/>
    <mergeCell ref="A7:B7"/>
    <mergeCell ref="D10:D12"/>
    <mergeCell ref="R3:R5"/>
    <mergeCell ref="S3:S5"/>
    <mergeCell ref="L3:L5"/>
    <mergeCell ref="M3:M5"/>
    <mergeCell ref="N3:N5"/>
    <mergeCell ref="O3:O5"/>
    <mergeCell ref="B18:B19"/>
    <mergeCell ref="D13:D17"/>
    <mergeCell ref="D18:D21"/>
    <mergeCell ref="B39:B40"/>
    <mergeCell ref="D73:D75"/>
    <mergeCell ref="D76:D83"/>
    <mergeCell ref="D84:D88"/>
    <mergeCell ref="D32:D34"/>
    <mergeCell ref="D65:D68"/>
    <mergeCell ref="D46:D47"/>
    <mergeCell ref="D50:D55"/>
    <mergeCell ref="D62:D64"/>
  </mergeCells>
  <printOptions/>
  <pageMargins left="0.5118110236220472" right="0.5118110236220472" top="0.31496062992125984" bottom="0.1968503937007874" header="0.5118110236220472" footer="0.5118110236220472"/>
  <pageSetup horizontalDpi="600" verticalDpi="600" orientation="portrait" pageOrder="overThenDown" paperSize="9" scale="85" r:id="rId1"/>
  <colBreaks count="1" manualBreakCount="1">
    <brk id="8" min="1" max="84" man="1"/>
  </colBreaks>
</worksheet>
</file>

<file path=xl/worksheets/sheet8.xml><?xml version="1.0" encoding="utf-8"?>
<worksheet xmlns="http://schemas.openxmlformats.org/spreadsheetml/2006/main" xmlns:r="http://schemas.openxmlformats.org/officeDocument/2006/relationships">
  <dimension ref="A1:AM86"/>
  <sheetViews>
    <sheetView showGridLines="0" zoomScaleSheetLayoutView="90" zoomScalePageLayoutView="0" workbookViewId="0" topLeftCell="A1">
      <pane xSplit="3" ySplit="5" topLeftCell="D6" activePane="bottomRight" state="frozen"/>
      <selection pane="topLeft" activeCell="AY1" sqref="AY1"/>
      <selection pane="topRight" activeCell="AY1" sqref="AY1"/>
      <selection pane="bottomLeft" activeCell="AY1" sqref="AY1"/>
      <selection pane="bottomRight" activeCell="AY1" sqref="AY1"/>
    </sheetView>
  </sheetViews>
  <sheetFormatPr defaultColWidth="11.375" defaultRowHeight="13.5"/>
  <cols>
    <col min="1" max="1" width="5.375" style="22" customWidth="1"/>
    <col min="2" max="2" width="20.75390625" style="22" customWidth="1"/>
    <col min="3" max="3" width="6.75390625" style="22" customWidth="1"/>
    <col min="4" max="4" width="49.00390625" style="186" customWidth="1"/>
    <col min="5" max="5" width="9.625" style="239" customWidth="1"/>
    <col min="6" max="6" width="9.625" style="368" customWidth="1"/>
    <col min="7" max="7" width="9.625" style="369" customWidth="1"/>
    <col min="8" max="8" width="3.875" style="370" customWidth="1"/>
    <col min="9" max="18" width="9.00390625" style="22" customWidth="1"/>
    <col min="19" max="20" width="8.75390625" style="22" customWidth="1"/>
    <col min="21" max="21" width="5.125" style="22" customWidth="1"/>
    <col min="22" max="22" width="11.375" style="22" customWidth="1"/>
    <col min="23" max="23" width="5.375" style="22" customWidth="1"/>
    <col min="24" max="24" width="23.375" style="22" customWidth="1"/>
    <col min="25" max="39" width="9.00390625" style="22" customWidth="1"/>
    <col min="40" max="16384" width="11.375" style="22" customWidth="1"/>
  </cols>
  <sheetData>
    <row r="1" spans="1:20" s="3" customFormat="1" ht="21">
      <c r="A1" s="793" t="s">
        <v>830</v>
      </c>
      <c r="B1" s="793"/>
      <c r="C1" s="793"/>
      <c r="D1" s="793"/>
      <c r="E1" s="793"/>
      <c r="F1" s="793"/>
      <c r="G1" s="793"/>
      <c r="H1" s="1"/>
      <c r="I1" s="2"/>
      <c r="J1" s="2"/>
      <c r="K1" s="2"/>
      <c r="L1" s="2"/>
      <c r="M1" s="2"/>
      <c r="N1" s="2"/>
      <c r="O1" s="2"/>
      <c r="P1" s="2"/>
      <c r="Q1" s="2"/>
      <c r="R1" s="2"/>
      <c r="S1" s="2"/>
      <c r="T1" s="2"/>
    </row>
    <row r="2" spans="1:22" s="4" customFormat="1" ht="15" thickBot="1">
      <c r="A2" s="198"/>
      <c r="B2" s="10"/>
      <c r="C2" s="10"/>
      <c r="D2" s="11"/>
      <c r="E2" s="199"/>
      <c r="F2" s="336"/>
      <c r="G2" s="201"/>
      <c r="H2" s="202"/>
      <c r="I2" s="10"/>
      <c r="J2" s="10"/>
      <c r="K2" s="10"/>
      <c r="L2" s="10"/>
      <c r="M2" s="10"/>
      <c r="N2" s="10"/>
      <c r="O2" s="10"/>
      <c r="P2" s="10"/>
      <c r="Q2" s="10"/>
      <c r="R2" s="10"/>
      <c r="S2" s="10"/>
      <c r="T2" s="10"/>
      <c r="U2" s="16" t="s">
        <v>2</v>
      </c>
      <c r="V2" s="17"/>
    </row>
    <row r="3" spans="1:22" s="4" customFormat="1" ht="13.5">
      <c r="A3" s="774" t="s">
        <v>3</v>
      </c>
      <c r="B3" s="794"/>
      <c r="C3" s="798" t="s">
        <v>153</v>
      </c>
      <c r="D3" s="766" t="s">
        <v>4</v>
      </c>
      <c r="E3" s="810">
        <v>20</v>
      </c>
      <c r="F3" s="813">
        <f>E3+1</f>
        <v>21</v>
      </c>
      <c r="G3" s="816">
        <f>F3+1</f>
        <v>22</v>
      </c>
      <c r="H3" s="103"/>
      <c r="I3" s="104">
        <f>G3</f>
        <v>22</v>
      </c>
      <c r="J3" s="798" t="s">
        <v>831</v>
      </c>
      <c r="K3" s="798" t="s">
        <v>82</v>
      </c>
      <c r="L3" s="798" t="s">
        <v>83</v>
      </c>
      <c r="M3" s="798" t="s">
        <v>84</v>
      </c>
      <c r="N3" s="798" t="s">
        <v>85</v>
      </c>
      <c r="O3" s="798" t="s">
        <v>86</v>
      </c>
      <c r="P3" s="798" t="s">
        <v>87</v>
      </c>
      <c r="Q3" s="798" t="s">
        <v>88</v>
      </c>
      <c r="R3" s="798" t="s">
        <v>89</v>
      </c>
      <c r="S3" s="798" t="s">
        <v>90</v>
      </c>
      <c r="T3" s="798" t="s">
        <v>91</v>
      </c>
      <c r="U3" s="777" t="s">
        <v>15</v>
      </c>
      <c r="V3" s="17"/>
    </row>
    <row r="4" spans="1:22" s="4" customFormat="1" ht="13.5">
      <c r="A4" s="795"/>
      <c r="B4" s="796"/>
      <c r="C4" s="740"/>
      <c r="D4" s="757"/>
      <c r="E4" s="811"/>
      <c r="F4" s="814"/>
      <c r="G4" s="817"/>
      <c r="H4" s="103"/>
      <c r="I4" s="105" t="s">
        <v>16</v>
      </c>
      <c r="J4" s="740"/>
      <c r="K4" s="740"/>
      <c r="L4" s="740"/>
      <c r="M4" s="740"/>
      <c r="N4" s="740"/>
      <c r="O4" s="740"/>
      <c r="P4" s="740"/>
      <c r="Q4" s="740"/>
      <c r="R4" s="740"/>
      <c r="S4" s="740"/>
      <c r="T4" s="740"/>
      <c r="U4" s="778"/>
      <c r="V4" s="17"/>
    </row>
    <row r="5" spans="1:22" s="4" customFormat="1" ht="9" customHeight="1">
      <c r="A5" s="776"/>
      <c r="B5" s="823"/>
      <c r="C5" s="741"/>
      <c r="D5" s="758"/>
      <c r="E5" s="812"/>
      <c r="F5" s="815"/>
      <c r="G5" s="818"/>
      <c r="H5" s="103"/>
      <c r="I5" s="106"/>
      <c r="J5" s="741"/>
      <c r="K5" s="741"/>
      <c r="L5" s="741"/>
      <c r="M5" s="741"/>
      <c r="N5" s="741"/>
      <c r="O5" s="741"/>
      <c r="P5" s="741"/>
      <c r="Q5" s="741"/>
      <c r="R5" s="741"/>
      <c r="S5" s="741"/>
      <c r="T5" s="741"/>
      <c r="U5" s="768"/>
      <c r="V5" s="17"/>
    </row>
    <row r="6" spans="3:22" ht="4.5" customHeight="1">
      <c r="C6" s="23"/>
      <c r="D6" s="337"/>
      <c r="E6" s="338"/>
      <c r="F6" s="251"/>
      <c r="G6" s="205"/>
      <c r="H6" s="206"/>
      <c r="I6" s="111"/>
      <c r="J6" s="111"/>
      <c r="K6" s="111"/>
      <c r="L6" s="111"/>
      <c r="M6" s="111"/>
      <c r="N6" s="111"/>
      <c r="O6" s="111"/>
      <c r="P6" s="111"/>
      <c r="Q6" s="111"/>
      <c r="R6" s="111"/>
      <c r="S6" s="111"/>
      <c r="T6" s="111"/>
      <c r="U6" s="29"/>
      <c r="V6" s="30"/>
    </row>
    <row r="7" spans="2:22" ht="4.5" customHeight="1">
      <c r="B7" s="339"/>
      <c r="C7" s="340"/>
      <c r="D7" s="152"/>
      <c r="E7" s="204"/>
      <c r="F7" s="204"/>
      <c r="G7" s="205"/>
      <c r="H7" s="206"/>
      <c r="I7" s="44"/>
      <c r="J7" s="44"/>
      <c r="K7" s="44"/>
      <c r="L7" s="44"/>
      <c r="M7" s="44"/>
      <c r="N7" s="44"/>
      <c r="O7" s="44"/>
      <c r="P7" s="44"/>
      <c r="Q7" s="44"/>
      <c r="R7" s="44"/>
      <c r="S7" s="44"/>
      <c r="T7" s="341"/>
      <c r="U7" s="342"/>
      <c r="V7" s="30"/>
    </row>
    <row r="8" spans="2:21" s="67" customFormat="1" ht="13.5">
      <c r="B8" s="42" t="s">
        <v>273</v>
      </c>
      <c r="C8" s="166"/>
      <c r="D8" s="68"/>
      <c r="E8" s="343"/>
      <c r="F8" s="343"/>
      <c r="G8" s="344"/>
      <c r="H8" s="345"/>
      <c r="I8" s="66"/>
      <c r="J8" s="66"/>
      <c r="K8" s="66"/>
      <c r="L8" s="66"/>
      <c r="M8" s="66"/>
      <c r="N8" s="66"/>
      <c r="O8" s="66"/>
      <c r="P8" s="66"/>
      <c r="Q8" s="66"/>
      <c r="R8" s="66"/>
      <c r="S8" s="66"/>
      <c r="T8" s="60"/>
      <c r="U8" s="118" t="s">
        <v>26</v>
      </c>
    </row>
    <row r="9" spans="1:21" s="54" customFormat="1" ht="13.5">
      <c r="A9" s="54">
        <v>9134</v>
      </c>
      <c r="B9" s="56" t="s">
        <v>274</v>
      </c>
      <c r="C9" s="46" t="s">
        <v>24</v>
      </c>
      <c r="D9" s="584" t="s">
        <v>922</v>
      </c>
      <c r="E9" s="127">
        <v>3990</v>
      </c>
      <c r="F9" s="127">
        <v>3990</v>
      </c>
      <c r="G9" s="112">
        <v>4127</v>
      </c>
      <c r="H9" s="113"/>
      <c r="I9" s="127">
        <v>3990</v>
      </c>
      <c r="J9" s="127">
        <v>3990</v>
      </c>
      <c r="K9" s="127">
        <v>3990</v>
      </c>
      <c r="L9" s="127">
        <v>3990</v>
      </c>
      <c r="M9" s="127">
        <v>3990</v>
      </c>
      <c r="N9" s="127">
        <v>3990</v>
      </c>
      <c r="O9" s="127">
        <v>3990</v>
      </c>
      <c r="P9" s="127">
        <v>4490</v>
      </c>
      <c r="Q9" s="127">
        <v>4490</v>
      </c>
      <c r="R9" s="127">
        <v>4490</v>
      </c>
      <c r="S9" s="127">
        <v>4064</v>
      </c>
      <c r="T9" s="127">
        <v>4064</v>
      </c>
      <c r="U9" s="115">
        <f>A9</f>
        <v>9134</v>
      </c>
    </row>
    <row r="10" spans="1:21" s="54" customFormat="1" ht="13.5" customHeight="1">
      <c r="A10" s="54">
        <v>9154</v>
      </c>
      <c r="B10" s="788" t="s">
        <v>275</v>
      </c>
      <c r="C10" s="46" t="s">
        <v>257</v>
      </c>
      <c r="D10" s="781" t="s">
        <v>923</v>
      </c>
      <c r="E10" s="346">
        <v>24574</v>
      </c>
      <c r="F10" s="346">
        <v>23294</v>
      </c>
      <c r="G10" s="112">
        <v>19487</v>
      </c>
      <c r="H10" s="113"/>
      <c r="I10" s="346">
        <v>19760</v>
      </c>
      <c r="J10" s="346">
        <v>19727</v>
      </c>
      <c r="K10" s="346">
        <v>19727</v>
      </c>
      <c r="L10" s="346">
        <v>19727</v>
      </c>
      <c r="M10" s="346">
        <v>19727</v>
      </c>
      <c r="N10" s="346">
        <v>19487</v>
      </c>
      <c r="O10" s="346">
        <v>19487</v>
      </c>
      <c r="P10" s="346">
        <v>19487</v>
      </c>
      <c r="Q10" s="346">
        <v>19487</v>
      </c>
      <c r="R10" s="346">
        <v>19487</v>
      </c>
      <c r="S10" s="346">
        <v>18647</v>
      </c>
      <c r="T10" s="127">
        <v>19487</v>
      </c>
      <c r="U10" s="115">
        <f>A10</f>
        <v>9154</v>
      </c>
    </row>
    <row r="11" spans="2:21" s="54" customFormat="1" ht="13.5" customHeight="1">
      <c r="B11" s="831"/>
      <c r="C11" s="46"/>
      <c r="D11" s="832"/>
      <c r="E11" s="127"/>
      <c r="F11" s="343"/>
      <c r="G11" s="112" t="s">
        <v>26</v>
      </c>
      <c r="H11" s="113"/>
      <c r="I11" s="127" t="s">
        <v>26</v>
      </c>
      <c r="J11" s="127" t="s">
        <v>26</v>
      </c>
      <c r="K11" s="127" t="s">
        <v>26</v>
      </c>
      <c r="L11" s="127" t="s">
        <v>26</v>
      </c>
      <c r="M11" s="127" t="s">
        <v>26</v>
      </c>
      <c r="N11" s="127" t="s">
        <v>26</v>
      </c>
      <c r="O11" s="127" t="s">
        <v>26</v>
      </c>
      <c r="P11" s="127" t="s">
        <v>26</v>
      </c>
      <c r="Q11" s="127" t="s">
        <v>26</v>
      </c>
      <c r="R11" s="127" t="s">
        <v>26</v>
      </c>
      <c r="S11" s="127" t="s">
        <v>26</v>
      </c>
      <c r="T11" s="127" t="s">
        <v>26</v>
      </c>
      <c r="U11" s="115"/>
    </row>
    <row r="12" spans="1:21" s="54" customFormat="1" ht="13.5" customHeight="1">
      <c r="A12" s="54">
        <v>9155</v>
      </c>
      <c r="B12" s="56" t="s">
        <v>276</v>
      </c>
      <c r="C12" s="46" t="s">
        <v>257</v>
      </c>
      <c r="D12" s="781" t="s">
        <v>924</v>
      </c>
      <c r="E12" s="127">
        <v>18867</v>
      </c>
      <c r="F12" s="127">
        <v>18713</v>
      </c>
      <c r="G12" s="112">
        <v>16649</v>
      </c>
      <c r="H12" s="113"/>
      <c r="I12" s="127">
        <v>18727</v>
      </c>
      <c r="J12" s="127">
        <v>18693</v>
      </c>
      <c r="K12" s="127">
        <v>18693</v>
      </c>
      <c r="L12" s="127">
        <v>18693</v>
      </c>
      <c r="M12" s="127">
        <v>18693</v>
      </c>
      <c r="N12" s="127">
        <v>18560</v>
      </c>
      <c r="O12" s="127">
        <v>14650</v>
      </c>
      <c r="P12" s="127">
        <v>14650</v>
      </c>
      <c r="Q12" s="127">
        <v>14650</v>
      </c>
      <c r="R12" s="127">
        <v>14650</v>
      </c>
      <c r="S12" s="127">
        <v>14650</v>
      </c>
      <c r="T12" s="127">
        <v>14483</v>
      </c>
      <c r="U12" s="115"/>
    </row>
    <row r="13" spans="2:21" s="54" customFormat="1" ht="13.5">
      <c r="B13" s="56"/>
      <c r="C13" s="46"/>
      <c r="D13" s="782"/>
      <c r="E13" s="343"/>
      <c r="F13" s="343"/>
      <c r="G13" s="112" t="s">
        <v>26</v>
      </c>
      <c r="H13" s="113"/>
      <c r="I13" s="127" t="s">
        <v>26</v>
      </c>
      <c r="J13" s="127" t="s">
        <v>26</v>
      </c>
      <c r="K13" s="127" t="s">
        <v>26</v>
      </c>
      <c r="L13" s="127" t="s">
        <v>26</v>
      </c>
      <c r="M13" s="127" t="s">
        <v>26</v>
      </c>
      <c r="N13" s="127" t="s">
        <v>26</v>
      </c>
      <c r="O13" s="127" t="s">
        <v>26</v>
      </c>
      <c r="P13" s="127" t="s">
        <v>26</v>
      </c>
      <c r="Q13" s="127" t="s">
        <v>26</v>
      </c>
      <c r="R13" s="127" t="s">
        <v>26</v>
      </c>
      <c r="S13" s="127" t="s">
        <v>26</v>
      </c>
      <c r="T13" s="127" t="s">
        <v>26</v>
      </c>
      <c r="U13" s="115"/>
    </row>
    <row r="14" spans="2:21" s="54" customFormat="1" ht="13.5">
      <c r="B14" s="56"/>
      <c r="C14" s="46"/>
      <c r="D14" s="782"/>
      <c r="E14" s="343"/>
      <c r="F14" s="343"/>
      <c r="G14" s="112" t="s">
        <v>26</v>
      </c>
      <c r="H14" s="113"/>
      <c r="I14" s="127" t="s">
        <v>26</v>
      </c>
      <c r="J14" s="127" t="s">
        <v>26</v>
      </c>
      <c r="K14" s="127" t="s">
        <v>26</v>
      </c>
      <c r="L14" s="127" t="s">
        <v>26</v>
      </c>
      <c r="M14" s="127" t="s">
        <v>26</v>
      </c>
      <c r="N14" s="127" t="s">
        <v>26</v>
      </c>
      <c r="O14" s="127" t="s">
        <v>26</v>
      </c>
      <c r="P14" s="127" t="s">
        <v>26</v>
      </c>
      <c r="Q14" s="127" t="s">
        <v>26</v>
      </c>
      <c r="R14" s="127" t="s">
        <v>26</v>
      </c>
      <c r="S14" s="127" t="s">
        <v>26</v>
      </c>
      <c r="T14" s="127" t="s">
        <v>26</v>
      </c>
      <c r="U14" s="115"/>
    </row>
    <row r="15" spans="1:21" s="54" customFormat="1" ht="12.75" customHeight="1">
      <c r="A15" s="54">
        <v>9162</v>
      </c>
      <c r="B15" s="56" t="s">
        <v>277</v>
      </c>
      <c r="C15" s="46" t="s">
        <v>45</v>
      </c>
      <c r="D15" s="781" t="s">
        <v>278</v>
      </c>
      <c r="E15" s="347">
        <v>1055</v>
      </c>
      <c r="F15" s="127">
        <v>1182</v>
      </c>
      <c r="G15" s="112">
        <v>1170</v>
      </c>
      <c r="H15" s="113"/>
      <c r="I15" s="127">
        <v>1170</v>
      </c>
      <c r="J15" s="127">
        <v>1170</v>
      </c>
      <c r="K15" s="127">
        <v>1170</v>
      </c>
      <c r="L15" s="127">
        <v>1170</v>
      </c>
      <c r="M15" s="127">
        <v>1170</v>
      </c>
      <c r="N15" s="127">
        <v>1170</v>
      </c>
      <c r="O15" s="127">
        <v>1170</v>
      </c>
      <c r="P15" s="127">
        <v>1170</v>
      </c>
      <c r="Q15" s="127">
        <v>1170</v>
      </c>
      <c r="R15" s="127">
        <v>1170</v>
      </c>
      <c r="S15" s="127">
        <v>1170</v>
      </c>
      <c r="T15" s="127">
        <v>1170</v>
      </c>
      <c r="U15" s="115">
        <f>A15</f>
        <v>9162</v>
      </c>
    </row>
    <row r="16" spans="2:21" s="54" customFormat="1" ht="12.75" customHeight="1">
      <c r="B16" s="56"/>
      <c r="C16" s="46"/>
      <c r="D16" s="781"/>
      <c r="E16" s="347"/>
      <c r="F16" s="127"/>
      <c r="G16" s="112" t="s">
        <v>26</v>
      </c>
      <c r="H16" s="113"/>
      <c r="I16" s="127" t="s">
        <v>26</v>
      </c>
      <c r="J16" s="127" t="s">
        <v>26</v>
      </c>
      <c r="K16" s="127" t="s">
        <v>26</v>
      </c>
      <c r="L16" s="127" t="s">
        <v>26</v>
      </c>
      <c r="M16" s="127" t="s">
        <v>26</v>
      </c>
      <c r="N16" s="127" t="s">
        <v>26</v>
      </c>
      <c r="O16" s="127" t="s">
        <v>26</v>
      </c>
      <c r="P16" s="127" t="s">
        <v>26</v>
      </c>
      <c r="Q16" s="127" t="s">
        <v>26</v>
      </c>
      <c r="R16" s="127" t="s">
        <v>26</v>
      </c>
      <c r="S16" s="127" t="s">
        <v>26</v>
      </c>
      <c r="T16" s="127" t="s">
        <v>26</v>
      </c>
      <c r="U16" s="115"/>
    </row>
    <row r="17" spans="2:21" s="54" customFormat="1" ht="12.75" customHeight="1">
      <c r="B17" s="56"/>
      <c r="C17" s="46"/>
      <c r="D17" s="782"/>
      <c r="E17" s="343"/>
      <c r="F17" s="343"/>
      <c r="G17" s="112" t="s">
        <v>26</v>
      </c>
      <c r="H17" s="113"/>
      <c r="I17" s="127" t="s">
        <v>26</v>
      </c>
      <c r="J17" s="127" t="s">
        <v>26</v>
      </c>
      <c r="K17" s="127" t="s">
        <v>26</v>
      </c>
      <c r="L17" s="127" t="s">
        <v>26</v>
      </c>
      <c r="M17" s="127" t="s">
        <v>26</v>
      </c>
      <c r="N17" s="127" t="s">
        <v>26</v>
      </c>
      <c r="O17" s="127" t="s">
        <v>26</v>
      </c>
      <c r="P17" s="127" t="s">
        <v>26</v>
      </c>
      <c r="Q17" s="127" t="s">
        <v>26</v>
      </c>
      <c r="R17" s="127" t="s">
        <v>26</v>
      </c>
      <c r="S17" s="127" t="s">
        <v>26</v>
      </c>
      <c r="T17" s="127" t="s">
        <v>26</v>
      </c>
      <c r="U17" s="115"/>
    </row>
    <row r="18" spans="1:21" s="54" customFormat="1" ht="13.5">
      <c r="A18" s="54">
        <v>9190</v>
      </c>
      <c r="B18" s="56" t="s">
        <v>279</v>
      </c>
      <c r="C18" s="46" t="s">
        <v>18</v>
      </c>
      <c r="D18" s="783" t="s">
        <v>925</v>
      </c>
      <c r="E18" s="127">
        <v>298</v>
      </c>
      <c r="F18" s="127">
        <v>298</v>
      </c>
      <c r="G18" s="112">
        <v>298</v>
      </c>
      <c r="H18" s="113"/>
      <c r="I18" s="127">
        <v>298</v>
      </c>
      <c r="J18" s="127">
        <v>298</v>
      </c>
      <c r="K18" s="127">
        <v>298</v>
      </c>
      <c r="L18" s="127">
        <v>298</v>
      </c>
      <c r="M18" s="127">
        <v>298</v>
      </c>
      <c r="N18" s="127">
        <v>298</v>
      </c>
      <c r="O18" s="127">
        <v>298</v>
      </c>
      <c r="P18" s="127">
        <v>298</v>
      </c>
      <c r="Q18" s="127">
        <v>298</v>
      </c>
      <c r="R18" s="127">
        <v>298</v>
      </c>
      <c r="S18" s="127">
        <v>298</v>
      </c>
      <c r="T18" s="127">
        <v>298</v>
      </c>
      <c r="U18" s="115">
        <f>A18</f>
        <v>9190</v>
      </c>
    </row>
    <row r="19" spans="2:21" s="54" customFormat="1" ht="13.5">
      <c r="B19" s="349"/>
      <c r="C19" s="46"/>
      <c r="D19" s="783"/>
      <c r="E19" s="127"/>
      <c r="F19" s="127"/>
      <c r="G19" s="112" t="s">
        <v>26</v>
      </c>
      <c r="H19" s="113"/>
      <c r="I19" s="127" t="s">
        <v>26</v>
      </c>
      <c r="J19" s="127" t="s">
        <v>26</v>
      </c>
      <c r="K19" s="127" t="s">
        <v>26</v>
      </c>
      <c r="L19" s="127" t="s">
        <v>26</v>
      </c>
      <c r="M19" s="127" t="s">
        <v>26</v>
      </c>
      <c r="N19" s="127" t="s">
        <v>26</v>
      </c>
      <c r="O19" s="127" t="s">
        <v>26</v>
      </c>
      <c r="P19" s="127" t="s">
        <v>26</v>
      </c>
      <c r="Q19" s="127" t="s">
        <v>26</v>
      </c>
      <c r="R19" s="127" t="s">
        <v>26</v>
      </c>
      <c r="S19" s="127" t="s">
        <v>26</v>
      </c>
      <c r="T19" s="127" t="s">
        <v>26</v>
      </c>
      <c r="U19" s="115"/>
    </row>
    <row r="20" spans="2:22" s="54" customFormat="1" ht="4.5" customHeight="1">
      <c r="B20" s="117"/>
      <c r="C20" s="65"/>
      <c r="D20" s="584" t="s">
        <v>26</v>
      </c>
      <c r="E20" s="127"/>
      <c r="F20" s="343"/>
      <c r="G20" s="112" t="s">
        <v>26</v>
      </c>
      <c r="H20" s="113"/>
      <c r="I20" s="127" t="s">
        <v>26</v>
      </c>
      <c r="J20" s="127" t="s">
        <v>26</v>
      </c>
      <c r="K20" s="127" t="s">
        <v>26</v>
      </c>
      <c r="L20" s="127" t="s">
        <v>26</v>
      </c>
      <c r="M20" s="127" t="s">
        <v>26</v>
      </c>
      <c r="N20" s="127" t="s">
        <v>26</v>
      </c>
      <c r="O20" s="127" t="s">
        <v>26</v>
      </c>
      <c r="P20" s="127" t="s">
        <v>26</v>
      </c>
      <c r="Q20" s="127" t="s">
        <v>26</v>
      </c>
      <c r="R20" s="127" t="s">
        <v>26</v>
      </c>
      <c r="S20" s="127" t="s">
        <v>26</v>
      </c>
      <c r="T20" s="127" t="s">
        <v>26</v>
      </c>
      <c r="U20" s="115"/>
      <c r="V20" s="53"/>
    </row>
    <row r="21" spans="2:22" s="67" customFormat="1" ht="13.5">
      <c r="B21" s="42" t="s">
        <v>280</v>
      </c>
      <c r="C21" s="168"/>
      <c r="D21" s="68" t="s">
        <v>26</v>
      </c>
      <c r="E21" s="127"/>
      <c r="F21" s="343"/>
      <c r="G21" s="112" t="s">
        <v>26</v>
      </c>
      <c r="H21" s="113"/>
      <c r="I21" s="127" t="s">
        <v>26</v>
      </c>
      <c r="J21" s="127" t="s">
        <v>26</v>
      </c>
      <c r="K21" s="127" t="s">
        <v>26</v>
      </c>
      <c r="L21" s="127" t="s">
        <v>26</v>
      </c>
      <c r="M21" s="127" t="s">
        <v>26</v>
      </c>
      <c r="N21" s="127" t="s">
        <v>26</v>
      </c>
      <c r="O21" s="127" t="s">
        <v>26</v>
      </c>
      <c r="P21" s="127" t="s">
        <v>26</v>
      </c>
      <c r="Q21" s="127" t="s">
        <v>26</v>
      </c>
      <c r="R21" s="127" t="s">
        <v>26</v>
      </c>
      <c r="S21" s="127" t="s">
        <v>26</v>
      </c>
      <c r="T21" s="127" t="s">
        <v>26</v>
      </c>
      <c r="U21" s="115"/>
      <c r="V21" s="69"/>
    </row>
    <row r="22" spans="1:22" s="54" customFormat="1" ht="13.5">
      <c r="A22" s="54">
        <v>9201</v>
      </c>
      <c r="B22" s="56" t="s">
        <v>281</v>
      </c>
      <c r="C22" s="46" t="s">
        <v>167</v>
      </c>
      <c r="D22" s="584" t="s">
        <v>282</v>
      </c>
      <c r="E22" s="127">
        <v>3007</v>
      </c>
      <c r="F22" s="127">
        <v>3007</v>
      </c>
      <c r="G22" s="112">
        <v>3007</v>
      </c>
      <c r="H22" s="113"/>
      <c r="I22" s="127">
        <v>3007</v>
      </c>
      <c r="J22" s="127">
        <v>3007</v>
      </c>
      <c r="K22" s="127">
        <v>3007</v>
      </c>
      <c r="L22" s="127">
        <v>3007</v>
      </c>
      <c r="M22" s="127">
        <v>3007</v>
      </c>
      <c r="N22" s="127">
        <v>3007</v>
      </c>
      <c r="O22" s="127">
        <v>3007</v>
      </c>
      <c r="P22" s="127">
        <v>3007</v>
      </c>
      <c r="Q22" s="127">
        <v>3007</v>
      </c>
      <c r="R22" s="127">
        <v>3007</v>
      </c>
      <c r="S22" s="127">
        <v>3007</v>
      </c>
      <c r="T22" s="127">
        <v>3007</v>
      </c>
      <c r="U22" s="115">
        <f>A22</f>
        <v>9201</v>
      </c>
      <c r="V22" s="53"/>
    </row>
    <row r="23" spans="2:22" s="54" customFormat="1" ht="4.5" customHeight="1">
      <c r="B23" s="117"/>
      <c r="C23" s="65"/>
      <c r="D23" s="584" t="s">
        <v>26</v>
      </c>
      <c r="E23" s="343"/>
      <c r="F23" s="343"/>
      <c r="G23" s="112" t="s">
        <v>26</v>
      </c>
      <c r="H23" s="113"/>
      <c r="I23" s="127" t="s">
        <v>26</v>
      </c>
      <c r="J23" s="127" t="s">
        <v>26</v>
      </c>
      <c r="K23" s="127" t="s">
        <v>26</v>
      </c>
      <c r="L23" s="127" t="s">
        <v>26</v>
      </c>
      <c r="M23" s="127" t="s">
        <v>26</v>
      </c>
      <c r="N23" s="127" t="s">
        <v>26</v>
      </c>
      <c r="O23" s="127" t="s">
        <v>26</v>
      </c>
      <c r="P23" s="127" t="s">
        <v>26</v>
      </c>
      <c r="Q23" s="127" t="s">
        <v>26</v>
      </c>
      <c r="R23" s="127" t="s">
        <v>26</v>
      </c>
      <c r="S23" s="127" t="s">
        <v>26</v>
      </c>
      <c r="T23" s="127" t="s">
        <v>26</v>
      </c>
      <c r="U23" s="115"/>
      <c r="V23" s="53"/>
    </row>
    <row r="24" spans="2:22" s="67" customFormat="1" ht="13.5">
      <c r="B24" s="42" t="s">
        <v>283</v>
      </c>
      <c r="C24" s="168"/>
      <c r="D24" s="68" t="s">
        <v>26</v>
      </c>
      <c r="E24" s="343"/>
      <c r="F24" s="343"/>
      <c r="G24" s="112" t="s">
        <v>26</v>
      </c>
      <c r="H24" s="113"/>
      <c r="I24" s="127" t="s">
        <v>26</v>
      </c>
      <c r="J24" s="127" t="s">
        <v>26</v>
      </c>
      <c r="K24" s="127" t="s">
        <v>26</v>
      </c>
      <c r="L24" s="127" t="s">
        <v>26</v>
      </c>
      <c r="M24" s="127" t="s">
        <v>26</v>
      </c>
      <c r="N24" s="127" t="s">
        <v>26</v>
      </c>
      <c r="O24" s="127" t="s">
        <v>26</v>
      </c>
      <c r="P24" s="127" t="s">
        <v>26</v>
      </c>
      <c r="Q24" s="127" t="s">
        <v>26</v>
      </c>
      <c r="R24" s="127" t="s">
        <v>26</v>
      </c>
      <c r="S24" s="127" t="s">
        <v>26</v>
      </c>
      <c r="T24" s="127" t="s">
        <v>26</v>
      </c>
      <c r="U24" s="115"/>
      <c r="V24" s="69"/>
    </row>
    <row r="25" spans="1:22" s="62" customFormat="1" ht="13.5">
      <c r="A25" s="62">
        <v>9325</v>
      </c>
      <c r="B25" s="58" t="s">
        <v>284</v>
      </c>
      <c r="C25" s="59" t="s">
        <v>248</v>
      </c>
      <c r="D25" s="783" t="s">
        <v>926</v>
      </c>
      <c r="E25" s="346">
        <v>265700</v>
      </c>
      <c r="F25" s="346">
        <v>264033</v>
      </c>
      <c r="G25" s="112">
        <v>239397</v>
      </c>
      <c r="H25" s="113"/>
      <c r="I25" s="735">
        <v>253167</v>
      </c>
      <c r="J25" s="735">
        <v>265067</v>
      </c>
      <c r="K25" s="735">
        <v>265067</v>
      </c>
      <c r="L25" s="735">
        <v>265067</v>
      </c>
      <c r="M25" s="735">
        <v>265067</v>
      </c>
      <c r="N25" s="735">
        <v>253997</v>
      </c>
      <c r="O25" s="735">
        <v>253997</v>
      </c>
      <c r="P25" s="735">
        <v>260867</v>
      </c>
      <c r="Q25" s="735">
        <v>260867</v>
      </c>
      <c r="R25" s="735">
        <v>254200</v>
      </c>
      <c r="S25" s="127">
        <v>239397</v>
      </c>
      <c r="T25" s="127">
        <v>239397</v>
      </c>
      <c r="U25" s="115">
        <f>A25</f>
        <v>9325</v>
      </c>
      <c r="V25" s="63"/>
    </row>
    <row r="26" spans="2:22" s="62" customFormat="1" ht="13.5">
      <c r="B26" s="58"/>
      <c r="C26" s="59"/>
      <c r="D26" s="783"/>
      <c r="E26" s="127"/>
      <c r="F26" s="127"/>
      <c r="G26" s="112"/>
      <c r="H26" s="113"/>
      <c r="I26" s="127"/>
      <c r="J26" s="127"/>
      <c r="K26" s="127"/>
      <c r="L26" s="127"/>
      <c r="M26" s="127"/>
      <c r="N26" s="127"/>
      <c r="O26" s="127"/>
      <c r="P26" s="127"/>
      <c r="Q26" s="127"/>
      <c r="R26" s="127"/>
      <c r="S26" s="127"/>
      <c r="T26" s="127"/>
      <c r="U26" s="115"/>
      <c r="V26" s="63"/>
    </row>
    <row r="27" spans="2:22" s="54" customFormat="1" ht="13.5">
      <c r="B27" s="56"/>
      <c r="C27" s="46"/>
      <c r="D27" s="782"/>
      <c r="E27" s="127"/>
      <c r="F27" s="343"/>
      <c r="G27" s="112" t="s">
        <v>26</v>
      </c>
      <c r="H27" s="113"/>
      <c r="I27" s="127" t="s">
        <v>26</v>
      </c>
      <c r="J27" s="127" t="s">
        <v>26</v>
      </c>
      <c r="K27" s="127" t="s">
        <v>26</v>
      </c>
      <c r="L27" s="127" t="s">
        <v>26</v>
      </c>
      <c r="M27" s="127" t="s">
        <v>26</v>
      </c>
      <c r="N27" s="127" t="s">
        <v>26</v>
      </c>
      <c r="O27" s="127" t="s">
        <v>26</v>
      </c>
      <c r="P27" s="127" t="s">
        <v>26</v>
      </c>
      <c r="Q27" s="127" t="s">
        <v>26</v>
      </c>
      <c r="R27" s="127" t="s">
        <v>26</v>
      </c>
      <c r="S27" s="127" t="s">
        <v>26</v>
      </c>
      <c r="T27" s="127" t="s">
        <v>26</v>
      </c>
      <c r="U27" s="115"/>
      <c r="V27" s="53"/>
    </row>
    <row r="28" spans="1:22" s="54" customFormat="1" ht="13.5">
      <c r="A28" s="54">
        <v>9341</v>
      </c>
      <c r="B28" s="56" t="s">
        <v>285</v>
      </c>
      <c r="C28" s="46" t="s">
        <v>248</v>
      </c>
      <c r="D28" s="584" t="s">
        <v>927</v>
      </c>
      <c r="E28" s="127">
        <v>1800</v>
      </c>
      <c r="F28" s="127">
        <v>1800</v>
      </c>
      <c r="G28" s="112">
        <v>1800</v>
      </c>
      <c r="H28" s="113"/>
      <c r="I28" s="127">
        <v>1800</v>
      </c>
      <c r="J28" s="127">
        <v>1800</v>
      </c>
      <c r="K28" s="127">
        <v>1800</v>
      </c>
      <c r="L28" s="127">
        <v>1800</v>
      </c>
      <c r="M28" s="127">
        <v>1800</v>
      </c>
      <c r="N28" s="127">
        <v>1800</v>
      </c>
      <c r="O28" s="127">
        <v>1800</v>
      </c>
      <c r="P28" s="127">
        <v>1800</v>
      </c>
      <c r="Q28" s="127">
        <v>1800</v>
      </c>
      <c r="R28" s="127">
        <v>1800</v>
      </c>
      <c r="S28" s="127">
        <v>1800</v>
      </c>
      <c r="T28" s="127">
        <v>1800</v>
      </c>
      <c r="U28" s="115">
        <f>A28</f>
        <v>9341</v>
      </c>
      <c r="V28" s="53"/>
    </row>
    <row r="29" spans="1:22" s="54" customFormat="1" ht="13.5">
      <c r="A29" s="54">
        <v>9357</v>
      </c>
      <c r="B29" s="56" t="s">
        <v>286</v>
      </c>
      <c r="C29" s="46" t="s">
        <v>287</v>
      </c>
      <c r="D29" s="781" t="s">
        <v>288</v>
      </c>
      <c r="E29" s="127">
        <v>4554</v>
      </c>
      <c r="F29" s="127">
        <v>4554</v>
      </c>
      <c r="G29" s="112">
        <v>4614</v>
      </c>
      <c r="H29" s="113"/>
      <c r="I29" s="127">
        <v>4554</v>
      </c>
      <c r="J29" s="127">
        <v>4554</v>
      </c>
      <c r="K29" s="127">
        <v>4554</v>
      </c>
      <c r="L29" s="127">
        <v>4554</v>
      </c>
      <c r="M29" s="127">
        <v>4554</v>
      </c>
      <c r="N29" s="127">
        <v>4554</v>
      </c>
      <c r="O29" s="127">
        <v>4673</v>
      </c>
      <c r="P29" s="127">
        <v>4673</v>
      </c>
      <c r="Q29" s="127">
        <v>4673</v>
      </c>
      <c r="R29" s="127">
        <v>4673</v>
      </c>
      <c r="S29" s="127">
        <v>4673</v>
      </c>
      <c r="T29" s="127">
        <v>4673</v>
      </c>
      <c r="U29" s="115">
        <f>A29</f>
        <v>9357</v>
      </c>
      <c r="V29" s="53"/>
    </row>
    <row r="30" spans="2:22" s="54" customFormat="1" ht="13.5">
      <c r="B30" s="117"/>
      <c r="C30" s="46"/>
      <c r="D30" s="782"/>
      <c r="E30" s="127"/>
      <c r="F30" s="343"/>
      <c r="G30" s="112" t="s">
        <v>26</v>
      </c>
      <c r="H30" s="113"/>
      <c r="I30" s="127" t="s">
        <v>26</v>
      </c>
      <c r="J30" s="127" t="s">
        <v>26</v>
      </c>
      <c r="K30" s="127" t="s">
        <v>26</v>
      </c>
      <c r="L30" s="127" t="s">
        <v>26</v>
      </c>
      <c r="M30" s="127" t="s">
        <v>26</v>
      </c>
      <c r="N30" s="127" t="s">
        <v>26</v>
      </c>
      <c r="O30" s="127" t="s">
        <v>26</v>
      </c>
      <c r="P30" s="127" t="s">
        <v>26</v>
      </c>
      <c r="Q30" s="127" t="s">
        <v>26</v>
      </c>
      <c r="R30" s="127" t="s">
        <v>26</v>
      </c>
      <c r="S30" s="127" t="s">
        <v>26</v>
      </c>
      <c r="T30" s="127" t="s">
        <v>26</v>
      </c>
      <c r="U30" s="115"/>
      <c r="V30" s="53"/>
    </row>
    <row r="31" spans="1:22" s="54" customFormat="1" ht="13.5">
      <c r="A31" s="54">
        <v>9358</v>
      </c>
      <c r="B31" s="56" t="s">
        <v>289</v>
      </c>
      <c r="C31" s="46" t="s">
        <v>252</v>
      </c>
      <c r="D31" s="781" t="s">
        <v>290</v>
      </c>
      <c r="E31" s="127">
        <v>1342</v>
      </c>
      <c r="F31" s="127">
        <v>1342</v>
      </c>
      <c r="G31" s="112">
        <v>1342</v>
      </c>
      <c r="H31" s="113"/>
      <c r="I31" s="127">
        <v>1342</v>
      </c>
      <c r="J31" s="127">
        <v>1342</v>
      </c>
      <c r="K31" s="127">
        <v>1342</v>
      </c>
      <c r="L31" s="127">
        <v>1342</v>
      </c>
      <c r="M31" s="127">
        <v>1342</v>
      </c>
      <c r="N31" s="127">
        <v>1342</v>
      </c>
      <c r="O31" s="127">
        <v>1342</v>
      </c>
      <c r="P31" s="127">
        <v>1342</v>
      </c>
      <c r="Q31" s="127">
        <v>1342</v>
      </c>
      <c r="R31" s="127">
        <v>1342</v>
      </c>
      <c r="S31" s="127">
        <v>1342</v>
      </c>
      <c r="T31" s="127">
        <v>1342</v>
      </c>
      <c r="U31" s="115">
        <f>A31</f>
        <v>9358</v>
      </c>
      <c r="V31" s="53"/>
    </row>
    <row r="32" spans="2:22" s="54" customFormat="1" ht="13.5">
      <c r="B32" s="56"/>
      <c r="C32" s="46"/>
      <c r="D32" s="782"/>
      <c r="E32" s="127"/>
      <c r="F32" s="343"/>
      <c r="G32" s="112" t="s">
        <v>26</v>
      </c>
      <c r="H32" s="113"/>
      <c r="I32" s="127" t="s">
        <v>26</v>
      </c>
      <c r="J32" s="127" t="s">
        <v>26</v>
      </c>
      <c r="K32" s="127" t="s">
        <v>26</v>
      </c>
      <c r="L32" s="127" t="s">
        <v>26</v>
      </c>
      <c r="M32" s="127" t="s">
        <v>26</v>
      </c>
      <c r="N32" s="127" t="s">
        <v>26</v>
      </c>
      <c r="O32" s="127" t="s">
        <v>26</v>
      </c>
      <c r="P32" s="127" t="s">
        <v>26</v>
      </c>
      <c r="Q32" s="127" t="s">
        <v>26</v>
      </c>
      <c r="R32" s="127" t="s">
        <v>26</v>
      </c>
      <c r="S32" s="127" t="s">
        <v>26</v>
      </c>
      <c r="T32" s="127" t="s">
        <v>26</v>
      </c>
      <c r="U32" s="115"/>
      <c r="V32" s="53"/>
    </row>
    <row r="33" spans="1:22" s="54" customFormat="1" ht="13.5">
      <c r="A33" s="54">
        <v>9391</v>
      </c>
      <c r="B33" s="56" t="s">
        <v>291</v>
      </c>
      <c r="C33" s="46" t="s">
        <v>52</v>
      </c>
      <c r="D33" s="584" t="s">
        <v>292</v>
      </c>
      <c r="E33" s="127">
        <v>210</v>
      </c>
      <c r="F33" s="127">
        <v>191</v>
      </c>
      <c r="G33" s="112">
        <v>125</v>
      </c>
      <c r="H33" s="113"/>
      <c r="I33" s="127">
        <v>137</v>
      </c>
      <c r="J33" s="127">
        <v>123</v>
      </c>
      <c r="K33" s="127">
        <v>88</v>
      </c>
      <c r="L33" s="127">
        <v>123</v>
      </c>
      <c r="M33" s="127">
        <v>123</v>
      </c>
      <c r="N33" s="127">
        <v>123</v>
      </c>
      <c r="O33" s="127">
        <v>123</v>
      </c>
      <c r="P33" s="127">
        <v>123</v>
      </c>
      <c r="Q33" s="127">
        <v>123</v>
      </c>
      <c r="R33" s="127">
        <v>137</v>
      </c>
      <c r="S33" s="127">
        <v>137</v>
      </c>
      <c r="T33" s="127">
        <v>137</v>
      </c>
      <c r="U33" s="115">
        <f>A33</f>
        <v>9391</v>
      </c>
      <c r="V33" s="53"/>
    </row>
    <row r="34" spans="1:22" s="54" customFormat="1" ht="13.5">
      <c r="A34" s="54">
        <v>9395</v>
      </c>
      <c r="B34" s="56" t="s">
        <v>293</v>
      </c>
      <c r="C34" s="46" t="s">
        <v>294</v>
      </c>
      <c r="D34" s="781" t="s">
        <v>928</v>
      </c>
      <c r="E34" s="348">
        <v>447</v>
      </c>
      <c r="F34" s="348">
        <v>447</v>
      </c>
      <c r="G34" s="112">
        <v>616</v>
      </c>
      <c r="H34" s="113"/>
      <c r="I34" s="736">
        <v>447</v>
      </c>
      <c r="J34" s="736">
        <v>468</v>
      </c>
      <c r="K34" s="736">
        <v>468</v>
      </c>
      <c r="L34" s="736">
        <v>535</v>
      </c>
      <c r="M34" s="736">
        <v>616</v>
      </c>
      <c r="N34" s="736">
        <v>616</v>
      </c>
      <c r="O34" s="736">
        <v>616</v>
      </c>
      <c r="P34" s="736">
        <v>616</v>
      </c>
      <c r="Q34" s="736">
        <v>616</v>
      </c>
      <c r="R34" s="736">
        <v>616</v>
      </c>
      <c r="S34" s="127">
        <v>616</v>
      </c>
      <c r="T34" s="127">
        <v>616</v>
      </c>
      <c r="U34" s="115">
        <f>A34</f>
        <v>9395</v>
      </c>
      <c r="V34" s="53"/>
    </row>
    <row r="35" spans="2:22" s="54" customFormat="1" ht="13.5">
      <c r="B35" s="349"/>
      <c r="C35" s="46"/>
      <c r="D35" s="781"/>
      <c r="E35" s="348"/>
      <c r="F35" s="348"/>
      <c r="G35" s="112"/>
      <c r="H35" s="113"/>
      <c r="I35" s="736"/>
      <c r="J35" s="736"/>
      <c r="K35" s="736"/>
      <c r="L35" s="736"/>
      <c r="M35" s="736"/>
      <c r="N35" s="736"/>
      <c r="O35" s="736"/>
      <c r="P35" s="736"/>
      <c r="Q35" s="736"/>
      <c r="R35" s="736"/>
      <c r="S35" s="127"/>
      <c r="T35" s="127"/>
      <c r="U35" s="115"/>
      <c r="V35" s="53"/>
    </row>
    <row r="36" spans="2:22" s="54" customFormat="1" ht="13.5">
      <c r="B36" s="349"/>
      <c r="C36" s="46"/>
      <c r="D36" s="781"/>
      <c r="E36" s="127"/>
      <c r="F36" s="127"/>
      <c r="G36" s="112"/>
      <c r="H36" s="113"/>
      <c r="I36" s="127"/>
      <c r="J36" s="127"/>
      <c r="K36" s="127"/>
      <c r="L36" s="127"/>
      <c r="M36" s="127"/>
      <c r="N36" s="127"/>
      <c r="O36" s="127"/>
      <c r="P36" s="127"/>
      <c r="Q36" s="127"/>
      <c r="R36" s="127"/>
      <c r="S36" s="127"/>
      <c r="T36" s="127"/>
      <c r="U36" s="115"/>
      <c r="V36" s="53"/>
    </row>
    <row r="37" spans="3:22" s="54" customFormat="1" ht="13.5">
      <c r="C37" s="46"/>
      <c r="D37" s="782"/>
      <c r="E37" s="127"/>
      <c r="F37" s="343"/>
      <c r="G37" s="112" t="s">
        <v>26</v>
      </c>
      <c r="H37" s="113"/>
      <c r="I37" s="127" t="s">
        <v>26</v>
      </c>
      <c r="J37" s="127" t="s">
        <v>26</v>
      </c>
      <c r="K37" s="127" t="s">
        <v>26</v>
      </c>
      <c r="L37" s="127" t="s">
        <v>26</v>
      </c>
      <c r="M37" s="127" t="s">
        <v>26</v>
      </c>
      <c r="N37" s="127" t="s">
        <v>26</v>
      </c>
      <c r="O37" s="127" t="s">
        <v>26</v>
      </c>
      <c r="P37" s="127" t="s">
        <v>26</v>
      </c>
      <c r="Q37" s="127" t="s">
        <v>26</v>
      </c>
      <c r="R37" s="127" t="s">
        <v>26</v>
      </c>
      <c r="S37" s="127" t="s">
        <v>26</v>
      </c>
      <c r="T37" s="127" t="s">
        <v>26</v>
      </c>
      <c r="U37" s="115"/>
      <c r="V37" s="53"/>
    </row>
    <row r="38" spans="2:22" s="54" customFormat="1" ht="4.5" customHeight="1">
      <c r="B38" s="56"/>
      <c r="C38" s="46"/>
      <c r="D38" s="584" t="s">
        <v>26</v>
      </c>
      <c r="E38" s="127"/>
      <c r="F38" s="343"/>
      <c r="G38" s="112" t="s">
        <v>26</v>
      </c>
      <c r="H38" s="113"/>
      <c r="I38" s="127" t="s">
        <v>26</v>
      </c>
      <c r="J38" s="127" t="s">
        <v>26</v>
      </c>
      <c r="K38" s="127" t="s">
        <v>26</v>
      </c>
      <c r="L38" s="127" t="s">
        <v>26</v>
      </c>
      <c r="M38" s="127" t="s">
        <v>26</v>
      </c>
      <c r="N38" s="127" t="s">
        <v>26</v>
      </c>
      <c r="O38" s="127" t="s">
        <v>26</v>
      </c>
      <c r="P38" s="127" t="s">
        <v>26</v>
      </c>
      <c r="Q38" s="127" t="s">
        <v>26</v>
      </c>
      <c r="R38" s="127" t="s">
        <v>26</v>
      </c>
      <c r="S38" s="127" t="s">
        <v>26</v>
      </c>
      <c r="T38" s="127" t="s">
        <v>26</v>
      </c>
      <c r="U38" s="115"/>
      <c r="V38" s="53"/>
    </row>
    <row r="39" spans="1:22" s="163" customFormat="1" ht="13.5">
      <c r="A39" s="163" t="s">
        <v>295</v>
      </c>
      <c r="B39" s="156"/>
      <c r="C39" s="167"/>
      <c r="D39" s="158" t="s">
        <v>26</v>
      </c>
      <c r="E39" s="127"/>
      <c r="F39" s="343"/>
      <c r="G39" s="112"/>
      <c r="H39" s="113"/>
      <c r="I39" s="127"/>
      <c r="J39" s="127"/>
      <c r="K39" s="127"/>
      <c r="L39" s="127"/>
      <c r="M39" s="127"/>
      <c r="N39" s="127"/>
      <c r="O39" s="127"/>
      <c r="P39" s="127"/>
      <c r="Q39" s="127"/>
      <c r="R39" s="127"/>
      <c r="S39" s="127"/>
      <c r="T39" s="127"/>
      <c r="U39" s="115"/>
      <c r="V39" s="162"/>
    </row>
    <row r="40" spans="3:22" s="67" customFormat="1" ht="4.5" customHeight="1">
      <c r="C40" s="166"/>
      <c r="D40" s="68" t="s">
        <v>26</v>
      </c>
      <c r="E40" s="127"/>
      <c r="F40" s="343"/>
      <c r="G40" s="112" t="s">
        <v>26</v>
      </c>
      <c r="H40" s="113"/>
      <c r="I40" s="127" t="s">
        <v>26</v>
      </c>
      <c r="J40" s="127" t="s">
        <v>26</v>
      </c>
      <c r="K40" s="127" t="s">
        <v>26</v>
      </c>
      <c r="L40" s="127" t="s">
        <v>26</v>
      </c>
      <c r="M40" s="127" t="s">
        <v>26</v>
      </c>
      <c r="N40" s="127" t="s">
        <v>26</v>
      </c>
      <c r="O40" s="127" t="s">
        <v>26</v>
      </c>
      <c r="P40" s="127" t="s">
        <v>26</v>
      </c>
      <c r="Q40" s="127" t="s">
        <v>26</v>
      </c>
      <c r="R40" s="127" t="s">
        <v>26</v>
      </c>
      <c r="S40" s="127" t="s">
        <v>26</v>
      </c>
      <c r="T40" s="127" t="s">
        <v>26</v>
      </c>
      <c r="U40" s="115"/>
      <c r="V40" s="69"/>
    </row>
    <row r="41" spans="2:22" s="67" customFormat="1" ht="13.5">
      <c r="B41" s="42" t="s">
        <v>296</v>
      </c>
      <c r="C41" s="168"/>
      <c r="D41" s="68" t="s">
        <v>26</v>
      </c>
      <c r="E41" s="127"/>
      <c r="F41" s="343"/>
      <c r="G41" s="112" t="s">
        <v>26</v>
      </c>
      <c r="H41" s="113"/>
      <c r="I41" s="127" t="s">
        <v>26</v>
      </c>
      <c r="J41" s="127" t="s">
        <v>26</v>
      </c>
      <c r="K41" s="127" t="s">
        <v>26</v>
      </c>
      <c r="L41" s="127" t="s">
        <v>26</v>
      </c>
      <c r="M41" s="127" t="s">
        <v>26</v>
      </c>
      <c r="N41" s="127" t="s">
        <v>26</v>
      </c>
      <c r="O41" s="127" t="s">
        <v>26</v>
      </c>
      <c r="P41" s="127" t="s">
        <v>26</v>
      </c>
      <c r="Q41" s="127" t="s">
        <v>26</v>
      </c>
      <c r="R41" s="127" t="s">
        <v>26</v>
      </c>
      <c r="S41" s="127" t="s">
        <v>26</v>
      </c>
      <c r="T41" s="127" t="s">
        <v>26</v>
      </c>
      <c r="U41" s="115"/>
      <c r="V41" s="69"/>
    </row>
    <row r="42" spans="1:22" s="54" customFormat="1" ht="13.5">
      <c r="A42" s="54">
        <v>9511</v>
      </c>
      <c r="B42" s="56" t="s">
        <v>297</v>
      </c>
      <c r="C42" s="46" t="s">
        <v>248</v>
      </c>
      <c r="D42" s="584" t="s">
        <v>929</v>
      </c>
      <c r="E42" s="127">
        <v>3581</v>
      </c>
      <c r="F42" s="127">
        <v>3544</v>
      </c>
      <c r="G42" s="112">
        <v>3506</v>
      </c>
      <c r="H42" s="113"/>
      <c r="I42" s="127">
        <v>3506</v>
      </c>
      <c r="J42" s="127">
        <v>3506</v>
      </c>
      <c r="K42" s="127">
        <v>3506</v>
      </c>
      <c r="L42" s="127">
        <v>3506</v>
      </c>
      <c r="M42" s="127">
        <v>3506</v>
      </c>
      <c r="N42" s="127">
        <v>3506</v>
      </c>
      <c r="O42" s="127">
        <v>3506</v>
      </c>
      <c r="P42" s="127">
        <v>3506</v>
      </c>
      <c r="Q42" s="127">
        <v>3506</v>
      </c>
      <c r="R42" s="127">
        <v>3506</v>
      </c>
      <c r="S42" s="127">
        <v>3506</v>
      </c>
      <c r="T42" s="127">
        <v>3506</v>
      </c>
      <c r="U42" s="115">
        <f>A42</f>
        <v>9511</v>
      </c>
      <c r="V42" s="53"/>
    </row>
    <row r="43" spans="1:22" s="54" customFormat="1" ht="13.5" customHeight="1">
      <c r="A43" s="54">
        <v>9521</v>
      </c>
      <c r="B43" s="56" t="s">
        <v>298</v>
      </c>
      <c r="C43" s="46" t="s">
        <v>248</v>
      </c>
      <c r="D43" s="780" t="s">
        <v>930</v>
      </c>
      <c r="E43" s="347">
        <v>8760</v>
      </c>
      <c r="F43" s="347">
        <v>8760</v>
      </c>
      <c r="G43" s="112">
        <v>8760</v>
      </c>
      <c r="H43" s="113"/>
      <c r="I43" s="347">
        <v>8760</v>
      </c>
      <c r="J43" s="347">
        <v>8760</v>
      </c>
      <c r="K43" s="347">
        <v>8760</v>
      </c>
      <c r="L43" s="347">
        <v>8760</v>
      </c>
      <c r="M43" s="347">
        <v>8760</v>
      </c>
      <c r="N43" s="347">
        <v>8760</v>
      </c>
      <c r="O43" s="347">
        <v>8760</v>
      </c>
      <c r="P43" s="347">
        <v>8760</v>
      </c>
      <c r="Q43" s="347">
        <v>8760</v>
      </c>
      <c r="R43" s="347">
        <v>8760</v>
      </c>
      <c r="S43" s="127">
        <v>8760</v>
      </c>
      <c r="T43" s="127">
        <v>8760</v>
      </c>
      <c r="U43" s="115">
        <f>A43</f>
        <v>9521</v>
      </c>
      <c r="V43" s="53"/>
    </row>
    <row r="44" spans="2:22" s="54" customFormat="1" ht="13.5" customHeight="1">
      <c r="B44" s="349"/>
      <c r="C44" s="46"/>
      <c r="D44" s="780"/>
      <c r="E44" s="127"/>
      <c r="F44" s="127"/>
      <c r="G44" s="112"/>
      <c r="H44" s="113"/>
      <c r="I44" s="127"/>
      <c r="J44" s="127"/>
      <c r="K44" s="127"/>
      <c r="L44" s="127"/>
      <c r="M44" s="127"/>
      <c r="N44" s="127"/>
      <c r="O44" s="127"/>
      <c r="P44" s="127"/>
      <c r="Q44" s="127"/>
      <c r="R44" s="127"/>
      <c r="S44" s="127"/>
      <c r="T44" s="127"/>
      <c r="U44" s="115"/>
      <c r="V44" s="53"/>
    </row>
    <row r="45" spans="2:22" s="54" customFormat="1" ht="13.5">
      <c r="B45" s="349"/>
      <c r="C45" s="46"/>
      <c r="D45" s="780"/>
      <c r="E45" s="127"/>
      <c r="F45" s="127"/>
      <c r="G45" s="112"/>
      <c r="H45" s="113"/>
      <c r="I45" s="127"/>
      <c r="J45" s="127"/>
      <c r="K45" s="127"/>
      <c r="L45" s="127"/>
      <c r="M45" s="127"/>
      <c r="N45" s="127"/>
      <c r="O45" s="127"/>
      <c r="P45" s="127"/>
      <c r="Q45" s="127"/>
      <c r="R45" s="127"/>
      <c r="S45" s="127"/>
      <c r="T45" s="127"/>
      <c r="U45" s="115"/>
      <c r="V45" s="53"/>
    </row>
    <row r="46" spans="3:22" s="54" customFormat="1" ht="4.5" customHeight="1">
      <c r="C46" s="65"/>
      <c r="D46" s="584" t="s">
        <v>26</v>
      </c>
      <c r="E46" s="343"/>
      <c r="F46" s="343"/>
      <c r="G46" s="112" t="s">
        <v>26</v>
      </c>
      <c r="H46" s="113"/>
      <c r="I46" s="127" t="s">
        <v>26</v>
      </c>
      <c r="J46" s="127" t="s">
        <v>26</v>
      </c>
      <c r="K46" s="127" t="s">
        <v>26</v>
      </c>
      <c r="L46" s="127" t="s">
        <v>26</v>
      </c>
      <c r="M46" s="127" t="s">
        <v>26</v>
      </c>
      <c r="N46" s="127" t="s">
        <v>26</v>
      </c>
      <c r="O46" s="127" t="s">
        <v>26</v>
      </c>
      <c r="P46" s="127" t="s">
        <v>26</v>
      </c>
      <c r="Q46" s="127" t="s">
        <v>26</v>
      </c>
      <c r="R46" s="127" t="s">
        <v>26</v>
      </c>
      <c r="S46" s="127" t="s">
        <v>26</v>
      </c>
      <c r="T46" s="127" t="s">
        <v>26</v>
      </c>
      <c r="U46" s="115"/>
      <c r="V46" s="53"/>
    </row>
    <row r="47" spans="2:22" s="67" customFormat="1" ht="13.5">
      <c r="B47" s="42" t="s">
        <v>299</v>
      </c>
      <c r="C47" s="168"/>
      <c r="D47" s="68" t="s">
        <v>26</v>
      </c>
      <c r="E47" s="343"/>
      <c r="F47" s="343"/>
      <c r="G47" s="112" t="s">
        <v>26</v>
      </c>
      <c r="H47" s="113"/>
      <c r="I47" s="127" t="s">
        <v>26</v>
      </c>
      <c r="J47" s="127" t="s">
        <v>26</v>
      </c>
      <c r="K47" s="127" t="s">
        <v>26</v>
      </c>
      <c r="L47" s="127" t="s">
        <v>26</v>
      </c>
      <c r="M47" s="127" t="s">
        <v>26</v>
      </c>
      <c r="N47" s="127" t="s">
        <v>26</v>
      </c>
      <c r="O47" s="127" t="s">
        <v>26</v>
      </c>
      <c r="P47" s="127" t="s">
        <v>26</v>
      </c>
      <c r="Q47" s="127" t="s">
        <v>26</v>
      </c>
      <c r="R47" s="127" t="s">
        <v>26</v>
      </c>
      <c r="S47" s="127" t="s">
        <v>26</v>
      </c>
      <c r="T47" s="127" t="s">
        <v>26</v>
      </c>
      <c r="U47" s="115"/>
      <c r="V47" s="69"/>
    </row>
    <row r="48" spans="1:22" s="54" customFormat="1" ht="13.5" customHeight="1">
      <c r="A48" s="54">
        <v>9621</v>
      </c>
      <c r="B48" s="56" t="s">
        <v>300</v>
      </c>
      <c r="C48" s="46" t="s">
        <v>45</v>
      </c>
      <c r="D48" s="781" t="s">
        <v>931</v>
      </c>
      <c r="E48" s="127">
        <v>298</v>
      </c>
      <c r="F48" s="127">
        <v>298</v>
      </c>
      <c r="G48" s="112">
        <v>288</v>
      </c>
      <c r="H48" s="113"/>
      <c r="I48" s="127">
        <v>298</v>
      </c>
      <c r="J48" s="127">
        <v>298</v>
      </c>
      <c r="K48" s="127">
        <v>298</v>
      </c>
      <c r="L48" s="127">
        <v>298</v>
      </c>
      <c r="M48" s="127">
        <v>298</v>
      </c>
      <c r="N48" s="127">
        <v>298</v>
      </c>
      <c r="O48" s="127">
        <v>298</v>
      </c>
      <c r="P48" s="127">
        <v>298</v>
      </c>
      <c r="Q48" s="127">
        <v>298</v>
      </c>
      <c r="R48" s="127">
        <v>298</v>
      </c>
      <c r="S48" s="127">
        <v>228</v>
      </c>
      <c r="T48" s="127">
        <v>248</v>
      </c>
      <c r="U48" s="115">
        <f>A48</f>
        <v>9621</v>
      </c>
      <c r="V48" s="53"/>
    </row>
    <row r="49" spans="2:22" s="54" customFormat="1" ht="13.5" customHeight="1">
      <c r="B49" s="56"/>
      <c r="C49" s="46"/>
      <c r="D49" s="782"/>
      <c r="E49" s="343"/>
      <c r="F49" s="343"/>
      <c r="G49" s="112" t="s">
        <v>26</v>
      </c>
      <c r="H49" s="113"/>
      <c r="I49" s="127" t="s">
        <v>26</v>
      </c>
      <c r="J49" s="127" t="s">
        <v>26</v>
      </c>
      <c r="K49" s="127" t="s">
        <v>26</v>
      </c>
      <c r="L49" s="127" t="s">
        <v>26</v>
      </c>
      <c r="M49" s="127" t="s">
        <v>26</v>
      </c>
      <c r="N49" s="127" t="s">
        <v>26</v>
      </c>
      <c r="O49" s="127" t="s">
        <v>26</v>
      </c>
      <c r="P49" s="127" t="s">
        <v>26</v>
      </c>
      <c r="Q49" s="127" t="s">
        <v>26</v>
      </c>
      <c r="R49" s="127" t="s">
        <v>26</v>
      </c>
      <c r="S49" s="127" t="s">
        <v>26</v>
      </c>
      <c r="T49" s="127" t="s">
        <v>26</v>
      </c>
      <c r="U49" s="115"/>
      <c r="V49" s="53"/>
    </row>
    <row r="50" spans="1:22" s="62" customFormat="1" ht="13.5" customHeight="1">
      <c r="A50" s="62">
        <v>9622</v>
      </c>
      <c r="B50" s="58" t="s">
        <v>301</v>
      </c>
      <c r="C50" s="59" t="s">
        <v>302</v>
      </c>
      <c r="D50" s="783" t="s">
        <v>932</v>
      </c>
      <c r="E50" s="350">
        <v>481</v>
      </c>
      <c r="F50" s="211">
        <v>144</v>
      </c>
      <c r="G50" s="112">
        <v>141</v>
      </c>
      <c r="H50" s="113"/>
      <c r="I50" s="127">
        <v>144</v>
      </c>
      <c r="J50" s="127">
        <v>144</v>
      </c>
      <c r="K50" s="127">
        <v>144</v>
      </c>
      <c r="L50" s="127">
        <v>144</v>
      </c>
      <c r="M50" s="127">
        <v>144</v>
      </c>
      <c r="N50" s="127">
        <v>144</v>
      </c>
      <c r="O50" s="127">
        <v>144</v>
      </c>
      <c r="P50" s="127">
        <v>144</v>
      </c>
      <c r="Q50" s="127">
        <v>135</v>
      </c>
      <c r="R50" s="127">
        <v>135</v>
      </c>
      <c r="S50" s="127">
        <v>135</v>
      </c>
      <c r="T50" s="127">
        <v>135</v>
      </c>
      <c r="U50" s="119">
        <f>A50</f>
        <v>9622</v>
      </c>
      <c r="V50" s="63"/>
    </row>
    <row r="51" spans="2:22" s="62" customFormat="1" ht="13.5" customHeight="1">
      <c r="B51" s="58"/>
      <c r="C51" s="59"/>
      <c r="D51" s="783"/>
      <c r="E51" s="351"/>
      <c r="F51" s="351"/>
      <c r="G51" s="112" t="s">
        <v>26</v>
      </c>
      <c r="H51" s="113"/>
      <c r="I51" s="127" t="s">
        <v>26</v>
      </c>
      <c r="J51" s="127" t="s">
        <v>26</v>
      </c>
      <c r="K51" s="127" t="s">
        <v>26</v>
      </c>
      <c r="L51" s="127" t="s">
        <v>26</v>
      </c>
      <c r="M51" s="127" t="s">
        <v>26</v>
      </c>
      <c r="N51" s="127" t="s">
        <v>26</v>
      </c>
      <c r="O51" s="127" t="s">
        <v>26</v>
      </c>
      <c r="P51" s="127" t="s">
        <v>26</v>
      </c>
      <c r="Q51" s="127" t="s">
        <v>26</v>
      </c>
      <c r="R51" s="127" t="s">
        <v>26</v>
      </c>
      <c r="S51" s="127" t="s">
        <v>26</v>
      </c>
      <c r="T51" s="127" t="s">
        <v>26</v>
      </c>
      <c r="U51" s="119"/>
      <c r="V51" s="63"/>
    </row>
    <row r="52" spans="2:22" s="62" customFormat="1" ht="13.5" customHeight="1">
      <c r="B52" s="58"/>
      <c r="C52" s="59"/>
      <c r="D52" s="783"/>
      <c r="E52" s="351"/>
      <c r="F52" s="351"/>
      <c r="G52" s="112" t="s">
        <v>26</v>
      </c>
      <c r="H52" s="113"/>
      <c r="I52" s="127" t="s">
        <v>26</v>
      </c>
      <c r="J52" s="127" t="s">
        <v>26</v>
      </c>
      <c r="K52" s="127" t="s">
        <v>26</v>
      </c>
      <c r="L52" s="127" t="s">
        <v>26</v>
      </c>
      <c r="M52" s="127" t="s">
        <v>26</v>
      </c>
      <c r="N52" s="127" t="s">
        <v>26</v>
      </c>
      <c r="O52" s="127" t="s">
        <v>26</v>
      </c>
      <c r="P52" s="127" t="s">
        <v>26</v>
      </c>
      <c r="Q52" s="127" t="s">
        <v>26</v>
      </c>
      <c r="R52" s="127" t="s">
        <v>26</v>
      </c>
      <c r="S52" s="127" t="s">
        <v>26</v>
      </c>
      <c r="T52" s="127" t="s">
        <v>26</v>
      </c>
      <c r="U52" s="119"/>
      <c r="V52" s="63"/>
    </row>
    <row r="53" spans="2:22" s="62" customFormat="1" ht="13.5" customHeight="1">
      <c r="B53" s="58"/>
      <c r="C53" s="59"/>
      <c r="D53" s="783"/>
      <c r="E53" s="351"/>
      <c r="F53" s="351"/>
      <c r="G53" s="112" t="s">
        <v>26</v>
      </c>
      <c r="H53" s="113"/>
      <c r="I53" s="127" t="s">
        <v>26</v>
      </c>
      <c r="J53" s="127" t="s">
        <v>26</v>
      </c>
      <c r="K53" s="127" t="s">
        <v>26</v>
      </c>
      <c r="L53" s="127" t="s">
        <v>26</v>
      </c>
      <c r="M53" s="127" t="s">
        <v>26</v>
      </c>
      <c r="N53" s="127" t="s">
        <v>26</v>
      </c>
      <c r="O53" s="127" t="s">
        <v>26</v>
      </c>
      <c r="P53" s="127" t="s">
        <v>26</v>
      </c>
      <c r="Q53" s="127" t="s">
        <v>26</v>
      </c>
      <c r="R53" s="127" t="s">
        <v>26</v>
      </c>
      <c r="S53" s="127" t="s">
        <v>26</v>
      </c>
      <c r="T53" s="127" t="s">
        <v>26</v>
      </c>
      <c r="U53" s="119"/>
      <c r="V53" s="63"/>
    </row>
    <row r="54" spans="2:22" s="62" customFormat="1" ht="13.5" customHeight="1">
      <c r="B54" s="58"/>
      <c r="C54" s="59"/>
      <c r="D54" s="783"/>
      <c r="E54" s="351"/>
      <c r="F54" s="351"/>
      <c r="G54" s="112" t="s">
        <v>26</v>
      </c>
      <c r="H54" s="113"/>
      <c r="I54" s="127" t="s">
        <v>26</v>
      </c>
      <c r="J54" s="127" t="s">
        <v>26</v>
      </c>
      <c r="K54" s="127" t="s">
        <v>26</v>
      </c>
      <c r="L54" s="127" t="s">
        <v>26</v>
      </c>
      <c r="M54" s="127" t="s">
        <v>26</v>
      </c>
      <c r="N54" s="127" t="s">
        <v>26</v>
      </c>
      <c r="O54" s="127" t="s">
        <v>26</v>
      </c>
      <c r="P54" s="127" t="s">
        <v>26</v>
      </c>
      <c r="Q54" s="127" t="s">
        <v>26</v>
      </c>
      <c r="R54" s="127" t="s">
        <v>26</v>
      </c>
      <c r="S54" s="127" t="s">
        <v>26</v>
      </c>
      <c r="T54" s="127" t="s">
        <v>26</v>
      </c>
      <c r="U54" s="119"/>
      <c r="V54" s="63"/>
    </row>
    <row r="55" spans="2:22" s="62" customFormat="1" ht="13.5" customHeight="1">
      <c r="B55" s="58"/>
      <c r="C55" s="59"/>
      <c r="D55" s="783"/>
      <c r="E55" s="351"/>
      <c r="F55" s="351"/>
      <c r="G55" s="112" t="s">
        <v>26</v>
      </c>
      <c r="H55" s="113"/>
      <c r="I55" s="127" t="s">
        <v>26</v>
      </c>
      <c r="J55" s="127" t="s">
        <v>26</v>
      </c>
      <c r="K55" s="127" t="s">
        <v>26</v>
      </c>
      <c r="L55" s="127" t="s">
        <v>26</v>
      </c>
      <c r="M55" s="127" t="s">
        <v>26</v>
      </c>
      <c r="N55" s="127" t="s">
        <v>26</v>
      </c>
      <c r="O55" s="127" t="s">
        <v>26</v>
      </c>
      <c r="P55" s="127" t="s">
        <v>26</v>
      </c>
      <c r="Q55" s="127" t="s">
        <v>26</v>
      </c>
      <c r="R55" s="127" t="s">
        <v>26</v>
      </c>
      <c r="S55" s="127" t="s">
        <v>26</v>
      </c>
      <c r="T55" s="127" t="s">
        <v>26</v>
      </c>
      <c r="U55" s="119"/>
      <c r="V55" s="63"/>
    </row>
    <row r="56" spans="1:22" s="62" customFormat="1" ht="13.5">
      <c r="A56" s="62">
        <v>9623</v>
      </c>
      <c r="B56" s="58" t="s">
        <v>303</v>
      </c>
      <c r="C56" s="59" t="s">
        <v>52</v>
      </c>
      <c r="D56" s="583" t="s">
        <v>933</v>
      </c>
      <c r="E56" s="127">
        <v>192</v>
      </c>
      <c r="F56" s="127">
        <v>173</v>
      </c>
      <c r="G56" s="112">
        <v>184</v>
      </c>
      <c r="H56" s="113"/>
      <c r="I56" s="127">
        <v>185</v>
      </c>
      <c r="J56" s="127">
        <v>171</v>
      </c>
      <c r="K56" s="127">
        <v>185</v>
      </c>
      <c r="L56" s="127">
        <v>185</v>
      </c>
      <c r="M56" s="127">
        <v>185</v>
      </c>
      <c r="N56" s="127">
        <v>185</v>
      </c>
      <c r="O56" s="127">
        <v>185</v>
      </c>
      <c r="P56" s="127">
        <v>185</v>
      </c>
      <c r="Q56" s="127">
        <v>185</v>
      </c>
      <c r="R56" s="127">
        <v>185</v>
      </c>
      <c r="S56" s="127">
        <v>185</v>
      </c>
      <c r="T56" s="127">
        <v>185</v>
      </c>
      <c r="U56" s="119">
        <f>A56</f>
        <v>9623</v>
      </c>
      <c r="V56" s="63"/>
    </row>
    <row r="57" spans="1:22" s="54" customFormat="1" ht="13.5">
      <c r="A57" s="54">
        <v>9626</v>
      </c>
      <c r="B57" s="56" t="s">
        <v>602</v>
      </c>
      <c r="C57" s="46" t="s">
        <v>18</v>
      </c>
      <c r="D57" s="584" t="s">
        <v>304</v>
      </c>
      <c r="E57" s="127">
        <v>360</v>
      </c>
      <c r="F57" s="127">
        <v>373</v>
      </c>
      <c r="G57" s="112">
        <v>379</v>
      </c>
      <c r="H57" s="113"/>
      <c r="I57" s="127">
        <v>381</v>
      </c>
      <c r="J57" s="127">
        <v>381</v>
      </c>
      <c r="K57" s="127">
        <v>381</v>
      </c>
      <c r="L57" s="127">
        <v>381</v>
      </c>
      <c r="M57" s="127">
        <v>381</v>
      </c>
      <c r="N57" s="127">
        <v>381</v>
      </c>
      <c r="O57" s="127">
        <v>381</v>
      </c>
      <c r="P57" s="127">
        <v>381</v>
      </c>
      <c r="Q57" s="127">
        <v>381</v>
      </c>
      <c r="R57" s="127">
        <v>381</v>
      </c>
      <c r="S57" s="127">
        <v>381</v>
      </c>
      <c r="T57" s="127">
        <v>348</v>
      </c>
      <c r="U57" s="115">
        <f>A57</f>
        <v>9626</v>
      </c>
      <c r="V57" s="53"/>
    </row>
    <row r="58" spans="3:22" s="54" customFormat="1" ht="4.5" customHeight="1">
      <c r="C58" s="65"/>
      <c r="D58" s="584" t="s">
        <v>26</v>
      </c>
      <c r="E58" s="343"/>
      <c r="F58" s="343"/>
      <c r="G58" s="112" t="s">
        <v>26</v>
      </c>
      <c r="H58" s="113"/>
      <c r="I58" s="127" t="s">
        <v>26</v>
      </c>
      <c r="J58" s="127" t="s">
        <v>26</v>
      </c>
      <c r="K58" s="127" t="s">
        <v>26</v>
      </c>
      <c r="L58" s="127" t="s">
        <v>26</v>
      </c>
      <c r="M58" s="127" t="s">
        <v>26</v>
      </c>
      <c r="N58" s="127" t="s">
        <v>26</v>
      </c>
      <c r="O58" s="127" t="s">
        <v>26</v>
      </c>
      <c r="P58" s="127" t="s">
        <v>26</v>
      </c>
      <c r="Q58" s="127" t="s">
        <v>26</v>
      </c>
      <c r="R58" s="127" t="s">
        <v>26</v>
      </c>
      <c r="S58" s="127" t="s">
        <v>26</v>
      </c>
      <c r="T58" s="127" t="s">
        <v>26</v>
      </c>
      <c r="U58" s="115"/>
      <c r="V58" s="53"/>
    </row>
    <row r="59" spans="2:22" s="67" customFormat="1" ht="13.5">
      <c r="B59" s="42" t="s">
        <v>305</v>
      </c>
      <c r="C59" s="168"/>
      <c r="D59" s="68" t="s">
        <v>26</v>
      </c>
      <c r="E59" s="343"/>
      <c r="F59" s="343"/>
      <c r="G59" s="112" t="s">
        <v>26</v>
      </c>
      <c r="H59" s="113"/>
      <c r="I59" s="127" t="s">
        <v>26</v>
      </c>
      <c r="J59" s="127" t="s">
        <v>26</v>
      </c>
      <c r="K59" s="127" t="s">
        <v>26</v>
      </c>
      <c r="L59" s="127" t="s">
        <v>26</v>
      </c>
      <c r="M59" s="127" t="s">
        <v>26</v>
      </c>
      <c r="N59" s="127" t="s">
        <v>26</v>
      </c>
      <c r="O59" s="127" t="s">
        <v>26</v>
      </c>
      <c r="P59" s="127" t="s">
        <v>26</v>
      </c>
      <c r="Q59" s="127" t="s">
        <v>26</v>
      </c>
      <c r="R59" s="127" t="s">
        <v>26</v>
      </c>
      <c r="S59" s="127" t="s">
        <v>26</v>
      </c>
      <c r="T59" s="127" t="s">
        <v>26</v>
      </c>
      <c r="U59" s="115"/>
      <c r="V59" s="69"/>
    </row>
    <row r="60" spans="1:22" s="54" customFormat="1" ht="13.5" customHeight="1">
      <c r="A60" s="54">
        <v>9701</v>
      </c>
      <c r="B60" s="56" t="s">
        <v>306</v>
      </c>
      <c r="C60" s="46" t="s">
        <v>52</v>
      </c>
      <c r="D60" s="780" t="s">
        <v>934</v>
      </c>
      <c r="E60" s="127">
        <v>2450</v>
      </c>
      <c r="F60" s="127">
        <v>2164</v>
      </c>
      <c r="G60" s="112">
        <v>1588</v>
      </c>
      <c r="H60" s="113"/>
      <c r="I60" s="127">
        <v>1860</v>
      </c>
      <c r="J60" s="127">
        <v>1860</v>
      </c>
      <c r="K60" s="127">
        <v>1533</v>
      </c>
      <c r="L60" s="127">
        <v>1533</v>
      </c>
      <c r="M60" s="127">
        <v>1533</v>
      </c>
      <c r="N60" s="127">
        <v>1533</v>
      </c>
      <c r="O60" s="127">
        <v>1533</v>
      </c>
      <c r="P60" s="127">
        <v>1533</v>
      </c>
      <c r="Q60" s="127">
        <v>1533</v>
      </c>
      <c r="R60" s="127">
        <v>1533</v>
      </c>
      <c r="S60" s="127">
        <v>1533</v>
      </c>
      <c r="T60" s="127">
        <v>1533</v>
      </c>
      <c r="U60" s="115">
        <f>A60</f>
        <v>9701</v>
      </c>
      <c r="V60" s="53"/>
    </row>
    <row r="61" spans="2:22" s="54" customFormat="1" ht="13.5">
      <c r="B61" s="56"/>
      <c r="C61" s="46"/>
      <c r="D61" s="830"/>
      <c r="E61" s="343"/>
      <c r="F61" s="127"/>
      <c r="G61" s="112" t="s">
        <v>26</v>
      </c>
      <c r="H61" s="113"/>
      <c r="I61" s="127" t="s">
        <v>26</v>
      </c>
      <c r="J61" s="127" t="s">
        <v>26</v>
      </c>
      <c r="K61" s="127" t="s">
        <v>26</v>
      </c>
      <c r="L61" s="127" t="s">
        <v>26</v>
      </c>
      <c r="M61" s="127" t="s">
        <v>26</v>
      </c>
      <c r="N61" s="127" t="s">
        <v>26</v>
      </c>
      <c r="O61" s="127" t="s">
        <v>26</v>
      </c>
      <c r="P61" s="127" t="s">
        <v>26</v>
      </c>
      <c r="Q61" s="127" t="s">
        <v>26</v>
      </c>
      <c r="R61" s="127" t="s">
        <v>26</v>
      </c>
      <c r="S61" s="127" t="s">
        <v>26</v>
      </c>
      <c r="T61" s="127" t="s">
        <v>26</v>
      </c>
      <c r="U61" s="115"/>
      <c r="V61" s="53"/>
    </row>
    <row r="62" spans="1:22" s="54" customFormat="1" ht="13.5">
      <c r="A62" s="54">
        <v>9721</v>
      </c>
      <c r="B62" s="791" t="s">
        <v>935</v>
      </c>
      <c r="C62" s="46" t="s">
        <v>24</v>
      </c>
      <c r="D62" s="780" t="s">
        <v>936</v>
      </c>
      <c r="E62" s="346">
        <v>15292</v>
      </c>
      <c r="F62" s="737">
        <v>11630</v>
      </c>
      <c r="G62" s="112">
        <v>11630</v>
      </c>
      <c r="H62" s="113"/>
      <c r="I62" s="127">
        <v>11630</v>
      </c>
      <c r="J62" s="127">
        <v>11630</v>
      </c>
      <c r="K62" s="127">
        <v>11630</v>
      </c>
      <c r="L62" s="127">
        <v>11630</v>
      </c>
      <c r="M62" s="127">
        <v>11630</v>
      </c>
      <c r="N62" s="127">
        <v>11630</v>
      </c>
      <c r="O62" s="127">
        <v>11630</v>
      </c>
      <c r="P62" s="127">
        <v>11630</v>
      </c>
      <c r="Q62" s="127">
        <v>11630</v>
      </c>
      <c r="R62" s="127">
        <v>11630</v>
      </c>
      <c r="S62" s="127">
        <v>11630</v>
      </c>
      <c r="T62" s="127">
        <v>11630</v>
      </c>
      <c r="U62" s="115">
        <f>A62</f>
        <v>9721</v>
      </c>
      <c r="V62" s="53"/>
    </row>
    <row r="63" spans="2:22" s="54" customFormat="1" ht="13.5">
      <c r="B63" s="791"/>
      <c r="C63" s="46"/>
      <c r="D63" s="780"/>
      <c r="E63" s="346"/>
      <c r="F63" s="737"/>
      <c r="G63" s="112"/>
      <c r="H63" s="113"/>
      <c r="I63" s="127"/>
      <c r="J63" s="127"/>
      <c r="K63" s="127"/>
      <c r="L63" s="127"/>
      <c r="M63" s="127"/>
      <c r="N63" s="127"/>
      <c r="O63" s="127"/>
      <c r="P63" s="127"/>
      <c r="Q63" s="127"/>
      <c r="R63" s="127"/>
      <c r="S63" s="127"/>
      <c r="T63" s="127"/>
      <c r="U63" s="115"/>
      <c r="V63" s="53"/>
    </row>
    <row r="64" spans="2:22" s="54" customFormat="1" ht="13.5">
      <c r="B64" s="56"/>
      <c r="C64" s="46"/>
      <c r="D64" s="830"/>
      <c r="E64" s="343"/>
      <c r="F64" s="343"/>
      <c r="G64" s="112" t="s">
        <v>26</v>
      </c>
      <c r="H64" s="113"/>
      <c r="I64" s="127" t="s">
        <v>26</v>
      </c>
      <c r="J64" s="127" t="s">
        <v>26</v>
      </c>
      <c r="K64" s="127" t="s">
        <v>26</v>
      </c>
      <c r="L64" s="127" t="s">
        <v>26</v>
      </c>
      <c r="M64" s="127" t="s">
        <v>26</v>
      </c>
      <c r="N64" s="127" t="s">
        <v>26</v>
      </c>
      <c r="O64" s="127" t="s">
        <v>26</v>
      </c>
      <c r="P64" s="127" t="s">
        <v>26</v>
      </c>
      <c r="Q64" s="127" t="s">
        <v>26</v>
      </c>
      <c r="R64" s="127" t="s">
        <v>26</v>
      </c>
      <c r="S64" s="127" t="s">
        <v>26</v>
      </c>
      <c r="T64" s="127" t="s">
        <v>26</v>
      </c>
      <c r="U64" s="115"/>
      <c r="V64" s="53"/>
    </row>
    <row r="65" spans="2:22" s="54" customFormat="1" ht="13.5">
      <c r="B65" s="56"/>
      <c r="C65" s="46"/>
      <c r="D65" s="830"/>
      <c r="E65" s="343"/>
      <c r="F65" s="343"/>
      <c r="G65" s="112" t="s">
        <v>26</v>
      </c>
      <c r="H65" s="113"/>
      <c r="I65" s="127" t="s">
        <v>26</v>
      </c>
      <c r="J65" s="127" t="s">
        <v>26</v>
      </c>
      <c r="K65" s="127" t="s">
        <v>26</v>
      </c>
      <c r="L65" s="127" t="s">
        <v>26</v>
      </c>
      <c r="M65" s="127" t="s">
        <v>26</v>
      </c>
      <c r="N65" s="127" t="s">
        <v>26</v>
      </c>
      <c r="O65" s="127" t="s">
        <v>26</v>
      </c>
      <c r="P65" s="127" t="s">
        <v>26</v>
      </c>
      <c r="Q65" s="127" t="s">
        <v>26</v>
      </c>
      <c r="R65" s="127" t="s">
        <v>26</v>
      </c>
      <c r="S65" s="127" t="s">
        <v>26</v>
      </c>
      <c r="T65" s="127" t="s">
        <v>26</v>
      </c>
      <c r="U65" s="115"/>
      <c r="V65" s="53"/>
    </row>
    <row r="66" spans="1:22" s="62" customFormat="1" ht="13.5" customHeight="1">
      <c r="A66" s="62">
        <v>9751</v>
      </c>
      <c r="B66" s="58" t="s">
        <v>307</v>
      </c>
      <c r="C66" s="59" t="s">
        <v>129</v>
      </c>
      <c r="D66" s="809" t="s">
        <v>937</v>
      </c>
      <c r="E66" s="214">
        <v>25725</v>
      </c>
      <c r="F66" s="211">
        <v>35910</v>
      </c>
      <c r="G66" s="112">
        <v>35910</v>
      </c>
      <c r="H66" s="113"/>
      <c r="I66" s="127">
        <v>35910</v>
      </c>
      <c r="J66" s="127">
        <v>35910</v>
      </c>
      <c r="K66" s="127">
        <v>35910</v>
      </c>
      <c r="L66" s="127">
        <v>35910</v>
      </c>
      <c r="M66" s="127">
        <v>35910</v>
      </c>
      <c r="N66" s="127">
        <v>35910</v>
      </c>
      <c r="O66" s="127">
        <v>35910</v>
      </c>
      <c r="P66" s="127">
        <v>35910</v>
      </c>
      <c r="Q66" s="127">
        <v>35910</v>
      </c>
      <c r="R66" s="127">
        <v>35910</v>
      </c>
      <c r="S66" s="127">
        <v>35910</v>
      </c>
      <c r="T66" s="127">
        <v>35910</v>
      </c>
      <c r="U66" s="119">
        <f>A66</f>
        <v>9751</v>
      </c>
      <c r="V66" s="63"/>
    </row>
    <row r="67" spans="1:22" s="62" customFormat="1" ht="13.5" customHeight="1">
      <c r="A67" s="63"/>
      <c r="B67" s="63"/>
      <c r="C67" s="59"/>
      <c r="D67" s="830"/>
      <c r="E67" s="351"/>
      <c r="F67" s="351"/>
      <c r="G67" s="207"/>
      <c r="H67" s="208"/>
      <c r="I67" s="66"/>
      <c r="J67" s="66"/>
      <c r="K67" s="66"/>
      <c r="L67" s="66"/>
      <c r="M67" s="66"/>
      <c r="N67" s="66"/>
      <c r="O67" s="66"/>
      <c r="P67" s="66"/>
      <c r="Q67" s="66"/>
      <c r="R67" s="66"/>
      <c r="S67" s="66"/>
      <c r="T67" s="164"/>
      <c r="U67" s="119"/>
      <c r="V67" s="63"/>
    </row>
    <row r="68" spans="1:22" s="62" customFormat="1" ht="13.5" customHeight="1">
      <c r="A68" s="63"/>
      <c r="B68" s="63"/>
      <c r="C68" s="59"/>
      <c r="D68" s="830"/>
      <c r="E68" s="351"/>
      <c r="F68" s="351"/>
      <c r="G68" s="207"/>
      <c r="H68" s="208"/>
      <c r="I68" s="66"/>
      <c r="J68" s="66"/>
      <c r="K68" s="66"/>
      <c r="L68" s="66"/>
      <c r="M68" s="66"/>
      <c r="N68" s="66"/>
      <c r="O68" s="66"/>
      <c r="P68" s="66"/>
      <c r="Q68" s="66"/>
      <c r="R68" s="66"/>
      <c r="S68" s="66"/>
      <c r="T68" s="66"/>
      <c r="U68" s="119"/>
      <c r="V68" s="63"/>
    </row>
    <row r="69" spans="1:22" s="62" customFormat="1" ht="13.5" customHeight="1">
      <c r="A69" s="63"/>
      <c r="B69" s="63"/>
      <c r="C69" s="59"/>
      <c r="D69" s="830"/>
      <c r="E69" s="351"/>
      <c r="F69" s="351"/>
      <c r="G69" s="207"/>
      <c r="H69" s="208"/>
      <c r="I69" s="66"/>
      <c r="J69" s="66"/>
      <c r="K69" s="66"/>
      <c r="L69" s="66"/>
      <c r="M69" s="66"/>
      <c r="N69" s="66"/>
      <c r="O69" s="66"/>
      <c r="P69" s="66"/>
      <c r="Q69" s="66"/>
      <c r="R69" s="66"/>
      <c r="S69" s="66"/>
      <c r="T69" s="66"/>
      <c r="U69" s="119"/>
      <c r="V69" s="63"/>
    </row>
    <row r="70" spans="1:22" s="62" customFormat="1" ht="13.5" customHeight="1">
      <c r="A70" s="63"/>
      <c r="B70" s="63"/>
      <c r="C70" s="59"/>
      <c r="D70" s="830"/>
      <c r="E70" s="351"/>
      <c r="F70" s="351"/>
      <c r="G70" s="207"/>
      <c r="H70" s="208"/>
      <c r="I70" s="66"/>
      <c r="J70" s="66"/>
      <c r="K70" s="66"/>
      <c r="L70" s="66"/>
      <c r="M70" s="66"/>
      <c r="N70" s="66"/>
      <c r="O70" s="66"/>
      <c r="P70" s="66"/>
      <c r="Q70" s="66"/>
      <c r="R70" s="66"/>
      <c r="S70" s="66"/>
      <c r="T70" s="66"/>
      <c r="U70" s="119"/>
      <c r="V70" s="63"/>
    </row>
    <row r="71" spans="2:22" s="54" customFormat="1" ht="13.5" customHeight="1">
      <c r="B71" s="56"/>
      <c r="C71" s="46"/>
      <c r="D71" s="830"/>
      <c r="E71" s="352"/>
      <c r="F71" s="353"/>
      <c r="G71" s="344"/>
      <c r="H71" s="345"/>
      <c r="I71" s="354"/>
      <c r="J71" s="354"/>
      <c r="K71" s="354"/>
      <c r="L71" s="354"/>
      <c r="M71" s="354"/>
      <c r="N71" s="354"/>
      <c r="O71" s="354"/>
      <c r="P71" s="354"/>
      <c r="Q71" s="354"/>
      <c r="R71" s="354"/>
      <c r="S71" s="354"/>
      <c r="T71" s="215"/>
      <c r="U71" s="115"/>
      <c r="V71" s="53"/>
    </row>
    <row r="72" spans="2:22" s="54" customFormat="1" ht="13.5" customHeight="1">
      <c r="B72" s="56"/>
      <c r="C72" s="46"/>
      <c r="D72" s="355"/>
      <c r="E72" s="352"/>
      <c r="F72" s="353"/>
      <c r="G72" s="344"/>
      <c r="H72" s="345"/>
      <c r="I72" s="354"/>
      <c r="J72" s="354"/>
      <c r="K72" s="354"/>
      <c r="L72" s="354"/>
      <c r="M72" s="354"/>
      <c r="N72" s="354"/>
      <c r="O72" s="354"/>
      <c r="P72" s="354"/>
      <c r="Q72" s="354"/>
      <c r="R72" s="354"/>
      <c r="S72" s="354"/>
      <c r="T72" s="215"/>
      <c r="U72" s="115"/>
      <c r="V72" s="53"/>
    </row>
    <row r="73" spans="2:22" s="54" customFormat="1" ht="13.5">
      <c r="B73" s="56"/>
      <c r="C73" s="46"/>
      <c r="D73" s="355"/>
      <c r="E73" s="352"/>
      <c r="F73" s="353"/>
      <c r="G73" s="344"/>
      <c r="H73" s="345"/>
      <c r="I73" s="354"/>
      <c r="J73" s="354"/>
      <c r="K73" s="354"/>
      <c r="L73" s="354"/>
      <c r="M73" s="354"/>
      <c r="N73" s="354"/>
      <c r="O73" s="354"/>
      <c r="P73" s="354"/>
      <c r="Q73" s="354"/>
      <c r="R73" s="354"/>
      <c r="S73" s="354"/>
      <c r="T73" s="215"/>
      <c r="U73" s="115"/>
      <c r="V73" s="53"/>
    </row>
    <row r="74" spans="2:22" s="54" customFormat="1" ht="13.5">
      <c r="B74" s="56"/>
      <c r="C74" s="46"/>
      <c r="D74" s="355"/>
      <c r="E74" s="352"/>
      <c r="F74" s="353"/>
      <c r="G74" s="344"/>
      <c r="H74" s="345"/>
      <c r="I74" s="354"/>
      <c r="J74" s="354"/>
      <c r="K74" s="354"/>
      <c r="L74" s="354"/>
      <c r="M74" s="354"/>
      <c r="N74" s="354"/>
      <c r="O74" s="354"/>
      <c r="P74" s="354"/>
      <c r="Q74" s="354"/>
      <c r="R74" s="354"/>
      <c r="S74" s="354"/>
      <c r="T74" s="215"/>
      <c r="U74" s="115"/>
      <c r="V74" s="53"/>
    </row>
    <row r="75" spans="2:22" s="54" customFormat="1" ht="13.5">
      <c r="B75" s="56"/>
      <c r="C75" s="46"/>
      <c r="D75" s="355"/>
      <c r="E75" s="352"/>
      <c r="F75" s="353"/>
      <c r="G75" s="344"/>
      <c r="H75" s="345"/>
      <c r="I75" s="354"/>
      <c r="J75" s="354"/>
      <c r="K75" s="354"/>
      <c r="L75" s="354"/>
      <c r="M75" s="354"/>
      <c r="N75" s="354"/>
      <c r="O75" s="354"/>
      <c r="P75" s="354"/>
      <c r="Q75" s="354"/>
      <c r="R75" s="354"/>
      <c r="S75" s="354"/>
      <c r="T75" s="215"/>
      <c r="U75" s="115"/>
      <c r="V75" s="53"/>
    </row>
    <row r="76" spans="2:22" s="54" customFormat="1" ht="13.5">
      <c r="B76" s="56"/>
      <c r="C76" s="46"/>
      <c r="D76" s="355"/>
      <c r="E76" s="352"/>
      <c r="F76" s="353"/>
      <c r="G76" s="344"/>
      <c r="H76" s="345"/>
      <c r="I76" s="354"/>
      <c r="J76" s="354"/>
      <c r="K76" s="354"/>
      <c r="L76" s="354"/>
      <c r="M76" s="354"/>
      <c r="N76" s="354"/>
      <c r="O76" s="354"/>
      <c r="P76" s="354"/>
      <c r="Q76" s="354"/>
      <c r="R76" s="354"/>
      <c r="S76" s="354"/>
      <c r="T76" s="215"/>
      <c r="U76" s="115"/>
      <c r="V76" s="53"/>
    </row>
    <row r="77" spans="2:22" s="54" customFormat="1" ht="13.5">
      <c r="B77" s="56"/>
      <c r="C77" s="46"/>
      <c r="D77" s="355"/>
      <c r="E77" s="352"/>
      <c r="F77" s="353"/>
      <c r="G77" s="344"/>
      <c r="H77" s="345"/>
      <c r="I77" s="354"/>
      <c r="J77" s="354"/>
      <c r="K77" s="354"/>
      <c r="L77" s="354"/>
      <c r="M77" s="354"/>
      <c r="N77" s="354"/>
      <c r="O77" s="354"/>
      <c r="P77" s="354"/>
      <c r="Q77" s="354"/>
      <c r="R77" s="354"/>
      <c r="S77" s="354"/>
      <c r="T77" s="215"/>
      <c r="U77" s="115"/>
      <c r="V77" s="53"/>
    </row>
    <row r="78" spans="2:22" s="54" customFormat="1" ht="13.5">
      <c r="B78" s="56"/>
      <c r="C78" s="46"/>
      <c r="D78" s="355"/>
      <c r="E78" s="352"/>
      <c r="F78" s="353"/>
      <c r="G78" s="344"/>
      <c r="H78" s="345"/>
      <c r="I78" s="354"/>
      <c r="J78" s="354"/>
      <c r="K78" s="354"/>
      <c r="L78" s="354"/>
      <c r="M78" s="354"/>
      <c r="N78" s="354"/>
      <c r="O78" s="354"/>
      <c r="P78" s="354"/>
      <c r="Q78" s="354"/>
      <c r="R78" s="354"/>
      <c r="S78" s="354"/>
      <c r="T78" s="215"/>
      <c r="U78" s="115"/>
      <c r="V78" s="53"/>
    </row>
    <row r="79" spans="2:22" s="54" customFormat="1" ht="13.5">
      <c r="B79" s="56"/>
      <c r="C79" s="46"/>
      <c r="D79" s="355"/>
      <c r="E79" s="352"/>
      <c r="F79" s="353"/>
      <c r="G79" s="344"/>
      <c r="H79" s="345"/>
      <c r="I79" s="354"/>
      <c r="J79" s="354"/>
      <c r="K79" s="354"/>
      <c r="L79" s="354"/>
      <c r="M79" s="354"/>
      <c r="N79" s="354"/>
      <c r="O79" s="354"/>
      <c r="P79" s="354"/>
      <c r="Q79" s="354"/>
      <c r="R79" s="354"/>
      <c r="S79" s="354"/>
      <c r="T79" s="215"/>
      <c r="U79" s="115"/>
      <c r="V79" s="53"/>
    </row>
    <row r="80" spans="2:22" ht="13.5">
      <c r="B80" s="356"/>
      <c r="C80" s="38"/>
      <c r="D80" s="203"/>
      <c r="E80" s="357"/>
      <c r="F80" s="358"/>
      <c r="G80" s="205"/>
      <c r="H80" s="206"/>
      <c r="I80" s="359"/>
      <c r="J80" s="359"/>
      <c r="K80" s="359"/>
      <c r="L80" s="359"/>
      <c r="M80" s="359"/>
      <c r="N80" s="359"/>
      <c r="O80" s="359"/>
      <c r="P80" s="359"/>
      <c r="Q80" s="359"/>
      <c r="R80" s="359"/>
      <c r="S80" s="359"/>
      <c r="T80" s="360"/>
      <c r="U80" s="342"/>
      <c r="V80" s="30"/>
    </row>
    <row r="81" spans="1:22" ht="13.5">
      <c r="A81" s="30"/>
      <c r="B81" s="30"/>
      <c r="C81" s="38"/>
      <c r="D81" s="203"/>
      <c r="E81" s="361"/>
      <c r="F81" s="361"/>
      <c r="G81" s="205"/>
      <c r="H81" s="206"/>
      <c r="I81" s="362"/>
      <c r="J81" s="362"/>
      <c r="K81" s="362"/>
      <c r="L81" s="362"/>
      <c r="M81" s="362"/>
      <c r="N81" s="362"/>
      <c r="O81" s="362"/>
      <c r="P81" s="362"/>
      <c r="Q81" s="362"/>
      <c r="R81" s="362"/>
      <c r="S81" s="362"/>
      <c r="T81" s="363"/>
      <c r="U81" s="342"/>
      <c r="V81" s="30"/>
    </row>
    <row r="82" spans="1:22" ht="7.5" customHeight="1" thickBot="1">
      <c r="A82" s="80"/>
      <c r="B82" s="80"/>
      <c r="C82" s="226"/>
      <c r="D82" s="364"/>
      <c r="E82" s="365"/>
      <c r="F82" s="366"/>
      <c r="G82" s="229"/>
      <c r="H82" s="206"/>
      <c r="I82" s="85"/>
      <c r="J82" s="85"/>
      <c r="K82" s="85"/>
      <c r="L82" s="85"/>
      <c r="M82" s="85"/>
      <c r="N82" s="85"/>
      <c r="O82" s="85"/>
      <c r="P82" s="85"/>
      <c r="Q82" s="85"/>
      <c r="R82" s="85"/>
      <c r="S82" s="85"/>
      <c r="T82" s="85"/>
      <c r="U82" s="367"/>
      <c r="V82" s="30"/>
    </row>
    <row r="83" spans="1:39" ht="13.5" customHeight="1">
      <c r="A83" s="184"/>
      <c r="B83" s="185"/>
      <c r="C83" s="185"/>
      <c r="E83" s="233"/>
      <c r="F83" s="233"/>
      <c r="G83" s="234"/>
      <c r="H83" s="202"/>
      <c r="I83" s="189"/>
      <c r="J83" s="189"/>
      <c r="K83" s="189"/>
      <c r="L83" s="189"/>
      <c r="M83" s="189"/>
      <c r="N83" s="189"/>
      <c r="O83" s="189"/>
      <c r="P83" s="189"/>
      <c r="Q83" s="189"/>
      <c r="R83" s="189"/>
      <c r="S83" s="189"/>
      <c r="T83" s="190"/>
      <c r="U83" s="191"/>
      <c r="V83" s="192"/>
      <c r="W83" s="185"/>
      <c r="X83" s="185"/>
      <c r="Y83" s="185"/>
      <c r="Z83" s="185"/>
      <c r="AA83" s="185"/>
      <c r="AB83" s="185"/>
      <c r="AC83" s="185"/>
      <c r="AD83" s="185"/>
      <c r="AE83" s="185"/>
      <c r="AF83" s="185"/>
      <c r="AG83" s="185"/>
      <c r="AH83" s="185"/>
      <c r="AI83" s="185"/>
      <c r="AJ83" s="185"/>
      <c r="AK83" s="185"/>
      <c r="AL83" s="185"/>
      <c r="AM83" s="185"/>
    </row>
    <row r="84" spans="1:39" ht="13.5" customHeight="1">
      <c r="A84" s="193"/>
      <c r="B84" s="193"/>
      <c r="C84" s="193"/>
      <c r="D84" s="194"/>
      <c r="E84" s="235"/>
      <c r="F84" s="235"/>
      <c r="G84" s="234"/>
      <c r="H84" s="202"/>
      <c r="I84" s="189"/>
      <c r="J84" s="189"/>
      <c r="K84" s="189"/>
      <c r="L84" s="189"/>
      <c r="M84" s="189"/>
      <c r="N84" s="189"/>
      <c r="O84" s="190"/>
      <c r="P84" s="190"/>
      <c r="Q84" s="190"/>
      <c r="R84" s="190"/>
      <c r="S84" s="190"/>
      <c r="T84" s="190"/>
      <c r="U84" s="191"/>
      <c r="V84" s="192"/>
      <c r="W84" s="185"/>
      <c r="X84" s="185"/>
      <c r="Y84" s="185"/>
      <c r="Z84" s="185"/>
      <c r="AA84" s="185"/>
      <c r="AB84" s="185"/>
      <c r="AC84" s="185"/>
      <c r="AD84" s="185"/>
      <c r="AE84" s="185"/>
      <c r="AF84" s="185"/>
      <c r="AG84" s="185"/>
      <c r="AH84" s="185"/>
      <c r="AI84" s="185"/>
      <c r="AJ84" s="185"/>
      <c r="AK84" s="185"/>
      <c r="AL84" s="185"/>
      <c r="AM84" s="185"/>
    </row>
    <row r="85" spans="1:8" ht="13.5" customHeight="1">
      <c r="A85" s="193"/>
      <c r="G85" s="234"/>
      <c r="H85" s="202"/>
    </row>
    <row r="86" spans="1:8" ht="13.5" customHeight="1">
      <c r="A86" s="193"/>
      <c r="G86" s="234"/>
      <c r="H86" s="202"/>
    </row>
  </sheetData>
  <sheetProtection/>
  <mergeCells count="35">
    <mergeCell ref="A1:G1"/>
    <mergeCell ref="A3:B5"/>
    <mergeCell ref="C3:C5"/>
    <mergeCell ref="D3:D5"/>
    <mergeCell ref="E3:E5"/>
    <mergeCell ref="F3:F5"/>
    <mergeCell ref="G3:G5"/>
    <mergeCell ref="T3:T5"/>
    <mergeCell ref="U3:U5"/>
    <mergeCell ref="J3:J5"/>
    <mergeCell ref="K3:K5"/>
    <mergeCell ref="L3:L5"/>
    <mergeCell ref="M3:M5"/>
    <mergeCell ref="N3:N5"/>
    <mergeCell ref="O3:O5"/>
    <mergeCell ref="P3:P5"/>
    <mergeCell ref="Q3:Q5"/>
    <mergeCell ref="R3:R5"/>
    <mergeCell ref="S3:S5"/>
    <mergeCell ref="D48:D49"/>
    <mergeCell ref="D50:D55"/>
    <mergeCell ref="D18:D19"/>
    <mergeCell ref="D25:D27"/>
    <mergeCell ref="D29:D30"/>
    <mergeCell ref="D31:D32"/>
    <mergeCell ref="D34:D37"/>
    <mergeCell ref="D43:D45"/>
    <mergeCell ref="D66:D71"/>
    <mergeCell ref="B10:B11"/>
    <mergeCell ref="D10:D11"/>
    <mergeCell ref="D12:D14"/>
    <mergeCell ref="D15:D17"/>
    <mergeCell ref="D60:D61"/>
    <mergeCell ref="B62:B63"/>
    <mergeCell ref="D62:D65"/>
  </mergeCells>
  <printOptions/>
  <pageMargins left="0.5118110236220472" right="0.31496062992125984" top="0.31496062992125984" bottom="0.1968503937007874" header="0.5118110236220472" footer="0.5118110236220472"/>
  <pageSetup horizontalDpi="600" verticalDpi="600" orientation="portrait" pageOrder="overThenDown" paperSize="9" scale="85" r:id="rId1"/>
  <colBreaks count="1" manualBreakCount="1">
    <brk id="8" min="1" max="83" man="1"/>
  </colBreaks>
</worksheet>
</file>

<file path=xl/worksheets/sheet9.xml><?xml version="1.0" encoding="utf-8"?>
<worksheet xmlns="http://schemas.openxmlformats.org/spreadsheetml/2006/main" xmlns:r="http://schemas.openxmlformats.org/officeDocument/2006/relationships">
  <dimension ref="A1:AS169"/>
  <sheetViews>
    <sheetView showGridLines="0" showZeros="0" zoomScaleSheetLayoutView="75" zoomScalePageLayoutView="0" workbookViewId="0" topLeftCell="A1">
      <pane xSplit="2" ySplit="10" topLeftCell="C11" activePane="bottomRight" state="frozen"/>
      <selection pane="topLeft" activeCell="AY1" sqref="AY1"/>
      <selection pane="topRight" activeCell="AY1" sqref="AY1"/>
      <selection pane="bottomLeft" activeCell="AY1" sqref="AY1"/>
      <selection pane="bottomRight" activeCell="AY1" sqref="AY1"/>
    </sheetView>
  </sheetViews>
  <sheetFormatPr defaultColWidth="11.375" defaultRowHeight="13.5"/>
  <cols>
    <col min="1" max="1" width="3.375" style="4" customWidth="1"/>
    <col min="2" max="2" width="14.00390625" style="571" customWidth="1"/>
    <col min="3" max="15" width="6.50390625" style="185" customWidth="1"/>
    <col min="16" max="16" width="3.25390625" style="185" customWidth="1"/>
    <col min="17" max="17" width="6.50390625" style="185" customWidth="1"/>
    <col min="18" max="19" width="6.375" style="185" customWidth="1"/>
    <col min="20" max="20" width="6.50390625" style="185" customWidth="1"/>
    <col min="21" max="23" width="6.625" style="185" customWidth="1"/>
    <col min="24" max="25" width="6.50390625" style="185" customWidth="1"/>
    <col min="26" max="27" width="6.375" style="185" customWidth="1"/>
    <col min="28" max="28" width="6.625" style="185" customWidth="1"/>
    <col min="29" max="29" width="6.375" style="185" customWidth="1"/>
    <col min="30" max="30" width="6.50390625" style="185" customWidth="1"/>
    <col min="31" max="31" width="6.375" style="185" customWidth="1"/>
    <col min="32" max="32" width="6.50390625" style="185" customWidth="1"/>
    <col min="33" max="38" width="1.75390625" style="185" customWidth="1"/>
    <col min="39" max="16384" width="11.375" style="185" customWidth="1"/>
  </cols>
  <sheetData>
    <row r="1" spans="1:15" s="4" customFormat="1" ht="18.75">
      <c r="A1" s="793" t="s">
        <v>308</v>
      </c>
      <c r="B1" s="793"/>
      <c r="C1" s="793"/>
      <c r="D1" s="793"/>
      <c r="E1" s="793"/>
      <c r="F1" s="793"/>
      <c r="G1" s="793"/>
      <c r="H1" s="793"/>
      <c r="I1" s="793"/>
      <c r="J1" s="793"/>
      <c r="K1" s="793"/>
      <c r="L1" s="793"/>
      <c r="M1" s="793"/>
      <c r="N1" s="793"/>
      <c r="O1" s="793"/>
    </row>
    <row r="2" spans="1:13" s="4" customFormat="1" ht="16.5" customHeight="1">
      <c r="A2" s="371" t="s">
        <v>309</v>
      </c>
      <c r="L2" s="372"/>
      <c r="M2" s="373"/>
    </row>
    <row r="3" spans="1:32" s="4" customFormat="1" ht="18" customHeight="1" thickBot="1">
      <c r="A3" s="10"/>
      <c r="B3" s="374"/>
      <c r="C3" s="10"/>
      <c r="D3" s="10"/>
      <c r="E3" s="10"/>
      <c r="F3" s="10"/>
      <c r="G3" s="10"/>
      <c r="H3" s="10"/>
      <c r="I3" s="10"/>
      <c r="J3" s="10"/>
      <c r="K3" s="10"/>
      <c r="L3" s="10"/>
      <c r="M3" s="10"/>
      <c r="N3" s="10"/>
      <c r="O3" s="10"/>
      <c r="P3" s="17"/>
      <c r="Q3" s="10"/>
      <c r="R3" s="10"/>
      <c r="S3" s="10"/>
      <c r="T3" s="10"/>
      <c r="U3" s="10"/>
      <c r="V3" s="10"/>
      <c r="W3" s="10"/>
      <c r="X3" s="10"/>
      <c r="Y3" s="10"/>
      <c r="Z3" s="10"/>
      <c r="AA3" s="10"/>
      <c r="AB3" s="10"/>
      <c r="AC3" s="10"/>
      <c r="AD3" s="10"/>
      <c r="AE3" s="375"/>
      <c r="AF3" s="16" t="s">
        <v>310</v>
      </c>
    </row>
    <row r="4" spans="2:32" s="17" customFormat="1" ht="6.75" customHeight="1">
      <c r="B4" s="582"/>
      <c r="D4" s="376"/>
      <c r="Q4" s="377"/>
      <c r="T4" s="377"/>
      <c r="Z4" s="378"/>
      <c r="AE4" s="379"/>
      <c r="AF4" s="379"/>
    </row>
    <row r="5" spans="1:32" s="4" customFormat="1" ht="17.25" customHeight="1">
      <c r="A5" s="833" t="s">
        <v>311</v>
      </c>
      <c r="B5" s="834"/>
      <c r="C5" s="836" t="s">
        <v>312</v>
      </c>
      <c r="D5" s="836" t="s">
        <v>313</v>
      </c>
      <c r="E5" s="581"/>
      <c r="F5" s="581"/>
      <c r="G5" s="17"/>
      <c r="H5" s="17"/>
      <c r="I5" s="17"/>
      <c r="J5" s="17"/>
      <c r="K5" s="17"/>
      <c r="L5" s="17"/>
      <c r="M5" s="380"/>
      <c r="N5" s="380"/>
      <c r="O5" s="380"/>
      <c r="P5" s="17"/>
      <c r="Q5" s="381"/>
      <c r="R5" s="836" t="s">
        <v>314</v>
      </c>
      <c r="S5" s="380"/>
      <c r="T5" s="382"/>
      <c r="U5" s="836" t="s">
        <v>315</v>
      </c>
      <c r="V5" s="380"/>
      <c r="W5" s="380"/>
      <c r="X5" s="380"/>
      <c r="Y5" s="380"/>
      <c r="Z5" s="836" t="s">
        <v>316</v>
      </c>
      <c r="AA5" s="380"/>
      <c r="AB5" s="380"/>
      <c r="AC5" s="380"/>
      <c r="AD5" s="380"/>
      <c r="AE5" s="380"/>
      <c r="AF5" s="380"/>
    </row>
    <row r="6" spans="1:32" s="4" customFormat="1" ht="4.5" customHeight="1">
      <c r="A6" s="835"/>
      <c r="B6" s="834"/>
      <c r="C6" s="836"/>
      <c r="D6" s="836"/>
      <c r="E6" s="575"/>
      <c r="F6" s="575"/>
      <c r="G6" s="383"/>
      <c r="H6" s="383"/>
      <c r="I6" s="383"/>
      <c r="J6" s="383"/>
      <c r="K6" s="383"/>
      <c r="L6" s="383"/>
      <c r="M6" s="384"/>
      <c r="N6" s="384"/>
      <c r="O6" s="385"/>
      <c r="P6" s="17"/>
      <c r="Q6" s="591"/>
      <c r="R6" s="836"/>
      <c r="S6" s="383"/>
      <c r="T6" s="386"/>
      <c r="U6" s="836"/>
      <c r="V6" s="383"/>
      <c r="W6" s="383"/>
      <c r="X6" s="383"/>
      <c r="Y6" s="383"/>
      <c r="Z6" s="836"/>
      <c r="AA6" s="383"/>
      <c r="AB6" s="383"/>
      <c r="AC6" s="383"/>
      <c r="AD6" s="383"/>
      <c r="AE6" s="385"/>
      <c r="AF6" s="385"/>
    </row>
    <row r="7" spans="2:32" s="4" customFormat="1" ht="39" customHeight="1">
      <c r="B7" s="582"/>
      <c r="C7" s="836"/>
      <c r="D7" s="836"/>
      <c r="E7" s="837" t="s">
        <v>317</v>
      </c>
      <c r="F7" s="837" t="s">
        <v>318</v>
      </c>
      <c r="G7" s="837" t="s">
        <v>319</v>
      </c>
      <c r="H7" s="837" t="s">
        <v>320</v>
      </c>
      <c r="I7" s="837" t="s">
        <v>321</v>
      </c>
      <c r="J7" s="837" t="s">
        <v>322</v>
      </c>
      <c r="K7" s="837" t="s">
        <v>323</v>
      </c>
      <c r="L7" s="837" t="s">
        <v>324</v>
      </c>
      <c r="M7" s="838" t="s">
        <v>325</v>
      </c>
      <c r="N7" s="838" t="s">
        <v>326</v>
      </c>
      <c r="O7" s="836" t="s">
        <v>327</v>
      </c>
      <c r="P7" s="591"/>
      <c r="Q7" s="838" t="s">
        <v>328</v>
      </c>
      <c r="R7" s="836"/>
      <c r="S7" s="837" t="s">
        <v>329</v>
      </c>
      <c r="T7" s="837" t="s">
        <v>330</v>
      </c>
      <c r="U7" s="836"/>
      <c r="V7" s="837" t="s">
        <v>331</v>
      </c>
      <c r="W7" s="837" t="s">
        <v>332</v>
      </c>
      <c r="X7" s="837" t="s">
        <v>333</v>
      </c>
      <c r="Y7" s="837" t="s">
        <v>334</v>
      </c>
      <c r="Z7" s="836"/>
      <c r="AA7" s="837" t="s">
        <v>335</v>
      </c>
      <c r="AB7" s="842" t="s">
        <v>762</v>
      </c>
      <c r="AC7" s="837" t="s">
        <v>336</v>
      </c>
      <c r="AD7" s="842" t="s">
        <v>337</v>
      </c>
      <c r="AE7" s="836" t="s">
        <v>338</v>
      </c>
      <c r="AF7" s="839" t="s">
        <v>603</v>
      </c>
    </row>
    <row r="8" spans="2:32" s="4" customFormat="1" ht="24.75" customHeight="1">
      <c r="B8" s="582"/>
      <c r="C8" s="836"/>
      <c r="D8" s="836"/>
      <c r="E8" s="837"/>
      <c r="F8" s="837"/>
      <c r="G8" s="837"/>
      <c r="H8" s="837"/>
      <c r="I8" s="837"/>
      <c r="J8" s="837"/>
      <c r="K8" s="837"/>
      <c r="L8" s="837"/>
      <c r="M8" s="838"/>
      <c r="N8" s="838"/>
      <c r="O8" s="836"/>
      <c r="P8" s="591"/>
      <c r="Q8" s="838"/>
      <c r="R8" s="836"/>
      <c r="S8" s="837"/>
      <c r="T8" s="837"/>
      <c r="U8" s="836"/>
      <c r="V8" s="837"/>
      <c r="W8" s="837"/>
      <c r="X8" s="837"/>
      <c r="Y8" s="837"/>
      <c r="Z8" s="836"/>
      <c r="AA8" s="837"/>
      <c r="AB8" s="842"/>
      <c r="AC8" s="837"/>
      <c r="AD8" s="842"/>
      <c r="AE8" s="836"/>
      <c r="AF8" s="836"/>
    </row>
    <row r="9" spans="1:32" s="17" customFormat="1" ht="48" customHeight="1">
      <c r="A9" s="795" t="s">
        <v>339</v>
      </c>
      <c r="B9" s="840"/>
      <c r="C9" s="836"/>
      <c r="D9" s="836"/>
      <c r="E9" s="837"/>
      <c r="F9" s="837"/>
      <c r="G9" s="837"/>
      <c r="H9" s="837"/>
      <c r="I9" s="837"/>
      <c r="J9" s="837"/>
      <c r="K9" s="837"/>
      <c r="L9" s="837"/>
      <c r="M9" s="838"/>
      <c r="N9" s="838"/>
      <c r="O9" s="836"/>
      <c r="P9" s="591"/>
      <c r="Q9" s="838"/>
      <c r="R9" s="836"/>
      <c r="S9" s="837"/>
      <c r="T9" s="837"/>
      <c r="U9" s="836"/>
      <c r="V9" s="837"/>
      <c r="W9" s="837"/>
      <c r="X9" s="837"/>
      <c r="Y9" s="837"/>
      <c r="Z9" s="836"/>
      <c r="AA9" s="837"/>
      <c r="AB9" s="842"/>
      <c r="AC9" s="837"/>
      <c r="AD9" s="842"/>
      <c r="AE9" s="836"/>
      <c r="AF9" s="836"/>
    </row>
    <row r="10" spans="1:32" s="4" customFormat="1" ht="4.5" customHeight="1">
      <c r="A10" s="380"/>
      <c r="B10" s="582"/>
      <c r="C10" s="573"/>
      <c r="D10" s="574"/>
      <c r="E10" s="577"/>
      <c r="F10" s="577"/>
      <c r="G10" s="577"/>
      <c r="H10" s="577"/>
      <c r="I10" s="577"/>
      <c r="J10" s="577"/>
      <c r="K10" s="577"/>
      <c r="L10" s="577"/>
      <c r="M10" s="587"/>
      <c r="N10" s="577"/>
      <c r="O10" s="574"/>
      <c r="P10" s="581"/>
      <c r="Q10" s="587"/>
      <c r="R10" s="577"/>
      <c r="S10" s="577"/>
      <c r="T10" s="577"/>
      <c r="U10" s="577"/>
      <c r="V10" s="577"/>
      <c r="W10" s="577"/>
      <c r="X10" s="577"/>
      <c r="Y10" s="577"/>
      <c r="Z10" s="577"/>
      <c r="AA10" s="577"/>
      <c r="AB10" s="577"/>
      <c r="AC10" s="577"/>
      <c r="AD10" s="577"/>
      <c r="AE10" s="574"/>
      <c r="AF10" s="574"/>
    </row>
    <row r="11" spans="1:32" ht="7.5" customHeight="1">
      <c r="A11" s="384"/>
      <c r="B11" s="579"/>
      <c r="C11" s="387"/>
      <c r="D11" s="388"/>
      <c r="E11" s="388"/>
      <c r="F11" s="388"/>
      <c r="G11" s="388"/>
      <c r="H11" s="388"/>
      <c r="I11" s="388"/>
      <c r="J11" s="388"/>
      <c r="K11" s="388"/>
      <c r="L11" s="388"/>
      <c r="M11" s="388"/>
      <c r="N11" s="388"/>
      <c r="O11" s="388"/>
      <c r="P11" s="192"/>
      <c r="Q11" s="388"/>
      <c r="R11" s="388"/>
      <c r="S11" s="388"/>
      <c r="T11" s="388"/>
      <c r="U11" s="388"/>
      <c r="V11" s="388"/>
      <c r="W11" s="388"/>
      <c r="X11" s="388"/>
      <c r="Y11" s="388"/>
      <c r="Z11" s="388"/>
      <c r="AA11" s="388"/>
      <c r="AB11" s="388"/>
      <c r="AC11" s="388"/>
      <c r="AD11" s="388"/>
      <c r="AE11" s="388"/>
      <c r="AF11" s="388"/>
    </row>
    <row r="12" spans="1:32" s="393" customFormat="1" ht="19.5" customHeight="1">
      <c r="A12" s="389"/>
      <c r="B12" s="390">
        <v>18</v>
      </c>
      <c r="C12" s="391">
        <v>100</v>
      </c>
      <c r="D12" s="391">
        <v>99.6</v>
      </c>
      <c r="E12" s="391">
        <v>98.5</v>
      </c>
      <c r="F12" s="391">
        <v>103.2</v>
      </c>
      <c r="G12" s="391">
        <v>101</v>
      </c>
      <c r="H12" s="391">
        <v>97.9</v>
      </c>
      <c r="I12" s="391">
        <v>99.1</v>
      </c>
      <c r="J12" s="391">
        <v>100.8</v>
      </c>
      <c r="K12" s="391">
        <v>100.1</v>
      </c>
      <c r="L12" s="391">
        <v>97.9</v>
      </c>
      <c r="M12" s="391">
        <v>101</v>
      </c>
      <c r="N12" s="391">
        <v>95.1</v>
      </c>
      <c r="O12" s="391">
        <v>96.6</v>
      </c>
      <c r="P12" s="392"/>
      <c r="Q12" s="391">
        <v>100.1</v>
      </c>
      <c r="R12" s="391">
        <v>100.8</v>
      </c>
      <c r="S12" s="391">
        <v>100.5</v>
      </c>
      <c r="T12" s="391">
        <v>102</v>
      </c>
      <c r="U12" s="391">
        <v>102.8</v>
      </c>
      <c r="V12" s="391">
        <v>100.7</v>
      </c>
      <c r="W12" s="391">
        <v>106.7</v>
      </c>
      <c r="X12" s="391">
        <v>120.1</v>
      </c>
      <c r="Y12" s="391">
        <v>100</v>
      </c>
      <c r="Z12" s="391">
        <v>96.3</v>
      </c>
      <c r="AA12" s="391">
        <v>95.2</v>
      </c>
      <c r="AB12" s="391">
        <v>91.9</v>
      </c>
      <c r="AC12" s="391">
        <v>98.9</v>
      </c>
      <c r="AD12" s="391">
        <v>96.6</v>
      </c>
      <c r="AE12" s="391">
        <v>97.9</v>
      </c>
      <c r="AF12" s="391">
        <v>100</v>
      </c>
    </row>
    <row r="13" spans="1:32" s="393" customFormat="1" ht="19.5" customHeight="1">
      <c r="A13" s="590"/>
      <c r="B13" s="394">
        <f>B12+1</f>
        <v>19</v>
      </c>
      <c r="C13" s="391">
        <v>100.4</v>
      </c>
      <c r="D13" s="391">
        <v>100.9</v>
      </c>
      <c r="E13" s="391">
        <v>97.6</v>
      </c>
      <c r="F13" s="391">
        <v>110.9</v>
      </c>
      <c r="G13" s="391">
        <v>105.7</v>
      </c>
      <c r="H13" s="391">
        <v>98.2</v>
      </c>
      <c r="I13" s="391">
        <v>98.8</v>
      </c>
      <c r="J13" s="391">
        <v>104.5</v>
      </c>
      <c r="K13" s="391">
        <v>100.7</v>
      </c>
      <c r="L13" s="391">
        <v>100.2</v>
      </c>
      <c r="M13" s="391">
        <v>103.1</v>
      </c>
      <c r="N13" s="391">
        <v>93.1</v>
      </c>
      <c r="O13" s="391">
        <v>94.3</v>
      </c>
      <c r="P13" s="392"/>
      <c r="Q13" s="391">
        <v>100.4</v>
      </c>
      <c r="R13" s="391">
        <v>99.5</v>
      </c>
      <c r="S13" s="391">
        <v>98.6</v>
      </c>
      <c r="T13" s="391">
        <v>102.3</v>
      </c>
      <c r="U13" s="391">
        <v>104.2</v>
      </c>
      <c r="V13" s="391">
        <v>100.2</v>
      </c>
      <c r="W13" s="391">
        <v>112.3</v>
      </c>
      <c r="X13" s="391">
        <v>125.1</v>
      </c>
      <c r="Y13" s="391">
        <v>100</v>
      </c>
      <c r="Z13" s="391">
        <v>95.6</v>
      </c>
      <c r="AA13" s="391">
        <v>92.5</v>
      </c>
      <c r="AB13" s="391">
        <v>93.9</v>
      </c>
      <c r="AC13" s="391">
        <v>100.5</v>
      </c>
      <c r="AD13" s="391">
        <v>96.7</v>
      </c>
      <c r="AE13" s="391">
        <v>97.7</v>
      </c>
      <c r="AF13" s="391">
        <v>99.7</v>
      </c>
    </row>
    <row r="14" spans="1:32" s="393" customFormat="1" ht="19.5" customHeight="1">
      <c r="A14" s="590"/>
      <c r="B14" s="394">
        <f>B13+1</f>
        <v>20</v>
      </c>
      <c r="C14" s="391">
        <v>101.7</v>
      </c>
      <c r="D14" s="391">
        <v>104.4</v>
      </c>
      <c r="E14" s="391">
        <v>108.2</v>
      </c>
      <c r="F14" s="391">
        <v>115.1</v>
      </c>
      <c r="G14" s="391">
        <v>110.1</v>
      </c>
      <c r="H14" s="391">
        <v>100.9</v>
      </c>
      <c r="I14" s="391">
        <v>100.9</v>
      </c>
      <c r="J14" s="391">
        <v>97.5</v>
      </c>
      <c r="K14" s="391">
        <v>105.1</v>
      </c>
      <c r="L14" s="391">
        <v>105.6</v>
      </c>
      <c r="M14" s="391">
        <v>107.5</v>
      </c>
      <c r="N14" s="391">
        <v>94.4</v>
      </c>
      <c r="O14" s="391">
        <v>96.5</v>
      </c>
      <c r="P14" s="392"/>
      <c r="Q14" s="391">
        <v>102.3</v>
      </c>
      <c r="R14" s="391">
        <v>99</v>
      </c>
      <c r="S14" s="391">
        <v>97.9</v>
      </c>
      <c r="T14" s="391">
        <v>102.8</v>
      </c>
      <c r="U14" s="391">
        <v>108.3</v>
      </c>
      <c r="V14" s="391">
        <v>102.6</v>
      </c>
      <c r="W14" s="391">
        <v>119.4</v>
      </c>
      <c r="X14" s="391">
        <v>151.6</v>
      </c>
      <c r="Y14" s="391">
        <v>100</v>
      </c>
      <c r="Z14" s="391">
        <v>97.4</v>
      </c>
      <c r="AA14" s="391">
        <v>91.4</v>
      </c>
      <c r="AB14" s="391">
        <v>107.8</v>
      </c>
      <c r="AC14" s="391">
        <v>98.5</v>
      </c>
      <c r="AD14" s="391">
        <v>99.2</v>
      </c>
      <c r="AE14" s="391">
        <v>100.2</v>
      </c>
      <c r="AF14" s="391">
        <v>99.4</v>
      </c>
    </row>
    <row r="15" spans="1:32" s="393" customFormat="1" ht="19.5" customHeight="1">
      <c r="A15" s="590"/>
      <c r="B15" s="394">
        <f>B14+1</f>
        <v>21</v>
      </c>
      <c r="C15" s="391" t="s">
        <v>341</v>
      </c>
      <c r="D15" s="391" t="s">
        <v>342</v>
      </c>
      <c r="E15" s="391" t="s">
        <v>343</v>
      </c>
      <c r="F15" s="391" t="s">
        <v>344</v>
      </c>
      <c r="G15" s="391" t="s">
        <v>345</v>
      </c>
      <c r="H15" s="391" t="s">
        <v>346</v>
      </c>
      <c r="I15" s="391" t="s">
        <v>347</v>
      </c>
      <c r="J15" s="391" t="s">
        <v>348</v>
      </c>
      <c r="K15" s="391" t="s">
        <v>349</v>
      </c>
      <c r="L15" s="391" t="s">
        <v>350</v>
      </c>
      <c r="M15" s="391" t="s">
        <v>351</v>
      </c>
      <c r="N15" s="391" t="s">
        <v>352</v>
      </c>
      <c r="O15" s="391" t="s">
        <v>353</v>
      </c>
      <c r="P15" s="395"/>
      <c r="Q15" s="391" t="s">
        <v>354</v>
      </c>
      <c r="R15" s="391" t="s">
        <v>355</v>
      </c>
      <c r="S15" s="391" t="s">
        <v>356</v>
      </c>
      <c r="T15" s="391" t="s">
        <v>346</v>
      </c>
      <c r="U15" s="391">
        <v>105</v>
      </c>
      <c r="V15" s="391">
        <v>102.6</v>
      </c>
      <c r="W15" s="391">
        <v>115.5</v>
      </c>
      <c r="X15" s="391" t="s">
        <v>356</v>
      </c>
      <c r="Y15" s="391" t="s">
        <v>341</v>
      </c>
      <c r="Z15" s="391" t="s">
        <v>357</v>
      </c>
      <c r="AA15" s="391" t="s">
        <v>358</v>
      </c>
      <c r="AB15" s="391" t="s">
        <v>342</v>
      </c>
      <c r="AC15" s="391" t="s">
        <v>359</v>
      </c>
      <c r="AD15" s="391" t="s">
        <v>360</v>
      </c>
      <c r="AE15" s="391" t="s">
        <v>361</v>
      </c>
      <c r="AF15" s="391" t="s">
        <v>362</v>
      </c>
    </row>
    <row r="16" spans="1:45" s="402" customFormat="1" ht="19.5" customHeight="1">
      <c r="A16" s="841" t="s">
        <v>340</v>
      </c>
      <c r="B16" s="396">
        <f>B15+1</f>
        <v>22</v>
      </c>
      <c r="C16" s="397">
        <v>99.4</v>
      </c>
      <c r="D16" s="398">
        <v>105.5</v>
      </c>
      <c r="E16" s="398">
        <v>111.1</v>
      </c>
      <c r="F16" s="398">
        <v>112.1</v>
      </c>
      <c r="G16" s="398">
        <v>109</v>
      </c>
      <c r="H16" s="398">
        <v>103.5</v>
      </c>
      <c r="I16" s="398">
        <v>103.8</v>
      </c>
      <c r="J16" s="398">
        <v>99.5</v>
      </c>
      <c r="K16" s="398">
        <v>102.2</v>
      </c>
      <c r="L16" s="398">
        <v>109.5</v>
      </c>
      <c r="M16" s="398">
        <v>110</v>
      </c>
      <c r="N16" s="398">
        <v>91.3</v>
      </c>
      <c r="O16" s="398">
        <v>96.2</v>
      </c>
      <c r="P16" s="398"/>
      <c r="Q16" s="399">
        <v>104.1</v>
      </c>
      <c r="R16" s="398">
        <v>97.1</v>
      </c>
      <c r="S16" s="398">
        <v>95.8</v>
      </c>
      <c r="T16" s="398">
        <v>101.6</v>
      </c>
      <c r="U16" s="398">
        <v>104.5</v>
      </c>
      <c r="V16" s="398">
        <v>100.4</v>
      </c>
      <c r="W16" s="398">
        <v>112.8</v>
      </c>
      <c r="X16" s="398">
        <v>112.7</v>
      </c>
      <c r="Y16" s="398">
        <v>102.5</v>
      </c>
      <c r="Z16" s="398">
        <v>90.6</v>
      </c>
      <c r="AA16" s="398">
        <v>77.8</v>
      </c>
      <c r="AB16" s="398">
        <v>107.6</v>
      </c>
      <c r="AC16" s="398">
        <v>87.5</v>
      </c>
      <c r="AD16" s="398">
        <v>96</v>
      </c>
      <c r="AE16" s="398">
        <v>97.3</v>
      </c>
      <c r="AF16" s="398">
        <v>98.6</v>
      </c>
      <c r="AG16" s="398">
        <v>99.4</v>
      </c>
      <c r="AH16" s="400"/>
      <c r="AI16" s="400"/>
      <c r="AJ16" s="400"/>
      <c r="AK16" s="400"/>
      <c r="AL16" s="400"/>
      <c r="AM16" s="401"/>
      <c r="AN16" s="401"/>
      <c r="AO16" s="401"/>
      <c r="AP16" s="401"/>
      <c r="AQ16" s="401"/>
      <c r="AR16" s="401"/>
      <c r="AS16" s="401"/>
    </row>
    <row r="17" spans="1:37" s="393" customFormat="1" ht="5.25" customHeight="1">
      <c r="A17" s="841"/>
      <c r="B17" s="403"/>
      <c r="C17" s="404"/>
      <c r="D17" s="405"/>
      <c r="E17" s="406"/>
      <c r="F17" s="406"/>
      <c r="G17" s="406"/>
      <c r="H17" s="406"/>
      <c r="I17" s="406"/>
      <c r="J17" s="406"/>
      <c r="K17" s="406"/>
      <c r="L17" s="406"/>
      <c r="M17" s="406"/>
      <c r="N17" s="406"/>
      <c r="O17" s="406"/>
      <c r="P17" s="405"/>
      <c r="Q17" s="391"/>
      <c r="R17" s="391"/>
      <c r="S17" s="391"/>
      <c r="T17" s="391"/>
      <c r="U17" s="391"/>
      <c r="V17" s="391"/>
      <c r="W17" s="391"/>
      <c r="X17" s="391"/>
      <c r="Y17" s="391"/>
      <c r="Z17" s="391"/>
      <c r="AA17" s="391"/>
      <c r="AB17" s="391"/>
      <c r="AC17" s="391"/>
      <c r="AD17" s="391"/>
      <c r="AE17" s="391"/>
      <c r="AF17" s="391"/>
      <c r="AG17" s="395"/>
      <c r="AH17" s="395"/>
      <c r="AI17" s="395"/>
      <c r="AJ17" s="395"/>
      <c r="AK17" s="395"/>
    </row>
    <row r="18" spans="1:38" s="393" customFormat="1" ht="19.5" customHeight="1">
      <c r="A18" s="841"/>
      <c r="B18" s="407">
        <f>B16</f>
        <v>22</v>
      </c>
      <c r="C18" s="391">
        <v>98.7</v>
      </c>
      <c r="D18" s="391">
        <v>104.4</v>
      </c>
      <c r="E18" s="391">
        <v>112</v>
      </c>
      <c r="F18" s="391">
        <v>110.7</v>
      </c>
      <c r="G18" s="391">
        <v>109.8</v>
      </c>
      <c r="H18" s="391">
        <v>103.9</v>
      </c>
      <c r="I18" s="391">
        <v>99.7</v>
      </c>
      <c r="J18" s="391">
        <v>83.3</v>
      </c>
      <c r="K18" s="391">
        <v>104.9</v>
      </c>
      <c r="L18" s="391">
        <v>106.8</v>
      </c>
      <c r="M18" s="391">
        <v>109</v>
      </c>
      <c r="N18" s="391">
        <v>92.8</v>
      </c>
      <c r="O18" s="391">
        <v>96.5</v>
      </c>
      <c r="P18" s="391"/>
      <c r="Q18" s="391">
        <v>103.8</v>
      </c>
      <c r="R18" s="391">
        <v>96.8</v>
      </c>
      <c r="S18" s="391">
        <v>95.2</v>
      </c>
      <c r="T18" s="391">
        <v>102.2</v>
      </c>
      <c r="U18" s="391">
        <v>103.5</v>
      </c>
      <c r="V18" s="391">
        <v>100.8</v>
      </c>
      <c r="W18" s="391">
        <v>112.2</v>
      </c>
      <c r="X18" s="391">
        <v>99.5</v>
      </c>
      <c r="Y18" s="391">
        <v>100</v>
      </c>
      <c r="Z18" s="391">
        <v>91.3</v>
      </c>
      <c r="AA18" s="391">
        <v>82</v>
      </c>
      <c r="AB18" s="391">
        <v>104.8</v>
      </c>
      <c r="AC18" s="391">
        <v>84.6</v>
      </c>
      <c r="AD18" s="391">
        <v>95.9</v>
      </c>
      <c r="AE18" s="391">
        <v>95.6</v>
      </c>
      <c r="AF18" s="391">
        <v>98.6</v>
      </c>
      <c r="AG18" s="391"/>
      <c r="AH18" s="395"/>
      <c r="AI18" s="395"/>
      <c r="AJ18" s="395"/>
      <c r="AK18" s="395"/>
      <c r="AL18" s="395"/>
    </row>
    <row r="19" spans="1:38" s="393" customFormat="1" ht="19.5" customHeight="1">
      <c r="A19" s="841"/>
      <c r="B19" s="408" t="s">
        <v>363</v>
      </c>
      <c r="C19" s="391">
        <v>99</v>
      </c>
      <c r="D19" s="391">
        <v>104.9</v>
      </c>
      <c r="E19" s="391">
        <v>112.7</v>
      </c>
      <c r="F19" s="391">
        <v>109.4</v>
      </c>
      <c r="G19" s="391">
        <v>110.4</v>
      </c>
      <c r="H19" s="391">
        <v>103.8</v>
      </c>
      <c r="I19" s="391">
        <v>100.5</v>
      </c>
      <c r="J19" s="391">
        <v>88.5</v>
      </c>
      <c r="K19" s="391">
        <v>103.2</v>
      </c>
      <c r="L19" s="391">
        <v>109.9</v>
      </c>
      <c r="M19" s="391">
        <v>108.9</v>
      </c>
      <c r="N19" s="391">
        <v>93.4</v>
      </c>
      <c r="O19" s="391">
        <v>96.9</v>
      </c>
      <c r="P19" s="391"/>
      <c r="Q19" s="391">
        <v>104</v>
      </c>
      <c r="R19" s="391">
        <v>96.8</v>
      </c>
      <c r="S19" s="391">
        <v>95.1</v>
      </c>
      <c r="T19" s="391">
        <v>102.3</v>
      </c>
      <c r="U19" s="391">
        <v>103.8</v>
      </c>
      <c r="V19" s="391">
        <v>100.7</v>
      </c>
      <c r="W19" s="391">
        <v>112.7</v>
      </c>
      <c r="X19" s="391">
        <v>106.5</v>
      </c>
      <c r="Y19" s="391">
        <v>100</v>
      </c>
      <c r="Z19" s="391">
        <v>91.6</v>
      </c>
      <c r="AA19" s="391">
        <v>80.1</v>
      </c>
      <c r="AB19" s="391">
        <v>105.9</v>
      </c>
      <c r="AC19" s="391">
        <v>84.6</v>
      </c>
      <c r="AD19" s="391">
        <v>96.5</v>
      </c>
      <c r="AE19" s="391">
        <v>99.1</v>
      </c>
      <c r="AF19" s="391">
        <v>98.6</v>
      </c>
      <c r="AG19" s="391"/>
      <c r="AH19" s="395"/>
      <c r="AI19" s="395"/>
      <c r="AJ19" s="395"/>
      <c r="AK19" s="395"/>
      <c r="AL19" s="395"/>
    </row>
    <row r="20" spans="1:38" s="393" customFormat="1" ht="19.5" customHeight="1">
      <c r="A20" s="841"/>
      <c r="B20" s="408" t="s">
        <v>364</v>
      </c>
      <c r="C20" s="391">
        <v>99</v>
      </c>
      <c r="D20" s="391">
        <v>104.6</v>
      </c>
      <c r="E20" s="391">
        <v>112.3</v>
      </c>
      <c r="F20" s="391">
        <v>111.9</v>
      </c>
      <c r="G20" s="391">
        <v>109.5</v>
      </c>
      <c r="H20" s="391">
        <v>104.1</v>
      </c>
      <c r="I20" s="391">
        <v>97.1</v>
      </c>
      <c r="J20" s="391">
        <v>89.8</v>
      </c>
      <c r="K20" s="391">
        <v>102.1</v>
      </c>
      <c r="L20" s="391">
        <v>108.4</v>
      </c>
      <c r="M20" s="391">
        <v>109.3</v>
      </c>
      <c r="N20" s="391">
        <v>92.6</v>
      </c>
      <c r="O20" s="391">
        <v>96.4</v>
      </c>
      <c r="P20" s="391"/>
      <c r="Q20" s="391">
        <v>104.2</v>
      </c>
      <c r="R20" s="391">
        <v>96.4</v>
      </c>
      <c r="S20" s="391">
        <v>94.9</v>
      </c>
      <c r="T20" s="391">
        <v>101.6</v>
      </c>
      <c r="U20" s="391">
        <v>103.4</v>
      </c>
      <c r="V20" s="391">
        <v>100.5</v>
      </c>
      <c r="W20" s="391">
        <v>110.7</v>
      </c>
      <c r="X20" s="391">
        <v>109.5</v>
      </c>
      <c r="Y20" s="391">
        <v>100</v>
      </c>
      <c r="Z20" s="391">
        <v>90.7</v>
      </c>
      <c r="AA20" s="391">
        <v>78.7</v>
      </c>
      <c r="AB20" s="391">
        <v>107</v>
      </c>
      <c r="AC20" s="391">
        <v>83.8</v>
      </c>
      <c r="AD20" s="391">
        <v>96.5</v>
      </c>
      <c r="AE20" s="391">
        <v>96.6</v>
      </c>
      <c r="AF20" s="391">
        <v>98.6</v>
      </c>
      <c r="AG20" s="391"/>
      <c r="AH20" s="395"/>
      <c r="AI20" s="395"/>
      <c r="AJ20" s="395"/>
      <c r="AK20" s="395"/>
      <c r="AL20" s="395"/>
    </row>
    <row r="21" spans="1:38" s="393" customFormat="1" ht="19.5" customHeight="1">
      <c r="A21" s="841"/>
      <c r="B21" s="408" t="s">
        <v>365</v>
      </c>
      <c r="C21" s="391">
        <v>99.4</v>
      </c>
      <c r="D21" s="391">
        <v>105.5</v>
      </c>
      <c r="E21" s="391">
        <v>111.8</v>
      </c>
      <c r="F21" s="391">
        <v>108.4</v>
      </c>
      <c r="G21" s="391">
        <v>109.9</v>
      </c>
      <c r="H21" s="391">
        <v>103</v>
      </c>
      <c r="I21" s="391">
        <v>105.9</v>
      </c>
      <c r="J21" s="391">
        <v>92.5</v>
      </c>
      <c r="K21" s="391">
        <v>103.2</v>
      </c>
      <c r="L21" s="391">
        <v>110.1</v>
      </c>
      <c r="M21" s="391">
        <v>109.4</v>
      </c>
      <c r="N21" s="391">
        <v>93.9</v>
      </c>
      <c r="O21" s="391">
        <v>96.4</v>
      </c>
      <c r="P21" s="391"/>
      <c r="Q21" s="391">
        <v>104.2</v>
      </c>
      <c r="R21" s="391">
        <v>97.2</v>
      </c>
      <c r="S21" s="391">
        <v>95.9</v>
      </c>
      <c r="T21" s="391">
        <v>101.4</v>
      </c>
      <c r="U21" s="391">
        <v>103.1</v>
      </c>
      <c r="V21" s="391">
        <v>99.6</v>
      </c>
      <c r="W21" s="391">
        <v>111.3</v>
      </c>
      <c r="X21" s="391">
        <v>109.5</v>
      </c>
      <c r="Y21" s="391">
        <v>100</v>
      </c>
      <c r="Z21" s="391">
        <v>92</v>
      </c>
      <c r="AA21" s="391">
        <v>81</v>
      </c>
      <c r="AB21" s="391">
        <v>105.9</v>
      </c>
      <c r="AC21" s="391">
        <v>86.9</v>
      </c>
      <c r="AD21" s="391">
        <v>96.4</v>
      </c>
      <c r="AE21" s="391">
        <v>99.1</v>
      </c>
      <c r="AF21" s="391">
        <v>98.6</v>
      </c>
      <c r="AG21" s="391"/>
      <c r="AH21" s="395"/>
      <c r="AI21" s="395"/>
      <c r="AJ21" s="395"/>
      <c r="AK21" s="395"/>
      <c r="AL21" s="395"/>
    </row>
    <row r="22" spans="1:38" s="393" customFormat="1" ht="19.5" customHeight="1">
      <c r="A22" s="841"/>
      <c r="B22" s="408" t="s">
        <v>366</v>
      </c>
      <c r="C22" s="391">
        <v>99.7</v>
      </c>
      <c r="D22" s="391">
        <v>106.3</v>
      </c>
      <c r="E22" s="391">
        <v>111.8</v>
      </c>
      <c r="F22" s="391">
        <v>112.7</v>
      </c>
      <c r="G22" s="391">
        <v>109.8</v>
      </c>
      <c r="H22" s="391">
        <v>101.1</v>
      </c>
      <c r="I22" s="391">
        <v>105.4</v>
      </c>
      <c r="J22" s="391">
        <v>105.3</v>
      </c>
      <c r="K22" s="391">
        <v>103.3</v>
      </c>
      <c r="L22" s="391">
        <v>110.9</v>
      </c>
      <c r="M22" s="391">
        <v>110.1</v>
      </c>
      <c r="N22" s="391">
        <v>93.2</v>
      </c>
      <c r="O22" s="391">
        <v>96.3</v>
      </c>
      <c r="P22" s="391"/>
      <c r="Q22" s="391">
        <v>104.2</v>
      </c>
      <c r="R22" s="391">
        <v>97.2</v>
      </c>
      <c r="S22" s="391">
        <v>95.9</v>
      </c>
      <c r="T22" s="391">
        <v>101.4</v>
      </c>
      <c r="U22" s="391">
        <v>103.6</v>
      </c>
      <c r="V22" s="391">
        <v>99.7</v>
      </c>
      <c r="W22" s="391">
        <v>111.8</v>
      </c>
      <c r="X22" s="391">
        <v>117.5</v>
      </c>
      <c r="Y22" s="391">
        <v>100</v>
      </c>
      <c r="Z22" s="391">
        <v>90.6</v>
      </c>
      <c r="AA22" s="391">
        <v>77.1</v>
      </c>
      <c r="AB22" s="391">
        <v>105.9</v>
      </c>
      <c r="AC22" s="391">
        <v>86.9</v>
      </c>
      <c r="AD22" s="391">
        <v>97.8</v>
      </c>
      <c r="AE22" s="391">
        <v>97.8</v>
      </c>
      <c r="AF22" s="391">
        <v>98.6</v>
      </c>
      <c r="AG22" s="391"/>
      <c r="AH22" s="395"/>
      <c r="AI22" s="395"/>
      <c r="AJ22" s="395"/>
      <c r="AK22" s="395"/>
      <c r="AL22" s="395"/>
    </row>
    <row r="23" spans="1:38" s="393" customFormat="1" ht="19.5" customHeight="1">
      <c r="A23" s="841"/>
      <c r="B23" s="408" t="s">
        <v>367</v>
      </c>
      <c r="C23" s="391">
        <v>99.6</v>
      </c>
      <c r="D23" s="391">
        <v>106.5</v>
      </c>
      <c r="E23" s="391">
        <v>111.7</v>
      </c>
      <c r="F23" s="391">
        <v>113.3</v>
      </c>
      <c r="G23" s="391">
        <v>110.4</v>
      </c>
      <c r="H23" s="391">
        <v>101.2</v>
      </c>
      <c r="I23" s="391">
        <v>102.5</v>
      </c>
      <c r="J23" s="391">
        <v>124.7</v>
      </c>
      <c r="K23" s="391">
        <v>102.2</v>
      </c>
      <c r="L23" s="391">
        <v>109.9</v>
      </c>
      <c r="M23" s="391">
        <v>110.1</v>
      </c>
      <c r="N23" s="391">
        <v>90</v>
      </c>
      <c r="O23" s="391">
        <v>96.4</v>
      </c>
      <c r="P23" s="391"/>
      <c r="Q23" s="391">
        <v>104.2</v>
      </c>
      <c r="R23" s="391">
        <v>97.1</v>
      </c>
      <c r="S23" s="391">
        <v>96</v>
      </c>
      <c r="T23" s="391">
        <v>100.8</v>
      </c>
      <c r="U23" s="391">
        <v>104.7</v>
      </c>
      <c r="V23" s="391">
        <v>99.8</v>
      </c>
      <c r="W23" s="391">
        <v>112.3</v>
      </c>
      <c r="X23" s="391">
        <v>117.5</v>
      </c>
      <c r="Y23" s="391">
        <v>104.2</v>
      </c>
      <c r="Z23" s="391">
        <v>91.5</v>
      </c>
      <c r="AA23" s="391">
        <v>78.4</v>
      </c>
      <c r="AB23" s="391">
        <v>107.8</v>
      </c>
      <c r="AC23" s="391">
        <v>86.9</v>
      </c>
      <c r="AD23" s="391">
        <v>97.6</v>
      </c>
      <c r="AE23" s="391">
        <v>99.3</v>
      </c>
      <c r="AF23" s="391">
        <v>98.6</v>
      </c>
      <c r="AG23" s="391"/>
      <c r="AH23" s="395"/>
      <c r="AI23" s="395"/>
      <c r="AJ23" s="395"/>
      <c r="AK23" s="395"/>
      <c r="AL23" s="395"/>
    </row>
    <row r="24" spans="1:38" s="393" customFormat="1" ht="19.5" customHeight="1">
      <c r="A24" s="841"/>
      <c r="B24" s="408" t="s">
        <v>368</v>
      </c>
      <c r="C24" s="391">
        <v>99.2</v>
      </c>
      <c r="D24" s="391">
        <v>105.6</v>
      </c>
      <c r="E24" s="391">
        <v>112.1</v>
      </c>
      <c r="F24" s="391">
        <v>112.2</v>
      </c>
      <c r="G24" s="391">
        <v>108.2</v>
      </c>
      <c r="H24" s="391">
        <v>103.5</v>
      </c>
      <c r="I24" s="391">
        <v>103.4</v>
      </c>
      <c r="J24" s="391">
        <v>99.6</v>
      </c>
      <c r="K24" s="391">
        <v>102.5</v>
      </c>
      <c r="L24" s="391">
        <v>109.5</v>
      </c>
      <c r="M24" s="391">
        <v>110.5</v>
      </c>
      <c r="N24" s="391">
        <v>91.2</v>
      </c>
      <c r="O24" s="391">
        <v>95.9</v>
      </c>
      <c r="P24" s="391"/>
      <c r="Q24" s="391">
        <v>104</v>
      </c>
      <c r="R24" s="391">
        <v>97</v>
      </c>
      <c r="S24" s="391">
        <v>96</v>
      </c>
      <c r="T24" s="391">
        <v>100.3</v>
      </c>
      <c r="U24" s="391">
        <v>105.1</v>
      </c>
      <c r="V24" s="391">
        <v>100.1</v>
      </c>
      <c r="W24" s="391">
        <v>113.4</v>
      </c>
      <c r="X24" s="391">
        <v>117.5</v>
      </c>
      <c r="Y24" s="391">
        <v>104.2</v>
      </c>
      <c r="Z24" s="391">
        <v>90</v>
      </c>
      <c r="AA24" s="391">
        <v>77</v>
      </c>
      <c r="AB24" s="391">
        <v>107.8</v>
      </c>
      <c r="AC24" s="391">
        <v>86.9</v>
      </c>
      <c r="AD24" s="391">
        <v>95</v>
      </c>
      <c r="AE24" s="391">
        <v>97</v>
      </c>
      <c r="AF24" s="391">
        <v>98.6</v>
      </c>
      <c r="AG24" s="391"/>
      <c r="AH24" s="395"/>
      <c r="AI24" s="395"/>
      <c r="AJ24" s="395"/>
      <c r="AK24" s="395"/>
      <c r="AL24" s="395"/>
    </row>
    <row r="25" spans="1:33" s="393" customFormat="1" ht="19.5" customHeight="1">
      <c r="A25" s="841"/>
      <c r="B25" s="408" t="s">
        <v>369</v>
      </c>
      <c r="C25" s="391">
        <v>99.5</v>
      </c>
      <c r="D25" s="391">
        <v>106.3</v>
      </c>
      <c r="E25" s="391">
        <v>110.8</v>
      </c>
      <c r="F25" s="391">
        <v>118.4</v>
      </c>
      <c r="G25" s="391">
        <v>107.7</v>
      </c>
      <c r="H25" s="391">
        <v>103.7</v>
      </c>
      <c r="I25" s="391">
        <v>106.9</v>
      </c>
      <c r="J25" s="391">
        <v>103.7</v>
      </c>
      <c r="K25" s="391">
        <v>101.5</v>
      </c>
      <c r="L25" s="391">
        <v>108.2</v>
      </c>
      <c r="M25" s="391">
        <v>111.3</v>
      </c>
      <c r="N25" s="391">
        <v>89.9</v>
      </c>
      <c r="O25" s="391">
        <v>95.5</v>
      </c>
      <c r="P25" s="391"/>
      <c r="Q25" s="391">
        <v>104</v>
      </c>
      <c r="R25" s="391">
        <v>97.1</v>
      </c>
      <c r="S25" s="391">
        <v>96</v>
      </c>
      <c r="T25" s="391">
        <v>100.8</v>
      </c>
      <c r="U25" s="391">
        <v>105.4</v>
      </c>
      <c r="V25" s="391">
        <v>100.5</v>
      </c>
      <c r="W25" s="391">
        <v>113.9</v>
      </c>
      <c r="X25" s="391">
        <v>117.5</v>
      </c>
      <c r="Y25" s="391">
        <v>104.2</v>
      </c>
      <c r="Z25" s="391">
        <v>90.1</v>
      </c>
      <c r="AA25" s="391">
        <v>77.9</v>
      </c>
      <c r="AB25" s="391">
        <v>107.8</v>
      </c>
      <c r="AC25" s="391">
        <v>86.9</v>
      </c>
      <c r="AD25" s="391">
        <v>95.2</v>
      </c>
      <c r="AE25" s="391">
        <v>95.6</v>
      </c>
      <c r="AF25" s="391">
        <v>98.6</v>
      </c>
      <c r="AG25" s="391"/>
    </row>
    <row r="26" spans="1:33" s="393" customFormat="1" ht="19.5" customHeight="1">
      <c r="A26" s="590"/>
      <c r="B26" s="408" t="s">
        <v>370</v>
      </c>
      <c r="C26" s="391">
        <v>99.7</v>
      </c>
      <c r="D26" s="391">
        <v>106.6</v>
      </c>
      <c r="E26" s="391">
        <v>110</v>
      </c>
      <c r="F26" s="391">
        <v>115.6</v>
      </c>
      <c r="G26" s="391">
        <v>107.9</v>
      </c>
      <c r="H26" s="391">
        <v>103.2</v>
      </c>
      <c r="I26" s="391">
        <v>108.8</v>
      </c>
      <c r="J26" s="391">
        <v>108.8</v>
      </c>
      <c r="K26" s="391">
        <v>100.9</v>
      </c>
      <c r="L26" s="391">
        <v>110.7</v>
      </c>
      <c r="M26" s="391">
        <v>110.7</v>
      </c>
      <c r="N26" s="391">
        <v>91.2</v>
      </c>
      <c r="O26" s="391">
        <v>97.1</v>
      </c>
      <c r="P26" s="391"/>
      <c r="Q26" s="391">
        <v>104.1</v>
      </c>
      <c r="R26" s="391">
        <v>97.5</v>
      </c>
      <c r="S26" s="391">
        <v>96</v>
      </c>
      <c r="T26" s="391">
        <v>102.8</v>
      </c>
      <c r="U26" s="391">
        <v>105.7</v>
      </c>
      <c r="V26" s="391">
        <v>101</v>
      </c>
      <c r="W26" s="391">
        <v>114</v>
      </c>
      <c r="X26" s="391">
        <v>117.5</v>
      </c>
      <c r="Y26" s="391">
        <v>104.2</v>
      </c>
      <c r="Z26" s="391">
        <v>88.9</v>
      </c>
      <c r="AA26" s="391">
        <v>74.3</v>
      </c>
      <c r="AB26" s="391">
        <v>106.1</v>
      </c>
      <c r="AC26" s="391">
        <v>86.9</v>
      </c>
      <c r="AD26" s="391">
        <v>95.2</v>
      </c>
      <c r="AE26" s="391">
        <v>96.6</v>
      </c>
      <c r="AF26" s="391">
        <v>98.6</v>
      </c>
      <c r="AG26" s="391"/>
    </row>
    <row r="27" spans="1:33" s="393" customFormat="1" ht="19.5" customHeight="1">
      <c r="A27" s="590"/>
      <c r="B27" s="408" t="s">
        <v>371</v>
      </c>
      <c r="C27" s="391">
        <v>100.1</v>
      </c>
      <c r="D27" s="391">
        <v>106.2</v>
      </c>
      <c r="E27" s="391">
        <v>110.2</v>
      </c>
      <c r="F27" s="391">
        <v>108.3</v>
      </c>
      <c r="G27" s="391">
        <v>107.9</v>
      </c>
      <c r="H27" s="391">
        <v>104.3</v>
      </c>
      <c r="I27" s="391">
        <v>109.7</v>
      </c>
      <c r="J27" s="391">
        <v>119.2</v>
      </c>
      <c r="K27" s="391">
        <v>100.3</v>
      </c>
      <c r="L27" s="391">
        <v>109</v>
      </c>
      <c r="M27" s="391">
        <v>111.2</v>
      </c>
      <c r="N27" s="391">
        <v>88.9</v>
      </c>
      <c r="O27" s="391">
        <v>96.2</v>
      </c>
      <c r="P27" s="391"/>
      <c r="Q27" s="391">
        <v>104.1</v>
      </c>
      <c r="R27" s="391">
        <v>97.5</v>
      </c>
      <c r="S27" s="391">
        <v>96</v>
      </c>
      <c r="T27" s="391">
        <v>102.7</v>
      </c>
      <c r="U27" s="391">
        <v>105.5</v>
      </c>
      <c r="V27" s="391">
        <v>101</v>
      </c>
      <c r="W27" s="391">
        <v>113.9</v>
      </c>
      <c r="X27" s="391">
        <v>113.5</v>
      </c>
      <c r="Y27" s="391">
        <v>104.2</v>
      </c>
      <c r="Z27" s="391">
        <v>89.9</v>
      </c>
      <c r="AA27" s="391">
        <v>75</v>
      </c>
      <c r="AB27" s="391">
        <v>111.3</v>
      </c>
      <c r="AC27" s="391">
        <v>89.1</v>
      </c>
      <c r="AD27" s="391">
        <v>95.2</v>
      </c>
      <c r="AE27" s="391">
        <v>97.5</v>
      </c>
      <c r="AF27" s="391">
        <v>98.6</v>
      </c>
      <c r="AG27" s="391"/>
    </row>
    <row r="28" spans="1:33" s="393" customFormat="1" ht="19.5" customHeight="1">
      <c r="A28" s="389"/>
      <c r="B28" s="408" t="s">
        <v>372</v>
      </c>
      <c r="C28" s="391">
        <v>99.6</v>
      </c>
      <c r="D28" s="391">
        <v>105.3</v>
      </c>
      <c r="E28" s="391">
        <v>108.7</v>
      </c>
      <c r="F28" s="391">
        <v>113.8</v>
      </c>
      <c r="G28" s="391">
        <v>107.8</v>
      </c>
      <c r="H28" s="391">
        <v>104.9</v>
      </c>
      <c r="I28" s="391">
        <v>105.8</v>
      </c>
      <c r="J28" s="391">
        <v>90.4</v>
      </c>
      <c r="K28" s="391">
        <v>102</v>
      </c>
      <c r="L28" s="391">
        <v>110.8</v>
      </c>
      <c r="M28" s="391">
        <v>110.3</v>
      </c>
      <c r="N28" s="391">
        <v>89.8</v>
      </c>
      <c r="O28" s="391">
        <v>96.3</v>
      </c>
      <c r="P28" s="391"/>
      <c r="Q28" s="391">
        <v>104.1</v>
      </c>
      <c r="R28" s="391">
        <v>97.3</v>
      </c>
      <c r="S28" s="391">
        <v>96</v>
      </c>
      <c r="T28" s="391">
        <v>101.8</v>
      </c>
      <c r="U28" s="391">
        <v>105.2</v>
      </c>
      <c r="V28" s="391">
        <v>100.7</v>
      </c>
      <c r="W28" s="391">
        <v>113.5</v>
      </c>
      <c r="X28" s="391">
        <v>113.2</v>
      </c>
      <c r="Y28" s="391">
        <v>104.2</v>
      </c>
      <c r="Z28" s="391">
        <v>90.5</v>
      </c>
      <c r="AA28" s="391">
        <v>75.7</v>
      </c>
      <c r="AB28" s="391">
        <v>111.1</v>
      </c>
      <c r="AC28" s="391">
        <v>93.3</v>
      </c>
      <c r="AD28" s="391">
        <v>95.8</v>
      </c>
      <c r="AE28" s="391">
        <v>97.5</v>
      </c>
      <c r="AF28" s="391">
        <v>98.6</v>
      </c>
      <c r="AG28" s="391"/>
    </row>
    <row r="29" spans="1:33" s="393" customFormat="1" ht="19.5" customHeight="1">
      <c r="A29" s="389"/>
      <c r="B29" s="408" t="s">
        <v>373</v>
      </c>
      <c r="C29" s="391">
        <v>99.4</v>
      </c>
      <c r="D29" s="391">
        <v>104.2</v>
      </c>
      <c r="E29" s="391">
        <v>108.6</v>
      </c>
      <c r="F29" s="391">
        <v>111</v>
      </c>
      <c r="G29" s="391">
        <v>108.1</v>
      </c>
      <c r="H29" s="391">
        <v>105.3</v>
      </c>
      <c r="I29" s="391">
        <v>99.6</v>
      </c>
      <c r="J29" s="391">
        <v>87.6</v>
      </c>
      <c r="K29" s="391">
        <v>100.4</v>
      </c>
      <c r="L29" s="391">
        <v>110.2</v>
      </c>
      <c r="M29" s="391">
        <v>109.7</v>
      </c>
      <c r="N29" s="391">
        <v>88.2</v>
      </c>
      <c r="O29" s="391">
        <v>94.9</v>
      </c>
      <c r="P29" s="391"/>
      <c r="Q29" s="391">
        <v>104.5</v>
      </c>
      <c r="R29" s="391">
        <v>97.1</v>
      </c>
      <c r="S29" s="391">
        <v>96</v>
      </c>
      <c r="T29" s="391">
        <v>100.9</v>
      </c>
      <c r="U29" s="391">
        <v>105</v>
      </c>
      <c r="V29" s="391">
        <v>100.3</v>
      </c>
      <c r="W29" s="391">
        <v>113.4</v>
      </c>
      <c r="X29" s="391">
        <v>113</v>
      </c>
      <c r="Y29" s="391">
        <v>104.2</v>
      </c>
      <c r="Z29" s="391">
        <v>90.1</v>
      </c>
      <c r="AA29" s="391">
        <v>76.6</v>
      </c>
      <c r="AB29" s="391">
        <v>110</v>
      </c>
      <c r="AC29" s="391">
        <v>93.3</v>
      </c>
      <c r="AD29" s="391">
        <v>94.9</v>
      </c>
      <c r="AE29" s="391">
        <v>95.5</v>
      </c>
      <c r="AF29" s="391">
        <v>98.6</v>
      </c>
      <c r="AG29" s="391"/>
    </row>
    <row r="30" spans="1:32" s="393" customFormat="1" ht="7.5" customHeight="1" thickBot="1">
      <c r="A30" s="409"/>
      <c r="B30" s="410"/>
      <c r="C30" s="411"/>
      <c r="D30" s="412"/>
      <c r="E30" s="412"/>
      <c r="F30" s="412"/>
      <c r="G30" s="412"/>
      <c r="H30" s="412"/>
      <c r="I30" s="412"/>
      <c r="J30" s="412"/>
      <c r="K30" s="412"/>
      <c r="L30" s="412"/>
      <c r="M30" s="412"/>
      <c r="N30" s="412"/>
      <c r="O30" s="412"/>
      <c r="P30" s="413"/>
      <c r="Q30" s="412"/>
      <c r="R30" s="412"/>
      <c r="S30" s="412"/>
      <c r="T30" s="412"/>
      <c r="U30" s="412"/>
      <c r="V30" s="412"/>
      <c r="W30" s="412"/>
      <c r="X30" s="412"/>
      <c r="Y30" s="412"/>
      <c r="Z30" s="412"/>
      <c r="AA30" s="412"/>
      <c r="AB30" s="412"/>
      <c r="AC30" s="412"/>
      <c r="AD30" s="412"/>
      <c r="AE30" s="412"/>
      <c r="AF30" s="412"/>
    </row>
    <row r="31" spans="1:32" s="393" customFormat="1" ht="5.25" customHeight="1">
      <c r="A31" s="389"/>
      <c r="B31" s="408"/>
      <c r="C31" s="414"/>
      <c r="D31" s="415"/>
      <c r="E31" s="415"/>
      <c r="F31" s="415"/>
      <c r="G31" s="415"/>
      <c r="H31" s="415"/>
      <c r="I31" s="415"/>
      <c r="J31" s="415"/>
      <c r="K31" s="415"/>
      <c r="L31" s="415"/>
      <c r="M31" s="415"/>
      <c r="N31" s="415"/>
      <c r="O31" s="415"/>
      <c r="P31" s="413"/>
      <c r="Q31" s="415"/>
      <c r="R31" s="415"/>
      <c r="S31" s="415"/>
      <c r="T31" s="415"/>
      <c r="U31" s="415"/>
      <c r="V31" s="415"/>
      <c r="W31" s="415"/>
      <c r="X31" s="415"/>
      <c r="Y31" s="415"/>
      <c r="Z31" s="415"/>
      <c r="AA31" s="415"/>
      <c r="AB31" s="415"/>
      <c r="AC31" s="415"/>
      <c r="AD31" s="415"/>
      <c r="AE31" s="415"/>
      <c r="AF31" s="415"/>
    </row>
    <row r="32" spans="1:32" s="393" customFormat="1" ht="19.5" customHeight="1">
      <c r="A32" s="389"/>
      <c r="B32" s="390">
        <f>B12</f>
        <v>18</v>
      </c>
      <c r="C32" s="391">
        <v>100.3</v>
      </c>
      <c r="D32" s="391">
        <v>100.5</v>
      </c>
      <c r="E32" s="391">
        <v>98.3</v>
      </c>
      <c r="F32" s="391">
        <v>102.2</v>
      </c>
      <c r="G32" s="391">
        <v>100.8</v>
      </c>
      <c r="H32" s="391">
        <v>97.8</v>
      </c>
      <c r="I32" s="391">
        <v>103.3</v>
      </c>
      <c r="J32" s="391">
        <v>103.7</v>
      </c>
      <c r="K32" s="391">
        <v>98.7</v>
      </c>
      <c r="L32" s="391">
        <v>100</v>
      </c>
      <c r="M32" s="391">
        <v>100.5</v>
      </c>
      <c r="N32" s="391">
        <v>97.9</v>
      </c>
      <c r="O32" s="391">
        <v>99.1</v>
      </c>
      <c r="P32" s="416"/>
      <c r="Q32" s="391">
        <v>100.5</v>
      </c>
      <c r="R32" s="391">
        <v>100</v>
      </c>
      <c r="S32" s="391">
        <v>100</v>
      </c>
      <c r="T32" s="391">
        <v>100</v>
      </c>
      <c r="U32" s="391">
        <v>103.6</v>
      </c>
      <c r="V32" s="391">
        <v>100.7</v>
      </c>
      <c r="W32" s="391">
        <v>104.8</v>
      </c>
      <c r="X32" s="391">
        <v>124.6</v>
      </c>
      <c r="Y32" s="391">
        <v>100.8</v>
      </c>
      <c r="Z32" s="391">
        <v>97.9</v>
      </c>
      <c r="AA32" s="391">
        <v>94.8</v>
      </c>
      <c r="AB32" s="391">
        <v>97.6</v>
      </c>
      <c r="AC32" s="391">
        <v>99.4</v>
      </c>
      <c r="AD32" s="391">
        <v>100.3</v>
      </c>
      <c r="AE32" s="391">
        <v>98.8</v>
      </c>
      <c r="AF32" s="391">
        <v>100.3</v>
      </c>
    </row>
    <row r="33" spans="1:32" s="393" customFormat="1" ht="19.5" customHeight="1">
      <c r="A33" s="389"/>
      <c r="B33" s="394">
        <f>B32+1</f>
        <v>19</v>
      </c>
      <c r="C33" s="391">
        <v>100.3</v>
      </c>
      <c r="D33" s="391">
        <v>100.8</v>
      </c>
      <c r="E33" s="391">
        <v>97.8</v>
      </c>
      <c r="F33" s="391">
        <v>103.1</v>
      </c>
      <c r="G33" s="391">
        <v>102.7</v>
      </c>
      <c r="H33" s="391">
        <v>97.5</v>
      </c>
      <c r="I33" s="391">
        <v>101.7</v>
      </c>
      <c r="J33" s="391">
        <v>108.8</v>
      </c>
      <c r="K33" s="391">
        <v>99.2</v>
      </c>
      <c r="L33" s="391">
        <v>100.4</v>
      </c>
      <c r="M33" s="391">
        <v>101.1</v>
      </c>
      <c r="N33" s="391">
        <v>96.9</v>
      </c>
      <c r="O33" s="391">
        <v>98</v>
      </c>
      <c r="P33" s="416"/>
      <c r="Q33" s="391">
        <v>101.2</v>
      </c>
      <c r="R33" s="391">
        <v>99.8</v>
      </c>
      <c r="S33" s="391">
        <v>99.8</v>
      </c>
      <c r="T33" s="391">
        <v>100.1</v>
      </c>
      <c r="U33" s="391">
        <v>104.4</v>
      </c>
      <c r="V33" s="391">
        <v>101.1</v>
      </c>
      <c r="W33" s="391">
        <v>106.5</v>
      </c>
      <c r="X33" s="391">
        <v>126.5</v>
      </c>
      <c r="Y33" s="391">
        <v>100.8</v>
      </c>
      <c r="Z33" s="391">
        <v>96.3</v>
      </c>
      <c r="AA33" s="391">
        <v>89</v>
      </c>
      <c r="AB33" s="391">
        <v>95.5</v>
      </c>
      <c r="AC33" s="391">
        <v>99.1</v>
      </c>
      <c r="AD33" s="391">
        <v>101.3</v>
      </c>
      <c r="AE33" s="391">
        <v>100.2</v>
      </c>
      <c r="AF33" s="391">
        <v>100.6</v>
      </c>
    </row>
    <row r="34" spans="1:32" s="393" customFormat="1" ht="19.5" customHeight="1">
      <c r="A34" s="389"/>
      <c r="B34" s="394">
        <f>B33+1</f>
        <v>20</v>
      </c>
      <c r="C34" s="391">
        <v>101.7</v>
      </c>
      <c r="D34" s="391">
        <v>103.4</v>
      </c>
      <c r="E34" s="391">
        <v>104.1</v>
      </c>
      <c r="F34" s="391">
        <v>105.5</v>
      </c>
      <c r="G34" s="391">
        <v>106.9</v>
      </c>
      <c r="H34" s="391" t="s">
        <v>374</v>
      </c>
      <c r="I34" s="391">
        <v>103.7</v>
      </c>
      <c r="J34" s="391">
        <v>102.2</v>
      </c>
      <c r="K34" s="391">
        <v>103.2</v>
      </c>
      <c r="L34" s="391">
        <v>105.7</v>
      </c>
      <c r="M34" s="391">
        <v>104.5</v>
      </c>
      <c r="N34" s="391">
        <v>96.5</v>
      </c>
      <c r="O34" s="391">
        <v>99.5</v>
      </c>
      <c r="P34" s="416"/>
      <c r="Q34" s="391">
        <v>102.8</v>
      </c>
      <c r="R34" s="391" t="s">
        <v>341</v>
      </c>
      <c r="S34" s="391">
        <v>99.8</v>
      </c>
      <c r="T34" s="391">
        <v>101.1</v>
      </c>
      <c r="U34" s="391">
        <v>110.7</v>
      </c>
      <c r="V34" s="391">
        <v>104.8</v>
      </c>
      <c r="W34" s="391">
        <v>113.5</v>
      </c>
      <c r="X34" s="391">
        <v>163.7</v>
      </c>
      <c r="Y34" s="391">
        <v>101.1</v>
      </c>
      <c r="Z34" s="391" t="s">
        <v>375</v>
      </c>
      <c r="AA34" s="391" t="s">
        <v>376</v>
      </c>
      <c r="AB34" s="391">
        <v>94.1</v>
      </c>
      <c r="AC34" s="391">
        <v>98.5</v>
      </c>
      <c r="AD34" s="391">
        <v>103.1</v>
      </c>
      <c r="AE34" s="391">
        <v>102.4</v>
      </c>
      <c r="AF34" s="391">
        <v>100.7</v>
      </c>
    </row>
    <row r="35" spans="1:32" s="393" customFormat="1" ht="19.5" customHeight="1">
      <c r="A35" s="590"/>
      <c r="B35" s="394">
        <f>B34+1</f>
        <v>21</v>
      </c>
      <c r="C35" s="391">
        <v>100.3</v>
      </c>
      <c r="D35" s="391">
        <v>103.6</v>
      </c>
      <c r="E35" s="391">
        <v>104.9</v>
      </c>
      <c r="F35" s="391">
        <v>104.4</v>
      </c>
      <c r="G35" s="391">
        <v>105.6</v>
      </c>
      <c r="H35" s="391">
        <v>103.3</v>
      </c>
      <c r="I35" s="391">
        <v>103.2</v>
      </c>
      <c r="J35" s="391">
        <v>98.8</v>
      </c>
      <c r="K35" s="391">
        <v>103.2</v>
      </c>
      <c r="L35" s="391">
        <v>109.2</v>
      </c>
      <c r="M35" s="391">
        <v>105.7</v>
      </c>
      <c r="N35" s="391">
        <v>94.3</v>
      </c>
      <c r="O35" s="391">
        <v>99</v>
      </c>
      <c r="P35" s="416"/>
      <c r="Q35" s="391">
        <v>103.7</v>
      </c>
      <c r="R35" s="391">
        <v>99.8</v>
      </c>
      <c r="S35" s="391">
        <v>99.5</v>
      </c>
      <c r="T35" s="391">
        <v>101.7</v>
      </c>
      <c r="U35" s="391">
        <v>106.1</v>
      </c>
      <c r="V35" s="391">
        <v>104.2</v>
      </c>
      <c r="W35" s="391">
        <v>112.8</v>
      </c>
      <c r="X35" s="391">
        <v>108.4</v>
      </c>
      <c r="Y35" s="391">
        <v>101.8</v>
      </c>
      <c r="Z35" s="391">
        <v>93.9</v>
      </c>
      <c r="AA35" s="391">
        <v>81.3</v>
      </c>
      <c r="AB35" s="391">
        <v>91.6</v>
      </c>
      <c r="AC35" s="391">
        <v>95.9</v>
      </c>
      <c r="AD35" s="391">
        <v>103.1</v>
      </c>
      <c r="AE35" s="391">
        <v>101.7</v>
      </c>
      <c r="AF35" s="391">
        <v>100.7</v>
      </c>
    </row>
    <row r="36" spans="1:33" s="402" customFormat="1" ht="19.5" customHeight="1">
      <c r="A36" s="841" t="s">
        <v>377</v>
      </c>
      <c r="B36" s="396">
        <f>B35+1</f>
        <v>22</v>
      </c>
      <c r="C36" s="398">
        <v>99.6</v>
      </c>
      <c r="D36" s="398">
        <v>103.3</v>
      </c>
      <c r="E36" s="398">
        <v>101.5</v>
      </c>
      <c r="F36" s="398">
        <v>102.6</v>
      </c>
      <c r="G36" s="398">
        <v>103.7</v>
      </c>
      <c r="H36" s="398">
        <v>102.5</v>
      </c>
      <c r="I36" s="398">
        <v>109.6</v>
      </c>
      <c r="J36" s="398">
        <v>105.3</v>
      </c>
      <c r="K36" s="398">
        <v>101.4</v>
      </c>
      <c r="L36" s="398">
        <v>108</v>
      </c>
      <c r="M36" s="398">
        <v>103.9</v>
      </c>
      <c r="N36" s="398">
        <v>92.3</v>
      </c>
      <c r="O36" s="398">
        <v>97.6</v>
      </c>
      <c r="P36" s="398"/>
      <c r="Q36" s="417">
        <v>103.6</v>
      </c>
      <c r="R36" s="398">
        <v>99.4</v>
      </c>
      <c r="S36" s="398">
        <v>99.1</v>
      </c>
      <c r="T36" s="398">
        <v>101</v>
      </c>
      <c r="U36" s="398">
        <v>105.9</v>
      </c>
      <c r="V36" s="398">
        <v>101</v>
      </c>
      <c r="W36" s="398">
        <v>111.9</v>
      </c>
      <c r="X36" s="398">
        <v>124.6</v>
      </c>
      <c r="Y36" s="398">
        <v>102.1</v>
      </c>
      <c r="Z36" s="398">
        <v>89.6</v>
      </c>
      <c r="AA36" s="398">
        <v>73.1</v>
      </c>
      <c r="AB36" s="398">
        <v>87.9</v>
      </c>
      <c r="AC36" s="398">
        <v>93.4</v>
      </c>
      <c r="AD36" s="398">
        <v>102</v>
      </c>
      <c r="AE36" s="398">
        <v>97.2</v>
      </c>
      <c r="AF36" s="398">
        <v>101.1</v>
      </c>
      <c r="AG36" s="398">
        <v>101</v>
      </c>
    </row>
    <row r="37" spans="1:33" s="393" customFormat="1" ht="6" customHeight="1">
      <c r="A37" s="841"/>
      <c r="B37" s="403"/>
      <c r="C37" s="391"/>
      <c r="D37" s="391"/>
      <c r="E37" s="391"/>
      <c r="F37" s="391"/>
      <c r="G37" s="391"/>
      <c r="H37" s="391"/>
      <c r="I37" s="391"/>
      <c r="J37" s="391"/>
      <c r="K37" s="391"/>
      <c r="L37" s="391"/>
      <c r="M37" s="391"/>
      <c r="N37" s="391"/>
      <c r="O37" s="391"/>
      <c r="P37" s="391"/>
      <c r="Q37" s="416"/>
      <c r="R37" s="391"/>
      <c r="S37" s="391"/>
      <c r="T37" s="391"/>
      <c r="U37" s="391"/>
      <c r="V37" s="391"/>
      <c r="W37" s="391"/>
      <c r="X37" s="391"/>
      <c r="Y37" s="391"/>
      <c r="Z37" s="391"/>
      <c r="AA37" s="391"/>
      <c r="AB37" s="391"/>
      <c r="AC37" s="391"/>
      <c r="AD37" s="391"/>
      <c r="AE37" s="391"/>
      <c r="AF37" s="391"/>
      <c r="AG37" s="391"/>
    </row>
    <row r="38" spans="1:33" s="393" customFormat="1" ht="19.5" customHeight="1">
      <c r="A38" s="841"/>
      <c r="B38" s="407">
        <f>B36</f>
        <v>22</v>
      </c>
      <c r="C38" s="391">
        <v>99.4</v>
      </c>
      <c r="D38" s="391">
        <v>102.9</v>
      </c>
      <c r="E38" s="391">
        <v>102.4</v>
      </c>
      <c r="F38" s="391">
        <v>103.1</v>
      </c>
      <c r="G38" s="391">
        <v>104.4</v>
      </c>
      <c r="H38" s="391">
        <v>102.3</v>
      </c>
      <c r="I38" s="391">
        <v>105.6</v>
      </c>
      <c r="J38" s="391">
        <v>94.9</v>
      </c>
      <c r="K38" s="391">
        <v>102.3</v>
      </c>
      <c r="L38" s="391">
        <v>108.5</v>
      </c>
      <c r="M38" s="391">
        <v>104.1</v>
      </c>
      <c r="N38" s="391">
        <v>93</v>
      </c>
      <c r="O38" s="391">
        <v>98.4</v>
      </c>
      <c r="P38" s="391"/>
      <c r="Q38" s="391">
        <v>103.5</v>
      </c>
      <c r="R38" s="391">
        <v>99.6</v>
      </c>
      <c r="S38" s="391">
        <v>99.4</v>
      </c>
      <c r="T38" s="391">
        <v>101.4</v>
      </c>
      <c r="U38" s="391">
        <v>104.1</v>
      </c>
      <c r="V38" s="391">
        <v>100.2</v>
      </c>
      <c r="W38" s="391">
        <v>109.7</v>
      </c>
      <c r="X38" s="391">
        <v>114.6</v>
      </c>
      <c r="Y38" s="391">
        <v>101.9</v>
      </c>
      <c r="Z38" s="391">
        <v>90.9</v>
      </c>
      <c r="AA38" s="391">
        <v>75.6</v>
      </c>
      <c r="AB38" s="391">
        <v>89.3</v>
      </c>
      <c r="AC38" s="391">
        <v>93.8</v>
      </c>
      <c r="AD38" s="391">
        <v>102.2</v>
      </c>
      <c r="AE38" s="391">
        <v>98.8</v>
      </c>
      <c r="AF38" s="391">
        <v>100.9</v>
      </c>
      <c r="AG38" s="391"/>
    </row>
    <row r="39" spans="1:33" s="393" customFormat="1" ht="19.5" customHeight="1">
      <c r="A39" s="841"/>
      <c r="B39" s="408" t="s">
        <v>363</v>
      </c>
      <c r="C39" s="391">
        <v>99.3</v>
      </c>
      <c r="D39" s="391">
        <v>102.5</v>
      </c>
      <c r="E39" s="391">
        <v>102.4</v>
      </c>
      <c r="F39" s="391">
        <v>101.6</v>
      </c>
      <c r="G39" s="391">
        <v>104.1</v>
      </c>
      <c r="H39" s="391">
        <v>103</v>
      </c>
      <c r="I39" s="391">
        <v>105.1</v>
      </c>
      <c r="J39" s="391">
        <v>91.9</v>
      </c>
      <c r="K39" s="391">
        <v>102.4</v>
      </c>
      <c r="L39" s="391">
        <v>108.3</v>
      </c>
      <c r="M39" s="391">
        <v>104.2</v>
      </c>
      <c r="N39" s="391">
        <v>93.1</v>
      </c>
      <c r="O39" s="391">
        <v>98.2</v>
      </c>
      <c r="P39" s="391"/>
      <c r="Q39" s="391">
        <v>103.6</v>
      </c>
      <c r="R39" s="391">
        <v>99.6</v>
      </c>
      <c r="S39" s="391">
        <v>99.3</v>
      </c>
      <c r="T39" s="391">
        <v>101.4</v>
      </c>
      <c r="U39" s="391">
        <v>104.9</v>
      </c>
      <c r="V39" s="391">
        <v>100.6</v>
      </c>
      <c r="W39" s="391">
        <v>110.4</v>
      </c>
      <c r="X39" s="391">
        <v>119.9</v>
      </c>
      <c r="Y39" s="391">
        <v>101.9</v>
      </c>
      <c r="Z39" s="391">
        <v>90.7</v>
      </c>
      <c r="AA39" s="391">
        <v>75.6</v>
      </c>
      <c r="AB39" s="391">
        <v>88.9</v>
      </c>
      <c r="AC39" s="391">
        <v>93</v>
      </c>
      <c r="AD39" s="391">
        <v>102</v>
      </c>
      <c r="AE39" s="391">
        <v>98.5</v>
      </c>
      <c r="AF39" s="391">
        <v>100.9</v>
      </c>
      <c r="AG39" s="391"/>
    </row>
    <row r="40" spans="1:33" s="393" customFormat="1" ht="19.5" customHeight="1">
      <c r="A40" s="841"/>
      <c r="B40" s="408" t="s">
        <v>364</v>
      </c>
      <c r="C40" s="391">
        <v>99.6</v>
      </c>
      <c r="D40" s="391">
        <v>102.6</v>
      </c>
      <c r="E40" s="391">
        <v>102.4</v>
      </c>
      <c r="F40" s="391">
        <v>102.2</v>
      </c>
      <c r="G40" s="391">
        <v>104</v>
      </c>
      <c r="H40" s="391">
        <v>102.7</v>
      </c>
      <c r="I40" s="391">
        <v>105.4</v>
      </c>
      <c r="J40" s="391">
        <v>92.4</v>
      </c>
      <c r="K40" s="391">
        <v>102.4</v>
      </c>
      <c r="L40" s="391">
        <v>108.1</v>
      </c>
      <c r="M40" s="391">
        <v>104</v>
      </c>
      <c r="N40" s="391">
        <v>93.2</v>
      </c>
      <c r="O40" s="391">
        <v>98.1</v>
      </c>
      <c r="P40" s="391"/>
      <c r="Q40" s="391">
        <v>103.6</v>
      </c>
      <c r="R40" s="391">
        <v>99.5</v>
      </c>
      <c r="S40" s="391">
        <v>99.2</v>
      </c>
      <c r="T40" s="391">
        <v>101.4</v>
      </c>
      <c r="U40" s="391">
        <v>105.2</v>
      </c>
      <c r="V40" s="391">
        <v>101</v>
      </c>
      <c r="W40" s="391">
        <v>111.2</v>
      </c>
      <c r="X40" s="391">
        <v>119.3</v>
      </c>
      <c r="Y40" s="391">
        <v>101.9</v>
      </c>
      <c r="Z40" s="391">
        <v>90.2</v>
      </c>
      <c r="AA40" s="391">
        <v>74.9</v>
      </c>
      <c r="AB40" s="391">
        <v>88.5</v>
      </c>
      <c r="AC40" s="391">
        <v>91.8</v>
      </c>
      <c r="AD40" s="391">
        <v>102</v>
      </c>
      <c r="AE40" s="391">
        <v>97.7</v>
      </c>
      <c r="AF40" s="391">
        <v>100.9</v>
      </c>
      <c r="AG40" s="391"/>
    </row>
    <row r="41" spans="1:33" s="393" customFormat="1" ht="19.5" customHeight="1">
      <c r="A41" s="841"/>
      <c r="B41" s="408" t="s">
        <v>365</v>
      </c>
      <c r="C41" s="391">
        <v>99.6</v>
      </c>
      <c r="D41" s="391">
        <v>103.5</v>
      </c>
      <c r="E41" s="391">
        <v>102.3</v>
      </c>
      <c r="F41" s="391">
        <v>102.5</v>
      </c>
      <c r="G41" s="391">
        <v>103.3</v>
      </c>
      <c r="H41" s="391">
        <v>102.3</v>
      </c>
      <c r="I41" s="391">
        <v>115.9</v>
      </c>
      <c r="J41" s="391">
        <v>89.3</v>
      </c>
      <c r="K41" s="391">
        <v>101.7</v>
      </c>
      <c r="L41" s="391">
        <v>108.5</v>
      </c>
      <c r="M41" s="391">
        <v>104</v>
      </c>
      <c r="N41" s="391">
        <v>93</v>
      </c>
      <c r="O41" s="391">
        <v>97.9</v>
      </c>
      <c r="P41" s="391"/>
      <c r="Q41" s="391">
        <v>103.6</v>
      </c>
      <c r="R41" s="391">
        <v>99.5</v>
      </c>
      <c r="S41" s="391">
        <v>99.2</v>
      </c>
      <c r="T41" s="391">
        <v>101.2</v>
      </c>
      <c r="U41" s="391">
        <v>104.9</v>
      </c>
      <c r="V41" s="391">
        <v>99.8</v>
      </c>
      <c r="W41" s="391">
        <v>111</v>
      </c>
      <c r="X41" s="391">
        <v>121.8</v>
      </c>
      <c r="Y41" s="391">
        <v>102</v>
      </c>
      <c r="Z41" s="391">
        <v>90.5</v>
      </c>
      <c r="AA41" s="391">
        <v>75.7</v>
      </c>
      <c r="AB41" s="391">
        <v>87.7</v>
      </c>
      <c r="AC41" s="391">
        <v>93.6</v>
      </c>
      <c r="AD41" s="391">
        <v>102</v>
      </c>
      <c r="AE41" s="391">
        <v>97.6</v>
      </c>
      <c r="AF41" s="391">
        <v>101.2</v>
      </c>
      <c r="AG41" s="391"/>
    </row>
    <row r="42" spans="1:33" s="393" customFormat="1" ht="19.5" customHeight="1">
      <c r="A42" s="841"/>
      <c r="B42" s="408" t="s">
        <v>366</v>
      </c>
      <c r="C42" s="391">
        <v>99.7</v>
      </c>
      <c r="D42" s="391">
        <v>103.4</v>
      </c>
      <c r="E42" s="391">
        <v>102.1</v>
      </c>
      <c r="F42" s="391">
        <v>102.9</v>
      </c>
      <c r="G42" s="391">
        <v>102.9</v>
      </c>
      <c r="H42" s="391">
        <v>102.3</v>
      </c>
      <c r="I42" s="391">
        <v>110.8</v>
      </c>
      <c r="J42" s="391">
        <v>103.6</v>
      </c>
      <c r="K42" s="391">
        <v>101.7</v>
      </c>
      <c r="L42" s="391">
        <v>107.8</v>
      </c>
      <c r="M42" s="391">
        <v>103.7</v>
      </c>
      <c r="N42" s="391">
        <v>92.7</v>
      </c>
      <c r="O42" s="391">
        <v>97.8</v>
      </c>
      <c r="P42" s="391"/>
      <c r="Q42" s="391">
        <v>103.7</v>
      </c>
      <c r="R42" s="391">
        <v>99.4</v>
      </c>
      <c r="S42" s="391">
        <v>99.2</v>
      </c>
      <c r="T42" s="391">
        <v>101.1</v>
      </c>
      <c r="U42" s="391">
        <v>105.8</v>
      </c>
      <c r="V42" s="391">
        <v>100.2</v>
      </c>
      <c r="W42" s="391">
        <v>111.6</v>
      </c>
      <c r="X42" s="391">
        <v>129.6</v>
      </c>
      <c r="Y42" s="391">
        <v>102</v>
      </c>
      <c r="Z42" s="391">
        <v>90.2</v>
      </c>
      <c r="AA42" s="391">
        <v>74.7</v>
      </c>
      <c r="AB42" s="391">
        <v>88</v>
      </c>
      <c r="AC42" s="391">
        <v>93.3</v>
      </c>
      <c r="AD42" s="391">
        <v>101.9</v>
      </c>
      <c r="AE42" s="391">
        <v>97.7</v>
      </c>
      <c r="AF42" s="391">
        <v>101.2</v>
      </c>
      <c r="AG42" s="391"/>
    </row>
    <row r="43" spans="1:33" s="393" customFormat="1" ht="19.5" customHeight="1">
      <c r="A43" s="841"/>
      <c r="B43" s="408" t="s">
        <v>367</v>
      </c>
      <c r="C43" s="391">
        <v>99.7</v>
      </c>
      <c r="D43" s="391">
        <v>103.7</v>
      </c>
      <c r="E43" s="391">
        <v>102.1</v>
      </c>
      <c r="F43" s="391">
        <v>102.3</v>
      </c>
      <c r="G43" s="391">
        <v>103.5</v>
      </c>
      <c r="H43" s="391">
        <v>102</v>
      </c>
      <c r="I43" s="391">
        <v>107.8</v>
      </c>
      <c r="J43" s="391">
        <v>118.2</v>
      </c>
      <c r="K43" s="391">
        <v>102.1</v>
      </c>
      <c r="L43" s="391">
        <v>108.3</v>
      </c>
      <c r="M43" s="391">
        <v>103.9</v>
      </c>
      <c r="N43" s="391">
        <v>92.3</v>
      </c>
      <c r="O43" s="391">
        <v>97.7</v>
      </c>
      <c r="P43" s="391"/>
      <c r="Q43" s="391">
        <v>103.7</v>
      </c>
      <c r="R43" s="391">
        <v>99.4</v>
      </c>
      <c r="S43" s="391">
        <v>99.1</v>
      </c>
      <c r="T43" s="391">
        <v>101</v>
      </c>
      <c r="U43" s="391">
        <v>106.1</v>
      </c>
      <c r="V43" s="391">
        <v>100.5</v>
      </c>
      <c r="W43" s="391">
        <v>112.1</v>
      </c>
      <c r="X43" s="391">
        <v>129.3</v>
      </c>
      <c r="Y43" s="391">
        <v>102.2</v>
      </c>
      <c r="Z43" s="391">
        <v>89.7</v>
      </c>
      <c r="AA43" s="391">
        <v>73.6</v>
      </c>
      <c r="AB43" s="391">
        <v>87.7</v>
      </c>
      <c r="AC43" s="391">
        <v>93.6</v>
      </c>
      <c r="AD43" s="391">
        <v>102.1</v>
      </c>
      <c r="AE43" s="391">
        <v>97.2</v>
      </c>
      <c r="AF43" s="391">
        <v>101.2</v>
      </c>
      <c r="AG43" s="391"/>
    </row>
    <row r="44" spans="1:33" s="393" customFormat="1" ht="19.5" customHeight="1">
      <c r="A44" s="841"/>
      <c r="B44" s="408" t="s">
        <v>368</v>
      </c>
      <c r="C44" s="391">
        <v>99.2</v>
      </c>
      <c r="D44" s="391">
        <v>102.6</v>
      </c>
      <c r="E44" s="391">
        <v>101.7</v>
      </c>
      <c r="F44" s="391">
        <v>102.2</v>
      </c>
      <c r="G44" s="391">
        <v>104</v>
      </c>
      <c r="H44" s="391">
        <v>102.3</v>
      </c>
      <c r="I44" s="391">
        <v>105.2</v>
      </c>
      <c r="J44" s="391">
        <v>100.2</v>
      </c>
      <c r="K44" s="391">
        <v>101.3</v>
      </c>
      <c r="L44" s="391">
        <v>107.7</v>
      </c>
      <c r="M44" s="391">
        <v>103.7</v>
      </c>
      <c r="N44" s="391">
        <v>92</v>
      </c>
      <c r="O44" s="391">
        <v>97.5</v>
      </c>
      <c r="P44" s="391"/>
      <c r="Q44" s="391">
        <v>103.7</v>
      </c>
      <c r="R44" s="391">
        <v>99.4</v>
      </c>
      <c r="S44" s="391">
        <v>99.1</v>
      </c>
      <c r="T44" s="391">
        <v>101</v>
      </c>
      <c r="U44" s="391">
        <v>106.3</v>
      </c>
      <c r="V44" s="391">
        <v>101</v>
      </c>
      <c r="W44" s="391">
        <v>112.4</v>
      </c>
      <c r="X44" s="391">
        <v>128</v>
      </c>
      <c r="Y44" s="391">
        <v>102.2</v>
      </c>
      <c r="Z44" s="391">
        <v>89.2</v>
      </c>
      <c r="AA44" s="391">
        <v>72.4</v>
      </c>
      <c r="AB44" s="391">
        <v>87.3</v>
      </c>
      <c r="AC44" s="391">
        <v>92.9</v>
      </c>
      <c r="AD44" s="391">
        <v>101.9</v>
      </c>
      <c r="AE44" s="391">
        <v>97.2</v>
      </c>
      <c r="AF44" s="391">
        <v>101.2</v>
      </c>
      <c r="AG44" s="391"/>
    </row>
    <row r="45" spans="1:33" s="393" customFormat="1" ht="19.5" customHeight="1">
      <c r="A45" s="841"/>
      <c r="B45" s="408" t="s">
        <v>369</v>
      </c>
      <c r="C45" s="391">
        <v>99.5</v>
      </c>
      <c r="D45" s="391">
        <v>103.5</v>
      </c>
      <c r="E45" s="391">
        <v>101.6</v>
      </c>
      <c r="F45" s="391">
        <v>103.3</v>
      </c>
      <c r="G45" s="391">
        <v>103.6</v>
      </c>
      <c r="H45" s="391">
        <v>101.7</v>
      </c>
      <c r="I45" s="391">
        <v>109.1</v>
      </c>
      <c r="J45" s="391">
        <v>113.1</v>
      </c>
      <c r="K45" s="391">
        <v>100.7</v>
      </c>
      <c r="L45" s="391">
        <v>107.5</v>
      </c>
      <c r="M45" s="391">
        <v>103.9</v>
      </c>
      <c r="N45" s="391">
        <v>91.9</v>
      </c>
      <c r="O45" s="391">
        <v>96.8</v>
      </c>
      <c r="P45" s="391"/>
      <c r="Q45" s="391">
        <v>103.7</v>
      </c>
      <c r="R45" s="391">
        <v>99.3</v>
      </c>
      <c r="S45" s="391">
        <v>99.1</v>
      </c>
      <c r="T45" s="391">
        <v>100.8</v>
      </c>
      <c r="U45" s="391">
        <v>106.8</v>
      </c>
      <c r="V45" s="391">
        <v>101.8</v>
      </c>
      <c r="W45" s="391">
        <v>112.9</v>
      </c>
      <c r="X45" s="391">
        <v>127.7</v>
      </c>
      <c r="Y45" s="391">
        <v>102.2</v>
      </c>
      <c r="Z45" s="391">
        <v>88.6</v>
      </c>
      <c r="AA45" s="391">
        <v>71.1</v>
      </c>
      <c r="AB45" s="391">
        <v>87.1</v>
      </c>
      <c r="AC45" s="391">
        <v>92.9</v>
      </c>
      <c r="AD45" s="391">
        <v>101.8</v>
      </c>
      <c r="AE45" s="391">
        <v>96.6</v>
      </c>
      <c r="AF45" s="391">
        <v>101.2</v>
      </c>
      <c r="AG45" s="391"/>
    </row>
    <row r="46" spans="1:33" s="393" customFormat="1" ht="19.5" customHeight="1">
      <c r="A46" s="389"/>
      <c r="B46" s="408" t="s">
        <v>370</v>
      </c>
      <c r="C46" s="391">
        <v>99.8</v>
      </c>
      <c r="D46" s="391">
        <v>104.6</v>
      </c>
      <c r="E46" s="391">
        <v>101.5</v>
      </c>
      <c r="F46" s="391">
        <v>104.2</v>
      </c>
      <c r="G46" s="391">
        <v>103.4</v>
      </c>
      <c r="H46" s="391">
        <v>102.8</v>
      </c>
      <c r="I46" s="391">
        <v>114.6</v>
      </c>
      <c r="J46" s="391">
        <v>121.4</v>
      </c>
      <c r="K46" s="391">
        <v>100.9</v>
      </c>
      <c r="L46" s="391">
        <v>107.7</v>
      </c>
      <c r="M46" s="391">
        <v>103.9</v>
      </c>
      <c r="N46" s="391">
        <v>91.7</v>
      </c>
      <c r="O46" s="391">
        <v>97.3</v>
      </c>
      <c r="P46" s="391"/>
      <c r="Q46" s="391">
        <v>103.6</v>
      </c>
      <c r="R46" s="391">
        <v>99.3</v>
      </c>
      <c r="S46" s="391">
        <v>99.1</v>
      </c>
      <c r="T46" s="391">
        <v>100.8</v>
      </c>
      <c r="U46" s="391">
        <v>106.8</v>
      </c>
      <c r="V46" s="391">
        <v>102.3</v>
      </c>
      <c r="W46" s="391">
        <v>113</v>
      </c>
      <c r="X46" s="391">
        <v>126.1</v>
      </c>
      <c r="Y46" s="391">
        <v>102.1</v>
      </c>
      <c r="Z46" s="391">
        <v>88.8</v>
      </c>
      <c r="AA46" s="391">
        <v>71.4</v>
      </c>
      <c r="AB46" s="391">
        <v>87.7</v>
      </c>
      <c r="AC46" s="391">
        <v>93</v>
      </c>
      <c r="AD46" s="391">
        <v>102.1</v>
      </c>
      <c r="AE46" s="391">
        <v>96.4</v>
      </c>
      <c r="AF46" s="391">
        <v>101.2</v>
      </c>
      <c r="AG46" s="391"/>
    </row>
    <row r="47" spans="1:33" s="393" customFormat="1" ht="19.5" customHeight="1">
      <c r="A47" s="389"/>
      <c r="B47" s="408" t="s">
        <v>371</v>
      </c>
      <c r="C47" s="391">
        <v>100.2</v>
      </c>
      <c r="D47" s="391">
        <v>104.5</v>
      </c>
      <c r="E47" s="391">
        <v>100.4</v>
      </c>
      <c r="F47" s="391">
        <v>101.7</v>
      </c>
      <c r="G47" s="391">
        <v>103.4</v>
      </c>
      <c r="H47" s="391">
        <v>102.9</v>
      </c>
      <c r="I47" s="391">
        <v>117.2</v>
      </c>
      <c r="J47" s="391">
        <v>120.4</v>
      </c>
      <c r="K47" s="391">
        <v>100.5</v>
      </c>
      <c r="L47" s="391">
        <v>107.9</v>
      </c>
      <c r="M47" s="391">
        <v>103.8</v>
      </c>
      <c r="N47" s="391">
        <v>91.9</v>
      </c>
      <c r="O47" s="391">
        <v>97.3</v>
      </c>
      <c r="P47" s="391"/>
      <c r="Q47" s="391">
        <v>103.6</v>
      </c>
      <c r="R47" s="391">
        <v>99.2</v>
      </c>
      <c r="S47" s="391">
        <v>99</v>
      </c>
      <c r="T47" s="391">
        <v>100.8</v>
      </c>
      <c r="U47" s="391">
        <v>106.7</v>
      </c>
      <c r="V47" s="391">
        <v>102.2</v>
      </c>
      <c r="W47" s="391">
        <v>112.9</v>
      </c>
      <c r="X47" s="391">
        <v>125.7</v>
      </c>
      <c r="Y47" s="391">
        <v>102.1</v>
      </c>
      <c r="Z47" s="391">
        <v>88.9</v>
      </c>
      <c r="AA47" s="391">
        <v>71.5</v>
      </c>
      <c r="AB47" s="391">
        <v>87.5</v>
      </c>
      <c r="AC47" s="391">
        <v>94.2</v>
      </c>
      <c r="AD47" s="391">
        <v>101.9</v>
      </c>
      <c r="AE47" s="391">
        <v>96.3</v>
      </c>
      <c r="AF47" s="391">
        <v>101.2</v>
      </c>
      <c r="AG47" s="391"/>
    </row>
    <row r="48" spans="1:33" s="393" customFormat="1" ht="19.5" customHeight="1">
      <c r="A48" s="389"/>
      <c r="B48" s="408" t="s">
        <v>372</v>
      </c>
      <c r="C48" s="391">
        <v>99.9</v>
      </c>
      <c r="D48" s="391">
        <v>103.6</v>
      </c>
      <c r="E48" s="391">
        <v>99.9</v>
      </c>
      <c r="F48" s="391">
        <v>101.8</v>
      </c>
      <c r="G48" s="391">
        <v>103.6</v>
      </c>
      <c r="H48" s="391">
        <v>102.6</v>
      </c>
      <c r="I48" s="391">
        <v>113.2</v>
      </c>
      <c r="J48" s="391">
        <v>109.2</v>
      </c>
      <c r="K48" s="391">
        <v>100.9</v>
      </c>
      <c r="L48" s="391">
        <v>108.2</v>
      </c>
      <c r="M48" s="391">
        <v>103.7</v>
      </c>
      <c r="N48" s="391">
        <v>92</v>
      </c>
      <c r="O48" s="391">
        <v>97.1</v>
      </c>
      <c r="P48" s="391"/>
      <c r="Q48" s="391">
        <v>103.6</v>
      </c>
      <c r="R48" s="391">
        <v>99.2</v>
      </c>
      <c r="S48" s="391">
        <v>99</v>
      </c>
      <c r="T48" s="391">
        <v>100.8</v>
      </c>
      <c r="U48" s="391">
        <v>106.3</v>
      </c>
      <c r="V48" s="391">
        <v>101.5</v>
      </c>
      <c r="W48" s="391">
        <v>112.6</v>
      </c>
      <c r="X48" s="391">
        <v>125.4</v>
      </c>
      <c r="Y48" s="391">
        <v>102.1</v>
      </c>
      <c r="Z48" s="391">
        <v>88.8</v>
      </c>
      <c r="AA48" s="391">
        <v>70.8</v>
      </c>
      <c r="AB48" s="391">
        <v>88.1</v>
      </c>
      <c r="AC48" s="391">
        <v>94.8</v>
      </c>
      <c r="AD48" s="391">
        <v>102.3</v>
      </c>
      <c r="AE48" s="391">
        <v>96.3</v>
      </c>
      <c r="AF48" s="391">
        <v>101.2</v>
      </c>
      <c r="AG48" s="391"/>
    </row>
    <row r="49" spans="1:33" s="393" customFormat="1" ht="19.5" customHeight="1">
      <c r="A49" s="389"/>
      <c r="B49" s="408" t="s">
        <v>373</v>
      </c>
      <c r="C49" s="391">
        <v>99.6</v>
      </c>
      <c r="D49" s="391">
        <v>102.6</v>
      </c>
      <c r="E49" s="391">
        <v>99</v>
      </c>
      <c r="F49" s="391">
        <v>102.8</v>
      </c>
      <c r="G49" s="391">
        <v>103.7</v>
      </c>
      <c r="H49" s="391">
        <v>103.6</v>
      </c>
      <c r="I49" s="391">
        <v>104.7</v>
      </c>
      <c r="J49" s="391">
        <v>109</v>
      </c>
      <c r="K49" s="391">
        <v>100.1</v>
      </c>
      <c r="L49" s="391">
        <v>107.6</v>
      </c>
      <c r="M49" s="391">
        <v>103.7</v>
      </c>
      <c r="N49" s="391">
        <v>91</v>
      </c>
      <c r="O49" s="391">
        <v>96.7</v>
      </c>
      <c r="P49" s="391"/>
      <c r="Q49" s="391">
        <v>103.7</v>
      </c>
      <c r="R49" s="391">
        <v>99.2</v>
      </c>
      <c r="S49" s="391">
        <v>99</v>
      </c>
      <c r="T49" s="391">
        <v>100.8</v>
      </c>
      <c r="U49" s="391">
        <v>106.4</v>
      </c>
      <c r="V49" s="391">
        <v>101.1</v>
      </c>
      <c r="W49" s="391">
        <v>112.5</v>
      </c>
      <c r="X49" s="391">
        <v>128.2</v>
      </c>
      <c r="Y49" s="391">
        <v>102.1</v>
      </c>
      <c r="Z49" s="391">
        <v>88.3</v>
      </c>
      <c r="AA49" s="391">
        <v>70.3</v>
      </c>
      <c r="AB49" s="391">
        <v>87</v>
      </c>
      <c r="AC49" s="391">
        <v>94.4</v>
      </c>
      <c r="AD49" s="391">
        <v>101.8</v>
      </c>
      <c r="AE49" s="391">
        <v>95.6</v>
      </c>
      <c r="AF49" s="391">
        <v>101.2</v>
      </c>
      <c r="AG49" s="391"/>
    </row>
    <row r="50" spans="1:32" s="423" customFormat="1" ht="5.25" customHeight="1" thickBot="1">
      <c r="A50" s="418"/>
      <c r="B50" s="410"/>
      <c r="C50" s="419"/>
      <c r="D50" s="420"/>
      <c r="E50" s="420"/>
      <c r="F50" s="420"/>
      <c r="G50" s="420"/>
      <c r="H50" s="420"/>
      <c r="I50" s="420"/>
      <c r="J50" s="420"/>
      <c r="K50" s="420"/>
      <c r="L50" s="421"/>
      <c r="M50" s="420"/>
      <c r="N50" s="420"/>
      <c r="O50" s="420"/>
      <c r="P50" s="422"/>
      <c r="Q50" s="391"/>
      <c r="R50" s="420"/>
      <c r="S50" s="420"/>
      <c r="T50" s="420"/>
      <c r="U50" s="420"/>
      <c r="V50" s="420"/>
      <c r="W50" s="420"/>
      <c r="X50" s="420"/>
      <c r="Y50" s="420"/>
      <c r="Z50" s="420"/>
      <c r="AA50" s="420"/>
      <c r="AB50" s="420"/>
      <c r="AC50" s="420"/>
      <c r="AD50" s="420"/>
      <c r="AE50" s="420"/>
      <c r="AF50" s="420"/>
    </row>
    <row r="51" spans="1:32" s="423" customFormat="1" ht="16.5" customHeight="1">
      <c r="A51" s="424" t="s">
        <v>378</v>
      </c>
      <c r="B51" s="425"/>
      <c r="C51" s="426"/>
      <c r="D51" s="426"/>
      <c r="E51" s="426"/>
      <c r="F51" s="426"/>
      <c r="G51" s="426"/>
      <c r="H51" s="426"/>
      <c r="I51" s="426"/>
      <c r="J51" s="426"/>
      <c r="K51" s="426"/>
      <c r="L51" s="426"/>
      <c r="M51" s="426"/>
      <c r="N51" s="426"/>
      <c r="O51" s="426"/>
      <c r="P51" s="427"/>
      <c r="Q51" s="426"/>
      <c r="R51" s="426"/>
      <c r="S51" s="426"/>
      <c r="T51" s="426"/>
      <c r="U51" s="426"/>
      <c r="V51" s="426"/>
      <c r="W51" s="426"/>
      <c r="X51" s="426"/>
      <c r="Y51" s="426"/>
      <c r="Z51" s="426"/>
      <c r="AA51" s="426"/>
      <c r="AB51" s="426"/>
      <c r="AC51" s="426"/>
      <c r="AD51" s="426"/>
      <c r="AE51" s="426"/>
      <c r="AF51" s="426"/>
    </row>
    <row r="52" spans="1:2" s="423" customFormat="1" ht="13.5">
      <c r="A52" s="428"/>
      <c r="B52" s="429"/>
    </row>
    <row r="53" spans="1:2" s="423" customFormat="1" ht="13.5">
      <c r="A53" s="428"/>
      <c r="B53" s="429"/>
    </row>
    <row r="54" spans="1:32" s="423" customFormat="1" ht="13.5">
      <c r="A54" s="428"/>
      <c r="B54" s="429"/>
      <c r="AE54" s="430"/>
      <c r="AF54" s="430"/>
    </row>
    <row r="55" spans="1:2" s="423" customFormat="1" ht="13.5">
      <c r="A55" s="428"/>
      <c r="B55" s="429"/>
    </row>
    <row r="56" spans="1:2" s="423" customFormat="1" ht="13.5">
      <c r="A56" s="428"/>
      <c r="B56" s="429"/>
    </row>
    <row r="57" spans="1:2" s="423" customFormat="1" ht="13.5">
      <c r="A57" s="428"/>
      <c r="B57" s="429"/>
    </row>
    <row r="58" spans="1:2" s="423" customFormat="1" ht="13.5">
      <c r="A58" s="428"/>
      <c r="B58" s="429"/>
    </row>
    <row r="59" spans="1:2" s="423" customFormat="1" ht="13.5">
      <c r="A59" s="428"/>
      <c r="B59" s="429"/>
    </row>
    <row r="60" spans="1:2" s="423" customFormat="1" ht="13.5">
      <c r="A60" s="428"/>
      <c r="B60" s="429"/>
    </row>
    <row r="61" spans="1:2" s="423" customFormat="1" ht="13.5">
      <c r="A61" s="428"/>
      <c r="B61" s="429"/>
    </row>
    <row r="62" spans="1:2" s="423" customFormat="1" ht="13.5">
      <c r="A62" s="428"/>
      <c r="B62" s="429"/>
    </row>
    <row r="63" spans="1:2" s="423" customFormat="1" ht="13.5">
      <c r="A63" s="428"/>
      <c r="B63" s="429"/>
    </row>
    <row r="64" spans="1:2" s="423" customFormat="1" ht="13.5">
      <c r="A64" s="428"/>
      <c r="B64" s="429"/>
    </row>
    <row r="65" spans="1:2" s="423" customFormat="1" ht="13.5">
      <c r="A65" s="428"/>
      <c r="B65" s="429"/>
    </row>
    <row r="66" spans="1:2" s="423" customFormat="1" ht="13.5">
      <c r="A66" s="428"/>
      <c r="B66" s="429"/>
    </row>
    <row r="67" spans="1:2" s="423" customFormat="1" ht="13.5">
      <c r="A67" s="428"/>
      <c r="B67" s="429"/>
    </row>
    <row r="68" spans="1:2" s="423" customFormat="1" ht="13.5">
      <c r="A68" s="428"/>
      <c r="B68" s="429"/>
    </row>
    <row r="69" spans="1:2" s="423" customFormat="1" ht="13.5">
      <c r="A69" s="428"/>
      <c r="B69" s="429"/>
    </row>
    <row r="70" spans="1:2" s="423" customFormat="1" ht="13.5">
      <c r="A70" s="428"/>
      <c r="B70" s="429"/>
    </row>
    <row r="71" spans="1:2" s="423" customFormat="1" ht="13.5">
      <c r="A71" s="428"/>
      <c r="B71" s="429"/>
    </row>
    <row r="72" spans="1:2" s="423" customFormat="1" ht="13.5">
      <c r="A72" s="428"/>
      <c r="B72" s="429"/>
    </row>
    <row r="73" spans="1:2" s="423" customFormat="1" ht="13.5">
      <c r="A73" s="428"/>
      <c r="B73" s="429"/>
    </row>
    <row r="74" spans="1:2" s="423" customFormat="1" ht="13.5">
      <c r="A74" s="428"/>
      <c r="B74" s="429"/>
    </row>
    <row r="75" spans="1:2" s="423" customFormat="1" ht="13.5">
      <c r="A75" s="428"/>
      <c r="B75" s="429"/>
    </row>
    <row r="76" spans="1:2" s="423" customFormat="1" ht="13.5">
      <c r="A76" s="428"/>
      <c r="B76" s="429"/>
    </row>
    <row r="77" spans="1:2" s="423" customFormat="1" ht="13.5">
      <c r="A77" s="428"/>
      <c r="B77" s="429"/>
    </row>
    <row r="78" spans="1:2" s="423" customFormat="1" ht="13.5">
      <c r="A78" s="428"/>
      <c r="B78" s="429"/>
    </row>
    <row r="79" spans="1:2" s="423" customFormat="1" ht="13.5">
      <c r="A79" s="428"/>
      <c r="B79" s="429"/>
    </row>
    <row r="80" spans="1:2" s="423" customFormat="1" ht="13.5">
      <c r="A80" s="428"/>
      <c r="B80" s="429"/>
    </row>
    <row r="81" spans="1:2" s="423" customFormat="1" ht="13.5">
      <c r="A81" s="428"/>
      <c r="B81" s="429"/>
    </row>
    <row r="82" spans="1:2" s="423" customFormat="1" ht="13.5">
      <c r="A82" s="428"/>
      <c r="B82" s="429"/>
    </row>
    <row r="83" spans="1:2" s="423" customFormat="1" ht="13.5">
      <c r="A83" s="428"/>
      <c r="B83" s="429"/>
    </row>
    <row r="84" spans="1:2" s="423" customFormat="1" ht="13.5">
      <c r="A84" s="428"/>
      <c r="B84" s="429"/>
    </row>
    <row r="85" spans="1:2" s="423" customFormat="1" ht="13.5">
      <c r="A85" s="428"/>
      <c r="B85" s="429"/>
    </row>
    <row r="86" spans="1:2" s="423" customFormat="1" ht="13.5">
      <c r="A86" s="428"/>
      <c r="B86" s="429"/>
    </row>
    <row r="87" spans="1:2" s="423" customFormat="1" ht="13.5">
      <c r="A87" s="428"/>
      <c r="B87" s="429"/>
    </row>
    <row r="88" spans="1:2" s="423" customFormat="1" ht="13.5">
      <c r="A88" s="428"/>
      <c r="B88" s="429"/>
    </row>
    <row r="89" spans="1:2" s="423" customFormat="1" ht="13.5">
      <c r="A89" s="428"/>
      <c r="B89" s="429"/>
    </row>
    <row r="90" spans="1:2" s="423" customFormat="1" ht="13.5">
      <c r="A90" s="428"/>
      <c r="B90" s="429"/>
    </row>
    <row r="91" spans="1:2" s="423" customFormat="1" ht="13.5">
      <c r="A91" s="428"/>
      <c r="B91" s="429"/>
    </row>
    <row r="92" spans="1:2" s="423" customFormat="1" ht="13.5">
      <c r="A92" s="428"/>
      <c r="B92" s="429"/>
    </row>
    <row r="93" spans="1:2" s="423" customFormat="1" ht="13.5">
      <c r="A93" s="428"/>
      <c r="B93" s="429"/>
    </row>
    <row r="94" spans="1:2" s="423" customFormat="1" ht="13.5">
      <c r="A94" s="428"/>
      <c r="B94" s="429"/>
    </row>
    <row r="95" spans="1:2" s="423" customFormat="1" ht="13.5">
      <c r="A95" s="428"/>
      <c r="B95" s="429"/>
    </row>
    <row r="96" spans="1:2" s="423" customFormat="1" ht="13.5">
      <c r="A96" s="428"/>
      <c r="B96" s="429"/>
    </row>
    <row r="97" spans="1:2" s="423" customFormat="1" ht="13.5">
      <c r="A97" s="428"/>
      <c r="B97" s="429"/>
    </row>
    <row r="98" spans="1:2" s="423" customFormat="1" ht="13.5">
      <c r="A98" s="428"/>
      <c r="B98" s="429"/>
    </row>
    <row r="99" spans="1:2" s="423" customFormat="1" ht="13.5">
      <c r="A99" s="428"/>
      <c r="B99" s="429"/>
    </row>
    <row r="100" spans="1:2" s="423" customFormat="1" ht="13.5">
      <c r="A100" s="428"/>
      <c r="B100" s="429"/>
    </row>
    <row r="101" spans="1:2" s="423" customFormat="1" ht="13.5">
      <c r="A101" s="428"/>
      <c r="B101" s="429"/>
    </row>
    <row r="102" spans="1:2" s="423" customFormat="1" ht="13.5">
      <c r="A102" s="428"/>
      <c r="B102" s="429"/>
    </row>
    <row r="103" spans="1:2" s="423" customFormat="1" ht="13.5">
      <c r="A103" s="428"/>
      <c r="B103" s="429"/>
    </row>
    <row r="104" spans="1:2" s="423" customFormat="1" ht="13.5">
      <c r="A104" s="428"/>
      <c r="B104" s="429"/>
    </row>
    <row r="105" spans="1:2" s="423" customFormat="1" ht="13.5">
      <c r="A105" s="428"/>
      <c r="B105" s="429"/>
    </row>
    <row r="106" spans="1:2" s="423" customFormat="1" ht="13.5">
      <c r="A106" s="428"/>
      <c r="B106" s="429"/>
    </row>
    <row r="107" spans="1:2" s="423" customFormat="1" ht="13.5">
      <c r="A107" s="428"/>
      <c r="B107" s="429"/>
    </row>
    <row r="108" spans="1:2" s="423" customFormat="1" ht="13.5">
      <c r="A108" s="428"/>
      <c r="B108" s="429"/>
    </row>
    <row r="109" spans="1:2" s="423" customFormat="1" ht="13.5">
      <c r="A109" s="428"/>
      <c r="B109" s="429"/>
    </row>
    <row r="110" spans="1:2" s="423" customFormat="1" ht="13.5">
      <c r="A110" s="428"/>
      <c r="B110" s="429"/>
    </row>
    <row r="111" spans="1:2" s="423" customFormat="1" ht="13.5">
      <c r="A111" s="428"/>
      <c r="B111" s="429"/>
    </row>
    <row r="112" spans="1:2" s="423" customFormat="1" ht="13.5">
      <c r="A112" s="428"/>
      <c r="B112" s="429"/>
    </row>
    <row r="113" spans="1:2" s="423" customFormat="1" ht="13.5">
      <c r="A113" s="428"/>
      <c r="B113" s="429"/>
    </row>
    <row r="114" spans="1:2" s="423" customFormat="1" ht="13.5">
      <c r="A114" s="428"/>
      <c r="B114" s="429"/>
    </row>
    <row r="115" spans="1:2" s="423" customFormat="1" ht="13.5">
      <c r="A115" s="428"/>
      <c r="B115" s="429"/>
    </row>
    <row r="116" spans="1:2" s="423" customFormat="1" ht="13.5">
      <c r="A116" s="428"/>
      <c r="B116" s="429"/>
    </row>
    <row r="117" spans="1:2" s="423" customFormat="1" ht="13.5">
      <c r="A117" s="428"/>
      <c r="B117" s="429"/>
    </row>
    <row r="118" spans="1:2" s="423" customFormat="1" ht="13.5">
      <c r="A118" s="428"/>
      <c r="B118" s="429"/>
    </row>
    <row r="119" spans="1:2" s="423" customFormat="1" ht="13.5">
      <c r="A119" s="428"/>
      <c r="B119" s="429"/>
    </row>
    <row r="120" spans="1:2" s="423" customFormat="1" ht="13.5">
      <c r="A120" s="428"/>
      <c r="B120" s="429"/>
    </row>
    <row r="121" spans="1:2" s="423" customFormat="1" ht="13.5">
      <c r="A121" s="428"/>
      <c r="B121" s="429"/>
    </row>
    <row r="122" spans="1:2" s="423" customFormat="1" ht="13.5">
      <c r="A122" s="428"/>
      <c r="B122" s="429"/>
    </row>
    <row r="123" spans="1:2" s="423" customFormat="1" ht="13.5">
      <c r="A123" s="428"/>
      <c r="B123" s="429"/>
    </row>
    <row r="124" spans="1:2" s="423" customFormat="1" ht="13.5">
      <c r="A124" s="428"/>
      <c r="B124" s="429"/>
    </row>
    <row r="125" spans="1:2" s="423" customFormat="1" ht="13.5">
      <c r="A125" s="428"/>
      <c r="B125" s="429"/>
    </row>
    <row r="126" spans="1:2" s="423" customFormat="1" ht="13.5">
      <c r="A126" s="428"/>
      <c r="B126" s="429"/>
    </row>
    <row r="127" spans="1:2" s="423" customFormat="1" ht="13.5">
      <c r="A127" s="428"/>
      <c r="B127" s="429"/>
    </row>
    <row r="128" spans="1:2" s="423" customFormat="1" ht="13.5">
      <c r="A128" s="428"/>
      <c r="B128" s="429"/>
    </row>
    <row r="129" spans="1:2" s="423" customFormat="1" ht="13.5">
      <c r="A129" s="428"/>
      <c r="B129" s="429"/>
    </row>
    <row r="130" spans="1:2" s="423" customFormat="1" ht="13.5">
      <c r="A130" s="428"/>
      <c r="B130" s="429"/>
    </row>
    <row r="131" spans="1:2" s="423" customFormat="1" ht="13.5">
      <c r="A131" s="428"/>
      <c r="B131" s="429"/>
    </row>
    <row r="132" spans="1:2" s="423" customFormat="1" ht="13.5">
      <c r="A132" s="428"/>
      <c r="B132" s="429"/>
    </row>
    <row r="133" spans="1:2" s="423" customFormat="1" ht="13.5">
      <c r="A133" s="428"/>
      <c r="B133" s="429"/>
    </row>
    <row r="134" spans="1:2" s="423" customFormat="1" ht="13.5">
      <c r="A134" s="428"/>
      <c r="B134" s="429"/>
    </row>
    <row r="135" spans="1:2" s="423" customFormat="1" ht="13.5">
      <c r="A135" s="428"/>
      <c r="B135" s="429"/>
    </row>
    <row r="136" spans="1:2" s="423" customFormat="1" ht="13.5">
      <c r="A136" s="428"/>
      <c r="B136" s="429"/>
    </row>
    <row r="137" spans="1:2" s="423" customFormat="1" ht="13.5">
      <c r="A137" s="428"/>
      <c r="B137" s="429"/>
    </row>
    <row r="138" spans="1:2" s="423" customFormat="1" ht="13.5">
      <c r="A138" s="428"/>
      <c r="B138" s="429"/>
    </row>
    <row r="139" spans="1:2" s="423" customFormat="1" ht="13.5">
      <c r="A139" s="428"/>
      <c r="B139" s="429"/>
    </row>
    <row r="140" spans="1:2" s="423" customFormat="1" ht="13.5">
      <c r="A140" s="428"/>
      <c r="B140" s="429"/>
    </row>
    <row r="141" spans="1:2" s="423" customFormat="1" ht="13.5">
      <c r="A141" s="428"/>
      <c r="B141" s="429"/>
    </row>
    <row r="142" spans="1:2" s="423" customFormat="1" ht="13.5">
      <c r="A142" s="428"/>
      <c r="B142" s="429"/>
    </row>
    <row r="143" spans="1:2" s="423" customFormat="1" ht="13.5">
      <c r="A143" s="428"/>
      <c r="B143" s="429"/>
    </row>
    <row r="144" spans="1:2" s="423" customFormat="1" ht="13.5">
      <c r="A144" s="428"/>
      <c r="B144" s="429"/>
    </row>
    <row r="145" spans="1:2" s="423" customFormat="1" ht="13.5">
      <c r="A145" s="428"/>
      <c r="B145" s="429"/>
    </row>
    <row r="146" spans="1:2" s="423" customFormat="1" ht="13.5">
      <c r="A146" s="428"/>
      <c r="B146" s="429"/>
    </row>
    <row r="147" spans="1:2" s="423" customFormat="1" ht="13.5">
      <c r="A147" s="428"/>
      <c r="B147" s="429"/>
    </row>
    <row r="148" spans="1:2" s="423" customFormat="1" ht="13.5">
      <c r="A148" s="428"/>
      <c r="B148" s="429"/>
    </row>
    <row r="149" spans="1:2" s="423" customFormat="1" ht="13.5">
      <c r="A149" s="428"/>
      <c r="B149" s="429"/>
    </row>
    <row r="150" spans="1:2" s="423" customFormat="1" ht="13.5">
      <c r="A150" s="428"/>
      <c r="B150" s="429"/>
    </row>
    <row r="151" spans="1:2" s="423" customFormat="1" ht="13.5">
      <c r="A151" s="428"/>
      <c r="B151" s="429"/>
    </row>
    <row r="152" spans="1:2" s="423" customFormat="1" ht="13.5">
      <c r="A152" s="428"/>
      <c r="B152" s="429"/>
    </row>
    <row r="153" spans="1:2" s="423" customFormat="1" ht="13.5">
      <c r="A153" s="428"/>
      <c r="B153" s="429"/>
    </row>
    <row r="154" spans="1:2" s="423" customFormat="1" ht="13.5">
      <c r="A154" s="428"/>
      <c r="B154" s="429"/>
    </row>
    <row r="155" spans="1:2" s="423" customFormat="1" ht="13.5">
      <c r="A155" s="428"/>
      <c r="B155" s="429"/>
    </row>
    <row r="156" spans="1:2" s="423" customFormat="1" ht="13.5">
      <c r="A156" s="428"/>
      <c r="B156" s="429"/>
    </row>
    <row r="157" spans="1:2" s="423" customFormat="1" ht="13.5">
      <c r="A157" s="428"/>
      <c r="B157" s="429"/>
    </row>
    <row r="158" spans="1:2" s="423" customFormat="1" ht="13.5">
      <c r="A158" s="428"/>
      <c r="B158" s="429"/>
    </row>
    <row r="159" spans="1:2" s="423" customFormat="1" ht="13.5">
      <c r="A159" s="428"/>
      <c r="B159" s="429"/>
    </row>
    <row r="160" spans="1:2" s="423" customFormat="1" ht="13.5">
      <c r="A160" s="428"/>
      <c r="B160" s="429"/>
    </row>
    <row r="161" spans="1:2" s="423" customFormat="1" ht="13.5">
      <c r="A161" s="428"/>
      <c r="B161" s="429"/>
    </row>
    <row r="162" spans="1:2" s="423" customFormat="1" ht="13.5">
      <c r="A162" s="428"/>
      <c r="B162" s="429"/>
    </row>
    <row r="163" spans="1:2" s="423" customFormat="1" ht="13.5">
      <c r="A163" s="428"/>
      <c r="B163" s="429"/>
    </row>
    <row r="164" spans="1:2" s="423" customFormat="1" ht="13.5">
      <c r="A164" s="428"/>
      <c r="B164" s="429"/>
    </row>
    <row r="165" spans="1:2" s="423" customFormat="1" ht="13.5">
      <c r="A165" s="428"/>
      <c r="B165" s="429"/>
    </row>
    <row r="166" spans="1:2" s="423" customFormat="1" ht="13.5">
      <c r="A166" s="428"/>
      <c r="B166" s="429"/>
    </row>
    <row r="167" spans="1:2" s="423" customFormat="1" ht="13.5">
      <c r="A167" s="428"/>
      <c r="B167" s="429"/>
    </row>
    <row r="168" spans="1:2" s="423" customFormat="1" ht="13.5">
      <c r="A168" s="428"/>
      <c r="B168" s="429"/>
    </row>
    <row r="169" spans="1:2" s="423" customFormat="1" ht="13.5">
      <c r="A169" s="428"/>
      <c r="B169" s="429"/>
    </row>
  </sheetData>
  <sheetProtection/>
  <mergeCells count="34">
    <mergeCell ref="AD7:AD9"/>
    <mergeCell ref="AE7:AE9"/>
    <mergeCell ref="F7:F9"/>
    <mergeCell ref="G7:G9"/>
    <mergeCell ref="H7:H9"/>
    <mergeCell ref="I7:I9"/>
    <mergeCell ref="A16:A25"/>
    <mergeCell ref="A36:A45"/>
    <mergeCell ref="AB7:AB9"/>
    <mergeCell ref="AC7:AC9"/>
    <mergeCell ref="R5:R9"/>
    <mergeCell ref="U5:U9"/>
    <mergeCell ref="Q7:Q9"/>
    <mergeCell ref="S7:S9"/>
    <mergeCell ref="AF7:AF9"/>
    <mergeCell ref="A9:B9"/>
    <mergeCell ref="T7:T9"/>
    <mergeCell ref="V7:V9"/>
    <mergeCell ref="W7:W9"/>
    <mergeCell ref="X7:X9"/>
    <mergeCell ref="Y7:Y9"/>
    <mergeCell ref="AA7:AA9"/>
    <mergeCell ref="Z5:Z9"/>
    <mergeCell ref="E7:E9"/>
    <mergeCell ref="A1:O1"/>
    <mergeCell ref="A5:B6"/>
    <mergeCell ref="C5:C9"/>
    <mergeCell ref="D5:D9"/>
    <mergeCell ref="J7:J9"/>
    <mergeCell ref="K7:K9"/>
    <mergeCell ref="L7:L9"/>
    <mergeCell ref="M7:M9"/>
    <mergeCell ref="N7:N9"/>
    <mergeCell ref="O7:O9"/>
  </mergeCells>
  <printOptions/>
  <pageMargins left="0.5118110236220472" right="0.5118110236220472" top="0.31496062992125984" bottom="0.1968503937007874" header="0.5118110236220472" footer="0.5118110236220472"/>
  <pageSetup horizontalDpi="600" verticalDpi="600" orientation="portrait" paperSize="9" scale="90" r:id="rId1"/>
  <colBreaks count="1" manualBreakCount="1">
    <brk id="16" min="2" max="50" man="1"/>
  </colBreaks>
  <ignoredErrors>
    <ignoredError sqref="C15:AF15 Z34:AA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2012-03-12T08:03:01Z</cp:lastPrinted>
  <dcterms:created xsi:type="dcterms:W3CDTF">2006-09-13T11:12:02Z</dcterms:created>
  <dcterms:modified xsi:type="dcterms:W3CDTF">2012-03-19T00:55:31Z</dcterms:modified>
  <cp:category/>
  <cp:version/>
  <cp:contentType/>
  <cp:contentStatus/>
</cp:coreProperties>
</file>