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00" yWindow="30" windowWidth="7305" windowHeight="8970" activeTab="0"/>
  </bookViews>
  <sheets>
    <sheet name="31" sheetId="1" r:id="rId1"/>
    <sheet name="32-1" sheetId="2" r:id="rId2"/>
    <sheet name="32-2" sheetId="3" r:id="rId3"/>
    <sheet name="32-3" sheetId="4" r:id="rId4"/>
    <sheet name="32-4" sheetId="5" r:id="rId5"/>
  </sheets>
  <definedNames>
    <definedName name="_xlnm.Print_Area" localSheetId="0">'31'!$A$1:$I$63</definedName>
    <definedName name="_xlnm.Print_Area" localSheetId="1">'32-1'!$A$1:$AB$68</definedName>
    <definedName name="_xlnm.Print_Area" localSheetId="2">'32-2'!$A$1:$AB$69</definedName>
    <definedName name="_xlnm.Print_Area" localSheetId="3">'32-3'!$A$1:$AB$59</definedName>
    <definedName name="_xlnm.Print_Area" localSheetId="4">'32-4'!$A$1:$AB$61</definedName>
  </definedNames>
  <calcPr fullCalcOnLoad="1"/>
</workbook>
</file>

<file path=xl/sharedStrings.xml><?xml version="1.0" encoding="utf-8"?>
<sst xmlns="http://schemas.openxmlformats.org/spreadsheetml/2006/main" count="3241" uniqueCount="532">
  <si>
    <t>統  計  区</t>
  </si>
  <si>
    <t>増加率</t>
  </si>
  <si>
    <t>高 松 市</t>
  </si>
  <si>
    <t>丸 亀 市</t>
  </si>
  <si>
    <t>坂 出 市</t>
  </si>
  <si>
    <t>善通寺市</t>
  </si>
  <si>
    <t>観音寺市</t>
  </si>
  <si>
    <t>内 海 町</t>
  </si>
  <si>
    <t>土 庄 町</t>
  </si>
  <si>
    <t>池 田 町</t>
  </si>
  <si>
    <t>三 木 町</t>
  </si>
  <si>
    <t>牟 礼 町</t>
  </si>
  <si>
    <t>庵 治 町</t>
  </si>
  <si>
    <t>塩 江 町</t>
  </si>
  <si>
    <t>香 川 町</t>
  </si>
  <si>
    <t>香 南 町</t>
  </si>
  <si>
    <t>直 島 町</t>
  </si>
  <si>
    <t>綾 上 町</t>
  </si>
  <si>
    <t>綾 南 町</t>
  </si>
  <si>
    <t>国分寺町</t>
  </si>
  <si>
    <t>綾 歌 町</t>
  </si>
  <si>
    <t>飯 山 町</t>
  </si>
  <si>
    <t>宇多津町</t>
  </si>
  <si>
    <t>琴 南 町</t>
  </si>
  <si>
    <t>満 濃 町</t>
  </si>
  <si>
    <t>琴 平 町</t>
  </si>
  <si>
    <t>多度津町</t>
  </si>
  <si>
    <t>仲 南 町</t>
  </si>
  <si>
    <t>高 瀬 町</t>
  </si>
  <si>
    <t>山 本 町</t>
  </si>
  <si>
    <t>三 野 町</t>
  </si>
  <si>
    <t>大野原町</t>
  </si>
  <si>
    <t>豊 中 町</t>
  </si>
  <si>
    <t>詫 間 町</t>
  </si>
  <si>
    <t>仁 尾 町</t>
  </si>
  <si>
    <t>豊 浜 町</t>
  </si>
  <si>
    <t>財 田 町</t>
  </si>
  <si>
    <t xml:space="preserve">３１　香川県内の市町別事業所数および従業者数  </t>
  </si>
  <si>
    <t>事      業      所      数</t>
  </si>
  <si>
    <t>従      業      者      数</t>
  </si>
  <si>
    <t>香     川     県</t>
  </si>
  <si>
    <t>事業所・企業統計調査(平成13年10月1日)結果</t>
  </si>
  <si>
    <t>区     分</t>
  </si>
  <si>
    <t>区    分</t>
  </si>
  <si>
    <t>公務（他に分類されないもの）</t>
  </si>
  <si>
    <t>本庁地区</t>
  </si>
  <si>
    <t>-</t>
  </si>
  <si>
    <t>X</t>
  </si>
  <si>
    <t>２</t>
  </si>
  <si>
    <t>-</t>
  </si>
  <si>
    <t>３</t>
  </si>
  <si>
    <t>４</t>
  </si>
  <si>
    <t>塩上町一丁目</t>
  </si>
  <si>
    <t>５</t>
  </si>
  <si>
    <t>塩上町二丁目</t>
  </si>
  <si>
    <t>６</t>
  </si>
  <si>
    <t>塩上町三丁目</t>
  </si>
  <si>
    <t>７</t>
  </si>
  <si>
    <t>-</t>
  </si>
  <si>
    <t>８</t>
  </si>
  <si>
    <t>９</t>
  </si>
  <si>
    <t>常磐町一丁目</t>
  </si>
  <si>
    <t>常磐町二丁目</t>
  </si>
  <si>
    <t>11</t>
  </si>
  <si>
    <t>12</t>
  </si>
  <si>
    <t>13</t>
  </si>
  <si>
    <t>14</t>
  </si>
  <si>
    <t>15</t>
  </si>
  <si>
    <t>16</t>
  </si>
  <si>
    <t>17</t>
  </si>
  <si>
    <t>18</t>
  </si>
  <si>
    <t>19</t>
  </si>
  <si>
    <t>20</t>
  </si>
  <si>
    <t>21</t>
  </si>
  <si>
    <t>22</t>
  </si>
  <si>
    <t>朝日町一丁目</t>
  </si>
  <si>
    <t>23</t>
  </si>
  <si>
    <t>朝日町二丁目</t>
  </si>
  <si>
    <t>24</t>
  </si>
  <si>
    <t>朝日町三丁目</t>
  </si>
  <si>
    <t>25</t>
  </si>
  <si>
    <t>朝日町四丁目</t>
  </si>
  <si>
    <t>26</t>
  </si>
  <si>
    <t>朝日町五丁目</t>
  </si>
  <si>
    <t>27</t>
  </si>
  <si>
    <t>朝日町六丁目</t>
  </si>
  <si>
    <t>28</t>
  </si>
  <si>
    <t>東浜町一丁目</t>
  </si>
  <si>
    <t>29</t>
  </si>
  <si>
    <t>城東町一丁目</t>
  </si>
  <si>
    <t>30</t>
  </si>
  <si>
    <t>城東町二丁目</t>
  </si>
  <si>
    <t>31</t>
  </si>
  <si>
    <t>32</t>
  </si>
  <si>
    <t>33</t>
  </si>
  <si>
    <t>34</t>
  </si>
  <si>
    <t>35</t>
  </si>
  <si>
    <t>福岡町一丁目</t>
  </si>
  <si>
    <t>36</t>
  </si>
  <si>
    <t>福岡町二丁目</t>
  </si>
  <si>
    <t>37</t>
  </si>
  <si>
    <t>福岡町三丁目</t>
  </si>
  <si>
    <t>38</t>
  </si>
  <si>
    <t>福岡町四丁目</t>
  </si>
  <si>
    <t>39</t>
  </si>
  <si>
    <t>松福町一丁目</t>
  </si>
  <si>
    <t>40</t>
  </si>
  <si>
    <t>松福町二丁目</t>
  </si>
  <si>
    <t>41</t>
  </si>
  <si>
    <t>42</t>
  </si>
  <si>
    <t>松島町一丁目</t>
  </si>
  <si>
    <t>43</t>
  </si>
  <si>
    <t>松島町二丁目</t>
  </si>
  <si>
    <t>44</t>
  </si>
  <si>
    <t>松島町三丁目</t>
  </si>
  <si>
    <t>45</t>
  </si>
  <si>
    <t>多賀町一丁目</t>
  </si>
  <si>
    <t>46</t>
  </si>
  <si>
    <t>多賀町二丁目</t>
  </si>
  <si>
    <t>47</t>
  </si>
  <si>
    <t>多賀町三丁目</t>
  </si>
  <si>
    <t>48</t>
  </si>
  <si>
    <t>花園町一丁目</t>
  </si>
  <si>
    <t>49</t>
  </si>
  <si>
    <t>花園町二丁目</t>
  </si>
  <si>
    <t>50</t>
  </si>
  <si>
    <t>花園町三丁目</t>
  </si>
  <si>
    <t>51</t>
  </si>
  <si>
    <t>観光通一丁目</t>
  </si>
  <si>
    <t>52</t>
  </si>
  <si>
    <t>観光通二丁目</t>
  </si>
  <si>
    <t>53</t>
  </si>
  <si>
    <t>54</t>
  </si>
  <si>
    <t>55</t>
  </si>
  <si>
    <t>56</t>
  </si>
  <si>
    <t>藤塚町一丁目</t>
  </si>
  <si>
    <t>57</t>
  </si>
  <si>
    <t>藤塚町二丁目</t>
  </si>
  <si>
    <t>58</t>
  </si>
  <si>
    <t>藤塚町三丁目</t>
  </si>
  <si>
    <t>(注) 地区別は，高松市支所および出張所設置条例に基づく所管区域で表章している。</t>
  </si>
  <si>
    <t>Ａ～Ｍ</t>
  </si>
  <si>
    <t>総数</t>
  </si>
  <si>
    <t>塩上町</t>
  </si>
  <si>
    <t>-</t>
  </si>
  <si>
    <t>八坂町</t>
  </si>
  <si>
    <t>福田町</t>
  </si>
  <si>
    <t>大工町</t>
  </si>
  <si>
    <t>百間町</t>
  </si>
  <si>
    <t>片原町</t>
  </si>
  <si>
    <t>鶴屋町</t>
  </si>
  <si>
    <t>本町</t>
  </si>
  <si>
    <t>北浜町</t>
  </si>
  <si>
    <t>朝日新町</t>
  </si>
  <si>
    <t>通町</t>
  </si>
  <si>
    <t>井口町</t>
  </si>
  <si>
    <t>末広町</t>
  </si>
  <si>
    <t>松島町</t>
  </si>
  <si>
    <t>田町</t>
  </si>
  <si>
    <t>東田町</t>
  </si>
  <si>
    <t>-</t>
  </si>
  <si>
    <t>藤塚町</t>
  </si>
  <si>
    <t>59</t>
  </si>
  <si>
    <t>栗林町一丁目</t>
  </si>
  <si>
    <t>60</t>
  </si>
  <si>
    <t>栗林町二丁目</t>
  </si>
  <si>
    <t>-</t>
  </si>
  <si>
    <t>61</t>
  </si>
  <si>
    <t>栗林町三丁目</t>
  </si>
  <si>
    <t>62</t>
  </si>
  <si>
    <t>63</t>
  </si>
  <si>
    <t>64</t>
  </si>
  <si>
    <t>楠上町一丁目</t>
  </si>
  <si>
    <t>65</t>
  </si>
  <si>
    <t>楠上町二丁目</t>
  </si>
  <si>
    <t>66</t>
  </si>
  <si>
    <t>67</t>
  </si>
  <si>
    <t>68</t>
  </si>
  <si>
    <t>69</t>
  </si>
  <si>
    <t>上之町一丁目</t>
  </si>
  <si>
    <t>70</t>
  </si>
  <si>
    <t>上之町二丁目</t>
  </si>
  <si>
    <t>71</t>
  </si>
  <si>
    <t>上之町三丁目</t>
  </si>
  <si>
    <t>72</t>
  </si>
  <si>
    <t>73</t>
  </si>
  <si>
    <t>74</t>
  </si>
  <si>
    <t>75</t>
  </si>
  <si>
    <t>76</t>
  </si>
  <si>
    <t>77</t>
  </si>
  <si>
    <t>78</t>
  </si>
  <si>
    <t>79</t>
  </si>
  <si>
    <t>80</t>
  </si>
  <si>
    <t>81</t>
  </si>
  <si>
    <t>82</t>
  </si>
  <si>
    <t>83</t>
  </si>
  <si>
    <t>84</t>
  </si>
  <si>
    <t>85</t>
  </si>
  <si>
    <t>宮脇町一丁目</t>
  </si>
  <si>
    <t>86</t>
  </si>
  <si>
    <t>宮脇町二丁目</t>
  </si>
  <si>
    <t>87</t>
  </si>
  <si>
    <t>西宝町一丁目</t>
  </si>
  <si>
    <t>88</t>
  </si>
  <si>
    <t>西宝町二丁目</t>
  </si>
  <si>
    <t>89</t>
  </si>
  <si>
    <t>西宝町三丁目</t>
  </si>
  <si>
    <t>90</t>
  </si>
  <si>
    <t>91</t>
  </si>
  <si>
    <t>92</t>
  </si>
  <si>
    <t>93</t>
  </si>
  <si>
    <t>94</t>
  </si>
  <si>
    <t>95</t>
  </si>
  <si>
    <t>96</t>
  </si>
  <si>
    <t>昭和町一丁目</t>
  </si>
  <si>
    <t>97</t>
  </si>
  <si>
    <t>昭和町二丁目</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</si>
  <si>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</si>
  <si>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</si>
  <si>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</si>
  <si>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</si>
  <si>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</si>
  <si>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</si>
  <si>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</si>
  <si>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</si>
  <si>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</si>
  <si>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</si>
  <si>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</si>
  <si>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</si>
  <si>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</si>
  <si>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</si>
  <si>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</si>
  <si>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</si>
  <si>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</si>
  <si>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</si>
  <si>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</si>
  <si>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</si>
  <si>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</si>
  <si>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</si>
  <si>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</si>
  <si>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</si>
  <si>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</si>
  <si>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</si>
  <si>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</si>
  <si>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</si>
  <si>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</si>
  <si>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</si>
  <si>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</si>
  <si>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</si>
  <si>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t>
  </si>
  <si>
    <t>130</t>
  </si>
  <si>
    <t>131</t>
  </si>
  <si>
    <t>132</t>
  </si>
  <si>
    <t>今里町一丁目</t>
  </si>
  <si>
    <t>133</t>
  </si>
  <si>
    <t>今里町二丁目</t>
  </si>
  <si>
    <t>134</t>
  </si>
  <si>
    <t>135</t>
  </si>
  <si>
    <t>136</t>
  </si>
  <si>
    <t>137</t>
  </si>
  <si>
    <t>138</t>
  </si>
  <si>
    <t>古高松地区</t>
  </si>
  <si>
    <t>139</t>
  </si>
  <si>
    <t>140</t>
  </si>
  <si>
    <t>141</t>
  </si>
  <si>
    <t>142</t>
  </si>
  <si>
    <t>143</t>
  </si>
  <si>
    <t>144</t>
  </si>
  <si>
    <t>145</t>
  </si>
  <si>
    <t>146</t>
  </si>
  <si>
    <t>147</t>
  </si>
  <si>
    <t>148</t>
  </si>
  <si>
    <t>149</t>
  </si>
  <si>
    <t>150</t>
  </si>
  <si>
    <t>151</t>
  </si>
  <si>
    <t>152</t>
  </si>
  <si>
    <t>153</t>
  </si>
  <si>
    <t>154</t>
  </si>
  <si>
    <t>155</t>
  </si>
  <si>
    <t>156</t>
  </si>
  <si>
    <t>157</t>
  </si>
  <si>
    <t>仏生山地区</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</si>
  <si>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</si>
  <si>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</si>
  <si>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</si>
  <si>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</si>
  <si>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</si>
  <si>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</si>
  <si>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</si>
  <si>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</si>
  <si>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</si>
  <si>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</si>
  <si>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</si>
  <si>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</si>
  <si>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</si>
  <si>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</si>
  <si>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</si>
  <si>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</si>
  <si>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</si>
  <si>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</si>
  <si>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</si>
  <si>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</si>
  <si>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</si>
  <si>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</si>
  <si>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</si>
  <si>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</si>
  <si>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</si>
  <si>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</si>
  <si>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</si>
  <si>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</si>
  <si>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</si>
  <si>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</si>
  <si>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</si>
  <si>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</si>
  <si>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雌雄島地区</t>
  </si>
  <si>
    <t>190</t>
  </si>
  <si>
    <t>191</t>
  </si>
  <si>
    <t>192</t>
  </si>
  <si>
    <t>193</t>
  </si>
  <si>
    <t>194</t>
  </si>
  <si>
    <t>195</t>
  </si>
  <si>
    <t>196</t>
  </si>
  <si>
    <t>197</t>
  </si>
  <si>
    <t>198</t>
  </si>
  <si>
    <t>199</t>
  </si>
  <si>
    <t>200</t>
  </si>
  <si>
    <t>201</t>
  </si>
  <si>
    <t>202</t>
  </si>
  <si>
    <t>五地区計</t>
  </si>
  <si>
    <t>五地区</t>
  </si>
  <si>
    <t>鶴尾地区</t>
  </si>
  <si>
    <t>室町</t>
  </si>
  <si>
    <t>室新町</t>
  </si>
  <si>
    <t>東ハゼ町</t>
  </si>
  <si>
    <t>西ハゼ町</t>
  </si>
  <si>
    <t>紙町</t>
  </si>
  <si>
    <t>松並町</t>
  </si>
  <si>
    <t>西春日町</t>
  </si>
  <si>
    <t>勅使町</t>
  </si>
  <si>
    <t>田村町</t>
  </si>
  <si>
    <t>上天神町</t>
  </si>
  <si>
    <t>太田地区</t>
  </si>
  <si>
    <t>三条町</t>
  </si>
  <si>
    <t>今里町</t>
  </si>
  <si>
    <t>松縄町</t>
  </si>
  <si>
    <t>伏石町</t>
  </si>
  <si>
    <t>太田下町</t>
  </si>
  <si>
    <t>太田上町</t>
  </si>
  <si>
    <t>木太地区</t>
  </si>
  <si>
    <t>木太町</t>
  </si>
  <si>
    <t>春日町</t>
  </si>
  <si>
    <t>新田町</t>
  </si>
  <si>
    <t>高松町</t>
  </si>
  <si>
    <t>屋島地区</t>
  </si>
  <si>
    <t>屋島東町</t>
  </si>
  <si>
    <t>屋島中町</t>
  </si>
  <si>
    <t>屋島西町</t>
  </si>
  <si>
    <t>十六地区</t>
  </si>
  <si>
    <t>前田地区</t>
  </si>
  <si>
    <t>前田西町</t>
  </si>
  <si>
    <t>前田東町</t>
  </si>
  <si>
    <t>亀田町</t>
  </si>
  <si>
    <t>川添地区</t>
  </si>
  <si>
    <t>元山町</t>
  </si>
  <si>
    <t>東山崎町</t>
  </si>
  <si>
    <t>下田井町</t>
  </si>
  <si>
    <t>林地区</t>
  </si>
  <si>
    <t>林町</t>
  </si>
  <si>
    <t>六条町</t>
  </si>
  <si>
    <t>上林町</t>
  </si>
  <si>
    <t>三谷地区</t>
  </si>
  <si>
    <t>三谷町</t>
  </si>
  <si>
    <t>多肥地区</t>
  </si>
  <si>
    <t>多肥下町</t>
  </si>
  <si>
    <t>多肥上町</t>
  </si>
  <si>
    <t>出作町</t>
  </si>
  <si>
    <t>仏生山町</t>
  </si>
  <si>
    <t>一宮地区</t>
  </si>
  <si>
    <t>三名町</t>
  </si>
  <si>
    <t>鹿角町</t>
  </si>
  <si>
    <t>成合町</t>
  </si>
  <si>
    <t>一宮町</t>
  </si>
  <si>
    <t>寺井町</t>
  </si>
  <si>
    <t>川岡地区</t>
  </si>
  <si>
    <t>川部町</t>
  </si>
  <si>
    <t>岡本町</t>
  </si>
  <si>
    <t>円座地区</t>
  </si>
  <si>
    <t>円座町</t>
  </si>
  <si>
    <t>西山崎町</t>
  </si>
  <si>
    <t>檀紙地区</t>
  </si>
  <si>
    <t>檀紙町</t>
  </si>
  <si>
    <t>御町</t>
  </si>
  <si>
    <t>中間町</t>
  </si>
  <si>
    <t>弦打地区</t>
  </si>
  <si>
    <t>郷東町</t>
  </si>
  <si>
    <t>鶴市町</t>
  </si>
  <si>
    <t>飯田町</t>
  </si>
  <si>
    <t>鬼無地区</t>
  </si>
  <si>
    <t>鬼無町藤井</t>
  </si>
  <si>
    <t>鬼無町是竹</t>
  </si>
  <si>
    <t>鬼無町佐料</t>
  </si>
  <si>
    <t>鬼無町佐藤</t>
  </si>
  <si>
    <t>鬼無町山口</t>
  </si>
  <si>
    <t>鬼無町鬼無</t>
  </si>
  <si>
    <t>香西地区</t>
  </si>
  <si>
    <t>香西本町</t>
  </si>
  <si>
    <t>香西東町</t>
  </si>
  <si>
    <t>香西南町</t>
  </si>
  <si>
    <t>香西西町</t>
  </si>
  <si>
    <t>香西北町</t>
  </si>
  <si>
    <t>下笠居地区</t>
  </si>
  <si>
    <t>神在川窪町</t>
  </si>
  <si>
    <t>植松町</t>
  </si>
  <si>
    <t>中山町</t>
  </si>
  <si>
    <t>生島町</t>
  </si>
  <si>
    <t>亀水町</t>
  </si>
  <si>
    <t>女木町</t>
  </si>
  <si>
    <t>男木町</t>
  </si>
  <si>
    <t>山田地区</t>
  </si>
  <si>
    <t>由良町</t>
  </si>
  <si>
    <t>川島本町</t>
  </si>
  <si>
    <t>川島東町</t>
  </si>
  <si>
    <t>小村町</t>
  </si>
  <si>
    <t>亀田南町</t>
  </si>
  <si>
    <t>十川西町</t>
  </si>
  <si>
    <t>十川東町</t>
  </si>
  <si>
    <t>池田町</t>
  </si>
  <si>
    <t>東植田町</t>
  </si>
  <si>
    <t>西植田町</t>
  </si>
  <si>
    <t>菅沢町</t>
  </si>
  <si>
    <t>事業所・企業統計調査(平成16年6月1日)結果</t>
  </si>
  <si>
    <t>さぬき市</t>
  </si>
  <si>
    <t>東かがわ市</t>
  </si>
  <si>
    <t xml:space="preserve"> 小 豆 郡</t>
  </si>
  <si>
    <t xml:space="preserve"> 木 田 郡</t>
  </si>
  <si>
    <t xml:space="preserve"> 香 川 郡</t>
  </si>
  <si>
    <t xml:space="preserve"> 綾 歌 郡</t>
  </si>
  <si>
    <t xml:space="preserve"> 三 豊 郡</t>
  </si>
  <si>
    <t xml:space="preserve">32   町丁別・産業大分類別事業所数および従業者数  </t>
  </si>
  <si>
    <t>（つづきのシートが３枚あります）</t>
  </si>
  <si>
    <t xml:space="preserve">32　 町丁別・産業大分類別事業所数および従業者数……つづき  </t>
  </si>
  <si>
    <t xml:space="preserve">32   町丁別・産業大分類別事業所数および従業者数……つづき  </t>
  </si>
  <si>
    <t>Ａ～Ｃ</t>
  </si>
  <si>
    <t>Ｄ</t>
  </si>
  <si>
    <t>Ｅ</t>
  </si>
  <si>
    <t>Ｆ</t>
  </si>
  <si>
    <t>Ｇ</t>
  </si>
  <si>
    <t>Ｈ</t>
  </si>
  <si>
    <t>Ｉ</t>
  </si>
  <si>
    <t>Ｊ</t>
  </si>
  <si>
    <t>Ｋ</t>
  </si>
  <si>
    <t xml:space="preserve">Ｌ </t>
  </si>
  <si>
    <t>Ｍ</t>
  </si>
  <si>
    <t>１</t>
  </si>
  <si>
    <t>塩屋町</t>
  </si>
  <si>
    <t>築地町</t>
  </si>
  <si>
    <t>-</t>
  </si>
  <si>
    <t>-</t>
  </si>
  <si>
    <t>10</t>
  </si>
  <si>
    <t>瓦町一丁目</t>
  </si>
  <si>
    <t>瓦町二丁目</t>
  </si>
  <si>
    <t>古馬場町</t>
  </si>
  <si>
    <t>御坊町</t>
  </si>
  <si>
    <t>今新町</t>
  </si>
  <si>
    <t>130</t>
  </si>
  <si>
    <t>平成13年</t>
  </si>
  <si>
    <t>平成16年</t>
  </si>
  <si>
    <t>H13～H16</t>
  </si>
  <si>
    <t>構成比(%)</t>
  </si>
  <si>
    <t>市　　      　部</t>
  </si>
  <si>
    <t>郡　      　　部</t>
  </si>
  <si>
    <t>仲  多  度  郡</t>
  </si>
  <si>
    <t>電気・ガス・熱供給・水道業</t>
  </si>
  <si>
    <t>総    　　　　数</t>
  </si>
  <si>
    <t>農 林 漁 業</t>
  </si>
  <si>
    <t>鉱　　  　業</t>
  </si>
  <si>
    <t>建　  設　  業</t>
  </si>
  <si>
    <t>製  　造　  業</t>
  </si>
  <si>
    <t>運輸・通信業</t>
  </si>
  <si>
    <t>卸売・小売業・飲食店</t>
  </si>
  <si>
    <t>金融・保険業</t>
  </si>
  <si>
    <t>不  動  産　業</t>
  </si>
  <si>
    <t>サ ー ビ ス 業</t>
  </si>
  <si>
    <t>従業
員数</t>
  </si>
  <si>
    <t>事業
所数</t>
  </si>
  <si>
    <t>-</t>
  </si>
  <si>
    <t>桜町一丁目</t>
  </si>
  <si>
    <t>桜町二丁目</t>
  </si>
  <si>
    <t>花ﾉ宮町一丁目</t>
  </si>
  <si>
    <t>花ﾉ宮町二丁目</t>
  </si>
  <si>
    <t>花ﾉ宮町三丁目</t>
  </si>
  <si>
    <t>旅籠町</t>
  </si>
  <si>
    <t>中新町</t>
  </si>
  <si>
    <t>天神前</t>
  </si>
  <si>
    <t>中央町</t>
  </si>
  <si>
    <t>中野町</t>
  </si>
  <si>
    <t>亀岡町</t>
  </si>
  <si>
    <t>番町一丁目</t>
  </si>
  <si>
    <t>番町二丁目</t>
  </si>
  <si>
    <t>番町三丁目</t>
  </si>
  <si>
    <t>番町四丁目</t>
  </si>
  <si>
    <t>番町五丁目</t>
  </si>
  <si>
    <t>紫雲町</t>
  </si>
  <si>
    <t>新北町</t>
  </si>
  <si>
    <t>茜町</t>
  </si>
  <si>
    <t>西町</t>
  </si>
  <si>
    <t>瀬戸内町</t>
  </si>
  <si>
    <t>扇町一丁目</t>
  </si>
  <si>
    <t>扇町二丁目</t>
  </si>
  <si>
    <t>扇町三丁目</t>
  </si>
  <si>
    <t>幸町</t>
  </si>
  <si>
    <t>錦町一丁目</t>
  </si>
  <si>
    <t>錦町二丁目</t>
  </si>
  <si>
    <t>浜ノ町</t>
  </si>
  <si>
    <t>玉藻町</t>
  </si>
  <si>
    <t>丸の内</t>
  </si>
  <si>
    <t>内町</t>
  </si>
  <si>
    <t>寿町一丁目</t>
  </si>
  <si>
    <t>寿町二丁目</t>
  </si>
  <si>
    <t>西の丸町</t>
  </si>
  <si>
    <t>西内町</t>
  </si>
  <si>
    <t>兵庫町</t>
  </si>
  <si>
    <t>古新町</t>
  </si>
  <si>
    <t>磨屋町</t>
  </si>
  <si>
    <t>紺屋町</t>
  </si>
  <si>
    <t>鍛冶屋町</t>
  </si>
  <si>
    <t>丸亀町</t>
  </si>
  <si>
    <t>南新町</t>
  </si>
  <si>
    <t>亀井町</t>
  </si>
  <si>
    <t>観光町</t>
  </si>
  <si>
    <t>上福岡町</t>
  </si>
  <si>
    <t>峰山町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</si>
</sst>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0.0"/>
    <numFmt numFmtId="178" formatCode="0;&quot;△ &quot;0"/>
    <numFmt numFmtId="179" formatCode="0.0"/>
    <numFmt numFmtId="180" formatCode="#,##0;&quot;▲ &quot;#,##0"/>
    <numFmt numFmtId="181" formatCode="#,##0.0;&quot;▲ &quot;#,##0.0"/>
  </numFmts>
  <fonts count="18">
    <font>
      <sz val="11"/>
      <name val="明朝"/>
      <family val="1"/>
    </font>
    <font>
      <b/>
      <sz val="11"/>
      <name val="明朝"/>
      <family val="1"/>
    </font>
    <font>
      <i/>
      <sz val="11"/>
      <name val="明朝"/>
      <family val="1"/>
    </font>
    <font>
      <b/>
      <i/>
      <sz val="11"/>
      <name val="明朝"/>
      <family val="1"/>
    </font>
    <font>
      <sz val="6"/>
      <name val="ＭＳ Ｐ明朝"/>
      <family val="1"/>
    </font>
    <font>
      <sz val="14"/>
      <name val="明朝"/>
      <family val="1"/>
    </font>
    <font>
      <b/>
      <sz val="11"/>
      <name val="ＭＳ Ｐゴシック"/>
      <family val="3"/>
    </font>
    <font>
      <sz val="11"/>
      <name val="ＭＳ Ｐゴシック"/>
      <family val="3"/>
    </font>
    <font>
      <sz val="12"/>
      <name val="ＭＳ Ｐゴシック"/>
      <family val="3"/>
    </font>
    <font>
      <sz val="20"/>
      <name val="ＭＳ Ｐゴシック"/>
      <family val="3"/>
    </font>
    <font>
      <sz val="12"/>
      <name val="明朝"/>
      <family val="1"/>
    </font>
    <font>
      <sz val="18"/>
      <name val="ＭＳ Ｐゴシック"/>
      <family val="3"/>
    </font>
    <font>
      <sz val="18"/>
      <name val="ＭＳ ゴシック"/>
      <family val="3"/>
    </font>
    <font>
      <sz val="11"/>
      <name val="ＭＳ ゴシック"/>
      <family val="3"/>
    </font>
    <font>
      <sz val="20"/>
      <name val="ＭＳ ゴシック"/>
      <family val="3"/>
    </font>
    <font>
      <sz val="12"/>
      <name val="ＭＳ ゴシック"/>
      <family val="3"/>
    </font>
    <font>
      <b/>
      <sz val="11"/>
      <name val="ＭＳ ゴシック"/>
      <family val="3"/>
    </font>
    <font>
      <sz val="14"/>
      <name val="ＭＳ ゴシック"/>
      <family val="3"/>
    </font>
  </fonts>
  <fills count="2">
    <fill>
      <patternFill/>
    </fill>
    <fill>
      <patternFill patternType="gray125"/>
    </fill>
  </fills>
  <borders count="21">
    <border>
      <left/>
      <right/>
      <top/>
      <bottom/>
      <diagonal/>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thin"/>
    </border>
    <border>
      <left style="thin"/>
      <right style="thin"/>
      <top style="thin"/>
      <bottom style="thin"/>
    </border>
    <border>
      <left>
        <color indexed="63"/>
      </left>
      <right style="thin"/>
      <top>
        <color indexed="63"/>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176">
    <xf numFmtId="0" fontId="0" fillId="0" borderId="0" xfId="0" applyAlignment="1">
      <alignment/>
    </xf>
    <xf numFmtId="0" fontId="9" fillId="0" borderId="0" xfId="0" applyFont="1" applyFill="1" applyAlignment="1">
      <alignment/>
    </xf>
    <xf numFmtId="0" fontId="0" fillId="0" borderId="0" xfId="0" applyFill="1" applyAlignment="1">
      <alignment/>
    </xf>
    <xf numFmtId="0" fontId="0" fillId="0" borderId="0" xfId="0" applyFill="1" applyAlignment="1">
      <alignment horizontal="center"/>
    </xf>
    <xf numFmtId="0" fontId="10" fillId="0" borderId="1" xfId="0" applyFont="1" applyBorder="1" applyAlignment="1">
      <alignment/>
    </xf>
    <xf numFmtId="0" fontId="0" fillId="0" borderId="1" xfId="0" applyFill="1" applyAlignment="1">
      <alignment/>
    </xf>
    <xf numFmtId="0" fontId="0" fillId="0" borderId="1" xfId="0" applyFill="1" applyBorder="1" applyAlignment="1">
      <alignment/>
    </xf>
    <xf numFmtId="0" fontId="10" fillId="0" borderId="0" xfId="0" applyFont="1" applyAlignment="1">
      <alignment/>
    </xf>
    <xf numFmtId="0" fontId="6" fillId="0" borderId="0" xfId="0" applyFont="1" applyAlignment="1">
      <alignment/>
    </xf>
    <xf numFmtId="3" fontId="6" fillId="0" borderId="2" xfId="0" applyFont="1" applyFill="1" applyAlignment="1">
      <alignment horizontal="right" vertical="center"/>
    </xf>
    <xf numFmtId="3" fontId="6" fillId="0" borderId="0" xfId="0" applyFont="1" applyFill="1" applyAlignment="1">
      <alignment horizontal="right" vertical="center"/>
    </xf>
    <xf numFmtId="3" fontId="6" fillId="0" borderId="0" xfId="0" applyFont="1" applyFill="1" applyBorder="1" applyAlignment="1">
      <alignment horizontal="right" vertical="center"/>
    </xf>
    <xf numFmtId="0" fontId="7" fillId="0" borderId="2" xfId="20" applyFont="1" applyFill="1" applyBorder="1" applyAlignment="1">
      <alignment horizontal="distributed" vertical="center"/>
      <protection/>
    </xf>
    <xf numFmtId="0" fontId="0" fillId="0" borderId="0" xfId="0" applyFill="1" applyBorder="1" applyAlignment="1" quotePrefix="1">
      <alignment horizontal="center" vertical="center"/>
    </xf>
    <xf numFmtId="0" fontId="0" fillId="0" borderId="0" xfId="20" applyFont="1" applyFill="1" applyBorder="1" applyAlignment="1">
      <alignment horizontal="distributed" vertical="center"/>
      <protection/>
    </xf>
    <xf numFmtId="0" fontId="0" fillId="0" borderId="3" xfId="0" applyFill="1" applyAlignment="1">
      <alignment vertical="center"/>
    </xf>
    <xf numFmtId="3" fontId="0" fillId="0" borderId="2" xfId="0" applyFill="1" applyAlignment="1">
      <alignment horizontal="right" vertical="center"/>
    </xf>
    <xf numFmtId="3" fontId="0" fillId="0" borderId="0" xfId="0" applyFill="1" applyAlignment="1">
      <alignment horizontal="right" vertical="center"/>
    </xf>
    <xf numFmtId="0" fontId="0" fillId="0" borderId="0" xfId="0" applyFill="1" applyAlignment="1" quotePrefix="1">
      <alignment horizontal="right" vertical="center"/>
    </xf>
    <xf numFmtId="3" fontId="0" fillId="0" borderId="0" xfId="0" applyFill="1" applyBorder="1" applyAlignment="1">
      <alignment horizontal="right" vertical="center"/>
    </xf>
    <xf numFmtId="0" fontId="0" fillId="0" borderId="2" xfId="0" applyFill="1" applyBorder="1" applyAlignment="1" quotePrefix="1">
      <alignment horizontal="center" vertical="center"/>
    </xf>
    <xf numFmtId="0" fontId="0" fillId="0" borderId="0" xfId="0" applyFill="1" applyAlignment="1">
      <alignment horizontal="right" vertical="center"/>
    </xf>
    <xf numFmtId="3" fontId="0" fillId="0" borderId="0" xfId="0" applyFill="1" applyBorder="1" applyAlignment="1" quotePrefix="1">
      <alignment horizontal="right" vertical="center"/>
    </xf>
    <xf numFmtId="3" fontId="0" fillId="0" borderId="2" xfId="0" applyFill="1" applyBorder="1" applyAlignment="1">
      <alignment horizontal="right" vertical="center"/>
    </xf>
    <xf numFmtId="0" fontId="0" fillId="0" borderId="0" xfId="0" applyFill="1" applyBorder="1" applyAlignment="1" quotePrefix="1">
      <alignment horizontal="right" vertical="center"/>
    </xf>
    <xf numFmtId="0" fontId="0" fillId="0" borderId="0" xfId="0" applyFill="1" applyBorder="1" applyAlignment="1">
      <alignment horizontal="right" vertical="center"/>
    </xf>
    <xf numFmtId="0" fontId="0" fillId="0" borderId="0" xfId="0" applyFill="1" applyBorder="1" applyAlignment="1">
      <alignment vertical="center"/>
    </xf>
    <xf numFmtId="3" fontId="0" fillId="0" borderId="0" xfId="0" applyFill="1" applyBorder="1" applyAlignment="1">
      <alignment vertical="center"/>
    </xf>
    <xf numFmtId="0" fontId="0" fillId="0" borderId="0" xfId="0" applyBorder="1" applyAlignment="1">
      <alignment/>
    </xf>
    <xf numFmtId="0" fontId="0" fillId="0" borderId="0" xfId="0" applyFill="1" applyBorder="1" applyAlignment="1">
      <alignment/>
    </xf>
    <xf numFmtId="0" fontId="6" fillId="0" borderId="3" xfId="0" applyFont="1" applyFill="1" applyAlignment="1">
      <alignment vertical="center"/>
    </xf>
    <xf numFmtId="0" fontId="6" fillId="0" borderId="0" xfId="0" applyFont="1" applyFill="1" applyAlignment="1">
      <alignment horizontal="right" vertical="center"/>
    </xf>
    <xf numFmtId="3" fontId="6" fillId="0" borderId="0" xfId="0" applyFont="1" applyFill="1" applyBorder="1" applyAlignment="1" quotePrefix="1">
      <alignment horizontal="right" vertical="center"/>
    </xf>
    <xf numFmtId="0" fontId="6" fillId="0" borderId="0" xfId="0" applyFont="1" applyFill="1" applyAlignment="1" quotePrefix="1">
      <alignment horizontal="right" vertical="center"/>
    </xf>
    <xf numFmtId="0" fontId="0" fillId="0" borderId="2" xfId="0" applyFill="1" applyBorder="1" applyAlignment="1">
      <alignment horizontal="right" vertical="center"/>
    </xf>
    <xf numFmtId="0" fontId="0" fillId="0" borderId="0" xfId="0" applyFill="1" applyAlignment="1">
      <alignment vertical="center"/>
    </xf>
    <xf numFmtId="0" fontId="0" fillId="0" borderId="1" xfId="0" applyFill="1" applyBorder="1" applyAlignment="1">
      <alignment horizontal="center"/>
    </xf>
    <xf numFmtId="0" fontId="0" fillId="0" borderId="4" xfId="0" applyFill="1" applyBorder="1" applyAlignment="1">
      <alignment/>
    </xf>
    <xf numFmtId="0" fontId="12" fillId="0" borderId="0" xfId="0" applyFont="1" applyAlignment="1">
      <alignment/>
    </xf>
    <xf numFmtId="0" fontId="13" fillId="0" borderId="0" xfId="0" applyFont="1" applyFill="1" applyAlignment="1">
      <alignment/>
    </xf>
    <xf numFmtId="0" fontId="14" fillId="0" borderId="0" xfId="0" applyFont="1" applyFill="1" applyAlignment="1">
      <alignment horizontal="right"/>
    </xf>
    <xf numFmtId="0" fontId="13" fillId="0" borderId="0" xfId="0" applyFont="1" applyAlignment="1">
      <alignment/>
    </xf>
    <xf numFmtId="0" fontId="13" fillId="0" borderId="0" xfId="0" applyFont="1" applyFill="1" applyAlignment="1">
      <alignment horizontal="center"/>
    </xf>
    <xf numFmtId="0" fontId="15" fillId="0" borderId="1" xfId="0" applyFont="1" applyBorder="1" applyAlignment="1">
      <alignment/>
    </xf>
    <xf numFmtId="0" fontId="13" fillId="0" borderId="1" xfId="0" applyFont="1" applyFill="1" applyAlignment="1">
      <alignment/>
    </xf>
    <xf numFmtId="0" fontId="13" fillId="0" borderId="1" xfId="0" applyFont="1" applyFill="1" applyBorder="1" applyAlignment="1">
      <alignment/>
    </xf>
    <xf numFmtId="0" fontId="15" fillId="0" borderId="5" xfId="0" applyFont="1" applyFill="1" applyBorder="1" applyAlignment="1">
      <alignment vertical="center"/>
    </xf>
    <xf numFmtId="0" fontId="15" fillId="0" borderId="6" xfId="0" applyFont="1" applyFill="1" applyBorder="1" applyAlignment="1">
      <alignment vertical="center"/>
    </xf>
    <xf numFmtId="0" fontId="15" fillId="0" borderId="7" xfId="0" applyFont="1" applyFill="1" applyBorder="1" applyAlignment="1">
      <alignment vertical="center"/>
    </xf>
    <xf numFmtId="0" fontId="15" fillId="0" borderId="0"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0" xfId="0" applyFont="1" applyBorder="1" applyAlignment="1">
      <alignment/>
    </xf>
    <xf numFmtId="0" fontId="15" fillId="0" borderId="0" xfId="0" applyFont="1" applyAlignment="1">
      <alignment/>
    </xf>
    <xf numFmtId="0" fontId="13" fillId="0" borderId="8" xfId="0" applyFont="1" applyFill="1" applyAlignment="1">
      <alignment horizontal="center" vertical="center" wrapText="1"/>
    </xf>
    <xf numFmtId="0" fontId="13" fillId="0" borderId="0" xfId="0" applyFont="1" applyAlignment="1">
      <alignment/>
    </xf>
    <xf numFmtId="0" fontId="16" fillId="0" borderId="9" xfId="0" applyFont="1" applyFill="1" applyAlignment="1">
      <alignment horizontal="center" vertical="center"/>
    </xf>
    <xf numFmtId="3" fontId="16" fillId="0" borderId="10" xfId="0" applyFont="1" applyFill="1" applyAlignment="1">
      <alignment horizontal="right" vertical="center"/>
    </xf>
    <xf numFmtId="3" fontId="16" fillId="0" borderId="11" xfId="0" applyFont="1" applyFill="1" applyAlignment="1">
      <alignment horizontal="right" vertical="center"/>
    </xf>
    <xf numFmtId="3" fontId="16" fillId="0" borderId="11" xfId="0" applyFont="1" applyFill="1" applyBorder="1" applyAlignment="1">
      <alignment horizontal="right" vertical="center"/>
    </xf>
    <xf numFmtId="0" fontId="13" fillId="0" borderId="10" xfId="20" applyFont="1" applyFill="1" applyBorder="1" applyAlignment="1">
      <alignment horizontal="distributed" vertical="center"/>
      <protection/>
    </xf>
    <xf numFmtId="0" fontId="16" fillId="0" borderId="0" xfId="0" applyFont="1" applyAlignment="1">
      <alignment/>
    </xf>
    <xf numFmtId="0" fontId="13" fillId="0" borderId="0" xfId="20" applyFont="1" applyFill="1" applyBorder="1" applyAlignment="1">
      <alignment horizontal="distributed" vertical="center"/>
      <protection/>
    </xf>
    <xf numFmtId="0" fontId="16" fillId="0" borderId="3" xfId="0" applyFont="1" applyFill="1" applyAlignment="1">
      <alignment horizontal="center" vertical="center"/>
    </xf>
    <xf numFmtId="3" fontId="16" fillId="0" borderId="2" xfId="0" applyFont="1" applyFill="1" applyAlignment="1">
      <alignment horizontal="right" vertical="center"/>
    </xf>
    <xf numFmtId="3" fontId="16" fillId="0" borderId="0" xfId="0" applyFont="1" applyFill="1" applyAlignment="1">
      <alignment horizontal="right" vertical="center"/>
    </xf>
    <xf numFmtId="3" fontId="16" fillId="0" borderId="0" xfId="0" applyFont="1" applyFill="1" applyBorder="1" applyAlignment="1">
      <alignment horizontal="right" vertical="center"/>
    </xf>
    <xf numFmtId="0" fontId="13" fillId="0" borderId="2" xfId="20" applyFont="1" applyFill="1" applyBorder="1" applyAlignment="1">
      <alignment horizontal="distributed" vertical="center"/>
      <protection/>
    </xf>
    <xf numFmtId="0" fontId="13" fillId="0" borderId="0" xfId="0" applyFont="1" applyFill="1" applyBorder="1" applyAlignment="1" quotePrefix="1">
      <alignment horizontal="center" vertical="center"/>
    </xf>
    <xf numFmtId="0" fontId="13" fillId="0" borderId="3" xfId="0" applyFont="1" applyFill="1" applyAlignment="1">
      <alignment vertical="center"/>
    </xf>
    <xf numFmtId="3" fontId="13" fillId="0" borderId="2" xfId="0" applyFont="1" applyFill="1" applyAlignment="1">
      <alignment horizontal="right" vertical="center"/>
    </xf>
    <xf numFmtId="3" fontId="13" fillId="0" borderId="0" xfId="0" applyFont="1" applyFill="1" applyAlignment="1">
      <alignment horizontal="right" vertical="center"/>
    </xf>
    <xf numFmtId="0" fontId="13" fillId="0" borderId="0" xfId="0" applyFont="1" applyFill="1" applyAlignment="1" quotePrefix="1">
      <alignment horizontal="right" vertical="center"/>
    </xf>
    <xf numFmtId="3" fontId="13" fillId="0" borderId="0" xfId="0" applyFont="1" applyFill="1" applyBorder="1" applyAlignment="1">
      <alignment horizontal="right" vertical="center"/>
    </xf>
    <xf numFmtId="0" fontId="13" fillId="0" borderId="2" xfId="0" applyFont="1" applyFill="1" applyBorder="1" applyAlignment="1" quotePrefix="1">
      <alignment horizontal="center" vertical="center"/>
    </xf>
    <xf numFmtId="0" fontId="13" fillId="0" borderId="0" xfId="0" applyFont="1" applyFill="1" applyAlignment="1">
      <alignment horizontal="right" vertical="center"/>
    </xf>
    <xf numFmtId="3" fontId="13" fillId="0" borderId="0" xfId="0" applyFont="1" applyFill="1" applyBorder="1" applyAlignment="1" quotePrefix="1">
      <alignment horizontal="right" vertical="center"/>
    </xf>
    <xf numFmtId="0" fontId="13" fillId="0" borderId="3" xfId="0" applyFont="1" applyFill="1" applyBorder="1" applyAlignment="1">
      <alignment vertical="center"/>
    </xf>
    <xf numFmtId="3" fontId="13" fillId="0" borderId="2" xfId="0" applyFont="1" applyFill="1" applyBorder="1" applyAlignment="1">
      <alignment horizontal="right" vertical="center"/>
    </xf>
    <xf numFmtId="0" fontId="13" fillId="0" borderId="0" xfId="0" applyFont="1" applyFill="1" applyBorder="1" applyAlignment="1" quotePrefix="1">
      <alignment horizontal="right" vertical="center"/>
    </xf>
    <xf numFmtId="0" fontId="13" fillId="0" borderId="0" xfId="0" applyFont="1" applyFill="1" applyBorder="1" applyAlignment="1">
      <alignment horizontal="right" vertical="center"/>
    </xf>
    <xf numFmtId="0" fontId="13" fillId="0" borderId="1" xfId="0" applyFont="1" applyFill="1" applyBorder="1" applyAlignment="1" quotePrefix="1">
      <alignment horizontal="center" vertical="center"/>
    </xf>
    <xf numFmtId="0" fontId="13" fillId="0" borderId="1" xfId="20" applyFont="1" applyFill="1" applyBorder="1" applyAlignment="1">
      <alignment horizontal="distributed" vertical="center"/>
      <protection/>
    </xf>
    <xf numFmtId="0" fontId="13" fillId="0" borderId="1" xfId="0" applyFont="1" applyFill="1" applyBorder="1" applyAlignment="1">
      <alignment vertical="center"/>
    </xf>
    <xf numFmtId="3" fontId="13" fillId="0" borderId="4" xfId="0" applyFont="1" applyFill="1" applyBorder="1" applyAlignment="1">
      <alignment vertical="center"/>
    </xf>
    <xf numFmtId="3" fontId="13" fillId="0" borderId="1" xfId="0" applyFont="1" applyFill="1" applyBorder="1" applyAlignment="1">
      <alignment vertical="center"/>
    </xf>
    <xf numFmtId="0" fontId="13" fillId="0" borderId="1" xfId="0" applyFont="1" applyFill="1" applyBorder="1" applyAlignment="1" quotePrefix="1">
      <alignment horizontal="right" vertical="center"/>
    </xf>
    <xf numFmtId="3" fontId="13" fillId="0" borderId="1" xfId="0" applyFont="1" applyFill="1" applyBorder="1" applyAlignment="1">
      <alignment horizontal="right" vertical="center"/>
    </xf>
    <xf numFmtId="0" fontId="13" fillId="0" borderId="4" xfId="0" applyFont="1" applyFill="1" applyBorder="1" applyAlignment="1" quotePrefix="1">
      <alignment horizontal="center" vertical="center"/>
    </xf>
    <xf numFmtId="0" fontId="15" fillId="0" borderId="0" xfId="0" applyFont="1" applyFill="1" applyBorder="1" applyAlignment="1">
      <alignment vertical="center"/>
    </xf>
    <xf numFmtId="0" fontId="13" fillId="0" borderId="0" xfId="0" applyFont="1" applyFill="1" applyBorder="1" applyAlignment="1">
      <alignment vertical="center"/>
    </xf>
    <xf numFmtId="3" fontId="13" fillId="0" borderId="0" xfId="0" applyFont="1" applyFill="1" applyBorder="1" applyAlignment="1">
      <alignment vertical="center"/>
    </xf>
    <xf numFmtId="0" fontId="13" fillId="0" borderId="0" xfId="0" applyFont="1" applyBorder="1" applyAlignment="1">
      <alignment/>
    </xf>
    <xf numFmtId="0" fontId="14" fillId="0" borderId="0" xfId="0" applyFont="1" applyAlignment="1">
      <alignment horizontal="right"/>
    </xf>
    <xf numFmtId="0" fontId="14" fillId="0" borderId="0" xfId="0" applyFont="1" applyAlignment="1">
      <alignment/>
    </xf>
    <xf numFmtId="0" fontId="13" fillId="0" borderId="0" xfId="0" applyFont="1" applyFill="1" applyBorder="1" applyAlignment="1">
      <alignment/>
    </xf>
    <xf numFmtId="0" fontId="14" fillId="0" borderId="0" xfId="0" applyFont="1" applyFill="1" applyAlignment="1">
      <alignment/>
    </xf>
    <xf numFmtId="0" fontId="13" fillId="0" borderId="10" xfId="0" applyFont="1" applyFill="1" applyBorder="1" applyAlignment="1">
      <alignment horizontal="center" vertical="center" wrapText="1"/>
    </xf>
    <xf numFmtId="0" fontId="13" fillId="0" borderId="11" xfId="20" applyFont="1" applyFill="1" applyBorder="1" applyAlignment="1">
      <alignment horizontal="distributed" vertical="center"/>
      <protection/>
    </xf>
    <xf numFmtId="0" fontId="13" fillId="0" borderId="0" xfId="20" applyFont="1" applyFill="1" applyBorder="1" applyAlignment="1">
      <alignment horizontal="distributed" vertical="center"/>
      <protection/>
    </xf>
    <xf numFmtId="0" fontId="13" fillId="0" borderId="11"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6" fillId="0" borderId="3" xfId="0" applyFont="1" applyFill="1" applyAlignment="1">
      <alignment vertical="center"/>
    </xf>
    <xf numFmtId="3" fontId="16" fillId="0" borderId="2" xfId="0" applyFont="1" applyFill="1" applyAlignment="1">
      <alignment vertical="center"/>
    </xf>
    <xf numFmtId="3" fontId="16" fillId="0" borderId="0" xfId="0" applyFont="1" applyFill="1" applyAlignment="1">
      <alignment vertical="center"/>
    </xf>
    <xf numFmtId="0" fontId="16" fillId="0" borderId="0" xfId="0" applyFont="1" applyFill="1" applyAlignment="1">
      <alignment horizontal="right" vertical="center"/>
    </xf>
    <xf numFmtId="3" fontId="13" fillId="0" borderId="2" xfId="0" applyFont="1" applyFill="1" applyAlignment="1">
      <alignment vertical="center"/>
    </xf>
    <xf numFmtId="3" fontId="13" fillId="0" borderId="0" xfId="0" applyFont="1" applyFill="1" applyAlignment="1">
      <alignment vertical="center"/>
    </xf>
    <xf numFmtId="3" fontId="16" fillId="0" borderId="0" xfId="0" applyFont="1" applyFill="1" applyBorder="1" applyAlignment="1" quotePrefix="1">
      <alignment horizontal="right" vertical="center"/>
    </xf>
    <xf numFmtId="0" fontId="16" fillId="0" borderId="0" xfId="0" applyFont="1" applyFill="1" applyAlignment="1" quotePrefix="1">
      <alignment horizontal="right" vertical="center"/>
    </xf>
    <xf numFmtId="3" fontId="13" fillId="0" borderId="2" xfId="0" applyFont="1" applyFill="1" applyBorder="1" applyAlignment="1">
      <alignment vertical="center"/>
    </xf>
    <xf numFmtId="0" fontId="13" fillId="0" borderId="1" xfId="0" applyFont="1" applyFill="1" applyBorder="1" applyAlignment="1">
      <alignment horizontal="right" vertical="center"/>
    </xf>
    <xf numFmtId="3" fontId="13" fillId="0" borderId="1" xfId="0" applyFont="1" applyFill="1" applyBorder="1" applyAlignment="1" quotePrefix="1">
      <alignment horizontal="right" vertical="center"/>
    </xf>
    <xf numFmtId="0" fontId="11" fillId="0" borderId="0" xfId="0" applyFont="1" applyAlignment="1">
      <alignment/>
    </xf>
    <xf numFmtId="0" fontId="9" fillId="0" borderId="0" xfId="0" applyFont="1" applyAlignment="1">
      <alignment horizontal="right"/>
    </xf>
    <xf numFmtId="0" fontId="9" fillId="0" borderId="0" xfId="0" applyFont="1" applyAlignment="1">
      <alignment/>
    </xf>
    <xf numFmtId="0" fontId="11" fillId="0" borderId="0" xfId="0" applyFont="1" applyAlignment="1">
      <alignment horizontal="center"/>
    </xf>
    <xf numFmtId="0" fontId="15" fillId="0" borderId="5"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7" fillId="0" borderId="0" xfId="20" applyFont="1" applyFill="1" applyBorder="1" applyAlignment="1">
      <alignment horizontal="distributed" vertical="center"/>
      <protection/>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8" fillId="0" borderId="12"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13" fillId="0" borderId="0" xfId="0" applyFont="1" applyAlignment="1">
      <alignment vertical="center"/>
    </xf>
    <xf numFmtId="0" fontId="15" fillId="0" borderId="1" xfId="0" applyFont="1" applyBorder="1" applyAlignment="1">
      <alignment vertical="center"/>
    </xf>
    <xf numFmtId="0" fontId="13" fillId="0" borderId="1" xfId="0" applyFont="1" applyAlignment="1">
      <alignment vertical="center"/>
    </xf>
    <xf numFmtId="177" fontId="17" fillId="0" borderId="0" xfId="0" applyNumberFormat="1" applyFont="1" applyAlignment="1">
      <alignment horizontal="right"/>
    </xf>
    <xf numFmtId="0" fontId="13" fillId="0" borderId="7"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7" xfId="0" applyFont="1" applyFill="1" applyBorder="1" applyAlignment="1">
      <alignment horizontal="center" vertical="center"/>
    </xf>
    <xf numFmtId="0" fontId="13" fillId="0" borderId="3" xfId="0" applyFont="1" applyFill="1" applyAlignment="1">
      <alignment horizontal="center" vertical="center"/>
    </xf>
    <xf numFmtId="0" fontId="13" fillId="0" borderId="10" xfId="0" applyFont="1" applyFill="1" applyAlignment="1">
      <alignment horizontal="center" vertical="center"/>
    </xf>
    <xf numFmtId="0" fontId="13" fillId="0" borderId="18" xfId="0" applyFont="1" applyFill="1" applyAlignment="1">
      <alignment vertical="center"/>
    </xf>
    <xf numFmtId="0" fontId="13" fillId="0" borderId="10" xfId="0" applyFont="1" applyFill="1" applyAlignment="1">
      <alignment horizontal="center" vertical="center"/>
    </xf>
    <xf numFmtId="0" fontId="13" fillId="0" borderId="14"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9" xfId="0" applyFont="1" applyFill="1" applyAlignment="1">
      <alignment horizontal="center" vertical="center"/>
    </xf>
    <xf numFmtId="0" fontId="13" fillId="0" borderId="12" xfId="0" applyFont="1" applyFill="1" applyAlignment="1">
      <alignment horizontal="center" vertical="center"/>
    </xf>
    <xf numFmtId="0" fontId="13" fillId="0" borderId="9" xfId="0" applyFont="1" applyAlignment="1">
      <alignment vertical="center"/>
    </xf>
    <xf numFmtId="0" fontId="13" fillId="0" borderId="11" xfId="0" applyFont="1" applyAlignment="1">
      <alignment vertical="center"/>
    </xf>
    <xf numFmtId="0" fontId="13" fillId="0" borderId="3" xfId="0" applyFont="1" applyAlignment="1">
      <alignment horizontal="center" vertical="center"/>
    </xf>
    <xf numFmtId="3" fontId="16" fillId="0" borderId="0" xfId="0" applyFont="1" applyAlignment="1">
      <alignment horizontal="right" vertical="center"/>
    </xf>
    <xf numFmtId="176" fontId="16" fillId="0" borderId="0" xfId="0" applyNumberFormat="1" applyFont="1" applyAlignment="1">
      <alignment horizontal="right" vertical="center"/>
    </xf>
    <xf numFmtId="177" fontId="16" fillId="0" borderId="0" xfId="0" applyNumberFormat="1" applyFont="1" applyAlignment="1">
      <alignment horizontal="right" vertical="center"/>
    </xf>
    <xf numFmtId="176" fontId="16" fillId="0" borderId="0" xfId="0" applyFont="1" applyAlignment="1">
      <alignment horizontal="right" vertical="center"/>
    </xf>
    <xf numFmtId="0" fontId="16" fillId="0" borderId="0" xfId="0" applyFont="1" applyAlignment="1">
      <alignment vertical="center"/>
    </xf>
    <xf numFmtId="0" fontId="13" fillId="0" borderId="0" xfId="0" applyFont="1" applyAlignment="1">
      <alignment horizontal="right" vertical="center"/>
    </xf>
    <xf numFmtId="177" fontId="13" fillId="0" borderId="0" xfId="0" applyNumberFormat="1" applyFont="1" applyAlignment="1">
      <alignment horizontal="right" vertical="center"/>
    </xf>
    <xf numFmtId="3" fontId="16" fillId="0" borderId="0" xfId="0" applyFont="1" applyAlignment="1" quotePrefix="1">
      <alignment horizontal="right" vertical="center"/>
    </xf>
    <xf numFmtId="0" fontId="16" fillId="0" borderId="0" xfId="0" applyFont="1" applyAlignment="1">
      <alignment horizontal="right" vertical="center"/>
    </xf>
    <xf numFmtId="0" fontId="16" fillId="0" borderId="0" xfId="0" applyFont="1" applyAlignment="1">
      <alignment horizontal="center" vertical="center"/>
    </xf>
    <xf numFmtId="0" fontId="13" fillId="0" borderId="0" xfId="0" applyFont="1" applyAlignment="1">
      <alignment horizontal="center" vertical="center"/>
    </xf>
    <xf numFmtId="3" fontId="13" fillId="0" borderId="0" xfId="0" applyFont="1" applyAlignment="1">
      <alignment horizontal="right" vertical="center"/>
    </xf>
    <xf numFmtId="176" fontId="13" fillId="0" borderId="0" xfId="0" applyNumberFormat="1" applyFont="1" applyAlignment="1">
      <alignment horizontal="right" vertical="center"/>
    </xf>
    <xf numFmtId="176" fontId="13" fillId="0" borderId="0" xfId="0" applyFont="1" applyAlignment="1">
      <alignment horizontal="right" vertical="center"/>
    </xf>
    <xf numFmtId="3" fontId="13" fillId="0" borderId="0" xfId="0" applyFont="1" applyAlignment="1">
      <alignment vertical="center"/>
    </xf>
    <xf numFmtId="3" fontId="16" fillId="0" borderId="0" xfId="0" applyFont="1" applyAlignment="1">
      <alignment vertical="center"/>
    </xf>
    <xf numFmtId="0" fontId="13" fillId="0" borderId="20" xfId="0" applyFont="1" applyAlignment="1">
      <alignment horizontal="center"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Border="1" applyAlignment="1">
      <alignment horizontal="center" vertical="center" wrapText="1"/>
    </xf>
    <xf numFmtId="0" fontId="7" fillId="0" borderId="14" xfId="0" applyFont="1" applyFill="1" applyBorder="1" applyAlignment="1">
      <alignment horizontal="center" vertical="center" wrapText="1"/>
    </xf>
  </cellXfs>
  <cellStyles count="7">
    <cellStyle name="Normal" xfId="0"/>
    <cellStyle name="Percent" xfId="15"/>
    <cellStyle name="Comma [0]" xfId="16"/>
    <cellStyle name="Comma" xfId="17"/>
    <cellStyle name="Currency [0]" xfId="18"/>
    <cellStyle name="Currency" xfId="19"/>
    <cellStyle name="標準_００６"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8"/>
  </sheetPr>
  <dimension ref="A1:U63"/>
  <sheetViews>
    <sheetView showGridLines="0" tabSelected="1" zoomScale="85" zoomScaleNormal="85" workbookViewId="0" topLeftCell="A1">
      <pane xSplit="1" ySplit="6" topLeftCell="B7" activePane="bottomRight" state="frozen"/>
      <selection pane="topLeft" activeCell="A1" sqref="A1"/>
      <selection pane="topRight" activeCell="A1" sqref="A1"/>
      <selection pane="bottomLeft" activeCell="A1" sqref="A1"/>
      <selection pane="bottomRight" activeCell="A1" sqref="A1:I1"/>
    </sheetView>
  </sheetViews>
  <sheetFormatPr defaultColWidth="8.796875" defaultRowHeight="14.25"/>
  <cols>
    <col min="1" max="1" width="14.8984375" style="136" customWidth="1"/>
    <col min="2" max="8" width="11.8984375" style="136" customWidth="1"/>
    <col min="9" max="9" width="11" style="136" customWidth="1"/>
    <col min="10" max="10" width="7.3984375" style="136" customWidth="1"/>
    <col min="11" max="11" width="11.3984375" style="136" customWidth="1"/>
    <col min="12" max="12" width="13.3984375" style="136" customWidth="1"/>
    <col min="13" max="13" width="5.3984375" style="136" customWidth="1"/>
    <col min="14" max="14" width="7.3984375" style="136" customWidth="1"/>
    <col min="15" max="15" width="5.3984375" style="136" customWidth="1"/>
    <col min="16" max="20" width="7.3984375" style="136" customWidth="1"/>
    <col min="21" max="21" width="5.3984375" style="136" customWidth="1"/>
    <col min="22" max="22" width="7.3984375" style="136" customWidth="1"/>
    <col min="23" max="23" width="5.3984375" style="136" customWidth="1"/>
    <col min="24" max="34" width="7.3984375" style="136" customWidth="1"/>
    <col min="35" max="35" width="8.3984375" style="136" customWidth="1"/>
    <col min="36" max="36" width="7.3984375" style="136" customWidth="1"/>
    <col min="37" max="37" width="8.3984375" style="136" customWidth="1"/>
    <col min="38" max="16384" width="11.3984375" style="136" customWidth="1"/>
  </cols>
  <sheetData>
    <row r="1" spans="1:9" ht="21">
      <c r="A1" s="116" t="s">
        <v>37</v>
      </c>
      <c r="B1" s="116"/>
      <c r="C1" s="116"/>
      <c r="D1" s="116"/>
      <c r="E1" s="116"/>
      <c r="F1" s="116"/>
      <c r="G1" s="116"/>
      <c r="H1" s="116"/>
      <c r="I1" s="116"/>
    </row>
    <row r="3" spans="1:9" ht="18" thickBot="1">
      <c r="A3" s="137" t="s">
        <v>430</v>
      </c>
      <c r="B3" s="138"/>
      <c r="C3" s="138"/>
      <c r="D3" s="138"/>
      <c r="E3" s="138"/>
      <c r="F3" s="138"/>
      <c r="G3" s="138"/>
      <c r="H3" s="138"/>
      <c r="I3" s="139"/>
    </row>
    <row r="4" spans="1:9" ht="24.75" customHeight="1">
      <c r="A4" s="140" t="s">
        <v>0</v>
      </c>
      <c r="B4" s="141" t="s">
        <v>38</v>
      </c>
      <c r="C4" s="142"/>
      <c r="D4" s="142"/>
      <c r="E4" s="143"/>
      <c r="F4" s="141" t="s">
        <v>39</v>
      </c>
      <c r="G4" s="142"/>
      <c r="H4" s="142"/>
      <c r="I4" s="142"/>
    </row>
    <row r="5" spans="1:9" ht="13.5">
      <c r="A5" s="144"/>
      <c r="B5" s="145" t="s">
        <v>465</v>
      </c>
      <c r="C5" s="145" t="s">
        <v>466</v>
      </c>
      <c r="D5" s="146"/>
      <c r="E5" s="147" t="s">
        <v>467</v>
      </c>
      <c r="F5" s="145" t="s">
        <v>465</v>
      </c>
      <c r="G5" s="145" t="s">
        <v>466</v>
      </c>
      <c r="H5" s="146"/>
      <c r="I5" s="147" t="s">
        <v>467</v>
      </c>
    </row>
    <row r="6" spans="1:9" ht="19.5" customHeight="1">
      <c r="A6" s="148"/>
      <c r="B6" s="149"/>
      <c r="C6" s="149"/>
      <c r="D6" s="150" t="s">
        <v>468</v>
      </c>
      <c r="E6" s="151" t="s">
        <v>1</v>
      </c>
      <c r="F6" s="149"/>
      <c r="G6" s="149"/>
      <c r="H6" s="150" t="s">
        <v>468</v>
      </c>
      <c r="I6" s="151" t="s">
        <v>1</v>
      </c>
    </row>
    <row r="7" spans="1:8" ht="13.5">
      <c r="A7" s="152"/>
      <c r="B7" s="153"/>
      <c r="C7" s="153"/>
      <c r="D7" s="153"/>
      <c r="E7" s="153"/>
      <c r="F7" s="153"/>
      <c r="G7" s="153"/>
      <c r="H7" s="153"/>
    </row>
    <row r="8" spans="1:9" s="159" customFormat="1" ht="13.5">
      <c r="A8" s="154" t="s">
        <v>40</v>
      </c>
      <c r="B8" s="155">
        <v>54885</v>
      </c>
      <c r="C8" s="155">
        <v>50593</v>
      </c>
      <c r="D8" s="156">
        <v>100</v>
      </c>
      <c r="E8" s="157">
        <f>(C8-B8)/B8*100</f>
        <v>-7.819987246059943</v>
      </c>
      <c r="F8" s="155">
        <v>434914</v>
      </c>
      <c r="G8" s="155">
        <v>405854</v>
      </c>
      <c r="H8" s="158">
        <v>100</v>
      </c>
      <c r="I8" s="157">
        <f>(G8-F8)/F8*100</f>
        <v>-6.681780765852559</v>
      </c>
    </row>
    <row r="9" spans="1:9" ht="13.5">
      <c r="A9" s="154"/>
      <c r="B9" s="160"/>
      <c r="C9" s="160"/>
      <c r="D9" s="160"/>
      <c r="E9" s="161"/>
      <c r="F9" s="160"/>
      <c r="G9" s="160"/>
      <c r="H9" s="160"/>
      <c r="I9" s="161"/>
    </row>
    <row r="10" spans="1:12" s="159" customFormat="1" ht="13.5">
      <c r="A10" s="154" t="s">
        <v>469</v>
      </c>
      <c r="B10" s="155">
        <v>33656</v>
      </c>
      <c r="C10" s="162">
        <f>SUM(C14:C20)</f>
        <v>34902</v>
      </c>
      <c r="D10" s="156">
        <f>C10/C8*100</f>
        <v>68.98582807898326</v>
      </c>
      <c r="E10" s="157">
        <f>(C10-B10)/B10*100</f>
        <v>3.70216306156406</v>
      </c>
      <c r="F10" s="155">
        <v>279795</v>
      </c>
      <c r="G10" s="162">
        <f>SUM(G14:G20)</f>
        <v>289782</v>
      </c>
      <c r="H10" s="158">
        <f>G10/$G$8*100</f>
        <v>71.40055290818866</v>
      </c>
      <c r="I10" s="157">
        <f>(G10-F10)/F10*100</f>
        <v>3.5693990242856377</v>
      </c>
      <c r="J10" s="163"/>
      <c r="K10" s="163"/>
      <c r="L10" s="164"/>
    </row>
    <row r="11" spans="1:12" ht="13.5">
      <c r="A11" s="154"/>
      <c r="B11" s="160"/>
      <c r="C11" s="160"/>
      <c r="D11" s="160"/>
      <c r="E11" s="161"/>
      <c r="F11" s="160"/>
      <c r="G11" s="160"/>
      <c r="H11" s="160"/>
      <c r="I11" s="161"/>
      <c r="J11" s="160"/>
      <c r="K11" s="160"/>
      <c r="L11" s="165"/>
    </row>
    <row r="12" spans="1:12" s="159" customFormat="1" ht="13.5">
      <c r="A12" s="154" t="s">
        <v>470</v>
      </c>
      <c r="B12" s="155">
        <f>B22+B27+B32+B38+B46+B53</f>
        <v>16892</v>
      </c>
      <c r="C12" s="162">
        <f>C22+C27+C32+C38+C46+C53</f>
        <v>15691</v>
      </c>
      <c r="D12" s="156">
        <f>C12/C8*100</f>
        <v>31.014171921016743</v>
      </c>
      <c r="E12" s="157">
        <f>(C12-B12)/B12*100</f>
        <v>-7.10987449680322</v>
      </c>
      <c r="F12" s="155">
        <f>F22+F27+F32+F38+F46+F53</f>
        <v>123196</v>
      </c>
      <c r="G12" s="162">
        <f>G22+G27+G32+G38+G46+G53</f>
        <v>116072</v>
      </c>
      <c r="H12" s="158">
        <f>G12/$G$8*100</f>
        <v>28.599447091811342</v>
      </c>
      <c r="I12" s="157">
        <f>(G12-F12)/F12*100</f>
        <v>-5.782655281015617</v>
      </c>
      <c r="J12" s="163"/>
      <c r="K12" s="163"/>
      <c r="L12" s="164"/>
    </row>
    <row r="13" spans="1:12" ht="13.5">
      <c r="A13" s="154"/>
      <c r="B13" s="160"/>
      <c r="C13" s="160"/>
      <c r="D13" s="160"/>
      <c r="E13" s="161"/>
      <c r="F13" s="160"/>
      <c r="G13" s="160"/>
      <c r="H13" s="160"/>
      <c r="I13" s="161"/>
      <c r="J13" s="160"/>
      <c r="K13" s="160"/>
      <c r="L13" s="165"/>
    </row>
    <row r="14" spans="1:21" ht="13.5">
      <c r="A14" s="154" t="s">
        <v>2</v>
      </c>
      <c r="B14" s="166">
        <v>21302</v>
      </c>
      <c r="C14" s="166">
        <v>19634</v>
      </c>
      <c r="D14" s="167">
        <f>C14/$C$8*100</f>
        <v>38.80774020121361</v>
      </c>
      <c r="E14" s="161">
        <f aca="true" t="shared" si="0" ref="E14:E20">(C14-B14)/B14*100</f>
        <v>-7.830250680687259</v>
      </c>
      <c r="F14" s="166">
        <v>184296</v>
      </c>
      <c r="G14" s="166">
        <v>170878</v>
      </c>
      <c r="H14" s="168">
        <f aca="true" t="shared" si="1" ref="H14:H20">G14/$G$8*100</f>
        <v>42.10331794192</v>
      </c>
      <c r="I14" s="161">
        <f aca="true" t="shared" si="2" ref="I14:I20">(G14-F14)/F14*100</f>
        <v>-7.280678907843903</v>
      </c>
      <c r="J14" s="160"/>
      <c r="K14" s="160"/>
      <c r="M14" s="160"/>
      <c r="N14" s="160"/>
      <c r="O14" s="160"/>
      <c r="P14" s="160"/>
      <c r="Q14" s="160"/>
      <c r="R14" s="160"/>
      <c r="S14" s="160"/>
      <c r="T14" s="160"/>
      <c r="U14" s="165"/>
    </row>
    <row r="15" spans="1:21" ht="13.5">
      <c r="A15" s="154" t="s">
        <v>3</v>
      </c>
      <c r="B15" s="166">
        <v>4037</v>
      </c>
      <c r="C15" s="166">
        <v>3700</v>
      </c>
      <c r="D15" s="167">
        <f aca="true" t="shared" si="3" ref="D15:D62">C15/$C$8*100</f>
        <v>7.313264680884707</v>
      </c>
      <c r="E15" s="161">
        <f t="shared" si="0"/>
        <v>-8.347783007183553</v>
      </c>
      <c r="F15" s="166">
        <v>33499</v>
      </c>
      <c r="G15" s="166">
        <v>31974</v>
      </c>
      <c r="H15" s="168">
        <f t="shared" si="1"/>
        <v>7.878202506320006</v>
      </c>
      <c r="I15" s="161">
        <f t="shared" si="2"/>
        <v>-4.552374697752172</v>
      </c>
      <c r="J15" s="160"/>
      <c r="K15" s="160"/>
      <c r="M15" s="160"/>
      <c r="N15" s="160"/>
      <c r="O15" s="160"/>
      <c r="P15" s="160"/>
      <c r="Q15" s="160"/>
      <c r="R15" s="160"/>
      <c r="S15" s="160"/>
      <c r="T15" s="160"/>
      <c r="U15" s="165"/>
    </row>
    <row r="16" spans="1:21" ht="13.5">
      <c r="A16" s="154" t="s">
        <v>4</v>
      </c>
      <c r="B16" s="166">
        <v>3588</v>
      </c>
      <c r="C16" s="166">
        <v>3250</v>
      </c>
      <c r="D16" s="167">
        <f t="shared" si="3"/>
        <v>6.423813571047378</v>
      </c>
      <c r="E16" s="161">
        <f t="shared" si="0"/>
        <v>-9.420289855072465</v>
      </c>
      <c r="F16" s="166">
        <v>29094</v>
      </c>
      <c r="G16" s="166">
        <v>27050</v>
      </c>
      <c r="H16" s="168">
        <f t="shared" si="1"/>
        <v>6.664958334770632</v>
      </c>
      <c r="I16" s="161">
        <f t="shared" si="2"/>
        <v>-7.025503540248848</v>
      </c>
      <c r="J16" s="160"/>
      <c r="K16" s="160"/>
      <c r="M16" s="160"/>
      <c r="N16" s="160"/>
      <c r="O16" s="160"/>
      <c r="P16" s="160"/>
      <c r="Q16" s="160"/>
      <c r="R16" s="160"/>
      <c r="S16" s="160"/>
      <c r="T16" s="160"/>
      <c r="U16" s="165"/>
    </row>
    <row r="17" spans="1:21" ht="13.5">
      <c r="A17" s="154" t="s">
        <v>5</v>
      </c>
      <c r="B17" s="166">
        <v>1853</v>
      </c>
      <c r="C17" s="166">
        <v>1747</v>
      </c>
      <c r="D17" s="167">
        <f t="shared" si="3"/>
        <v>3.453046864190698</v>
      </c>
      <c r="E17" s="161">
        <f t="shared" si="0"/>
        <v>-5.720453318942256</v>
      </c>
      <c r="F17" s="166">
        <v>11917</v>
      </c>
      <c r="G17" s="166">
        <v>11398</v>
      </c>
      <c r="H17" s="168">
        <f t="shared" si="1"/>
        <v>2.8083990794719282</v>
      </c>
      <c r="I17" s="161">
        <f t="shared" si="2"/>
        <v>-4.3551229336242345</v>
      </c>
      <c r="J17" s="160"/>
      <c r="K17" s="160"/>
      <c r="M17" s="160"/>
      <c r="N17" s="160"/>
      <c r="O17" s="160"/>
      <c r="P17" s="160"/>
      <c r="Q17" s="160"/>
      <c r="R17" s="160"/>
      <c r="S17" s="160"/>
      <c r="T17" s="160"/>
      <c r="U17" s="165"/>
    </row>
    <row r="18" spans="1:21" ht="13.5">
      <c r="A18" s="154" t="s">
        <v>6</v>
      </c>
      <c r="B18" s="166">
        <v>2875</v>
      </c>
      <c r="C18" s="166">
        <v>2624</v>
      </c>
      <c r="D18" s="167">
        <f t="shared" si="3"/>
        <v>5.18648824936256</v>
      </c>
      <c r="E18" s="161">
        <f t="shared" si="0"/>
        <v>-8.730434782608695</v>
      </c>
      <c r="F18" s="166">
        <v>20984</v>
      </c>
      <c r="G18" s="166">
        <v>18874</v>
      </c>
      <c r="H18" s="168">
        <f t="shared" si="1"/>
        <v>4.650440798907981</v>
      </c>
      <c r="I18" s="161">
        <f t="shared" si="2"/>
        <v>-10.055280213495998</v>
      </c>
      <c r="J18" s="160"/>
      <c r="K18" s="160"/>
      <c r="M18" s="160"/>
      <c r="N18" s="160"/>
      <c r="O18" s="160"/>
      <c r="P18" s="160"/>
      <c r="Q18" s="160"/>
      <c r="R18" s="160"/>
      <c r="S18" s="160"/>
      <c r="T18" s="160"/>
      <c r="U18" s="165"/>
    </row>
    <row r="19" spans="1:21" ht="13.5">
      <c r="A19" s="154" t="s">
        <v>431</v>
      </c>
      <c r="B19" s="166">
        <v>2436</v>
      </c>
      <c r="C19" s="166">
        <v>2247</v>
      </c>
      <c r="D19" s="167">
        <f t="shared" si="3"/>
        <v>4.441325875121064</v>
      </c>
      <c r="E19" s="161">
        <f t="shared" si="0"/>
        <v>-7.758620689655173</v>
      </c>
      <c r="F19" s="166">
        <v>19122</v>
      </c>
      <c r="G19" s="166">
        <v>17948</v>
      </c>
      <c r="H19" s="168">
        <f t="shared" si="1"/>
        <v>4.422279933177941</v>
      </c>
      <c r="I19" s="161">
        <f t="shared" si="2"/>
        <v>-6.139525154272565</v>
      </c>
      <c r="J19" s="160"/>
      <c r="K19" s="160"/>
      <c r="M19" s="160"/>
      <c r="N19" s="160"/>
      <c r="O19" s="160"/>
      <c r="P19" s="160"/>
      <c r="Q19" s="160"/>
      <c r="R19" s="160"/>
      <c r="S19" s="160"/>
      <c r="T19" s="160"/>
      <c r="U19" s="165"/>
    </row>
    <row r="20" spans="1:21" ht="13.5">
      <c r="A20" s="154" t="s">
        <v>432</v>
      </c>
      <c r="B20" s="166">
        <v>1902</v>
      </c>
      <c r="C20" s="166">
        <v>1700</v>
      </c>
      <c r="D20" s="167">
        <f t="shared" si="3"/>
        <v>3.360148637163244</v>
      </c>
      <c r="E20" s="161">
        <f t="shared" si="0"/>
        <v>-10.620399579390117</v>
      </c>
      <c r="F20" s="166">
        <v>12806</v>
      </c>
      <c r="G20" s="166">
        <v>11660</v>
      </c>
      <c r="H20" s="168">
        <f t="shared" si="1"/>
        <v>2.872954313620169</v>
      </c>
      <c r="I20" s="161">
        <f t="shared" si="2"/>
        <v>-8.948930188973918</v>
      </c>
      <c r="J20" s="160"/>
      <c r="K20" s="160"/>
      <c r="M20" s="160"/>
      <c r="N20" s="160"/>
      <c r="O20" s="160"/>
      <c r="P20" s="160"/>
      <c r="Q20" s="160"/>
      <c r="R20" s="160"/>
      <c r="S20" s="160"/>
      <c r="T20" s="160"/>
      <c r="U20" s="165"/>
    </row>
    <row r="21" spans="1:21" ht="13.5">
      <c r="A21" s="154"/>
      <c r="B21" s="160"/>
      <c r="C21" s="160"/>
      <c r="D21" s="160"/>
      <c r="E21" s="161"/>
      <c r="F21" s="160"/>
      <c r="G21" s="160"/>
      <c r="H21" s="160"/>
      <c r="I21" s="161"/>
      <c r="J21" s="160"/>
      <c r="K21" s="160"/>
      <c r="M21" s="160"/>
      <c r="N21" s="160"/>
      <c r="O21" s="160"/>
      <c r="P21" s="160"/>
      <c r="Q21" s="160"/>
      <c r="R21" s="160"/>
      <c r="S21" s="160"/>
      <c r="T21" s="160"/>
      <c r="U21" s="165"/>
    </row>
    <row r="22" spans="1:21" s="159" customFormat="1" ht="13.5">
      <c r="A22" s="154" t="s">
        <v>433</v>
      </c>
      <c r="B22" s="155">
        <v>2599</v>
      </c>
      <c r="C22" s="155">
        <v>2422</v>
      </c>
      <c r="D22" s="156">
        <f t="shared" si="3"/>
        <v>4.787223528946692</v>
      </c>
      <c r="E22" s="157">
        <f>(C22-B22)/B22*100</f>
        <v>-6.810311658330128</v>
      </c>
      <c r="F22" s="155">
        <v>14290</v>
      </c>
      <c r="G22" s="155">
        <v>13279</v>
      </c>
      <c r="H22" s="158">
        <f>G22/$G$8*100</f>
        <v>3.2718662376125405</v>
      </c>
      <c r="I22" s="157">
        <f>(G22-F22)/F22*100</f>
        <v>-7.0748775367389785</v>
      </c>
      <c r="J22" s="163"/>
      <c r="K22" s="163"/>
      <c r="M22" s="163"/>
      <c r="N22" s="163"/>
      <c r="O22" s="163"/>
      <c r="P22" s="163"/>
      <c r="Q22" s="163"/>
      <c r="R22" s="163"/>
      <c r="S22" s="163"/>
      <c r="T22" s="163"/>
      <c r="U22" s="164"/>
    </row>
    <row r="23" spans="1:21" ht="13.5">
      <c r="A23" s="154" t="s">
        <v>7</v>
      </c>
      <c r="B23" s="166">
        <v>1001</v>
      </c>
      <c r="C23" s="166">
        <v>918</v>
      </c>
      <c r="D23" s="167">
        <f t="shared" si="3"/>
        <v>1.8144802640681517</v>
      </c>
      <c r="E23" s="161">
        <f>(C23-B23)/B23*100</f>
        <v>-8.291708291708291</v>
      </c>
      <c r="F23" s="166">
        <v>5829</v>
      </c>
      <c r="G23" s="166">
        <v>5382</v>
      </c>
      <c r="H23" s="168">
        <f>G23/$G$8*100</f>
        <v>1.3260926342970625</v>
      </c>
      <c r="I23" s="161">
        <f>(G23-F23)/F23*100</f>
        <v>-7.668553782810088</v>
      </c>
      <c r="J23" s="160"/>
      <c r="K23" s="160"/>
      <c r="M23" s="160"/>
      <c r="N23" s="160"/>
      <c r="O23" s="160"/>
      <c r="P23" s="160"/>
      <c r="Q23" s="160"/>
      <c r="R23" s="160"/>
      <c r="S23" s="160"/>
      <c r="T23" s="160"/>
      <c r="U23" s="165"/>
    </row>
    <row r="24" spans="1:21" ht="13.5">
      <c r="A24" s="154" t="s">
        <v>8</v>
      </c>
      <c r="B24" s="166">
        <v>1244</v>
      </c>
      <c r="C24" s="166">
        <v>1167</v>
      </c>
      <c r="D24" s="167">
        <f t="shared" si="3"/>
        <v>2.306643211511474</v>
      </c>
      <c r="E24" s="161">
        <f>(C24-B24)/B24*100</f>
        <v>-6.189710610932476</v>
      </c>
      <c r="F24" s="166">
        <v>6739</v>
      </c>
      <c r="G24" s="166">
        <v>6194</v>
      </c>
      <c r="H24" s="168">
        <f>G24/$G$8*100</f>
        <v>1.5261645813519147</v>
      </c>
      <c r="I24" s="161">
        <f>(G24-F24)/F24*100</f>
        <v>-8.087253301676807</v>
      </c>
      <c r="J24" s="160"/>
      <c r="K24" s="160"/>
      <c r="M24" s="160"/>
      <c r="N24" s="160"/>
      <c r="O24" s="160"/>
      <c r="P24" s="160"/>
      <c r="Q24" s="160"/>
      <c r="R24" s="160"/>
      <c r="S24" s="160"/>
      <c r="T24" s="160"/>
      <c r="U24" s="165"/>
    </row>
    <row r="25" spans="1:21" ht="13.5">
      <c r="A25" s="154" t="s">
        <v>9</v>
      </c>
      <c r="B25" s="166">
        <v>354</v>
      </c>
      <c r="C25" s="166">
        <v>337</v>
      </c>
      <c r="D25" s="167">
        <f t="shared" si="3"/>
        <v>0.6661000533670666</v>
      </c>
      <c r="E25" s="161">
        <f>(C25-B25)/B25*100</f>
        <v>-4.80225988700565</v>
      </c>
      <c r="F25" s="166">
        <v>1722</v>
      </c>
      <c r="G25" s="166">
        <v>1703</v>
      </c>
      <c r="H25" s="168">
        <f>G25/$G$8*100</f>
        <v>0.4196090219635632</v>
      </c>
      <c r="I25" s="161">
        <f>(G25-F25)/F25*100</f>
        <v>-1.1033681765389083</v>
      </c>
      <c r="J25" s="160"/>
      <c r="K25" s="160"/>
      <c r="M25" s="160"/>
      <c r="N25" s="160"/>
      <c r="O25" s="160"/>
      <c r="P25" s="160"/>
      <c r="Q25" s="160"/>
      <c r="R25" s="160"/>
      <c r="S25" s="160"/>
      <c r="T25" s="160"/>
      <c r="U25" s="165"/>
    </row>
    <row r="26" spans="1:21" ht="13.5">
      <c r="A26" s="154"/>
      <c r="B26" s="160"/>
      <c r="C26" s="160"/>
      <c r="D26" s="160"/>
      <c r="E26" s="161"/>
      <c r="F26" s="160"/>
      <c r="G26" s="160"/>
      <c r="H26" s="160"/>
      <c r="I26" s="161"/>
      <c r="J26" s="160"/>
      <c r="K26" s="160"/>
      <c r="M26" s="160"/>
      <c r="N26" s="160"/>
      <c r="O26" s="160"/>
      <c r="P26" s="160"/>
      <c r="Q26" s="160"/>
      <c r="R26" s="160"/>
      <c r="S26" s="160"/>
      <c r="T26" s="160"/>
      <c r="U26" s="165"/>
    </row>
    <row r="27" spans="1:21" s="159" customFormat="1" ht="13.5">
      <c r="A27" s="154" t="s">
        <v>434</v>
      </c>
      <c r="B27" s="155">
        <v>2076</v>
      </c>
      <c r="C27" s="155">
        <v>1884</v>
      </c>
      <c r="D27" s="156">
        <f t="shared" si="3"/>
        <v>3.7238353131856186</v>
      </c>
      <c r="E27" s="157">
        <f>(C27-B27)/B27*100</f>
        <v>-9.248554913294797</v>
      </c>
      <c r="F27" s="155">
        <v>13219</v>
      </c>
      <c r="G27" s="155">
        <v>11901</v>
      </c>
      <c r="H27" s="158">
        <f>G27/$G$8*100</f>
        <v>2.932335273275611</v>
      </c>
      <c r="I27" s="157">
        <f>(G27-F27)/F27*100</f>
        <v>-9.970497011876844</v>
      </c>
      <c r="J27" s="163"/>
      <c r="K27" s="163"/>
      <c r="M27" s="163"/>
      <c r="N27" s="163"/>
      <c r="O27" s="163"/>
      <c r="P27" s="163"/>
      <c r="Q27" s="163"/>
      <c r="R27" s="163"/>
      <c r="S27" s="163"/>
      <c r="T27" s="163"/>
      <c r="U27" s="164"/>
    </row>
    <row r="28" spans="1:21" ht="13.5">
      <c r="A28" s="154" t="s">
        <v>10</v>
      </c>
      <c r="B28" s="166">
        <v>957</v>
      </c>
      <c r="C28" s="166">
        <v>878</v>
      </c>
      <c r="D28" s="167">
        <f t="shared" si="3"/>
        <v>1.7354179431937222</v>
      </c>
      <c r="E28" s="161">
        <f>(C28-B28)/B28*100</f>
        <v>-8.254963427377222</v>
      </c>
      <c r="F28" s="166">
        <v>6451</v>
      </c>
      <c r="G28" s="166">
        <v>5844</v>
      </c>
      <c r="H28" s="168">
        <f>G28/$G$8*100</f>
        <v>1.4399266731386164</v>
      </c>
      <c r="I28" s="161">
        <f>(G28-F28)/F28*100</f>
        <v>-9.40939389241978</v>
      </c>
      <c r="J28" s="160"/>
      <c r="K28" s="160"/>
      <c r="M28" s="160"/>
      <c r="N28" s="160"/>
      <c r="O28" s="160"/>
      <c r="P28" s="160"/>
      <c r="Q28" s="160"/>
      <c r="R28" s="160"/>
      <c r="S28" s="160"/>
      <c r="T28" s="160"/>
      <c r="U28" s="165"/>
    </row>
    <row r="29" spans="1:21" ht="13.5">
      <c r="A29" s="154" t="s">
        <v>11</v>
      </c>
      <c r="B29" s="166">
        <v>692</v>
      </c>
      <c r="C29" s="166">
        <v>616</v>
      </c>
      <c r="D29" s="167">
        <f t="shared" si="3"/>
        <v>1.2175597414662107</v>
      </c>
      <c r="E29" s="161">
        <f>(C29-B29)/B29*100</f>
        <v>-10.982658959537572</v>
      </c>
      <c r="F29" s="166">
        <v>4624</v>
      </c>
      <c r="G29" s="166">
        <v>4223</v>
      </c>
      <c r="H29" s="168">
        <f>G29/$G$8*100</f>
        <v>1.0405219610993115</v>
      </c>
      <c r="I29" s="161">
        <f>(G29-F29)/F29*100</f>
        <v>-8.672145328719722</v>
      </c>
      <c r="J29" s="160"/>
      <c r="K29" s="160"/>
      <c r="M29" s="160"/>
      <c r="N29" s="160"/>
      <c r="O29" s="160"/>
      <c r="P29" s="160"/>
      <c r="Q29" s="160"/>
      <c r="R29" s="160"/>
      <c r="S29" s="160"/>
      <c r="T29" s="160"/>
      <c r="U29" s="165"/>
    </row>
    <row r="30" spans="1:21" ht="13.5">
      <c r="A30" s="154" t="s">
        <v>12</v>
      </c>
      <c r="B30" s="166">
        <v>427</v>
      </c>
      <c r="C30" s="166">
        <v>390</v>
      </c>
      <c r="D30" s="167">
        <f t="shared" si="3"/>
        <v>0.7708576285256854</v>
      </c>
      <c r="E30" s="161">
        <f>(C30-B30)/B30*100</f>
        <v>-8.665105386416862</v>
      </c>
      <c r="F30" s="166">
        <v>2144</v>
      </c>
      <c r="G30" s="166">
        <v>1834</v>
      </c>
      <c r="H30" s="168">
        <f>G30/$G$8*100</f>
        <v>0.4518866390376835</v>
      </c>
      <c r="I30" s="161">
        <f>(G30-F30)/F30*100</f>
        <v>-14.458955223880595</v>
      </c>
      <c r="J30" s="160"/>
      <c r="K30" s="160"/>
      <c r="M30" s="160"/>
      <c r="N30" s="160"/>
      <c r="O30" s="160"/>
      <c r="P30" s="160"/>
      <c r="Q30" s="160"/>
      <c r="R30" s="160"/>
      <c r="S30" s="160"/>
      <c r="T30" s="160"/>
      <c r="U30" s="165"/>
    </row>
    <row r="31" spans="1:21" ht="13.5">
      <c r="A31" s="154"/>
      <c r="B31" s="160"/>
      <c r="C31" s="160"/>
      <c r="D31" s="160"/>
      <c r="E31" s="161"/>
      <c r="F31" s="160"/>
      <c r="G31" s="160"/>
      <c r="H31" s="160"/>
      <c r="I31" s="161"/>
      <c r="J31" s="160"/>
      <c r="K31" s="160"/>
      <c r="M31" s="160"/>
      <c r="N31" s="160"/>
      <c r="O31" s="160"/>
      <c r="P31" s="160"/>
      <c r="Q31" s="160"/>
      <c r="R31" s="160"/>
      <c r="S31" s="160"/>
      <c r="T31" s="160"/>
      <c r="U31" s="165"/>
    </row>
    <row r="32" spans="1:21" s="159" customFormat="1" ht="13.5">
      <c r="A32" s="154" t="s">
        <v>435</v>
      </c>
      <c r="B32" s="155">
        <v>1718</v>
      </c>
      <c r="C32" s="155">
        <v>1609</v>
      </c>
      <c r="D32" s="156">
        <f t="shared" si="3"/>
        <v>3.1802818571739175</v>
      </c>
      <c r="E32" s="157">
        <f>(C32-B32)/B32*100</f>
        <v>-6.344586728754366</v>
      </c>
      <c r="F32" s="155">
        <v>13355</v>
      </c>
      <c r="G32" s="155">
        <v>13332</v>
      </c>
      <c r="H32" s="158">
        <f>G32/$G$8*100</f>
        <v>3.2849251208562684</v>
      </c>
      <c r="I32" s="157">
        <f>(G32-F32)/F32*100</f>
        <v>-0.17222014226881316</v>
      </c>
      <c r="J32" s="163"/>
      <c r="K32" s="163"/>
      <c r="M32" s="163"/>
      <c r="N32" s="163"/>
      <c r="O32" s="163"/>
      <c r="P32" s="163"/>
      <c r="Q32" s="163"/>
      <c r="R32" s="163"/>
      <c r="S32" s="163"/>
      <c r="T32" s="163"/>
      <c r="U32" s="164"/>
    </row>
    <row r="33" spans="1:21" ht="13.5">
      <c r="A33" s="154" t="s">
        <v>13</v>
      </c>
      <c r="B33" s="166">
        <v>183</v>
      </c>
      <c r="C33" s="166">
        <v>164</v>
      </c>
      <c r="D33" s="167">
        <f t="shared" si="3"/>
        <v>0.32415551558516</v>
      </c>
      <c r="E33" s="161">
        <f>(C33-B33)/B33*100</f>
        <v>-10.382513661202186</v>
      </c>
      <c r="F33" s="166">
        <v>1105</v>
      </c>
      <c r="G33" s="166">
        <v>942</v>
      </c>
      <c r="H33" s="168">
        <f>G33/$G$8*100</f>
        <v>0.23210317010550593</v>
      </c>
      <c r="I33" s="161">
        <f>(G33-F33)/F33*100</f>
        <v>-14.751131221719458</v>
      </c>
      <c r="J33" s="160"/>
      <c r="K33" s="160"/>
      <c r="M33" s="160"/>
      <c r="N33" s="160"/>
      <c r="O33" s="160"/>
      <c r="P33" s="160"/>
      <c r="Q33" s="160"/>
      <c r="R33" s="160"/>
      <c r="S33" s="160"/>
      <c r="T33" s="160"/>
      <c r="U33" s="165"/>
    </row>
    <row r="34" spans="1:21" ht="13.5">
      <c r="A34" s="154" t="s">
        <v>14</v>
      </c>
      <c r="B34" s="166">
        <v>910</v>
      </c>
      <c r="C34" s="166">
        <v>863</v>
      </c>
      <c r="D34" s="167">
        <f t="shared" si="3"/>
        <v>1.7057695728658113</v>
      </c>
      <c r="E34" s="161">
        <f>(C34-B34)/B34*100</f>
        <v>-5.164835164835164</v>
      </c>
      <c r="F34" s="166">
        <v>6348</v>
      </c>
      <c r="G34" s="166">
        <v>6373</v>
      </c>
      <c r="H34" s="168">
        <f>G34/$G$8*100</f>
        <v>1.5702691115524303</v>
      </c>
      <c r="I34" s="161">
        <f>(G34-F34)/F34*100</f>
        <v>0.3938248267170762</v>
      </c>
      <c r="J34" s="160"/>
      <c r="K34" s="160"/>
      <c r="M34" s="160"/>
      <c r="N34" s="160"/>
      <c r="O34" s="160"/>
      <c r="P34" s="160"/>
      <c r="Q34" s="160"/>
      <c r="R34" s="160"/>
      <c r="S34" s="160"/>
      <c r="T34" s="160"/>
      <c r="U34" s="165"/>
    </row>
    <row r="35" spans="1:21" ht="13.5">
      <c r="A35" s="154" t="s">
        <v>15</v>
      </c>
      <c r="B35" s="169">
        <v>417</v>
      </c>
      <c r="C35" s="169">
        <v>382</v>
      </c>
      <c r="D35" s="167">
        <f t="shared" si="3"/>
        <v>0.7550451643507995</v>
      </c>
      <c r="E35" s="161">
        <f>(C35-B35)/B35*100</f>
        <v>-8.393285371702639</v>
      </c>
      <c r="F35" s="169">
        <v>4049</v>
      </c>
      <c r="G35" s="169">
        <v>4191</v>
      </c>
      <c r="H35" s="168">
        <f>G35/$G$8*100</f>
        <v>1.0326373523483816</v>
      </c>
      <c r="I35" s="161">
        <f>(G35-F35)/F35*100</f>
        <v>3.5070387750061744</v>
      </c>
      <c r="U35" s="165"/>
    </row>
    <row r="36" spans="1:21" ht="13.5">
      <c r="A36" s="154" t="s">
        <v>16</v>
      </c>
      <c r="B36" s="169">
        <v>208</v>
      </c>
      <c r="C36" s="169">
        <v>200</v>
      </c>
      <c r="D36" s="167">
        <f t="shared" si="3"/>
        <v>0.39531160437214635</v>
      </c>
      <c r="E36" s="161">
        <f>(C36-B36)/B36*100</f>
        <v>-3.8461538461538463</v>
      </c>
      <c r="F36" s="169">
        <v>1853</v>
      </c>
      <c r="G36" s="169">
        <v>1826</v>
      </c>
      <c r="H36" s="168">
        <f>G36/$G$8*100</f>
        <v>0.4499154868499509</v>
      </c>
      <c r="I36" s="161">
        <f>(G36-F36)/F36*100</f>
        <v>-1.457096600107933</v>
      </c>
      <c r="U36" s="165"/>
    </row>
    <row r="37" spans="1:9" ht="13.5">
      <c r="A37" s="154"/>
      <c r="E37" s="161"/>
      <c r="H37" s="160"/>
      <c r="I37" s="161"/>
    </row>
    <row r="38" spans="1:9" s="159" customFormat="1" ht="13.5">
      <c r="A38" s="154" t="s">
        <v>436</v>
      </c>
      <c r="B38" s="170">
        <v>3259</v>
      </c>
      <c r="C38" s="170">
        <v>3118</v>
      </c>
      <c r="D38" s="156">
        <f t="shared" si="3"/>
        <v>6.162907912161762</v>
      </c>
      <c r="E38" s="157">
        <f aca="true" t="shared" si="4" ref="E38:E44">(C38-B38)/B38*100</f>
        <v>-4.326480515495551</v>
      </c>
      <c r="F38" s="170">
        <v>30194</v>
      </c>
      <c r="G38" s="170">
        <v>28725</v>
      </c>
      <c r="H38" s="158">
        <f aca="true" t="shared" si="5" ref="H38:H44">G38/$G$8*100</f>
        <v>7.077668324077131</v>
      </c>
      <c r="I38" s="157">
        <f aca="true" t="shared" si="6" ref="I38:I44">(G38-F38)/F38*100</f>
        <v>-4.865205007617408</v>
      </c>
    </row>
    <row r="39" spans="1:9" ht="13.5">
      <c r="A39" s="154" t="s">
        <v>17</v>
      </c>
      <c r="B39" s="169">
        <v>257</v>
      </c>
      <c r="C39" s="169">
        <v>240</v>
      </c>
      <c r="D39" s="167">
        <f t="shared" si="3"/>
        <v>0.4743739252465756</v>
      </c>
      <c r="E39" s="161">
        <f t="shared" si="4"/>
        <v>-6.614785992217899</v>
      </c>
      <c r="F39" s="169">
        <v>2390</v>
      </c>
      <c r="G39" s="169">
        <v>2303</v>
      </c>
      <c r="H39" s="168">
        <f t="shared" si="5"/>
        <v>0.5674454360435033</v>
      </c>
      <c r="I39" s="161">
        <f t="shared" si="6"/>
        <v>-3.6401673640167367</v>
      </c>
    </row>
    <row r="40" spans="1:9" ht="13.5">
      <c r="A40" s="154" t="s">
        <v>18</v>
      </c>
      <c r="B40" s="169">
        <v>636</v>
      </c>
      <c r="C40" s="169">
        <v>604</v>
      </c>
      <c r="D40" s="167">
        <f t="shared" si="3"/>
        <v>1.193841045203882</v>
      </c>
      <c r="E40" s="161">
        <f t="shared" si="4"/>
        <v>-5.031446540880504</v>
      </c>
      <c r="F40" s="169">
        <v>5555</v>
      </c>
      <c r="G40" s="169">
        <v>5435</v>
      </c>
      <c r="H40" s="168">
        <f t="shared" si="5"/>
        <v>1.3391515175407904</v>
      </c>
      <c r="I40" s="161">
        <f t="shared" si="6"/>
        <v>-2.16021602160216</v>
      </c>
    </row>
    <row r="41" spans="1:9" ht="13.5">
      <c r="A41" s="154" t="s">
        <v>19</v>
      </c>
      <c r="B41" s="169">
        <v>718</v>
      </c>
      <c r="C41" s="169">
        <v>665</v>
      </c>
      <c r="D41" s="167">
        <f t="shared" si="3"/>
        <v>1.3144110845373864</v>
      </c>
      <c r="E41" s="161">
        <f t="shared" si="4"/>
        <v>-7.381615598885793</v>
      </c>
      <c r="F41" s="169">
        <v>6397</v>
      </c>
      <c r="G41" s="169">
        <v>5910</v>
      </c>
      <c r="H41" s="168">
        <f t="shared" si="5"/>
        <v>1.4561886786874099</v>
      </c>
      <c r="I41" s="161">
        <f t="shared" si="6"/>
        <v>-7.612943567297171</v>
      </c>
    </row>
    <row r="42" spans="1:9" ht="13.5">
      <c r="A42" s="154" t="s">
        <v>20</v>
      </c>
      <c r="B42" s="169">
        <v>349</v>
      </c>
      <c r="C42" s="169">
        <v>323</v>
      </c>
      <c r="D42" s="167">
        <f t="shared" si="3"/>
        <v>0.6384282410610164</v>
      </c>
      <c r="E42" s="161">
        <f t="shared" si="4"/>
        <v>-7.4498567335243555</v>
      </c>
      <c r="F42" s="169">
        <v>2631</v>
      </c>
      <c r="G42" s="169">
        <v>2672</v>
      </c>
      <c r="H42" s="168">
        <f t="shared" si="5"/>
        <v>0.6583648307026665</v>
      </c>
      <c r="I42" s="161">
        <f t="shared" si="6"/>
        <v>1.5583428354237931</v>
      </c>
    </row>
    <row r="43" spans="1:9" ht="13.5">
      <c r="A43" s="154" t="s">
        <v>21</v>
      </c>
      <c r="B43" s="169">
        <v>495</v>
      </c>
      <c r="C43" s="169">
        <v>468</v>
      </c>
      <c r="D43" s="167">
        <f t="shared" si="3"/>
        <v>0.9250291542308225</v>
      </c>
      <c r="E43" s="161">
        <f t="shared" si="4"/>
        <v>-5.454545454545454</v>
      </c>
      <c r="F43" s="169">
        <v>3850</v>
      </c>
      <c r="G43" s="169">
        <v>3345</v>
      </c>
      <c r="H43" s="168">
        <f t="shared" si="5"/>
        <v>0.824188008495666</v>
      </c>
      <c r="I43" s="161">
        <f t="shared" si="6"/>
        <v>-13.116883116883116</v>
      </c>
    </row>
    <row r="44" spans="1:9" ht="13.5">
      <c r="A44" s="154" t="s">
        <v>22</v>
      </c>
      <c r="B44" s="169">
        <v>804</v>
      </c>
      <c r="C44" s="169">
        <v>818</v>
      </c>
      <c r="D44" s="167">
        <f t="shared" si="3"/>
        <v>1.6168244618820784</v>
      </c>
      <c r="E44" s="161">
        <f t="shared" si="4"/>
        <v>1.7412935323383085</v>
      </c>
      <c r="F44" s="169">
        <v>9371</v>
      </c>
      <c r="G44" s="169">
        <v>9060</v>
      </c>
      <c r="H44" s="168">
        <f t="shared" si="5"/>
        <v>2.232329852607095</v>
      </c>
      <c r="I44" s="161">
        <f t="shared" si="6"/>
        <v>-3.3187493330487676</v>
      </c>
    </row>
    <row r="45" spans="1:9" ht="13.5">
      <c r="A45" s="154"/>
      <c r="E45" s="161"/>
      <c r="H45" s="160"/>
      <c r="I45" s="161"/>
    </row>
    <row r="46" spans="1:9" s="159" customFormat="1" ht="13.5">
      <c r="A46" s="154" t="s">
        <v>471</v>
      </c>
      <c r="B46" s="170">
        <v>2773</v>
      </c>
      <c r="C46" s="170">
        <v>2508</v>
      </c>
      <c r="D46" s="156">
        <f t="shared" si="3"/>
        <v>4.957207518826715</v>
      </c>
      <c r="E46" s="157">
        <f aca="true" t="shared" si="7" ref="E46:E51">(C46-B46)/B46*100</f>
        <v>-9.556437071763433</v>
      </c>
      <c r="F46" s="170">
        <v>19861</v>
      </c>
      <c r="G46" s="170">
        <v>18391</v>
      </c>
      <c r="H46" s="158">
        <f aca="true" t="shared" si="8" ref="H46:H51">G46/$G$8*100</f>
        <v>4.53143248557363</v>
      </c>
      <c r="I46" s="157">
        <f aca="true" t="shared" si="9" ref="I46:I51">(G46-F46)/F46*100</f>
        <v>-7.401440008055989</v>
      </c>
    </row>
    <row r="47" spans="1:9" ht="13.5">
      <c r="A47" s="154" t="s">
        <v>23</v>
      </c>
      <c r="B47" s="169">
        <v>111</v>
      </c>
      <c r="C47" s="169">
        <v>106</v>
      </c>
      <c r="D47" s="167">
        <f t="shared" si="3"/>
        <v>0.20951515031723758</v>
      </c>
      <c r="E47" s="161">
        <f t="shared" si="7"/>
        <v>-4.504504504504505</v>
      </c>
      <c r="F47" s="169">
        <v>646</v>
      </c>
      <c r="G47" s="169">
        <v>548</v>
      </c>
      <c r="H47" s="168">
        <f t="shared" si="8"/>
        <v>0.1350239248596786</v>
      </c>
      <c r="I47" s="161">
        <f t="shared" si="9"/>
        <v>-15.170278637770899</v>
      </c>
    </row>
    <row r="48" spans="1:9" ht="13.5">
      <c r="A48" s="154" t="s">
        <v>24</v>
      </c>
      <c r="B48" s="169">
        <v>533</v>
      </c>
      <c r="C48" s="169">
        <v>497</v>
      </c>
      <c r="D48" s="167">
        <f t="shared" si="3"/>
        <v>0.9823493368647838</v>
      </c>
      <c r="E48" s="161">
        <f t="shared" si="7"/>
        <v>-6.75422138836773</v>
      </c>
      <c r="F48" s="169">
        <v>3755</v>
      </c>
      <c r="G48" s="169">
        <v>3509</v>
      </c>
      <c r="H48" s="168">
        <f t="shared" si="8"/>
        <v>0.8645966283441828</v>
      </c>
      <c r="I48" s="161">
        <f t="shared" si="9"/>
        <v>-6.551264980026632</v>
      </c>
    </row>
    <row r="49" spans="1:9" ht="13.5">
      <c r="A49" s="154" t="s">
        <v>25</v>
      </c>
      <c r="B49" s="169">
        <v>1082</v>
      </c>
      <c r="C49" s="169">
        <v>953</v>
      </c>
      <c r="D49" s="167">
        <f t="shared" si="3"/>
        <v>1.8836597948332774</v>
      </c>
      <c r="E49" s="161">
        <f t="shared" si="7"/>
        <v>-11.922365988909426</v>
      </c>
      <c r="F49" s="169">
        <v>5489</v>
      </c>
      <c r="G49" s="169">
        <v>4911</v>
      </c>
      <c r="H49" s="168">
        <f t="shared" si="8"/>
        <v>1.2100410492443097</v>
      </c>
      <c r="I49" s="161">
        <f t="shared" si="9"/>
        <v>-10.530151211513937</v>
      </c>
    </row>
    <row r="50" spans="1:9" ht="13.5">
      <c r="A50" s="154" t="s">
        <v>26</v>
      </c>
      <c r="B50" s="169">
        <v>885</v>
      </c>
      <c r="C50" s="169">
        <v>806</v>
      </c>
      <c r="D50" s="167">
        <f t="shared" si="3"/>
        <v>1.5931057656197498</v>
      </c>
      <c r="E50" s="161">
        <f t="shared" si="7"/>
        <v>-8.926553672316384</v>
      </c>
      <c r="F50" s="169">
        <v>8723</v>
      </c>
      <c r="G50" s="169">
        <v>8345</v>
      </c>
      <c r="H50" s="168">
        <f t="shared" si="8"/>
        <v>2.0561581258285</v>
      </c>
      <c r="I50" s="161">
        <f t="shared" si="9"/>
        <v>-4.3333715464863</v>
      </c>
    </row>
    <row r="51" spans="1:9" ht="13.5">
      <c r="A51" s="154" t="s">
        <v>27</v>
      </c>
      <c r="B51" s="169">
        <v>162</v>
      </c>
      <c r="C51" s="169">
        <v>146</v>
      </c>
      <c r="D51" s="167">
        <f t="shared" si="3"/>
        <v>0.2885774711916668</v>
      </c>
      <c r="E51" s="161">
        <f t="shared" si="7"/>
        <v>-9.876543209876543</v>
      </c>
      <c r="F51" s="169">
        <v>1248</v>
      </c>
      <c r="G51" s="169">
        <v>1078</v>
      </c>
      <c r="H51" s="168">
        <f t="shared" si="8"/>
        <v>0.265612757296959</v>
      </c>
      <c r="I51" s="161">
        <f t="shared" si="9"/>
        <v>-13.62179487179487</v>
      </c>
    </row>
    <row r="52" spans="1:9" ht="13.5">
      <c r="A52" s="154"/>
      <c r="E52" s="161"/>
      <c r="H52" s="160"/>
      <c r="I52" s="161"/>
    </row>
    <row r="53" spans="1:9" s="159" customFormat="1" ht="13.5">
      <c r="A53" s="154" t="s">
        <v>437</v>
      </c>
      <c r="B53" s="170">
        <v>4467</v>
      </c>
      <c r="C53" s="170">
        <v>4150</v>
      </c>
      <c r="D53" s="156">
        <f t="shared" si="3"/>
        <v>8.202715790722037</v>
      </c>
      <c r="E53" s="157">
        <f aca="true" t="shared" si="10" ref="E53:E62">(C53-B53)/B53*100</f>
        <v>-7.096485336915155</v>
      </c>
      <c r="F53" s="170">
        <v>32277</v>
      </c>
      <c r="G53" s="170">
        <v>30444</v>
      </c>
      <c r="H53" s="158">
        <f aca="true" t="shared" si="11" ref="H53:H62">G53/$G$8*100</f>
        <v>7.501219650416159</v>
      </c>
      <c r="I53" s="157">
        <f aca="true" t="shared" si="12" ref="I53:I62">(G53-F53)/F53*100</f>
        <v>-5.67896644669579</v>
      </c>
    </row>
    <row r="54" spans="1:9" ht="13.5">
      <c r="A54" s="154" t="s">
        <v>28</v>
      </c>
      <c r="B54" s="169">
        <v>745</v>
      </c>
      <c r="C54" s="169">
        <v>696</v>
      </c>
      <c r="D54" s="167">
        <f t="shared" si="3"/>
        <v>1.3756843832150694</v>
      </c>
      <c r="E54" s="161">
        <f t="shared" si="10"/>
        <v>-6.577181208053691</v>
      </c>
      <c r="F54" s="169">
        <v>5517</v>
      </c>
      <c r="G54" s="169">
        <v>5026</v>
      </c>
      <c r="H54" s="168">
        <f t="shared" si="11"/>
        <v>1.2383763619429646</v>
      </c>
      <c r="I54" s="161">
        <f t="shared" si="12"/>
        <v>-8.899764364690956</v>
      </c>
    </row>
    <row r="55" spans="1:9" ht="13.5">
      <c r="A55" s="154" t="s">
        <v>29</v>
      </c>
      <c r="B55" s="169">
        <v>403</v>
      </c>
      <c r="C55" s="169">
        <v>374</v>
      </c>
      <c r="D55" s="167">
        <f t="shared" si="3"/>
        <v>0.7392327001759137</v>
      </c>
      <c r="E55" s="161">
        <f t="shared" si="10"/>
        <v>-7.196029776674938</v>
      </c>
      <c r="F55" s="169">
        <v>2467</v>
      </c>
      <c r="G55" s="169">
        <v>2347</v>
      </c>
      <c r="H55" s="168">
        <f t="shared" si="11"/>
        <v>0.5782867730760323</v>
      </c>
      <c r="I55" s="161">
        <f t="shared" si="12"/>
        <v>-4.8642075395216855</v>
      </c>
    </row>
    <row r="56" spans="1:9" ht="13.5">
      <c r="A56" s="154" t="s">
        <v>30</v>
      </c>
      <c r="B56" s="169">
        <v>367</v>
      </c>
      <c r="C56" s="169">
        <v>324</v>
      </c>
      <c r="D56" s="167">
        <f t="shared" si="3"/>
        <v>0.6404047990828771</v>
      </c>
      <c r="E56" s="161">
        <f t="shared" si="10"/>
        <v>-11.716621253405995</v>
      </c>
      <c r="F56" s="169">
        <v>2616</v>
      </c>
      <c r="G56" s="169">
        <v>2467</v>
      </c>
      <c r="H56" s="168">
        <f t="shared" si="11"/>
        <v>0.6078540558920204</v>
      </c>
      <c r="I56" s="161">
        <f t="shared" si="12"/>
        <v>-5.695718654434251</v>
      </c>
    </row>
    <row r="57" spans="1:9" ht="13.5">
      <c r="A57" s="154" t="s">
        <v>31</v>
      </c>
      <c r="B57" s="169">
        <v>514</v>
      </c>
      <c r="C57" s="169">
        <v>469</v>
      </c>
      <c r="D57" s="167">
        <f t="shared" si="3"/>
        <v>0.9270057122526832</v>
      </c>
      <c r="E57" s="161">
        <f t="shared" si="10"/>
        <v>-8.754863813229571</v>
      </c>
      <c r="F57" s="169">
        <v>4549</v>
      </c>
      <c r="G57" s="169">
        <v>3973</v>
      </c>
      <c r="H57" s="168">
        <f t="shared" si="11"/>
        <v>0.9789234552326699</v>
      </c>
      <c r="I57" s="161">
        <f t="shared" si="12"/>
        <v>-12.662123543635964</v>
      </c>
    </row>
    <row r="58" spans="1:9" ht="13.5">
      <c r="A58" s="154" t="s">
        <v>32</v>
      </c>
      <c r="B58" s="169">
        <v>582</v>
      </c>
      <c r="C58" s="169">
        <v>515</v>
      </c>
      <c r="D58" s="167">
        <f t="shared" si="3"/>
        <v>1.0179273812582768</v>
      </c>
      <c r="E58" s="161">
        <f t="shared" si="10"/>
        <v>-11.512027491408935</v>
      </c>
      <c r="F58" s="169">
        <v>4442</v>
      </c>
      <c r="G58" s="169">
        <v>3689</v>
      </c>
      <c r="H58" s="168">
        <f t="shared" si="11"/>
        <v>0.9089475525681648</v>
      </c>
      <c r="I58" s="161">
        <f t="shared" si="12"/>
        <v>-16.95182350292661</v>
      </c>
    </row>
    <row r="59" spans="1:9" ht="13.5">
      <c r="A59" s="154" t="s">
        <v>33</v>
      </c>
      <c r="B59" s="169">
        <v>828</v>
      </c>
      <c r="C59" s="169">
        <v>785</v>
      </c>
      <c r="D59" s="167">
        <f t="shared" si="3"/>
        <v>1.5515980471606743</v>
      </c>
      <c r="E59" s="161">
        <f t="shared" si="10"/>
        <v>-5.193236714975845</v>
      </c>
      <c r="F59" s="169">
        <v>6028</v>
      </c>
      <c r="G59" s="169">
        <v>5854</v>
      </c>
      <c r="H59" s="168">
        <f t="shared" si="11"/>
        <v>1.442390613373282</v>
      </c>
      <c r="I59" s="161">
        <f t="shared" si="12"/>
        <v>-2.886529528865295</v>
      </c>
    </row>
    <row r="60" spans="1:9" ht="13.5">
      <c r="A60" s="154" t="s">
        <v>34</v>
      </c>
      <c r="B60" s="169">
        <v>405</v>
      </c>
      <c r="C60" s="169">
        <v>396</v>
      </c>
      <c r="D60" s="167">
        <f t="shared" si="3"/>
        <v>0.7827169766568498</v>
      </c>
      <c r="E60" s="161">
        <f t="shared" si="10"/>
        <v>-2.2222222222222223</v>
      </c>
      <c r="F60" s="169">
        <v>1977</v>
      </c>
      <c r="G60" s="169">
        <v>1897</v>
      </c>
      <c r="H60" s="168">
        <f t="shared" si="11"/>
        <v>0.46740946251607723</v>
      </c>
      <c r="I60" s="161">
        <f t="shared" si="12"/>
        <v>-4.046535154274153</v>
      </c>
    </row>
    <row r="61" spans="1:9" ht="13.5">
      <c r="A61" s="154" t="s">
        <v>35</v>
      </c>
      <c r="B61" s="169">
        <v>431</v>
      </c>
      <c r="C61" s="169">
        <v>408</v>
      </c>
      <c r="D61" s="167">
        <f t="shared" si="3"/>
        <v>0.8064356729191785</v>
      </c>
      <c r="E61" s="161">
        <f t="shared" si="10"/>
        <v>-5.336426914153132</v>
      </c>
      <c r="F61" s="169">
        <v>3068</v>
      </c>
      <c r="G61" s="169">
        <v>3507</v>
      </c>
      <c r="H61" s="168">
        <f t="shared" si="11"/>
        <v>0.8641038402972497</v>
      </c>
      <c r="I61" s="161">
        <f t="shared" si="12"/>
        <v>14.308996088657105</v>
      </c>
    </row>
    <row r="62" spans="1:9" ht="13.5">
      <c r="A62" s="154" t="s">
        <v>36</v>
      </c>
      <c r="B62" s="169">
        <v>192</v>
      </c>
      <c r="C62" s="169">
        <v>183</v>
      </c>
      <c r="D62" s="167">
        <f t="shared" si="3"/>
        <v>0.3617101180005139</v>
      </c>
      <c r="E62" s="161">
        <f t="shared" si="10"/>
        <v>-4.6875</v>
      </c>
      <c r="F62" s="169">
        <v>1613</v>
      </c>
      <c r="G62" s="169">
        <v>1684</v>
      </c>
      <c r="H62" s="168">
        <f t="shared" si="11"/>
        <v>0.4149275355176985</v>
      </c>
      <c r="I62" s="161">
        <f t="shared" si="12"/>
        <v>4.401735895846249</v>
      </c>
    </row>
    <row r="63" spans="1:9" ht="14.25" thickBot="1">
      <c r="A63" s="171"/>
      <c r="B63" s="138"/>
      <c r="C63" s="138"/>
      <c r="D63" s="138"/>
      <c r="E63" s="138"/>
      <c r="F63" s="138"/>
      <c r="G63" s="138"/>
      <c r="H63" s="138"/>
      <c r="I63" s="138"/>
    </row>
  </sheetData>
  <mergeCells count="8">
    <mergeCell ref="A1:I1"/>
    <mergeCell ref="F5:F6"/>
    <mergeCell ref="G5:G6"/>
    <mergeCell ref="F4:I4"/>
    <mergeCell ref="A4:A6"/>
    <mergeCell ref="B5:B6"/>
    <mergeCell ref="C5:C6"/>
    <mergeCell ref="B4:E4"/>
  </mergeCells>
  <printOptions/>
  <pageMargins left="0.5118110236220472" right="0.5118110236220472" top="0.7086614173228347" bottom="0.1968503937007874" header="0.5118110236220472" footer="0.35433070866141736"/>
  <pageSetup horizontalDpi="240" verticalDpi="240" orientation="portrait" paperSize="9" scale="82" r:id="rId1"/>
</worksheet>
</file>

<file path=xl/worksheets/sheet2.xml><?xml version="1.0" encoding="utf-8"?>
<worksheet xmlns="http://schemas.openxmlformats.org/spreadsheetml/2006/main" xmlns:r="http://schemas.openxmlformats.org/officeDocument/2006/relationships">
  <sheetPr>
    <tabColor indexed="48"/>
  </sheetPr>
  <dimension ref="A1:AU68"/>
  <sheetViews>
    <sheetView showGridLines="0" zoomScale="85" zoomScaleNormal="85" zoomScaleSheetLayoutView="75" workbookViewId="0" topLeftCell="A1">
      <pane xSplit="3" ySplit="6" topLeftCell="D7" activePane="bottomRight" state="frozen"/>
      <selection pane="topLeft" activeCell="A1" sqref="A1:I1"/>
      <selection pane="topRight" activeCell="A1" sqref="A1:I1"/>
      <selection pane="bottomLeft" activeCell="A1" sqref="A1:I1"/>
      <selection pane="bottomRight" activeCell="A1" sqref="A1"/>
    </sheetView>
  </sheetViews>
  <sheetFormatPr defaultColWidth="8.796875" defaultRowHeight="14.25"/>
  <cols>
    <col min="1" max="1" width="4.09765625" style="42" customWidth="1"/>
    <col min="2" max="2" width="14.5" style="39" customWidth="1"/>
    <col min="3" max="3" width="0.8984375" style="39" customWidth="1"/>
    <col min="4" max="5" width="9.09765625" style="39" customWidth="1"/>
    <col min="6" max="15" width="7.5" style="39" customWidth="1"/>
    <col min="16" max="27" width="7.8984375" style="39" customWidth="1"/>
    <col min="28" max="28" width="13.19921875" style="39" customWidth="1"/>
    <col min="29" max="16384" width="11.3984375" style="41" customWidth="1"/>
  </cols>
  <sheetData>
    <row r="1" spans="1:17" ht="24" customHeight="1">
      <c r="A1" s="38" t="s">
        <v>438</v>
      </c>
      <c r="Q1" s="40"/>
    </row>
    <row r="2" spans="4:10" ht="18" customHeight="1">
      <c r="D2" s="39" t="s">
        <v>439</v>
      </c>
      <c r="I2" s="42"/>
      <c r="J2" s="41"/>
    </row>
    <row r="3" spans="1:28" ht="18" customHeight="1" thickBot="1">
      <c r="A3" s="43" t="s">
        <v>41</v>
      </c>
      <c r="B3" s="44"/>
      <c r="C3" s="44"/>
      <c r="D3" s="44"/>
      <c r="E3" s="44"/>
      <c r="F3" s="44"/>
      <c r="G3" s="44"/>
      <c r="H3" s="44"/>
      <c r="I3" s="44"/>
      <c r="J3" s="44"/>
      <c r="K3" s="44"/>
      <c r="L3" s="44"/>
      <c r="M3" s="44"/>
      <c r="N3" s="44"/>
      <c r="O3" s="44"/>
      <c r="P3" s="44"/>
      <c r="Q3" s="44"/>
      <c r="R3" s="44"/>
      <c r="S3" s="44"/>
      <c r="T3" s="44"/>
      <c r="U3" s="44"/>
      <c r="V3" s="44"/>
      <c r="W3" s="44"/>
      <c r="X3" s="44"/>
      <c r="Y3" s="44"/>
      <c r="Z3" s="44"/>
      <c r="AA3" s="44"/>
      <c r="AB3" s="45"/>
    </row>
    <row r="4" spans="1:28" ht="16.5" customHeight="1">
      <c r="A4" s="120" t="s">
        <v>42</v>
      </c>
      <c r="B4" s="120"/>
      <c r="C4" s="121"/>
      <c r="D4" s="46" t="s">
        <v>141</v>
      </c>
      <c r="E4" s="47"/>
      <c r="F4" s="46" t="s">
        <v>442</v>
      </c>
      <c r="G4" s="47"/>
      <c r="H4" s="46" t="s">
        <v>443</v>
      </c>
      <c r="I4" s="47"/>
      <c r="J4" s="46" t="s">
        <v>444</v>
      </c>
      <c r="K4" s="47"/>
      <c r="L4" s="46" t="s">
        <v>445</v>
      </c>
      <c r="M4" s="47"/>
      <c r="N4" s="46" t="s">
        <v>446</v>
      </c>
      <c r="O4" s="47"/>
      <c r="P4" s="46" t="s">
        <v>447</v>
      </c>
      <c r="Q4" s="48"/>
      <c r="R4" s="46" t="s">
        <v>448</v>
      </c>
      <c r="S4" s="47"/>
      <c r="T4" s="46" t="s">
        <v>449</v>
      </c>
      <c r="U4" s="47"/>
      <c r="V4" s="46" t="s">
        <v>450</v>
      </c>
      <c r="W4" s="47"/>
      <c r="X4" s="46" t="s">
        <v>451</v>
      </c>
      <c r="Y4" s="47"/>
      <c r="Z4" s="46" t="s">
        <v>452</v>
      </c>
      <c r="AA4" s="47"/>
      <c r="AB4" s="117" t="s">
        <v>43</v>
      </c>
    </row>
    <row r="5" spans="1:47" s="53" customFormat="1" ht="30.75" customHeight="1">
      <c r="A5" s="122"/>
      <c r="B5" s="122"/>
      <c r="C5" s="123"/>
      <c r="D5" s="133" t="s">
        <v>473</v>
      </c>
      <c r="E5" s="134"/>
      <c r="F5" s="133" t="s">
        <v>474</v>
      </c>
      <c r="G5" s="134"/>
      <c r="H5" s="133" t="s">
        <v>475</v>
      </c>
      <c r="I5" s="134"/>
      <c r="J5" s="133" t="s">
        <v>476</v>
      </c>
      <c r="K5" s="134"/>
      <c r="L5" s="133" t="s">
        <v>477</v>
      </c>
      <c r="M5" s="135"/>
      <c r="N5" s="172" t="s">
        <v>472</v>
      </c>
      <c r="O5" s="173"/>
      <c r="P5" s="133" t="s">
        <v>478</v>
      </c>
      <c r="Q5" s="174"/>
      <c r="R5" s="133" t="s">
        <v>479</v>
      </c>
      <c r="S5" s="174"/>
      <c r="T5" s="133" t="s">
        <v>480</v>
      </c>
      <c r="U5" s="174"/>
      <c r="V5" s="133" t="s">
        <v>481</v>
      </c>
      <c r="W5" s="174"/>
      <c r="X5" s="133" t="s">
        <v>482</v>
      </c>
      <c r="Y5" s="134"/>
      <c r="Z5" s="133" t="s">
        <v>44</v>
      </c>
      <c r="AA5" s="134"/>
      <c r="AB5" s="118"/>
      <c r="AC5" s="52"/>
      <c r="AD5" s="52"/>
      <c r="AE5" s="52"/>
      <c r="AF5" s="52"/>
      <c r="AG5" s="52"/>
      <c r="AH5" s="52"/>
      <c r="AI5" s="52"/>
      <c r="AJ5" s="52"/>
      <c r="AK5" s="52"/>
      <c r="AL5" s="52"/>
      <c r="AM5" s="52"/>
      <c r="AN5" s="52"/>
      <c r="AO5" s="52"/>
      <c r="AP5" s="52"/>
      <c r="AQ5" s="52"/>
      <c r="AR5" s="52"/>
      <c r="AS5" s="52"/>
      <c r="AT5" s="52"/>
      <c r="AU5" s="52"/>
    </row>
    <row r="6" spans="1:28" s="55" customFormat="1" ht="30.75" customHeight="1">
      <c r="A6" s="124"/>
      <c r="B6" s="124"/>
      <c r="C6" s="125"/>
      <c r="D6" s="54" t="s">
        <v>484</v>
      </c>
      <c r="E6" s="54" t="s">
        <v>483</v>
      </c>
      <c r="F6" s="54" t="s">
        <v>484</v>
      </c>
      <c r="G6" s="54" t="s">
        <v>483</v>
      </c>
      <c r="H6" s="54" t="s">
        <v>484</v>
      </c>
      <c r="I6" s="54" t="s">
        <v>483</v>
      </c>
      <c r="J6" s="54" t="s">
        <v>484</v>
      </c>
      <c r="K6" s="54" t="s">
        <v>483</v>
      </c>
      <c r="L6" s="54" t="s">
        <v>484</v>
      </c>
      <c r="M6" s="54" t="s">
        <v>483</v>
      </c>
      <c r="N6" s="54" t="s">
        <v>484</v>
      </c>
      <c r="O6" s="54" t="s">
        <v>483</v>
      </c>
      <c r="P6" s="54" t="s">
        <v>484</v>
      </c>
      <c r="Q6" s="54" t="s">
        <v>483</v>
      </c>
      <c r="R6" s="54" t="s">
        <v>484</v>
      </c>
      <c r="S6" s="54" t="s">
        <v>483</v>
      </c>
      <c r="T6" s="54" t="s">
        <v>484</v>
      </c>
      <c r="U6" s="54" t="s">
        <v>483</v>
      </c>
      <c r="V6" s="54" t="s">
        <v>484</v>
      </c>
      <c r="W6" s="54" t="s">
        <v>483</v>
      </c>
      <c r="X6" s="54" t="s">
        <v>484</v>
      </c>
      <c r="Y6" s="54" t="s">
        <v>483</v>
      </c>
      <c r="Z6" s="54" t="s">
        <v>484</v>
      </c>
      <c r="AA6" s="54" t="s">
        <v>483</v>
      </c>
      <c r="AB6" s="119"/>
    </row>
    <row r="7" spans="1:28" s="61" customFormat="1" ht="24" customHeight="1">
      <c r="A7" s="98" t="s">
        <v>142</v>
      </c>
      <c r="B7" s="98"/>
      <c r="C7" s="56"/>
      <c r="D7" s="57">
        <v>21840</v>
      </c>
      <c r="E7" s="58">
        <v>203546</v>
      </c>
      <c r="F7" s="58">
        <v>38</v>
      </c>
      <c r="G7" s="58">
        <v>291</v>
      </c>
      <c r="H7" s="58">
        <v>11</v>
      </c>
      <c r="I7" s="58">
        <v>55</v>
      </c>
      <c r="J7" s="58">
        <v>1914</v>
      </c>
      <c r="K7" s="58">
        <v>19049</v>
      </c>
      <c r="L7" s="58">
        <v>1327</v>
      </c>
      <c r="M7" s="58">
        <v>17332</v>
      </c>
      <c r="N7" s="58">
        <v>21</v>
      </c>
      <c r="O7" s="58">
        <v>1878</v>
      </c>
      <c r="P7" s="59">
        <v>652</v>
      </c>
      <c r="Q7" s="58">
        <v>14415</v>
      </c>
      <c r="R7" s="58">
        <v>9592</v>
      </c>
      <c r="S7" s="58">
        <v>67818</v>
      </c>
      <c r="T7" s="58">
        <v>490</v>
      </c>
      <c r="U7" s="58">
        <v>8514</v>
      </c>
      <c r="V7" s="58">
        <v>1169</v>
      </c>
      <c r="W7" s="58">
        <v>3262</v>
      </c>
      <c r="X7" s="58">
        <v>6475</v>
      </c>
      <c r="Y7" s="58">
        <v>62824</v>
      </c>
      <c r="Z7" s="58">
        <v>151</v>
      </c>
      <c r="AA7" s="58">
        <v>8108</v>
      </c>
      <c r="AB7" s="60" t="s">
        <v>142</v>
      </c>
    </row>
    <row r="8" spans="1:28" s="61" customFormat="1" ht="24" customHeight="1">
      <c r="A8" s="99" t="s">
        <v>45</v>
      </c>
      <c r="B8" s="99"/>
      <c r="C8" s="63"/>
      <c r="D8" s="64">
        <v>10622</v>
      </c>
      <c r="E8" s="65">
        <v>109097</v>
      </c>
      <c r="F8" s="65">
        <v>6</v>
      </c>
      <c r="G8" s="65">
        <v>43</v>
      </c>
      <c r="H8" s="65">
        <v>5</v>
      </c>
      <c r="I8" s="65">
        <v>24</v>
      </c>
      <c r="J8" s="65">
        <v>524</v>
      </c>
      <c r="K8" s="65">
        <v>7128</v>
      </c>
      <c r="L8" s="65">
        <v>358</v>
      </c>
      <c r="M8" s="65">
        <v>5387</v>
      </c>
      <c r="N8" s="65">
        <v>13</v>
      </c>
      <c r="O8" s="65">
        <v>1758</v>
      </c>
      <c r="P8" s="66">
        <v>302</v>
      </c>
      <c r="Q8" s="65">
        <v>9086</v>
      </c>
      <c r="R8" s="65">
        <v>5138</v>
      </c>
      <c r="S8" s="65">
        <v>34376</v>
      </c>
      <c r="T8" s="65">
        <v>354</v>
      </c>
      <c r="U8" s="65">
        <v>7237</v>
      </c>
      <c r="V8" s="65">
        <v>575</v>
      </c>
      <c r="W8" s="65">
        <v>2002</v>
      </c>
      <c r="X8" s="65">
        <v>3261</v>
      </c>
      <c r="Y8" s="65">
        <v>34551</v>
      </c>
      <c r="Z8" s="65">
        <v>86</v>
      </c>
      <c r="AA8" s="65">
        <v>7505</v>
      </c>
      <c r="AB8" s="67" t="s">
        <v>45</v>
      </c>
    </row>
    <row r="9" spans="1:28" ht="12.75" customHeight="1">
      <c r="A9" s="68" t="s">
        <v>453</v>
      </c>
      <c r="B9" s="62" t="s">
        <v>454</v>
      </c>
      <c r="C9" s="69"/>
      <c r="D9" s="70">
        <v>99</v>
      </c>
      <c r="E9" s="71">
        <v>1152</v>
      </c>
      <c r="F9" s="72" t="s">
        <v>46</v>
      </c>
      <c r="G9" s="72" t="s">
        <v>46</v>
      </c>
      <c r="H9" s="72" t="s">
        <v>46</v>
      </c>
      <c r="I9" s="72" t="s">
        <v>46</v>
      </c>
      <c r="J9" s="71">
        <v>6</v>
      </c>
      <c r="K9" s="71">
        <v>68</v>
      </c>
      <c r="L9" s="71">
        <v>4</v>
      </c>
      <c r="M9" s="71" t="s">
        <v>47</v>
      </c>
      <c r="N9" s="72" t="s">
        <v>46</v>
      </c>
      <c r="O9" s="72" t="s">
        <v>46</v>
      </c>
      <c r="P9" s="73">
        <v>1</v>
      </c>
      <c r="Q9" s="71" t="s">
        <v>47</v>
      </c>
      <c r="R9" s="71">
        <v>53</v>
      </c>
      <c r="S9" s="71">
        <v>608</v>
      </c>
      <c r="T9" s="71">
        <v>8</v>
      </c>
      <c r="U9" s="71">
        <v>102</v>
      </c>
      <c r="V9" s="71">
        <v>6</v>
      </c>
      <c r="W9" s="71">
        <v>13</v>
      </c>
      <c r="X9" s="71">
        <v>20</v>
      </c>
      <c r="Y9" s="71">
        <v>327</v>
      </c>
      <c r="Z9" s="71">
        <v>1</v>
      </c>
      <c r="AA9" s="71">
        <v>11</v>
      </c>
      <c r="AB9" s="74" t="s">
        <v>453</v>
      </c>
    </row>
    <row r="10" spans="1:28" ht="12.75" customHeight="1">
      <c r="A10" s="68" t="s">
        <v>48</v>
      </c>
      <c r="B10" s="62" t="s">
        <v>455</v>
      </c>
      <c r="C10" s="69"/>
      <c r="D10" s="70">
        <v>88</v>
      </c>
      <c r="E10" s="71">
        <v>476</v>
      </c>
      <c r="F10" s="72" t="s">
        <v>46</v>
      </c>
      <c r="G10" s="72" t="s">
        <v>46</v>
      </c>
      <c r="H10" s="72" t="s">
        <v>46</v>
      </c>
      <c r="I10" s="72" t="s">
        <v>46</v>
      </c>
      <c r="J10" s="71">
        <v>4</v>
      </c>
      <c r="K10" s="71" t="s">
        <v>47</v>
      </c>
      <c r="L10" s="71">
        <v>6</v>
      </c>
      <c r="M10" s="71">
        <v>33</v>
      </c>
      <c r="N10" s="72" t="s">
        <v>46</v>
      </c>
      <c r="O10" s="72" t="s">
        <v>46</v>
      </c>
      <c r="P10" s="73" t="s">
        <v>46</v>
      </c>
      <c r="Q10" s="71" t="s">
        <v>46</v>
      </c>
      <c r="R10" s="71">
        <v>31</v>
      </c>
      <c r="S10" s="71">
        <v>247</v>
      </c>
      <c r="T10" s="71">
        <v>2</v>
      </c>
      <c r="U10" s="71" t="s">
        <v>47</v>
      </c>
      <c r="V10" s="71">
        <v>7</v>
      </c>
      <c r="W10" s="71">
        <v>12</v>
      </c>
      <c r="X10" s="71">
        <v>38</v>
      </c>
      <c r="Y10" s="71">
        <v>146</v>
      </c>
      <c r="Z10" s="71" t="s">
        <v>456</v>
      </c>
      <c r="AA10" s="71" t="s">
        <v>456</v>
      </c>
      <c r="AB10" s="74" t="s">
        <v>48</v>
      </c>
    </row>
    <row r="11" spans="1:28" ht="12.75" customHeight="1">
      <c r="A11" s="68" t="s">
        <v>50</v>
      </c>
      <c r="B11" s="62" t="s">
        <v>143</v>
      </c>
      <c r="C11" s="69"/>
      <c r="D11" s="70">
        <v>46</v>
      </c>
      <c r="E11" s="71">
        <v>265</v>
      </c>
      <c r="F11" s="72" t="s">
        <v>46</v>
      </c>
      <c r="G11" s="72" t="s">
        <v>46</v>
      </c>
      <c r="H11" s="72" t="s">
        <v>46</v>
      </c>
      <c r="I11" s="72" t="s">
        <v>46</v>
      </c>
      <c r="J11" s="71">
        <v>5</v>
      </c>
      <c r="K11" s="71">
        <v>42</v>
      </c>
      <c r="L11" s="71" t="s">
        <v>46</v>
      </c>
      <c r="M11" s="71" t="s">
        <v>46</v>
      </c>
      <c r="N11" s="72" t="s">
        <v>46</v>
      </c>
      <c r="O11" s="72" t="s">
        <v>46</v>
      </c>
      <c r="P11" s="73">
        <v>3</v>
      </c>
      <c r="Q11" s="71">
        <v>36</v>
      </c>
      <c r="R11" s="71">
        <v>19</v>
      </c>
      <c r="S11" s="71">
        <v>101</v>
      </c>
      <c r="T11" s="71" t="s">
        <v>46</v>
      </c>
      <c r="U11" s="71" t="s">
        <v>46</v>
      </c>
      <c r="V11" s="71">
        <v>3</v>
      </c>
      <c r="W11" s="71">
        <v>11</v>
      </c>
      <c r="X11" s="71">
        <v>16</v>
      </c>
      <c r="Y11" s="71">
        <v>75</v>
      </c>
      <c r="Z11" s="71" t="s">
        <v>144</v>
      </c>
      <c r="AA11" s="71" t="s">
        <v>144</v>
      </c>
      <c r="AB11" s="74" t="s">
        <v>50</v>
      </c>
    </row>
    <row r="12" spans="1:28" ht="12.75" customHeight="1">
      <c r="A12" s="68" t="s">
        <v>51</v>
      </c>
      <c r="B12" s="62" t="s">
        <v>52</v>
      </c>
      <c r="C12" s="69"/>
      <c r="D12" s="70">
        <v>64</v>
      </c>
      <c r="E12" s="71">
        <v>769</v>
      </c>
      <c r="F12" s="72" t="s">
        <v>46</v>
      </c>
      <c r="G12" s="72" t="s">
        <v>46</v>
      </c>
      <c r="H12" s="72" t="s">
        <v>46</v>
      </c>
      <c r="I12" s="72" t="s">
        <v>46</v>
      </c>
      <c r="J12" s="71">
        <v>5</v>
      </c>
      <c r="K12" s="71">
        <v>85</v>
      </c>
      <c r="L12" s="71">
        <v>2</v>
      </c>
      <c r="M12" s="71" t="s">
        <v>47</v>
      </c>
      <c r="N12" s="72" t="s">
        <v>46</v>
      </c>
      <c r="O12" s="72" t="s">
        <v>46</v>
      </c>
      <c r="P12" s="73">
        <v>2</v>
      </c>
      <c r="Q12" s="71" t="s">
        <v>47</v>
      </c>
      <c r="R12" s="71">
        <v>21</v>
      </c>
      <c r="S12" s="71">
        <v>101</v>
      </c>
      <c r="T12" s="71" t="s">
        <v>46</v>
      </c>
      <c r="U12" s="71" t="s">
        <v>46</v>
      </c>
      <c r="V12" s="71">
        <v>8</v>
      </c>
      <c r="W12" s="71">
        <v>14</v>
      </c>
      <c r="X12" s="71">
        <v>26</v>
      </c>
      <c r="Y12" s="71">
        <v>397</v>
      </c>
      <c r="Z12" s="71" t="s">
        <v>144</v>
      </c>
      <c r="AA12" s="71" t="s">
        <v>144</v>
      </c>
      <c r="AB12" s="74" t="s">
        <v>51</v>
      </c>
    </row>
    <row r="13" spans="1:28" ht="12.75" customHeight="1">
      <c r="A13" s="68" t="s">
        <v>53</v>
      </c>
      <c r="B13" s="62" t="s">
        <v>54</v>
      </c>
      <c r="C13" s="69"/>
      <c r="D13" s="70">
        <v>85</v>
      </c>
      <c r="E13" s="71">
        <v>540</v>
      </c>
      <c r="F13" s="72" t="s">
        <v>46</v>
      </c>
      <c r="G13" s="72" t="s">
        <v>46</v>
      </c>
      <c r="H13" s="72" t="s">
        <v>46</v>
      </c>
      <c r="I13" s="72" t="s">
        <v>46</v>
      </c>
      <c r="J13" s="71">
        <v>6</v>
      </c>
      <c r="K13" s="71">
        <v>78</v>
      </c>
      <c r="L13" s="71">
        <v>5</v>
      </c>
      <c r="M13" s="71">
        <v>20</v>
      </c>
      <c r="N13" s="72" t="s">
        <v>46</v>
      </c>
      <c r="O13" s="72" t="s">
        <v>46</v>
      </c>
      <c r="P13" s="73" t="s">
        <v>46</v>
      </c>
      <c r="Q13" s="72" t="s">
        <v>46</v>
      </c>
      <c r="R13" s="71">
        <v>28</v>
      </c>
      <c r="S13" s="71">
        <v>191</v>
      </c>
      <c r="T13" s="71">
        <v>3</v>
      </c>
      <c r="U13" s="71">
        <v>54</v>
      </c>
      <c r="V13" s="71">
        <v>7</v>
      </c>
      <c r="W13" s="71">
        <v>26</v>
      </c>
      <c r="X13" s="71">
        <v>36</v>
      </c>
      <c r="Y13" s="71">
        <v>171</v>
      </c>
      <c r="Z13" s="71" t="s">
        <v>144</v>
      </c>
      <c r="AA13" s="71" t="s">
        <v>144</v>
      </c>
      <c r="AB13" s="74" t="s">
        <v>53</v>
      </c>
    </row>
    <row r="14" spans="1:28" ht="12.75" customHeight="1">
      <c r="A14" s="68" t="s">
        <v>55</v>
      </c>
      <c r="B14" s="62" t="s">
        <v>56</v>
      </c>
      <c r="C14" s="69"/>
      <c r="D14" s="70">
        <v>104</v>
      </c>
      <c r="E14" s="71">
        <v>495</v>
      </c>
      <c r="F14" s="72" t="s">
        <v>46</v>
      </c>
      <c r="G14" s="72" t="s">
        <v>46</v>
      </c>
      <c r="H14" s="72" t="s">
        <v>46</v>
      </c>
      <c r="I14" s="72" t="s">
        <v>46</v>
      </c>
      <c r="J14" s="71">
        <v>6</v>
      </c>
      <c r="K14" s="71">
        <v>27</v>
      </c>
      <c r="L14" s="71">
        <v>7</v>
      </c>
      <c r="M14" s="71">
        <v>42</v>
      </c>
      <c r="N14" s="72">
        <v>1</v>
      </c>
      <c r="O14" s="71" t="s">
        <v>47</v>
      </c>
      <c r="P14" s="73" t="s">
        <v>46</v>
      </c>
      <c r="Q14" s="72" t="s">
        <v>46</v>
      </c>
      <c r="R14" s="71">
        <v>41</v>
      </c>
      <c r="S14" s="71">
        <v>144</v>
      </c>
      <c r="T14" s="71">
        <v>3</v>
      </c>
      <c r="U14" s="71">
        <v>8</v>
      </c>
      <c r="V14" s="71">
        <v>2</v>
      </c>
      <c r="W14" s="71" t="s">
        <v>47</v>
      </c>
      <c r="X14" s="71">
        <v>43</v>
      </c>
      <c r="Y14" s="71">
        <v>239</v>
      </c>
      <c r="Z14" s="71">
        <v>1</v>
      </c>
      <c r="AA14" s="71">
        <v>23</v>
      </c>
      <c r="AB14" s="74" t="s">
        <v>55</v>
      </c>
    </row>
    <row r="15" spans="1:28" ht="12.75" customHeight="1">
      <c r="A15" s="68" t="s">
        <v>57</v>
      </c>
      <c r="B15" s="62" t="s">
        <v>145</v>
      </c>
      <c r="C15" s="69"/>
      <c r="D15" s="70">
        <v>21</v>
      </c>
      <c r="E15" s="71">
        <v>86</v>
      </c>
      <c r="F15" s="72" t="s">
        <v>46</v>
      </c>
      <c r="G15" s="72" t="s">
        <v>46</v>
      </c>
      <c r="H15" s="72" t="s">
        <v>46</v>
      </c>
      <c r="I15" s="72" t="s">
        <v>46</v>
      </c>
      <c r="J15" s="71">
        <v>1</v>
      </c>
      <c r="K15" s="71" t="s">
        <v>47</v>
      </c>
      <c r="L15" s="71">
        <v>2</v>
      </c>
      <c r="M15" s="71" t="s">
        <v>47</v>
      </c>
      <c r="N15" s="72" t="s">
        <v>46</v>
      </c>
      <c r="O15" s="72" t="s">
        <v>46</v>
      </c>
      <c r="P15" s="73" t="s">
        <v>46</v>
      </c>
      <c r="Q15" s="72" t="s">
        <v>46</v>
      </c>
      <c r="R15" s="71">
        <v>8</v>
      </c>
      <c r="S15" s="71">
        <v>30</v>
      </c>
      <c r="T15" s="71" t="s">
        <v>46</v>
      </c>
      <c r="U15" s="72" t="s">
        <v>46</v>
      </c>
      <c r="V15" s="71">
        <v>1</v>
      </c>
      <c r="W15" s="71" t="s">
        <v>47</v>
      </c>
      <c r="X15" s="71">
        <v>9</v>
      </c>
      <c r="Y15" s="71">
        <v>22</v>
      </c>
      <c r="Z15" s="71" t="s">
        <v>49</v>
      </c>
      <c r="AA15" s="71" t="s">
        <v>49</v>
      </c>
      <c r="AB15" s="74" t="s">
        <v>57</v>
      </c>
    </row>
    <row r="16" spans="1:28" ht="12.75" customHeight="1">
      <c r="A16" s="68" t="s">
        <v>59</v>
      </c>
      <c r="B16" s="62" t="s">
        <v>146</v>
      </c>
      <c r="C16" s="69"/>
      <c r="D16" s="70">
        <v>61</v>
      </c>
      <c r="E16" s="71">
        <v>448</v>
      </c>
      <c r="F16" s="72" t="s">
        <v>46</v>
      </c>
      <c r="G16" s="72" t="s">
        <v>46</v>
      </c>
      <c r="H16" s="72" t="s">
        <v>46</v>
      </c>
      <c r="I16" s="72" t="s">
        <v>46</v>
      </c>
      <c r="J16" s="72" t="s">
        <v>46</v>
      </c>
      <c r="K16" s="72" t="s">
        <v>46</v>
      </c>
      <c r="L16" s="71">
        <v>5</v>
      </c>
      <c r="M16" s="71">
        <v>86</v>
      </c>
      <c r="N16" s="72" t="s">
        <v>46</v>
      </c>
      <c r="O16" s="72" t="s">
        <v>46</v>
      </c>
      <c r="P16" s="72" t="s">
        <v>46</v>
      </c>
      <c r="Q16" s="72" t="s">
        <v>46</v>
      </c>
      <c r="R16" s="71">
        <v>32</v>
      </c>
      <c r="S16" s="71">
        <v>181</v>
      </c>
      <c r="T16" s="72" t="s">
        <v>46</v>
      </c>
      <c r="U16" s="72" t="s">
        <v>46</v>
      </c>
      <c r="V16" s="71">
        <v>7</v>
      </c>
      <c r="W16" s="71">
        <v>15</v>
      </c>
      <c r="X16" s="71">
        <v>17</v>
      </c>
      <c r="Y16" s="71">
        <v>166</v>
      </c>
      <c r="Z16" s="71" t="s">
        <v>457</v>
      </c>
      <c r="AA16" s="71" t="s">
        <v>457</v>
      </c>
      <c r="AB16" s="74" t="s">
        <v>59</v>
      </c>
    </row>
    <row r="17" spans="1:28" ht="12.75" customHeight="1">
      <c r="A17" s="68" t="s">
        <v>60</v>
      </c>
      <c r="B17" s="62" t="s">
        <v>61</v>
      </c>
      <c r="C17" s="69"/>
      <c r="D17" s="70">
        <v>225</v>
      </c>
      <c r="E17" s="71">
        <v>1825</v>
      </c>
      <c r="F17" s="72" t="s">
        <v>46</v>
      </c>
      <c r="G17" s="72" t="s">
        <v>46</v>
      </c>
      <c r="H17" s="72" t="s">
        <v>46</v>
      </c>
      <c r="I17" s="72" t="s">
        <v>46</v>
      </c>
      <c r="J17" s="72" t="s">
        <v>46</v>
      </c>
      <c r="K17" s="72" t="s">
        <v>46</v>
      </c>
      <c r="L17" s="72" t="s">
        <v>46</v>
      </c>
      <c r="M17" s="72" t="s">
        <v>46</v>
      </c>
      <c r="N17" s="72" t="s">
        <v>46</v>
      </c>
      <c r="O17" s="72" t="s">
        <v>46</v>
      </c>
      <c r="P17" s="73">
        <v>5</v>
      </c>
      <c r="Q17" s="71">
        <v>34</v>
      </c>
      <c r="R17" s="71">
        <v>150</v>
      </c>
      <c r="S17" s="71">
        <v>1330</v>
      </c>
      <c r="T17" s="71">
        <v>15</v>
      </c>
      <c r="U17" s="71">
        <v>87</v>
      </c>
      <c r="V17" s="71">
        <v>5</v>
      </c>
      <c r="W17" s="71">
        <v>33</v>
      </c>
      <c r="X17" s="71">
        <v>49</v>
      </c>
      <c r="Y17" s="71">
        <v>329</v>
      </c>
      <c r="Z17" s="71">
        <v>1</v>
      </c>
      <c r="AA17" s="71">
        <v>12</v>
      </c>
      <c r="AB17" s="74" t="s">
        <v>60</v>
      </c>
    </row>
    <row r="18" spans="1:28" ht="12.75" customHeight="1">
      <c r="A18" s="68" t="s">
        <v>458</v>
      </c>
      <c r="B18" s="62" t="s">
        <v>62</v>
      </c>
      <c r="C18" s="69"/>
      <c r="D18" s="70">
        <v>125</v>
      </c>
      <c r="E18" s="71">
        <v>469</v>
      </c>
      <c r="F18" s="72" t="s">
        <v>46</v>
      </c>
      <c r="G18" s="72" t="s">
        <v>46</v>
      </c>
      <c r="H18" s="72" t="s">
        <v>46</v>
      </c>
      <c r="I18" s="72" t="s">
        <v>46</v>
      </c>
      <c r="J18" s="71">
        <v>1</v>
      </c>
      <c r="K18" s="71" t="s">
        <v>47</v>
      </c>
      <c r="L18" s="71">
        <v>3</v>
      </c>
      <c r="M18" s="71">
        <v>23</v>
      </c>
      <c r="N18" s="72" t="s">
        <v>46</v>
      </c>
      <c r="O18" s="72" t="s">
        <v>46</v>
      </c>
      <c r="P18" s="73">
        <v>4</v>
      </c>
      <c r="Q18" s="71" t="s">
        <v>47</v>
      </c>
      <c r="R18" s="71">
        <v>44</v>
      </c>
      <c r="S18" s="71">
        <v>114</v>
      </c>
      <c r="T18" s="71">
        <v>8</v>
      </c>
      <c r="U18" s="71">
        <v>31</v>
      </c>
      <c r="V18" s="71">
        <v>5</v>
      </c>
      <c r="W18" s="71">
        <v>10</v>
      </c>
      <c r="X18" s="71">
        <v>60</v>
      </c>
      <c r="Y18" s="71">
        <v>265</v>
      </c>
      <c r="Z18" s="71" t="s">
        <v>457</v>
      </c>
      <c r="AA18" s="71" t="s">
        <v>457</v>
      </c>
      <c r="AB18" s="74" t="s">
        <v>458</v>
      </c>
    </row>
    <row r="19" spans="1:28" ht="12.75" customHeight="1">
      <c r="A19" s="68" t="s">
        <v>63</v>
      </c>
      <c r="B19" s="62" t="s">
        <v>459</v>
      </c>
      <c r="C19" s="69"/>
      <c r="D19" s="70">
        <v>201</v>
      </c>
      <c r="E19" s="71">
        <v>1379</v>
      </c>
      <c r="F19" s="72" t="s">
        <v>46</v>
      </c>
      <c r="G19" s="72" t="s">
        <v>46</v>
      </c>
      <c r="H19" s="72" t="s">
        <v>46</v>
      </c>
      <c r="I19" s="72" t="s">
        <v>46</v>
      </c>
      <c r="J19" s="71">
        <v>1</v>
      </c>
      <c r="K19" s="71" t="s">
        <v>47</v>
      </c>
      <c r="L19" s="71" t="s">
        <v>46</v>
      </c>
      <c r="M19" s="71" t="s">
        <v>46</v>
      </c>
      <c r="N19" s="72" t="s">
        <v>46</v>
      </c>
      <c r="O19" s="72" t="s">
        <v>46</v>
      </c>
      <c r="P19" s="73" t="s">
        <v>46</v>
      </c>
      <c r="Q19" s="72" t="s">
        <v>46</v>
      </c>
      <c r="R19" s="71">
        <v>142</v>
      </c>
      <c r="S19" s="71">
        <v>601</v>
      </c>
      <c r="T19" s="71">
        <v>8</v>
      </c>
      <c r="U19" s="71">
        <v>303</v>
      </c>
      <c r="V19" s="71">
        <v>11</v>
      </c>
      <c r="W19" s="71" t="s">
        <v>47</v>
      </c>
      <c r="X19" s="71">
        <v>39</v>
      </c>
      <c r="Y19" s="71">
        <v>411</v>
      </c>
      <c r="Z19" s="71" t="s">
        <v>457</v>
      </c>
      <c r="AA19" s="71" t="s">
        <v>457</v>
      </c>
      <c r="AB19" s="74" t="s">
        <v>63</v>
      </c>
    </row>
    <row r="20" spans="1:28" ht="12.75" customHeight="1">
      <c r="A20" s="68" t="s">
        <v>64</v>
      </c>
      <c r="B20" s="62" t="s">
        <v>460</v>
      </c>
      <c r="C20" s="69"/>
      <c r="D20" s="70">
        <v>307</v>
      </c>
      <c r="E20" s="71">
        <v>1276</v>
      </c>
      <c r="F20" s="72" t="s">
        <v>46</v>
      </c>
      <c r="G20" s="72" t="s">
        <v>46</v>
      </c>
      <c r="H20" s="72" t="s">
        <v>46</v>
      </c>
      <c r="I20" s="72" t="s">
        <v>46</v>
      </c>
      <c r="J20" s="71">
        <v>2</v>
      </c>
      <c r="K20" s="71" t="s">
        <v>47</v>
      </c>
      <c r="L20" s="71">
        <v>4</v>
      </c>
      <c r="M20" s="71">
        <v>21</v>
      </c>
      <c r="N20" s="72" t="s">
        <v>46</v>
      </c>
      <c r="O20" s="72" t="s">
        <v>46</v>
      </c>
      <c r="P20" s="73">
        <v>1</v>
      </c>
      <c r="Q20" s="71" t="s">
        <v>47</v>
      </c>
      <c r="R20" s="71">
        <v>210</v>
      </c>
      <c r="S20" s="71">
        <v>743</v>
      </c>
      <c r="T20" s="71">
        <v>10</v>
      </c>
      <c r="U20" s="71">
        <v>54</v>
      </c>
      <c r="V20" s="71">
        <v>15</v>
      </c>
      <c r="W20" s="71">
        <v>55</v>
      </c>
      <c r="X20" s="71">
        <v>65</v>
      </c>
      <c r="Y20" s="71">
        <v>389</v>
      </c>
      <c r="Z20" s="71" t="s">
        <v>457</v>
      </c>
      <c r="AA20" s="71" t="s">
        <v>457</v>
      </c>
      <c r="AB20" s="74" t="s">
        <v>64</v>
      </c>
    </row>
    <row r="21" spans="1:28" ht="12.75" customHeight="1">
      <c r="A21" s="68" t="s">
        <v>65</v>
      </c>
      <c r="B21" s="62" t="s">
        <v>461</v>
      </c>
      <c r="C21" s="69"/>
      <c r="D21" s="70">
        <v>592</v>
      </c>
      <c r="E21" s="71">
        <v>2233</v>
      </c>
      <c r="F21" s="72" t="s">
        <v>46</v>
      </c>
      <c r="G21" s="72" t="s">
        <v>46</v>
      </c>
      <c r="H21" s="72" t="s">
        <v>46</v>
      </c>
      <c r="I21" s="72" t="s">
        <v>46</v>
      </c>
      <c r="J21" s="71" t="s">
        <v>46</v>
      </c>
      <c r="K21" s="71" t="s">
        <v>46</v>
      </c>
      <c r="L21" s="71" t="s">
        <v>46</v>
      </c>
      <c r="M21" s="71" t="s">
        <v>46</v>
      </c>
      <c r="N21" s="72" t="s">
        <v>46</v>
      </c>
      <c r="O21" s="72" t="s">
        <v>46</v>
      </c>
      <c r="P21" s="72" t="s">
        <v>46</v>
      </c>
      <c r="Q21" s="71" t="s">
        <v>46</v>
      </c>
      <c r="R21" s="71">
        <v>562</v>
      </c>
      <c r="S21" s="71">
        <v>2120</v>
      </c>
      <c r="T21" s="71">
        <v>1</v>
      </c>
      <c r="U21" s="71" t="s">
        <v>47</v>
      </c>
      <c r="V21" s="71">
        <v>8</v>
      </c>
      <c r="W21" s="71" t="s">
        <v>47</v>
      </c>
      <c r="X21" s="71">
        <v>21</v>
      </c>
      <c r="Y21" s="71">
        <v>98</v>
      </c>
      <c r="Z21" s="71" t="s">
        <v>457</v>
      </c>
      <c r="AA21" s="71" t="s">
        <v>457</v>
      </c>
      <c r="AB21" s="74" t="s">
        <v>65</v>
      </c>
    </row>
    <row r="22" spans="1:28" ht="12.75" customHeight="1">
      <c r="A22" s="68" t="s">
        <v>66</v>
      </c>
      <c r="B22" s="62" t="s">
        <v>462</v>
      </c>
      <c r="C22" s="69"/>
      <c r="D22" s="70">
        <v>93</v>
      </c>
      <c r="E22" s="71">
        <v>320</v>
      </c>
      <c r="F22" s="72" t="s">
        <v>46</v>
      </c>
      <c r="G22" s="72" t="s">
        <v>46</v>
      </c>
      <c r="H22" s="72" t="s">
        <v>46</v>
      </c>
      <c r="I22" s="72" t="s">
        <v>46</v>
      </c>
      <c r="J22" s="71" t="s">
        <v>46</v>
      </c>
      <c r="K22" s="71" t="s">
        <v>46</v>
      </c>
      <c r="L22" s="71">
        <v>2</v>
      </c>
      <c r="M22" s="71" t="s">
        <v>47</v>
      </c>
      <c r="N22" s="72" t="s">
        <v>46</v>
      </c>
      <c r="O22" s="72" t="s">
        <v>46</v>
      </c>
      <c r="P22" s="72" t="s">
        <v>46</v>
      </c>
      <c r="Q22" s="72" t="s">
        <v>46</v>
      </c>
      <c r="R22" s="71">
        <v>70</v>
      </c>
      <c r="S22" s="71">
        <v>262</v>
      </c>
      <c r="T22" s="72" t="s">
        <v>46</v>
      </c>
      <c r="U22" s="72" t="s">
        <v>46</v>
      </c>
      <c r="V22" s="71">
        <v>2</v>
      </c>
      <c r="W22" s="71" t="s">
        <v>47</v>
      </c>
      <c r="X22" s="71">
        <v>19</v>
      </c>
      <c r="Y22" s="71">
        <v>45</v>
      </c>
      <c r="Z22" s="71" t="s">
        <v>457</v>
      </c>
      <c r="AA22" s="71" t="s">
        <v>457</v>
      </c>
      <c r="AB22" s="74" t="s">
        <v>66</v>
      </c>
    </row>
    <row r="23" spans="1:28" ht="12.75" customHeight="1">
      <c r="A23" s="68" t="s">
        <v>67</v>
      </c>
      <c r="B23" s="62" t="s">
        <v>463</v>
      </c>
      <c r="C23" s="69"/>
      <c r="D23" s="70">
        <v>98</v>
      </c>
      <c r="E23" s="71">
        <v>637</v>
      </c>
      <c r="F23" s="72" t="s">
        <v>46</v>
      </c>
      <c r="G23" s="72" t="s">
        <v>46</v>
      </c>
      <c r="H23" s="72" t="s">
        <v>46</v>
      </c>
      <c r="I23" s="72" t="s">
        <v>46</v>
      </c>
      <c r="J23" s="71">
        <v>4</v>
      </c>
      <c r="K23" s="71">
        <v>21</v>
      </c>
      <c r="L23" s="71">
        <v>3</v>
      </c>
      <c r="M23" s="71">
        <v>10</v>
      </c>
      <c r="N23" s="72" t="s">
        <v>46</v>
      </c>
      <c r="O23" s="72" t="s">
        <v>46</v>
      </c>
      <c r="P23" s="72">
        <v>3</v>
      </c>
      <c r="Q23" s="75">
        <v>31</v>
      </c>
      <c r="R23" s="71">
        <v>54</v>
      </c>
      <c r="S23" s="71">
        <v>310</v>
      </c>
      <c r="T23" s="71">
        <v>5</v>
      </c>
      <c r="U23" s="71">
        <v>48</v>
      </c>
      <c r="V23" s="71" t="s">
        <v>46</v>
      </c>
      <c r="W23" s="71" t="s">
        <v>46</v>
      </c>
      <c r="X23" s="71">
        <v>29</v>
      </c>
      <c r="Y23" s="71">
        <v>217</v>
      </c>
      <c r="Z23" s="71" t="s">
        <v>457</v>
      </c>
      <c r="AA23" s="71" t="s">
        <v>457</v>
      </c>
      <c r="AB23" s="74" t="s">
        <v>67</v>
      </c>
    </row>
    <row r="24" spans="1:28" ht="12.75" customHeight="1">
      <c r="A24" s="68" t="s">
        <v>68</v>
      </c>
      <c r="B24" s="62" t="s">
        <v>147</v>
      </c>
      <c r="C24" s="69"/>
      <c r="D24" s="70">
        <v>74</v>
      </c>
      <c r="E24" s="71">
        <v>379</v>
      </c>
      <c r="F24" s="72" t="s">
        <v>46</v>
      </c>
      <c r="G24" s="72" t="s">
        <v>46</v>
      </c>
      <c r="H24" s="72" t="s">
        <v>46</v>
      </c>
      <c r="I24" s="72" t="s">
        <v>46</v>
      </c>
      <c r="J24" s="71">
        <v>1</v>
      </c>
      <c r="K24" s="71" t="s">
        <v>47</v>
      </c>
      <c r="L24" s="71">
        <v>1</v>
      </c>
      <c r="M24" s="71" t="s">
        <v>47</v>
      </c>
      <c r="N24" s="72" t="s">
        <v>46</v>
      </c>
      <c r="O24" s="72" t="s">
        <v>46</v>
      </c>
      <c r="P24" s="72">
        <v>1</v>
      </c>
      <c r="Q24" s="75" t="s">
        <v>47</v>
      </c>
      <c r="R24" s="71">
        <v>47</v>
      </c>
      <c r="S24" s="71">
        <v>226</v>
      </c>
      <c r="T24" s="71">
        <v>6</v>
      </c>
      <c r="U24" s="71">
        <v>96</v>
      </c>
      <c r="V24" s="71">
        <v>4</v>
      </c>
      <c r="W24" s="71">
        <v>6</v>
      </c>
      <c r="X24" s="71">
        <v>14</v>
      </c>
      <c r="Y24" s="71">
        <v>40</v>
      </c>
      <c r="Z24" s="71" t="s">
        <v>49</v>
      </c>
      <c r="AA24" s="71" t="s">
        <v>49</v>
      </c>
      <c r="AB24" s="74" t="s">
        <v>68</v>
      </c>
    </row>
    <row r="25" spans="1:28" ht="12.75" customHeight="1">
      <c r="A25" s="68" t="s">
        <v>69</v>
      </c>
      <c r="B25" s="62" t="s">
        <v>148</v>
      </c>
      <c r="C25" s="69"/>
      <c r="D25" s="70">
        <v>90</v>
      </c>
      <c r="E25" s="71">
        <v>422</v>
      </c>
      <c r="F25" s="72" t="s">
        <v>46</v>
      </c>
      <c r="G25" s="72" t="s">
        <v>46</v>
      </c>
      <c r="H25" s="72" t="s">
        <v>46</v>
      </c>
      <c r="I25" s="72" t="s">
        <v>46</v>
      </c>
      <c r="J25" s="72">
        <v>1</v>
      </c>
      <c r="K25" s="72" t="s">
        <v>47</v>
      </c>
      <c r="L25" s="71">
        <v>1</v>
      </c>
      <c r="M25" s="71" t="s">
        <v>47</v>
      </c>
      <c r="N25" s="72" t="s">
        <v>46</v>
      </c>
      <c r="O25" s="72" t="s">
        <v>46</v>
      </c>
      <c r="P25" s="72" t="s">
        <v>46</v>
      </c>
      <c r="Q25" s="72" t="s">
        <v>46</v>
      </c>
      <c r="R25" s="71">
        <v>63</v>
      </c>
      <c r="S25" s="71">
        <v>301</v>
      </c>
      <c r="T25" s="72" t="s">
        <v>46</v>
      </c>
      <c r="U25" s="72" t="s">
        <v>46</v>
      </c>
      <c r="V25" s="71">
        <v>2</v>
      </c>
      <c r="W25" s="71" t="s">
        <v>47</v>
      </c>
      <c r="X25" s="71">
        <v>22</v>
      </c>
      <c r="Y25" s="71">
        <v>84</v>
      </c>
      <c r="Z25" s="71">
        <v>1</v>
      </c>
      <c r="AA25" s="71">
        <v>4</v>
      </c>
      <c r="AB25" s="74" t="s">
        <v>69</v>
      </c>
    </row>
    <row r="26" spans="1:28" ht="12.75" customHeight="1">
      <c r="A26" s="68" t="s">
        <v>70</v>
      </c>
      <c r="B26" s="62" t="s">
        <v>149</v>
      </c>
      <c r="C26" s="69"/>
      <c r="D26" s="70">
        <v>146</v>
      </c>
      <c r="E26" s="71">
        <v>587</v>
      </c>
      <c r="F26" s="72" t="s">
        <v>46</v>
      </c>
      <c r="G26" s="72" t="s">
        <v>46</v>
      </c>
      <c r="H26" s="72" t="s">
        <v>46</v>
      </c>
      <c r="I26" s="72" t="s">
        <v>46</v>
      </c>
      <c r="J26" s="72" t="s">
        <v>46</v>
      </c>
      <c r="K26" s="72" t="s">
        <v>46</v>
      </c>
      <c r="L26" s="72" t="s">
        <v>46</v>
      </c>
      <c r="M26" s="72" t="s">
        <v>46</v>
      </c>
      <c r="N26" s="72" t="s">
        <v>46</v>
      </c>
      <c r="O26" s="72" t="s">
        <v>46</v>
      </c>
      <c r="P26" s="72" t="s">
        <v>46</v>
      </c>
      <c r="Q26" s="71" t="s">
        <v>46</v>
      </c>
      <c r="R26" s="71">
        <v>118</v>
      </c>
      <c r="S26" s="71">
        <v>459</v>
      </c>
      <c r="T26" s="71">
        <v>1</v>
      </c>
      <c r="U26" s="71" t="s">
        <v>47</v>
      </c>
      <c r="V26" s="71">
        <v>5</v>
      </c>
      <c r="W26" s="71" t="s">
        <v>47</v>
      </c>
      <c r="X26" s="71">
        <v>22</v>
      </c>
      <c r="Y26" s="71">
        <v>104</v>
      </c>
      <c r="Z26" s="71" t="s">
        <v>49</v>
      </c>
      <c r="AA26" s="71" t="s">
        <v>49</v>
      </c>
      <c r="AB26" s="74" t="s">
        <v>70</v>
      </c>
    </row>
    <row r="27" spans="1:28" ht="12.75" customHeight="1">
      <c r="A27" s="68" t="s">
        <v>71</v>
      </c>
      <c r="B27" s="62" t="s">
        <v>150</v>
      </c>
      <c r="C27" s="69"/>
      <c r="D27" s="70">
        <v>21</v>
      </c>
      <c r="E27" s="71">
        <v>105</v>
      </c>
      <c r="F27" s="72" t="s">
        <v>46</v>
      </c>
      <c r="G27" s="72" t="s">
        <v>46</v>
      </c>
      <c r="H27" s="72" t="s">
        <v>46</v>
      </c>
      <c r="I27" s="72" t="s">
        <v>46</v>
      </c>
      <c r="J27" s="72" t="s">
        <v>46</v>
      </c>
      <c r="K27" s="71" t="s">
        <v>46</v>
      </c>
      <c r="L27" s="71">
        <v>2</v>
      </c>
      <c r="M27" s="71" t="s">
        <v>47</v>
      </c>
      <c r="N27" s="72" t="s">
        <v>46</v>
      </c>
      <c r="O27" s="72" t="s">
        <v>46</v>
      </c>
      <c r="P27" s="73" t="s">
        <v>46</v>
      </c>
      <c r="Q27" s="71" t="s">
        <v>46</v>
      </c>
      <c r="R27" s="71">
        <v>9</v>
      </c>
      <c r="S27" s="71">
        <v>32</v>
      </c>
      <c r="T27" s="71">
        <v>1</v>
      </c>
      <c r="U27" s="71" t="s">
        <v>47</v>
      </c>
      <c r="V27" s="71">
        <v>2</v>
      </c>
      <c r="W27" s="71" t="s">
        <v>47</v>
      </c>
      <c r="X27" s="71">
        <v>7</v>
      </c>
      <c r="Y27" s="71">
        <v>41</v>
      </c>
      <c r="Z27" s="71" t="s">
        <v>49</v>
      </c>
      <c r="AA27" s="71" t="s">
        <v>49</v>
      </c>
      <c r="AB27" s="74" t="s">
        <v>71</v>
      </c>
    </row>
    <row r="28" spans="1:28" ht="12.75" customHeight="1">
      <c r="A28" s="68" t="s">
        <v>72</v>
      </c>
      <c r="B28" s="62" t="s">
        <v>151</v>
      </c>
      <c r="C28" s="69"/>
      <c r="D28" s="70">
        <v>57</v>
      </c>
      <c r="E28" s="71">
        <v>232</v>
      </c>
      <c r="F28" s="72" t="s">
        <v>46</v>
      </c>
      <c r="G28" s="72" t="s">
        <v>46</v>
      </c>
      <c r="H28" s="72" t="s">
        <v>46</v>
      </c>
      <c r="I28" s="72" t="s">
        <v>46</v>
      </c>
      <c r="J28" s="71">
        <v>4</v>
      </c>
      <c r="K28" s="71">
        <v>24</v>
      </c>
      <c r="L28" s="71">
        <v>5</v>
      </c>
      <c r="M28" s="71">
        <v>58</v>
      </c>
      <c r="N28" s="72" t="s">
        <v>46</v>
      </c>
      <c r="O28" s="72" t="s">
        <v>46</v>
      </c>
      <c r="P28" s="73">
        <v>1</v>
      </c>
      <c r="Q28" s="71" t="s">
        <v>47</v>
      </c>
      <c r="R28" s="71">
        <v>23</v>
      </c>
      <c r="S28" s="71">
        <v>70</v>
      </c>
      <c r="T28" s="72" t="s">
        <v>46</v>
      </c>
      <c r="U28" s="72" t="s">
        <v>46</v>
      </c>
      <c r="V28" s="71">
        <v>5</v>
      </c>
      <c r="W28" s="71" t="s">
        <v>47</v>
      </c>
      <c r="X28" s="71">
        <v>19</v>
      </c>
      <c r="Y28" s="71">
        <v>60</v>
      </c>
      <c r="Z28" s="71" t="s">
        <v>49</v>
      </c>
      <c r="AA28" s="71" t="s">
        <v>49</v>
      </c>
      <c r="AB28" s="74" t="s">
        <v>72</v>
      </c>
    </row>
    <row r="29" spans="1:28" ht="12.75" customHeight="1">
      <c r="A29" s="68" t="s">
        <v>73</v>
      </c>
      <c r="B29" s="62" t="s">
        <v>152</v>
      </c>
      <c r="C29" s="69"/>
      <c r="D29" s="70">
        <v>47</v>
      </c>
      <c r="E29" s="71">
        <v>452</v>
      </c>
      <c r="F29" s="72" t="s">
        <v>46</v>
      </c>
      <c r="G29" s="72" t="s">
        <v>46</v>
      </c>
      <c r="H29" s="72">
        <v>1</v>
      </c>
      <c r="I29" s="73" t="s">
        <v>47</v>
      </c>
      <c r="J29" s="71">
        <v>4</v>
      </c>
      <c r="K29" s="71">
        <v>18</v>
      </c>
      <c r="L29" s="71">
        <v>6</v>
      </c>
      <c r="M29" s="71">
        <v>45</v>
      </c>
      <c r="N29" s="72" t="s">
        <v>46</v>
      </c>
      <c r="O29" s="72" t="s">
        <v>46</v>
      </c>
      <c r="P29" s="73">
        <v>5</v>
      </c>
      <c r="Q29" s="71">
        <v>72</v>
      </c>
      <c r="R29" s="71">
        <v>15</v>
      </c>
      <c r="S29" s="71">
        <v>84</v>
      </c>
      <c r="T29" s="71">
        <v>6</v>
      </c>
      <c r="U29" s="71">
        <v>118</v>
      </c>
      <c r="V29" s="71">
        <v>1</v>
      </c>
      <c r="W29" s="71" t="s">
        <v>47</v>
      </c>
      <c r="X29" s="71">
        <v>9</v>
      </c>
      <c r="Y29" s="71">
        <v>109</v>
      </c>
      <c r="Z29" s="71" t="s">
        <v>49</v>
      </c>
      <c r="AA29" s="71" t="s">
        <v>49</v>
      </c>
      <c r="AB29" s="74" t="s">
        <v>73</v>
      </c>
    </row>
    <row r="30" spans="1:28" ht="12.75" customHeight="1">
      <c r="A30" s="68" t="s">
        <v>74</v>
      </c>
      <c r="B30" s="62" t="s">
        <v>75</v>
      </c>
      <c r="C30" s="69"/>
      <c r="D30" s="70">
        <v>18</v>
      </c>
      <c r="E30" s="71">
        <v>534</v>
      </c>
      <c r="F30" s="72" t="s">
        <v>46</v>
      </c>
      <c r="G30" s="72" t="s">
        <v>46</v>
      </c>
      <c r="H30" s="72" t="s">
        <v>46</v>
      </c>
      <c r="I30" s="72" t="s">
        <v>46</v>
      </c>
      <c r="J30" s="71">
        <v>3</v>
      </c>
      <c r="K30" s="71">
        <v>38</v>
      </c>
      <c r="L30" s="71">
        <v>7</v>
      </c>
      <c r="M30" s="71">
        <v>408</v>
      </c>
      <c r="N30" s="72" t="s">
        <v>46</v>
      </c>
      <c r="O30" s="72" t="s">
        <v>46</v>
      </c>
      <c r="P30" s="72" t="s">
        <v>46</v>
      </c>
      <c r="Q30" s="72" t="s">
        <v>46</v>
      </c>
      <c r="R30" s="71">
        <v>2</v>
      </c>
      <c r="S30" s="71" t="s">
        <v>47</v>
      </c>
      <c r="T30" s="72" t="s">
        <v>46</v>
      </c>
      <c r="U30" s="72" t="s">
        <v>46</v>
      </c>
      <c r="V30" s="71">
        <v>1</v>
      </c>
      <c r="W30" s="71" t="s">
        <v>47</v>
      </c>
      <c r="X30" s="71">
        <v>5</v>
      </c>
      <c r="Y30" s="71">
        <v>70</v>
      </c>
      <c r="Z30" s="71" t="s">
        <v>49</v>
      </c>
      <c r="AA30" s="71" t="s">
        <v>49</v>
      </c>
      <c r="AB30" s="74" t="s">
        <v>74</v>
      </c>
    </row>
    <row r="31" spans="1:28" ht="12.75" customHeight="1">
      <c r="A31" s="68" t="s">
        <v>76</v>
      </c>
      <c r="B31" s="62" t="s">
        <v>77</v>
      </c>
      <c r="C31" s="69"/>
      <c r="D31" s="70">
        <v>47</v>
      </c>
      <c r="E31" s="71">
        <v>564</v>
      </c>
      <c r="F31" s="72" t="s">
        <v>46</v>
      </c>
      <c r="G31" s="72" t="s">
        <v>46</v>
      </c>
      <c r="H31" s="72" t="s">
        <v>46</v>
      </c>
      <c r="I31" s="72" t="s">
        <v>46</v>
      </c>
      <c r="J31" s="71">
        <v>4</v>
      </c>
      <c r="K31" s="71">
        <v>27</v>
      </c>
      <c r="L31" s="71">
        <v>2</v>
      </c>
      <c r="M31" s="71" t="s">
        <v>47</v>
      </c>
      <c r="N31" s="72" t="s">
        <v>46</v>
      </c>
      <c r="O31" s="72" t="s">
        <v>46</v>
      </c>
      <c r="P31" s="73">
        <v>1</v>
      </c>
      <c r="Q31" s="71" t="s">
        <v>47</v>
      </c>
      <c r="R31" s="71">
        <v>24</v>
      </c>
      <c r="S31" s="71">
        <v>369</v>
      </c>
      <c r="T31" s="71">
        <v>3</v>
      </c>
      <c r="U31" s="71">
        <v>34</v>
      </c>
      <c r="V31" s="72">
        <v>1</v>
      </c>
      <c r="W31" s="72" t="s">
        <v>47</v>
      </c>
      <c r="X31" s="71">
        <v>12</v>
      </c>
      <c r="Y31" s="71">
        <v>79</v>
      </c>
      <c r="Z31" s="71" t="s">
        <v>49</v>
      </c>
      <c r="AA31" s="71" t="s">
        <v>49</v>
      </c>
      <c r="AB31" s="74" t="s">
        <v>76</v>
      </c>
    </row>
    <row r="32" spans="1:28" ht="12.75" customHeight="1">
      <c r="A32" s="68" t="s">
        <v>78</v>
      </c>
      <c r="B32" s="62" t="s">
        <v>79</v>
      </c>
      <c r="C32" s="69"/>
      <c r="D32" s="70">
        <v>7</v>
      </c>
      <c r="E32" s="71">
        <v>253</v>
      </c>
      <c r="F32" s="72" t="s">
        <v>46</v>
      </c>
      <c r="G32" s="72" t="s">
        <v>46</v>
      </c>
      <c r="H32" s="72" t="s">
        <v>46</v>
      </c>
      <c r="I32" s="72" t="s">
        <v>46</v>
      </c>
      <c r="J32" s="72" t="s">
        <v>46</v>
      </c>
      <c r="K32" s="71" t="s">
        <v>46</v>
      </c>
      <c r="L32" s="71">
        <v>3</v>
      </c>
      <c r="M32" s="71">
        <v>196</v>
      </c>
      <c r="N32" s="72" t="s">
        <v>46</v>
      </c>
      <c r="O32" s="72" t="s">
        <v>46</v>
      </c>
      <c r="P32" s="73">
        <v>1</v>
      </c>
      <c r="Q32" s="71" t="s">
        <v>47</v>
      </c>
      <c r="R32" s="71">
        <v>2</v>
      </c>
      <c r="S32" s="71" t="s">
        <v>47</v>
      </c>
      <c r="T32" s="72" t="s">
        <v>46</v>
      </c>
      <c r="U32" s="72" t="s">
        <v>46</v>
      </c>
      <c r="V32" s="72" t="s">
        <v>46</v>
      </c>
      <c r="W32" s="72" t="s">
        <v>46</v>
      </c>
      <c r="X32" s="71">
        <v>1</v>
      </c>
      <c r="Y32" s="72" t="s">
        <v>47</v>
      </c>
      <c r="Z32" s="71" t="s">
        <v>49</v>
      </c>
      <c r="AA32" s="75" t="s">
        <v>49</v>
      </c>
      <c r="AB32" s="74" t="s">
        <v>78</v>
      </c>
    </row>
    <row r="33" spans="1:28" ht="12.75" customHeight="1">
      <c r="A33" s="68" t="s">
        <v>80</v>
      </c>
      <c r="B33" s="62" t="s">
        <v>81</v>
      </c>
      <c r="C33" s="69"/>
      <c r="D33" s="70">
        <v>51</v>
      </c>
      <c r="E33" s="71">
        <v>1336</v>
      </c>
      <c r="F33" s="72" t="s">
        <v>46</v>
      </c>
      <c r="G33" s="72" t="s">
        <v>46</v>
      </c>
      <c r="H33" s="72" t="s">
        <v>46</v>
      </c>
      <c r="I33" s="72" t="s">
        <v>46</v>
      </c>
      <c r="J33" s="72" t="s">
        <v>46</v>
      </c>
      <c r="K33" s="72" t="s">
        <v>46</v>
      </c>
      <c r="L33" s="71">
        <v>14</v>
      </c>
      <c r="M33" s="71">
        <v>375</v>
      </c>
      <c r="N33" s="72" t="s">
        <v>46</v>
      </c>
      <c r="O33" s="72" t="s">
        <v>46</v>
      </c>
      <c r="P33" s="73">
        <v>11</v>
      </c>
      <c r="Q33" s="71">
        <v>698</v>
      </c>
      <c r="R33" s="71">
        <v>20</v>
      </c>
      <c r="S33" s="71">
        <v>210</v>
      </c>
      <c r="T33" s="72" t="s">
        <v>46</v>
      </c>
      <c r="U33" s="72" t="s">
        <v>46</v>
      </c>
      <c r="V33" s="72" t="s">
        <v>46</v>
      </c>
      <c r="W33" s="72" t="s">
        <v>46</v>
      </c>
      <c r="X33" s="71">
        <v>5</v>
      </c>
      <c r="Y33" s="71">
        <v>47</v>
      </c>
      <c r="Z33" s="71">
        <v>1</v>
      </c>
      <c r="AA33" s="71">
        <v>6</v>
      </c>
      <c r="AB33" s="74" t="s">
        <v>80</v>
      </c>
    </row>
    <row r="34" spans="1:28" ht="12.75" customHeight="1">
      <c r="A34" s="68" t="s">
        <v>82</v>
      </c>
      <c r="B34" s="62" t="s">
        <v>83</v>
      </c>
      <c r="C34" s="69"/>
      <c r="D34" s="70">
        <v>78</v>
      </c>
      <c r="E34" s="71">
        <v>2548</v>
      </c>
      <c r="F34" s="72" t="s">
        <v>46</v>
      </c>
      <c r="G34" s="72" t="s">
        <v>46</v>
      </c>
      <c r="H34" s="76">
        <v>4</v>
      </c>
      <c r="I34" s="76" t="s">
        <v>47</v>
      </c>
      <c r="J34" s="71">
        <v>2</v>
      </c>
      <c r="K34" s="71" t="s">
        <v>47</v>
      </c>
      <c r="L34" s="71">
        <v>11</v>
      </c>
      <c r="M34" s="71">
        <v>787</v>
      </c>
      <c r="N34" s="72" t="s">
        <v>46</v>
      </c>
      <c r="O34" s="72" t="s">
        <v>46</v>
      </c>
      <c r="P34" s="73">
        <v>30</v>
      </c>
      <c r="Q34" s="71">
        <v>1327</v>
      </c>
      <c r="R34" s="71">
        <v>23</v>
      </c>
      <c r="S34" s="71">
        <v>277</v>
      </c>
      <c r="T34" s="72" t="s">
        <v>46</v>
      </c>
      <c r="U34" s="72" t="s">
        <v>46</v>
      </c>
      <c r="V34" s="72">
        <v>2</v>
      </c>
      <c r="W34" s="71" t="s">
        <v>47</v>
      </c>
      <c r="X34" s="71">
        <v>6</v>
      </c>
      <c r="Y34" s="71">
        <v>94</v>
      </c>
      <c r="Z34" s="71" t="s">
        <v>49</v>
      </c>
      <c r="AA34" s="71" t="s">
        <v>49</v>
      </c>
      <c r="AB34" s="74" t="s">
        <v>82</v>
      </c>
    </row>
    <row r="35" spans="1:28" ht="12.75" customHeight="1">
      <c r="A35" s="68" t="s">
        <v>84</v>
      </c>
      <c r="B35" s="62" t="s">
        <v>85</v>
      </c>
      <c r="C35" s="69"/>
      <c r="D35" s="70">
        <v>30</v>
      </c>
      <c r="E35" s="71">
        <v>909</v>
      </c>
      <c r="F35" s="72" t="s">
        <v>46</v>
      </c>
      <c r="G35" s="72" t="s">
        <v>46</v>
      </c>
      <c r="H35" s="72" t="s">
        <v>46</v>
      </c>
      <c r="I35" s="72" t="s">
        <v>46</v>
      </c>
      <c r="J35" s="72" t="s">
        <v>46</v>
      </c>
      <c r="K35" s="72" t="s">
        <v>46</v>
      </c>
      <c r="L35" s="71">
        <v>1</v>
      </c>
      <c r="M35" s="72" t="s">
        <v>47</v>
      </c>
      <c r="N35" s="72" t="s">
        <v>46</v>
      </c>
      <c r="O35" s="72" t="s">
        <v>46</v>
      </c>
      <c r="P35" s="73">
        <v>14</v>
      </c>
      <c r="Q35" s="71">
        <v>723</v>
      </c>
      <c r="R35" s="71">
        <v>13</v>
      </c>
      <c r="S35" s="71">
        <v>146</v>
      </c>
      <c r="T35" s="71" t="s">
        <v>46</v>
      </c>
      <c r="U35" s="71" t="s">
        <v>46</v>
      </c>
      <c r="V35" s="72" t="s">
        <v>46</v>
      </c>
      <c r="W35" s="72" t="s">
        <v>46</v>
      </c>
      <c r="X35" s="71">
        <v>2</v>
      </c>
      <c r="Y35" s="71" t="s">
        <v>47</v>
      </c>
      <c r="Z35" s="71" t="s">
        <v>49</v>
      </c>
      <c r="AA35" s="71" t="s">
        <v>49</v>
      </c>
      <c r="AB35" s="74" t="s">
        <v>84</v>
      </c>
    </row>
    <row r="36" spans="1:28" ht="12.75" customHeight="1">
      <c r="A36" s="68" t="s">
        <v>86</v>
      </c>
      <c r="B36" s="62" t="s">
        <v>87</v>
      </c>
      <c r="C36" s="69"/>
      <c r="D36" s="70">
        <v>4</v>
      </c>
      <c r="E36" s="71">
        <v>54</v>
      </c>
      <c r="F36" s="72" t="s">
        <v>46</v>
      </c>
      <c r="G36" s="72" t="s">
        <v>46</v>
      </c>
      <c r="H36" s="72" t="s">
        <v>46</v>
      </c>
      <c r="I36" s="72" t="s">
        <v>46</v>
      </c>
      <c r="J36" s="71" t="s">
        <v>46</v>
      </c>
      <c r="K36" s="71" t="s">
        <v>46</v>
      </c>
      <c r="L36" s="71" t="s">
        <v>46</v>
      </c>
      <c r="M36" s="72" t="s">
        <v>46</v>
      </c>
      <c r="N36" s="72" t="s">
        <v>46</v>
      </c>
      <c r="O36" s="72" t="s">
        <v>46</v>
      </c>
      <c r="P36" s="72" t="s">
        <v>46</v>
      </c>
      <c r="Q36" s="72" t="s">
        <v>46</v>
      </c>
      <c r="R36" s="71">
        <v>1</v>
      </c>
      <c r="S36" s="71" t="s">
        <v>47</v>
      </c>
      <c r="T36" s="72" t="s">
        <v>46</v>
      </c>
      <c r="U36" s="72" t="s">
        <v>46</v>
      </c>
      <c r="V36" s="71" t="s">
        <v>46</v>
      </c>
      <c r="W36" s="72" t="s">
        <v>46</v>
      </c>
      <c r="X36" s="71">
        <v>3</v>
      </c>
      <c r="Y36" s="71" t="s">
        <v>47</v>
      </c>
      <c r="Z36" s="71" t="s">
        <v>49</v>
      </c>
      <c r="AA36" s="71" t="s">
        <v>49</v>
      </c>
      <c r="AB36" s="74" t="s">
        <v>86</v>
      </c>
    </row>
    <row r="37" spans="1:28" ht="12.75" customHeight="1">
      <c r="A37" s="68" t="s">
        <v>88</v>
      </c>
      <c r="B37" s="62" t="s">
        <v>89</v>
      </c>
      <c r="C37" s="69"/>
      <c r="D37" s="70">
        <v>45</v>
      </c>
      <c r="E37" s="71">
        <v>476</v>
      </c>
      <c r="F37" s="72" t="s">
        <v>46</v>
      </c>
      <c r="G37" s="72" t="s">
        <v>46</v>
      </c>
      <c r="H37" s="76" t="s">
        <v>46</v>
      </c>
      <c r="I37" s="72" t="s">
        <v>46</v>
      </c>
      <c r="J37" s="71">
        <v>6</v>
      </c>
      <c r="K37" s="71">
        <v>125</v>
      </c>
      <c r="L37" s="71" t="s">
        <v>46</v>
      </c>
      <c r="M37" s="71" t="s">
        <v>46</v>
      </c>
      <c r="N37" s="72" t="s">
        <v>46</v>
      </c>
      <c r="O37" s="72" t="s">
        <v>46</v>
      </c>
      <c r="P37" s="73">
        <v>5</v>
      </c>
      <c r="Q37" s="71">
        <v>83</v>
      </c>
      <c r="R37" s="71">
        <v>19</v>
      </c>
      <c r="S37" s="71">
        <v>104</v>
      </c>
      <c r="T37" s="71">
        <v>1</v>
      </c>
      <c r="U37" s="71" t="s">
        <v>47</v>
      </c>
      <c r="V37" s="71">
        <v>1</v>
      </c>
      <c r="W37" s="72" t="s">
        <v>47</v>
      </c>
      <c r="X37" s="71">
        <v>13</v>
      </c>
      <c r="Y37" s="71">
        <v>159</v>
      </c>
      <c r="Z37" s="71" t="s">
        <v>49</v>
      </c>
      <c r="AA37" s="71" t="s">
        <v>49</v>
      </c>
      <c r="AB37" s="74" t="s">
        <v>88</v>
      </c>
    </row>
    <row r="38" spans="1:28" ht="12.75" customHeight="1">
      <c r="A38" s="68" t="s">
        <v>90</v>
      </c>
      <c r="B38" s="62" t="s">
        <v>91</v>
      </c>
      <c r="C38" s="69"/>
      <c r="D38" s="70">
        <v>34</v>
      </c>
      <c r="E38" s="71">
        <v>362</v>
      </c>
      <c r="F38" s="72" t="s">
        <v>46</v>
      </c>
      <c r="G38" s="72" t="s">
        <v>46</v>
      </c>
      <c r="H38" s="72" t="s">
        <v>46</v>
      </c>
      <c r="I38" s="72" t="s">
        <v>46</v>
      </c>
      <c r="J38" s="71">
        <v>1</v>
      </c>
      <c r="K38" s="71" t="s">
        <v>47</v>
      </c>
      <c r="L38" s="71">
        <v>3</v>
      </c>
      <c r="M38" s="71" t="s">
        <v>47</v>
      </c>
      <c r="N38" s="72" t="s">
        <v>46</v>
      </c>
      <c r="O38" s="72" t="s">
        <v>46</v>
      </c>
      <c r="P38" s="73">
        <v>3</v>
      </c>
      <c r="Q38" s="71">
        <v>48</v>
      </c>
      <c r="R38" s="71">
        <v>10</v>
      </c>
      <c r="S38" s="71">
        <v>52</v>
      </c>
      <c r="T38" s="72" t="s">
        <v>46</v>
      </c>
      <c r="U38" s="72" t="s">
        <v>46</v>
      </c>
      <c r="V38" s="72" t="s">
        <v>46</v>
      </c>
      <c r="W38" s="72" t="s">
        <v>46</v>
      </c>
      <c r="X38" s="71">
        <v>17</v>
      </c>
      <c r="Y38" s="71">
        <v>244</v>
      </c>
      <c r="Z38" s="71" t="s">
        <v>49</v>
      </c>
      <c r="AA38" s="71" t="s">
        <v>49</v>
      </c>
      <c r="AB38" s="74" t="s">
        <v>90</v>
      </c>
    </row>
    <row r="39" spans="1:28" ht="12.75" customHeight="1">
      <c r="A39" s="68" t="s">
        <v>92</v>
      </c>
      <c r="B39" s="62" t="s">
        <v>153</v>
      </c>
      <c r="C39" s="69"/>
      <c r="D39" s="70">
        <v>76</v>
      </c>
      <c r="E39" s="71">
        <v>1553</v>
      </c>
      <c r="F39" s="72" t="s">
        <v>46</v>
      </c>
      <c r="G39" s="72" t="s">
        <v>46</v>
      </c>
      <c r="H39" s="72" t="s">
        <v>46</v>
      </c>
      <c r="I39" s="72" t="s">
        <v>46</v>
      </c>
      <c r="J39" s="72" t="s">
        <v>46</v>
      </c>
      <c r="K39" s="72" t="s">
        <v>46</v>
      </c>
      <c r="L39" s="71">
        <v>1</v>
      </c>
      <c r="M39" s="71" t="s">
        <v>47</v>
      </c>
      <c r="N39" s="72" t="s">
        <v>46</v>
      </c>
      <c r="O39" s="72" t="s">
        <v>46</v>
      </c>
      <c r="P39" s="73">
        <v>12</v>
      </c>
      <c r="Q39" s="71">
        <v>174</v>
      </c>
      <c r="R39" s="71">
        <v>48</v>
      </c>
      <c r="S39" s="71">
        <v>1090</v>
      </c>
      <c r="T39" s="71" t="s">
        <v>46</v>
      </c>
      <c r="U39" s="72" t="s">
        <v>46</v>
      </c>
      <c r="V39" s="72">
        <v>1</v>
      </c>
      <c r="W39" s="71" t="s">
        <v>47</v>
      </c>
      <c r="X39" s="71">
        <v>10</v>
      </c>
      <c r="Y39" s="71">
        <v>33</v>
      </c>
      <c r="Z39" s="71">
        <v>4</v>
      </c>
      <c r="AA39" s="71">
        <v>205</v>
      </c>
      <c r="AB39" s="74" t="s">
        <v>92</v>
      </c>
    </row>
    <row r="40" spans="1:28" ht="12.75" customHeight="1">
      <c r="A40" s="68" t="s">
        <v>93</v>
      </c>
      <c r="B40" s="62" t="s">
        <v>154</v>
      </c>
      <c r="C40" s="69"/>
      <c r="D40" s="70">
        <v>33</v>
      </c>
      <c r="E40" s="71">
        <v>427</v>
      </c>
      <c r="F40" s="72" t="s">
        <v>46</v>
      </c>
      <c r="G40" s="72" t="s">
        <v>46</v>
      </c>
      <c r="H40" s="72" t="s">
        <v>46</v>
      </c>
      <c r="I40" s="72" t="s">
        <v>46</v>
      </c>
      <c r="J40" s="71" t="s">
        <v>46</v>
      </c>
      <c r="K40" s="71" t="s">
        <v>46</v>
      </c>
      <c r="L40" s="71">
        <v>2</v>
      </c>
      <c r="M40" s="71" t="s">
        <v>47</v>
      </c>
      <c r="N40" s="72" t="s">
        <v>46</v>
      </c>
      <c r="O40" s="72" t="s">
        <v>46</v>
      </c>
      <c r="P40" s="73">
        <v>2</v>
      </c>
      <c r="Q40" s="71" t="s">
        <v>47</v>
      </c>
      <c r="R40" s="71">
        <v>13</v>
      </c>
      <c r="S40" s="71">
        <v>116</v>
      </c>
      <c r="T40" s="71">
        <v>1</v>
      </c>
      <c r="U40" s="71" t="s">
        <v>47</v>
      </c>
      <c r="V40" s="71">
        <v>3</v>
      </c>
      <c r="W40" s="71">
        <v>7</v>
      </c>
      <c r="X40" s="71">
        <v>12</v>
      </c>
      <c r="Y40" s="71">
        <v>95</v>
      </c>
      <c r="Z40" s="71" t="s">
        <v>49</v>
      </c>
      <c r="AA40" s="71" t="s">
        <v>49</v>
      </c>
      <c r="AB40" s="74" t="s">
        <v>93</v>
      </c>
    </row>
    <row r="41" spans="1:28" ht="12.75" customHeight="1">
      <c r="A41" s="68" t="s">
        <v>94</v>
      </c>
      <c r="B41" s="62" t="s">
        <v>155</v>
      </c>
      <c r="C41" s="69"/>
      <c r="D41" s="70">
        <v>26</v>
      </c>
      <c r="E41" s="71">
        <v>90</v>
      </c>
      <c r="F41" s="72" t="s">
        <v>46</v>
      </c>
      <c r="G41" s="72" t="s">
        <v>46</v>
      </c>
      <c r="H41" s="72" t="s">
        <v>46</v>
      </c>
      <c r="I41" s="72" t="s">
        <v>46</v>
      </c>
      <c r="J41" s="72" t="s">
        <v>46</v>
      </c>
      <c r="K41" s="72" t="s">
        <v>46</v>
      </c>
      <c r="L41" s="71">
        <v>3</v>
      </c>
      <c r="M41" s="71">
        <v>12</v>
      </c>
      <c r="N41" s="72" t="s">
        <v>46</v>
      </c>
      <c r="O41" s="72" t="s">
        <v>46</v>
      </c>
      <c r="P41" s="73">
        <v>1</v>
      </c>
      <c r="Q41" s="71" t="s">
        <v>47</v>
      </c>
      <c r="R41" s="71">
        <v>15</v>
      </c>
      <c r="S41" s="71">
        <v>51</v>
      </c>
      <c r="T41" s="72" t="s">
        <v>46</v>
      </c>
      <c r="U41" s="72" t="s">
        <v>46</v>
      </c>
      <c r="V41" s="71">
        <v>4</v>
      </c>
      <c r="W41" s="71">
        <v>9</v>
      </c>
      <c r="X41" s="71">
        <v>3</v>
      </c>
      <c r="Y41" s="71" t="s">
        <v>47</v>
      </c>
      <c r="Z41" s="71" t="s">
        <v>49</v>
      </c>
      <c r="AA41" s="71" t="s">
        <v>49</v>
      </c>
      <c r="AB41" s="74" t="s">
        <v>94</v>
      </c>
    </row>
    <row r="42" spans="1:28" ht="12.75" customHeight="1">
      <c r="A42" s="68" t="s">
        <v>95</v>
      </c>
      <c r="B42" s="62" t="s">
        <v>156</v>
      </c>
      <c r="C42" s="69"/>
      <c r="D42" s="70">
        <v>27</v>
      </c>
      <c r="E42" s="71">
        <v>176</v>
      </c>
      <c r="F42" s="72" t="s">
        <v>46</v>
      </c>
      <c r="G42" s="72" t="s">
        <v>46</v>
      </c>
      <c r="H42" s="72" t="s">
        <v>46</v>
      </c>
      <c r="I42" s="72" t="s">
        <v>46</v>
      </c>
      <c r="J42" s="71">
        <v>1</v>
      </c>
      <c r="K42" s="71" t="s">
        <v>47</v>
      </c>
      <c r="L42" s="71">
        <v>3</v>
      </c>
      <c r="M42" s="71">
        <v>25</v>
      </c>
      <c r="N42" s="72" t="s">
        <v>46</v>
      </c>
      <c r="O42" s="72" t="s">
        <v>46</v>
      </c>
      <c r="P42" s="72">
        <v>1</v>
      </c>
      <c r="Q42" s="71" t="s">
        <v>47</v>
      </c>
      <c r="R42" s="71">
        <v>9</v>
      </c>
      <c r="S42" s="71">
        <v>87</v>
      </c>
      <c r="T42" s="72" t="s">
        <v>46</v>
      </c>
      <c r="U42" s="72" t="s">
        <v>46</v>
      </c>
      <c r="V42" s="71">
        <v>5</v>
      </c>
      <c r="W42" s="71">
        <v>9</v>
      </c>
      <c r="X42" s="71">
        <v>8</v>
      </c>
      <c r="Y42" s="71">
        <v>33</v>
      </c>
      <c r="Z42" s="71" t="s">
        <v>49</v>
      </c>
      <c r="AA42" s="71" t="s">
        <v>49</v>
      </c>
      <c r="AB42" s="74" t="s">
        <v>95</v>
      </c>
    </row>
    <row r="43" spans="1:28" ht="12.75" customHeight="1">
      <c r="A43" s="68" t="s">
        <v>96</v>
      </c>
      <c r="B43" s="62" t="s">
        <v>97</v>
      </c>
      <c r="C43" s="69"/>
      <c r="D43" s="70">
        <v>32</v>
      </c>
      <c r="E43" s="71">
        <v>637</v>
      </c>
      <c r="F43" s="72" t="s">
        <v>46</v>
      </c>
      <c r="G43" s="72" t="s">
        <v>46</v>
      </c>
      <c r="H43" s="72" t="s">
        <v>46</v>
      </c>
      <c r="I43" s="72" t="s">
        <v>46</v>
      </c>
      <c r="J43" s="71">
        <v>1</v>
      </c>
      <c r="K43" s="71" t="s">
        <v>47</v>
      </c>
      <c r="L43" s="71">
        <v>3</v>
      </c>
      <c r="M43" s="71">
        <v>18</v>
      </c>
      <c r="N43" s="71">
        <v>1</v>
      </c>
      <c r="O43" s="71" t="s">
        <v>47</v>
      </c>
      <c r="P43" s="73" t="s">
        <v>46</v>
      </c>
      <c r="Q43" s="71" t="s">
        <v>46</v>
      </c>
      <c r="R43" s="71">
        <v>19</v>
      </c>
      <c r="S43" s="71">
        <v>79</v>
      </c>
      <c r="T43" s="71">
        <v>1</v>
      </c>
      <c r="U43" s="71" t="s">
        <v>47</v>
      </c>
      <c r="V43" s="72">
        <v>1</v>
      </c>
      <c r="W43" s="72" t="s">
        <v>47</v>
      </c>
      <c r="X43" s="71">
        <v>6</v>
      </c>
      <c r="Y43" s="71">
        <v>524</v>
      </c>
      <c r="Z43" s="71" t="s">
        <v>49</v>
      </c>
      <c r="AA43" s="71" t="s">
        <v>49</v>
      </c>
      <c r="AB43" s="74" t="s">
        <v>96</v>
      </c>
    </row>
    <row r="44" spans="1:28" ht="12.75" customHeight="1">
      <c r="A44" s="68" t="s">
        <v>98</v>
      </c>
      <c r="B44" s="62" t="s">
        <v>99</v>
      </c>
      <c r="C44" s="69"/>
      <c r="D44" s="70">
        <v>131</v>
      </c>
      <c r="E44" s="71">
        <v>1231</v>
      </c>
      <c r="F44" s="72" t="s">
        <v>46</v>
      </c>
      <c r="G44" s="72" t="s">
        <v>46</v>
      </c>
      <c r="H44" s="72" t="s">
        <v>46</v>
      </c>
      <c r="I44" s="72" t="s">
        <v>46</v>
      </c>
      <c r="J44" s="71">
        <v>26</v>
      </c>
      <c r="K44" s="71">
        <v>252</v>
      </c>
      <c r="L44" s="71">
        <v>10</v>
      </c>
      <c r="M44" s="71">
        <v>162</v>
      </c>
      <c r="N44" s="72" t="s">
        <v>46</v>
      </c>
      <c r="O44" s="72" t="s">
        <v>46</v>
      </c>
      <c r="P44" s="73">
        <v>4</v>
      </c>
      <c r="Q44" s="71">
        <v>41</v>
      </c>
      <c r="R44" s="71">
        <v>49</v>
      </c>
      <c r="S44" s="71">
        <v>187</v>
      </c>
      <c r="T44" s="71">
        <v>3</v>
      </c>
      <c r="U44" s="71">
        <v>88</v>
      </c>
      <c r="V44" s="71">
        <v>5</v>
      </c>
      <c r="W44" s="71">
        <v>10</v>
      </c>
      <c r="X44" s="71">
        <v>32</v>
      </c>
      <c r="Y44" s="71">
        <v>486</v>
      </c>
      <c r="Z44" s="71">
        <v>2</v>
      </c>
      <c r="AA44" s="71">
        <v>5</v>
      </c>
      <c r="AB44" s="74" t="s">
        <v>98</v>
      </c>
    </row>
    <row r="45" spans="1:28" ht="12.75" customHeight="1">
      <c r="A45" s="68" t="s">
        <v>100</v>
      </c>
      <c r="B45" s="62" t="s">
        <v>101</v>
      </c>
      <c r="C45" s="69"/>
      <c r="D45" s="70">
        <v>184</v>
      </c>
      <c r="E45" s="71">
        <v>1874</v>
      </c>
      <c r="F45" s="72" t="s">
        <v>46</v>
      </c>
      <c r="G45" s="72" t="s">
        <v>46</v>
      </c>
      <c r="H45" s="72" t="s">
        <v>46</v>
      </c>
      <c r="I45" s="72" t="s">
        <v>46</v>
      </c>
      <c r="J45" s="71">
        <v>11</v>
      </c>
      <c r="K45" s="71">
        <v>121</v>
      </c>
      <c r="L45" s="71">
        <v>9</v>
      </c>
      <c r="M45" s="71">
        <v>38</v>
      </c>
      <c r="N45" s="71">
        <v>1</v>
      </c>
      <c r="O45" s="71" t="s">
        <v>47</v>
      </c>
      <c r="P45" s="73">
        <v>7</v>
      </c>
      <c r="Q45" s="71">
        <v>67</v>
      </c>
      <c r="R45" s="71">
        <v>95</v>
      </c>
      <c r="S45" s="71">
        <v>1067</v>
      </c>
      <c r="T45" s="71">
        <v>3</v>
      </c>
      <c r="U45" s="71">
        <v>18</v>
      </c>
      <c r="V45" s="71">
        <v>2</v>
      </c>
      <c r="W45" s="71" t="s">
        <v>47</v>
      </c>
      <c r="X45" s="71">
        <v>56</v>
      </c>
      <c r="Y45" s="71">
        <v>531</v>
      </c>
      <c r="Z45" s="71" t="s">
        <v>49</v>
      </c>
      <c r="AA45" s="71" t="s">
        <v>49</v>
      </c>
      <c r="AB45" s="74" t="s">
        <v>100</v>
      </c>
    </row>
    <row r="46" spans="1:28" ht="12.75" customHeight="1">
      <c r="A46" s="68" t="s">
        <v>102</v>
      </c>
      <c r="B46" s="62" t="s">
        <v>103</v>
      </c>
      <c r="C46" s="69"/>
      <c r="D46" s="70">
        <v>83</v>
      </c>
      <c r="E46" s="71">
        <v>982</v>
      </c>
      <c r="F46" s="72" t="s">
        <v>46</v>
      </c>
      <c r="G46" s="72" t="s">
        <v>46</v>
      </c>
      <c r="H46" s="72" t="s">
        <v>46</v>
      </c>
      <c r="I46" s="72" t="s">
        <v>46</v>
      </c>
      <c r="J46" s="71">
        <v>8</v>
      </c>
      <c r="K46" s="71">
        <v>135</v>
      </c>
      <c r="L46" s="71">
        <v>9</v>
      </c>
      <c r="M46" s="71">
        <v>39</v>
      </c>
      <c r="N46" s="72" t="s">
        <v>46</v>
      </c>
      <c r="O46" s="72" t="s">
        <v>46</v>
      </c>
      <c r="P46" s="73">
        <v>5</v>
      </c>
      <c r="Q46" s="71">
        <v>45</v>
      </c>
      <c r="R46" s="71">
        <v>27</v>
      </c>
      <c r="S46" s="71">
        <v>177</v>
      </c>
      <c r="T46" s="71">
        <v>3</v>
      </c>
      <c r="U46" s="71">
        <v>25</v>
      </c>
      <c r="V46" s="71">
        <v>3</v>
      </c>
      <c r="W46" s="71">
        <v>17</v>
      </c>
      <c r="X46" s="71">
        <v>25</v>
      </c>
      <c r="Y46" s="71">
        <v>165</v>
      </c>
      <c r="Z46" s="71">
        <v>3</v>
      </c>
      <c r="AA46" s="71">
        <v>379</v>
      </c>
      <c r="AB46" s="74" t="s">
        <v>102</v>
      </c>
    </row>
    <row r="47" spans="1:28" ht="12.75" customHeight="1">
      <c r="A47" s="68" t="s">
        <v>104</v>
      </c>
      <c r="B47" s="62" t="s">
        <v>105</v>
      </c>
      <c r="C47" s="69"/>
      <c r="D47" s="70">
        <v>62</v>
      </c>
      <c r="E47" s="71">
        <v>624</v>
      </c>
      <c r="F47" s="72" t="s">
        <v>46</v>
      </c>
      <c r="G47" s="72" t="s">
        <v>46</v>
      </c>
      <c r="H47" s="72" t="s">
        <v>46</v>
      </c>
      <c r="I47" s="72" t="s">
        <v>46</v>
      </c>
      <c r="J47" s="71">
        <v>7</v>
      </c>
      <c r="K47" s="71">
        <v>29</v>
      </c>
      <c r="L47" s="71">
        <v>8</v>
      </c>
      <c r="M47" s="71">
        <v>332</v>
      </c>
      <c r="N47" s="71">
        <v>1</v>
      </c>
      <c r="O47" s="71" t="s">
        <v>47</v>
      </c>
      <c r="P47" s="73">
        <v>2</v>
      </c>
      <c r="Q47" s="71" t="s">
        <v>47</v>
      </c>
      <c r="R47" s="71">
        <v>20</v>
      </c>
      <c r="S47" s="71">
        <v>90</v>
      </c>
      <c r="T47" s="71">
        <v>1</v>
      </c>
      <c r="U47" s="71" t="s">
        <v>47</v>
      </c>
      <c r="V47" s="71">
        <v>5</v>
      </c>
      <c r="W47" s="71">
        <v>9</v>
      </c>
      <c r="X47" s="71">
        <v>18</v>
      </c>
      <c r="Y47" s="71">
        <v>61</v>
      </c>
      <c r="Z47" s="71" t="s">
        <v>49</v>
      </c>
      <c r="AA47" s="71" t="s">
        <v>49</v>
      </c>
      <c r="AB47" s="74" t="s">
        <v>104</v>
      </c>
    </row>
    <row r="48" spans="1:28" ht="12.75" customHeight="1">
      <c r="A48" s="68" t="s">
        <v>106</v>
      </c>
      <c r="B48" s="62" t="s">
        <v>107</v>
      </c>
      <c r="C48" s="69"/>
      <c r="D48" s="70">
        <v>99</v>
      </c>
      <c r="E48" s="71">
        <v>794</v>
      </c>
      <c r="F48" s="72" t="s">
        <v>46</v>
      </c>
      <c r="G48" s="72" t="s">
        <v>46</v>
      </c>
      <c r="H48" s="76" t="s">
        <v>46</v>
      </c>
      <c r="I48" s="73" t="s">
        <v>46</v>
      </c>
      <c r="J48" s="71">
        <v>8</v>
      </c>
      <c r="K48" s="71">
        <v>102</v>
      </c>
      <c r="L48" s="71">
        <v>7</v>
      </c>
      <c r="M48" s="71">
        <v>30</v>
      </c>
      <c r="N48" s="72" t="s">
        <v>46</v>
      </c>
      <c r="O48" s="72" t="s">
        <v>46</v>
      </c>
      <c r="P48" s="72" t="s">
        <v>46</v>
      </c>
      <c r="Q48" s="72" t="s">
        <v>46</v>
      </c>
      <c r="R48" s="71">
        <v>39</v>
      </c>
      <c r="S48" s="71">
        <v>246</v>
      </c>
      <c r="T48" s="71">
        <v>2</v>
      </c>
      <c r="U48" s="71" t="s">
        <v>47</v>
      </c>
      <c r="V48" s="71">
        <v>2</v>
      </c>
      <c r="W48" s="71" t="s">
        <v>47</v>
      </c>
      <c r="X48" s="71">
        <v>40</v>
      </c>
      <c r="Y48" s="71">
        <v>153</v>
      </c>
      <c r="Z48" s="71">
        <v>1</v>
      </c>
      <c r="AA48" s="71">
        <v>240</v>
      </c>
      <c r="AB48" s="74" t="s">
        <v>106</v>
      </c>
    </row>
    <row r="49" spans="1:28" ht="12.75" customHeight="1">
      <c r="A49" s="68" t="s">
        <v>108</v>
      </c>
      <c r="B49" s="62" t="s">
        <v>157</v>
      </c>
      <c r="C49" s="69"/>
      <c r="D49" s="70">
        <v>17</v>
      </c>
      <c r="E49" s="71">
        <v>74</v>
      </c>
      <c r="F49" s="72" t="s">
        <v>46</v>
      </c>
      <c r="G49" s="72" t="s">
        <v>46</v>
      </c>
      <c r="H49" s="72" t="s">
        <v>46</v>
      </c>
      <c r="I49" s="72" t="s">
        <v>46</v>
      </c>
      <c r="J49" s="71" t="s">
        <v>46</v>
      </c>
      <c r="K49" s="71" t="s">
        <v>46</v>
      </c>
      <c r="L49" s="71" t="s">
        <v>46</v>
      </c>
      <c r="M49" s="71" t="s">
        <v>46</v>
      </c>
      <c r="N49" s="72" t="s">
        <v>46</v>
      </c>
      <c r="O49" s="72" t="s">
        <v>46</v>
      </c>
      <c r="P49" s="72" t="s">
        <v>46</v>
      </c>
      <c r="Q49" s="72" t="s">
        <v>46</v>
      </c>
      <c r="R49" s="71">
        <v>10</v>
      </c>
      <c r="S49" s="71">
        <v>55</v>
      </c>
      <c r="T49" s="72" t="s">
        <v>46</v>
      </c>
      <c r="U49" s="72" t="s">
        <v>46</v>
      </c>
      <c r="V49" s="72">
        <v>1</v>
      </c>
      <c r="W49" s="72" t="s">
        <v>47</v>
      </c>
      <c r="X49" s="71">
        <v>6</v>
      </c>
      <c r="Y49" s="71" t="s">
        <v>47</v>
      </c>
      <c r="Z49" s="71" t="s">
        <v>49</v>
      </c>
      <c r="AA49" s="71" t="s">
        <v>49</v>
      </c>
      <c r="AB49" s="74" t="s">
        <v>108</v>
      </c>
    </row>
    <row r="50" spans="1:28" ht="12.75" customHeight="1">
      <c r="A50" s="68" t="s">
        <v>109</v>
      </c>
      <c r="B50" s="62" t="s">
        <v>110</v>
      </c>
      <c r="C50" s="69"/>
      <c r="D50" s="70">
        <v>109</v>
      </c>
      <c r="E50" s="71">
        <v>1147</v>
      </c>
      <c r="F50" s="72" t="s">
        <v>46</v>
      </c>
      <c r="G50" s="72" t="s">
        <v>46</v>
      </c>
      <c r="H50" s="72" t="s">
        <v>46</v>
      </c>
      <c r="I50" s="72" t="s">
        <v>46</v>
      </c>
      <c r="J50" s="71">
        <v>2</v>
      </c>
      <c r="K50" s="71" t="s">
        <v>47</v>
      </c>
      <c r="L50" s="71">
        <v>5</v>
      </c>
      <c r="M50" s="71">
        <v>26</v>
      </c>
      <c r="N50" s="72" t="s">
        <v>46</v>
      </c>
      <c r="O50" s="72" t="s">
        <v>46</v>
      </c>
      <c r="P50" s="73">
        <v>3</v>
      </c>
      <c r="Q50" s="71" t="s">
        <v>47</v>
      </c>
      <c r="R50" s="71">
        <v>44</v>
      </c>
      <c r="S50" s="71">
        <v>186</v>
      </c>
      <c r="T50" s="71">
        <v>3</v>
      </c>
      <c r="U50" s="71">
        <v>20</v>
      </c>
      <c r="V50" s="71">
        <v>5</v>
      </c>
      <c r="W50" s="71">
        <v>14</v>
      </c>
      <c r="X50" s="71">
        <v>38</v>
      </c>
      <c r="Y50" s="71">
        <v>408</v>
      </c>
      <c r="Z50" s="71">
        <v>9</v>
      </c>
      <c r="AA50" s="71">
        <v>309</v>
      </c>
      <c r="AB50" s="74" t="s">
        <v>109</v>
      </c>
    </row>
    <row r="51" spans="1:28" ht="12.75" customHeight="1">
      <c r="A51" s="68" t="s">
        <v>111</v>
      </c>
      <c r="B51" s="62" t="s">
        <v>112</v>
      </c>
      <c r="C51" s="69"/>
      <c r="D51" s="70">
        <v>111</v>
      </c>
      <c r="E51" s="71">
        <v>572</v>
      </c>
      <c r="F51" s="72" t="s">
        <v>46</v>
      </c>
      <c r="G51" s="72" t="s">
        <v>46</v>
      </c>
      <c r="H51" s="72" t="s">
        <v>46</v>
      </c>
      <c r="I51" s="72" t="s">
        <v>46</v>
      </c>
      <c r="J51" s="71">
        <v>4</v>
      </c>
      <c r="K51" s="71" t="s">
        <v>47</v>
      </c>
      <c r="L51" s="71">
        <v>7</v>
      </c>
      <c r="M51" s="71">
        <v>25</v>
      </c>
      <c r="N51" s="72" t="s">
        <v>46</v>
      </c>
      <c r="O51" s="72" t="s">
        <v>46</v>
      </c>
      <c r="P51" s="73" t="s">
        <v>46</v>
      </c>
      <c r="Q51" s="75" t="s">
        <v>46</v>
      </c>
      <c r="R51" s="71">
        <v>48</v>
      </c>
      <c r="S51" s="71">
        <v>247</v>
      </c>
      <c r="T51" s="71">
        <v>1</v>
      </c>
      <c r="U51" s="71" t="s">
        <v>47</v>
      </c>
      <c r="V51" s="71">
        <v>10</v>
      </c>
      <c r="W51" s="71">
        <v>22</v>
      </c>
      <c r="X51" s="71">
        <v>40</v>
      </c>
      <c r="Y51" s="71">
        <v>235</v>
      </c>
      <c r="Z51" s="71">
        <v>1</v>
      </c>
      <c r="AA51" s="71">
        <v>7</v>
      </c>
      <c r="AB51" s="74" t="s">
        <v>111</v>
      </c>
    </row>
    <row r="52" spans="1:28" ht="12.75" customHeight="1">
      <c r="A52" s="68" t="s">
        <v>113</v>
      </c>
      <c r="B52" s="62" t="s">
        <v>114</v>
      </c>
      <c r="C52" s="69"/>
      <c r="D52" s="70">
        <v>64</v>
      </c>
      <c r="E52" s="71">
        <v>423</v>
      </c>
      <c r="F52" s="72" t="s">
        <v>46</v>
      </c>
      <c r="G52" s="72" t="s">
        <v>46</v>
      </c>
      <c r="H52" s="72" t="s">
        <v>46</v>
      </c>
      <c r="I52" s="72" t="s">
        <v>46</v>
      </c>
      <c r="J52" s="71">
        <v>6</v>
      </c>
      <c r="K52" s="71">
        <v>81</v>
      </c>
      <c r="L52" s="71">
        <v>10</v>
      </c>
      <c r="M52" s="71">
        <v>29</v>
      </c>
      <c r="N52" s="72" t="s">
        <v>46</v>
      </c>
      <c r="O52" s="72" t="s">
        <v>46</v>
      </c>
      <c r="P52" s="72" t="s">
        <v>46</v>
      </c>
      <c r="Q52" s="72" t="s">
        <v>46</v>
      </c>
      <c r="R52" s="71">
        <v>22</v>
      </c>
      <c r="S52" s="71">
        <v>166</v>
      </c>
      <c r="T52" s="71">
        <v>2</v>
      </c>
      <c r="U52" s="71" t="s">
        <v>47</v>
      </c>
      <c r="V52" s="71">
        <v>3</v>
      </c>
      <c r="W52" s="71" t="s">
        <v>47</v>
      </c>
      <c r="X52" s="71">
        <v>21</v>
      </c>
      <c r="Y52" s="71">
        <v>123</v>
      </c>
      <c r="Z52" s="71" t="s">
        <v>49</v>
      </c>
      <c r="AA52" s="71" t="s">
        <v>49</v>
      </c>
      <c r="AB52" s="74" t="s">
        <v>113</v>
      </c>
    </row>
    <row r="53" spans="1:28" ht="12.75" customHeight="1">
      <c r="A53" s="68" t="s">
        <v>115</v>
      </c>
      <c r="B53" s="62" t="s">
        <v>116</v>
      </c>
      <c r="C53" s="69"/>
      <c r="D53" s="70">
        <v>49</v>
      </c>
      <c r="E53" s="71">
        <v>225</v>
      </c>
      <c r="F53" s="72" t="s">
        <v>46</v>
      </c>
      <c r="G53" s="72" t="s">
        <v>46</v>
      </c>
      <c r="H53" s="72" t="s">
        <v>46</v>
      </c>
      <c r="I53" s="72" t="s">
        <v>46</v>
      </c>
      <c r="J53" s="71">
        <v>3</v>
      </c>
      <c r="K53" s="71">
        <v>24</v>
      </c>
      <c r="L53" s="71">
        <v>6</v>
      </c>
      <c r="M53" s="71">
        <v>71</v>
      </c>
      <c r="N53" s="72" t="s">
        <v>46</v>
      </c>
      <c r="O53" s="72" t="s">
        <v>46</v>
      </c>
      <c r="P53" s="72" t="s">
        <v>46</v>
      </c>
      <c r="Q53" s="72" t="s">
        <v>46</v>
      </c>
      <c r="R53" s="71">
        <v>18</v>
      </c>
      <c r="S53" s="71">
        <v>72</v>
      </c>
      <c r="T53" s="71">
        <v>3</v>
      </c>
      <c r="U53" s="71">
        <v>14</v>
      </c>
      <c r="V53" s="71">
        <v>6</v>
      </c>
      <c r="W53" s="71">
        <v>12</v>
      </c>
      <c r="X53" s="71">
        <v>13</v>
      </c>
      <c r="Y53" s="71">
        <v>32</v>
      </c>
      <c r="Z53" s="71" t="s">
        <v>49</v>
      </c>
      <c r="AA53" s="71" t="s">
        <v>49</v>
      </c>
      <c r="AB53" s="74" t="s">
        <v>115</v>
      </c>
    </row>
    <row r="54" spans="1:28" ht="12.75" customHeight="1">
      <c r="A54" s="68" t="s">
        <v>117</v>
      </c>
      <c r="B54" s="62" t="s">
        <v>118</v>
      </c>
      <c r="C54" s="69"/>
      <c r="D54" s="70">
        <v>102</v>
      </c>
      <c r="E54" s="71">
        <v>1013</v>
      </c>
      <c r="F54" s="72" t="s">
        <v>46</v>
      </c>
      <c r="G54" s="72" t="s">
        <v>46</v>
      </c>
      <c r="H54" s="72" t="s">
        <v>46</v>
      </c>
      <c r="I54" s="72" t="s">
        <v>46</v>
      </c>
      <c r="J54" s="71">
        <v>7</v>
      </c>
      <c r="K54" s="71">
        <v>56</v>
      </c>
      <c r="L54" s="71">
        <v>5</v>
      </c>
      <c r="M54" s="71">
        <v>17</v>
      </c>
      <c r="N54" s="72" t="s">
        <v>46</v>
      </c>
      <c r="O54" s="72" t="s">
        <v>46</v>
      </c>
      <c r="P54" s="73">
        <v>1</v>
      </c>
      <c r="Q54" s="71" t="s">
        <v>47</v>
      </c>
      <c r="R54" s="71">
        <v>40</v>
      </c>
      <c r="S54" s="71">
        <v>744</v>
      </c>
      <c r="T54" s="71">
        <v>4</v>
      </c>
      <c r="U54" s="71">
        <v>42</v>
      </c>
      <c r="V54" s="71">
        <v>4</v>
      </c>
      <c r="W54" s="71" t="s">
        <v>47</v>
      </c>
      <c r="X54" s="71">
        <v>41</v>
      </c>
      <c r="Y54" s="71">
        <v>146</v>
      </c>
      <c r="Z54" s="71" t="s">
        <v>49</v>
      </c>
      <c r="AA54" s="71" t="s">
        <v>49</v>
      </c>
      <c r="AB54" s="74" t="s">
        <v>117</v>
      </c>
    </row>
    <row r="55" spans="1:28" ht="12.75" customHeight="1">
      <c r="A55" s="68" t="s">
        <v>119</v>
      </c>
      <c r="B55" s="62" t="s">
        <v>120</v>
      </c>
      <c r="C55" s="69"/>
      <c r="D55" s="70">
        <v>53</v>
      </c>
      <c r="E55" s="71">
        <v>275</v>
      </c>
      <c r="F55" s="72" t="s">
        <v>46</v>
      </c>
      <c r="G55" s="72" t="s">
        <v>46</v>
      </c>
      <c r="H55" s="72" t="s">
        <v>46</v>
      </c>
      <c r="I55" s="72" t="s">
        <v>46</v>
      </c>
      <c r="J55" s="71">
        <v>9</v>
      </c>
      <c r="K55" s="71">
        <v>49</v>
      </c>
      <c r="L55" s="71">
        <v>1</v>
      </c>
      <c r="M55" s="75" t="s">
        <v>47</v>
      </c>
      <c r="N55" s="72" t="s">
        <v>46</v>
      </c>
      <c r="O55" s="72" t="s">
        <v>46</v>
      </c>
      <c r="P55" s="72" t="s">
        <v>46</v>
      </c>
      <c r="Q55" s="72" t="s">
        <v>46</v>
      </c>
      <c r="R55" s="71">
        <v>22</v>
      </c>
      <c r="S55" s="71">
        <v>114</v>
      </c>
      <c r="T55" s="72">
        <v>1</v>
      </c>
      <c r="U55" s="75" t="s">
        <v>47</v>
      </c>
      <c r="V55" s="71">
        <v>2</v>
      </c>
      <c r="W55" s="71" t="s">
        <v>47</v>
      </c>
      <c r="X55" s="71">
        <v>18</v>
      </c>
      <c r="Y55" s="71">
        <v>54</v>
      </c>
      <c r="Z55" s="71" t="s">
        <v>49</v>
      </c>
      <c r="AA55" s="71" t="s">
        <v>49</v>
      </c>
      <c r="AB55" s="74" t="s">
        <v>119</v>
      </c>
    </row>
    <row r="56" spans="1:28" ht="12.75" customHeight="1">
      <c r="A56" s="68" t="s">
        <v>121</v>
      </c>
      <c r="B56" s="62" t="s">
        <v>122</v>
      </c>
      <c r="C56" s="69"/>
      <c r="D56" s="70">
        <v>66</v>
      </c>
      <c r="E56" s="71">
        <v>998</v>
      </c>
      <c r="F56" s="72">
        <v>1</v>
      </c>
      <c r="G56" s="72" t="s">
        <v>47</v>
      </c>
      <c r="H56" s="72" t="s">
        <v>46</v>
      </c>
      <c r="I56" s="72" t="s">
        <v>46</v>
      </c>
      <c r="J56" s="71">
        <v>3</v>
      </c>
      <c r="K56" s="71">
        <v>36</v>
      </c>
      <c r="L56" s="71">
        <v>3</v>
      </c>
      <c r="M56" s="71">
        <v>174</v>
      </c>
      <c r="N56" s="72" t="s">
        <v>46</v>
      </c>
      <c r="O56" s="72" t="s">
        <v>46</v>
      </c>
      <c r="P56" s="73">
        <v>4</v>
      </c>
      <c r="Q56" s="71">
        <v>87</v>
      </c>
      <c r="R56" s="71">
        <v>28</v>
      </c>
      <c r="S56" s="71">
        <v>212</v>
      </c>
      <c r="T56" s="71">
        <v>1</v>
      </c>
      <c r="U56" s="71" t="s">
        <v>47</v>
      </c>
      <c r="V56" s="71">
        <v>3</v>
      </c>
      <c r="W56" s="71" t="s">
        <v>47</v>
      </c>
      <c r="X56" s="71">
        <v>22</v>
      </c>
      <c r="Y56" s="71">
        <v>467</v>
      </c>
      <c r="Z56" s="71">
        <v>1</v>
      </c>
      <c r="AA56" s="71">
        <v>7</v>
      </c>
      <c r="AB56" s="74" t="s">
        <v>121</v>
      </c>
    </row>
    <row r="57" spans="1:28" ht="12.75" customHeight="1">
      <c r="A57" s="68" t="s">
        <v>123</v>
      </c>
      <c r="B57" s="62" t="s">
        <v>124</v>
      </c>
      <c r="C57" s="69"/>
      <c r="D57" s="70">
        <v>18</v>
      </c>
      <c r="E57" s="71">
        <v>154</v>
      </c>
      <c r="F57" s="72" t="s">
        <v>46</v>
      </c>
      <c r="G57" s="72" t="s">
        <v>46</v>
      </c>
      <c r="H57" s="72" t="s">
        <v>46</v>
      </c>
      <c r="I57" s="72" t="s">
        <v>46</v>
      </c>
      <c r="J57" s="71">
        <v>3</v>
      </c>
      <c r="K57" s="71" t="s">
        <v>47</v>
      </c>
      <c r="L57" s="71" t="s">
        <v>46</v>
      </c>
      <c r="M57" s="72" t="s">
        <v>46</v>
      </c>
      <c r="N57" s="72" t="s">
        <v>46</v>
      </c>
      <c r="O57" s="72" t="s">
        <v>46</v>
      </c>
      <c r="P57" s="72" t="s">
        <v>46</v>
      </c>
      <c r="Q57" s="72" t="s">
        <v>46</v>
      </c>
      <c r="R57" s="71">
        <v>7</v>
      </c>
      <c r="S57" s="71">
        <v>86</v>
      </c>
      <c r="T57" s="71" t="s">
        <v>46</v>
      </c>
      <c r="U57" s="72" t="s">
        <v>46</v>
      </c>
      <c r="V57" s="71">
        <v>1</v>
      </c>
      <c r="W57" s="71" t="s">
        <v>47</v>
      </c>
      <c r="X57" s="71">
        <v>7</v>
      </c>
      <c r="Y57" s="71">
        <v>39</v>
      </c>
      <c r="Z57" s="71" t="s">
        <v>49</v>
      </c>
      <c r="AA57" s="71" t="s">
        <v>49</v>
      </c>
      <c r="AB57" s="74" t="s">
        <v>123</v>
      </c>
    </row>
    <row r="58" spans="1:28" ht="12.75" customHeight="1">
      <c r="A58" s="68" t="s">
        <v>125</v>
      </c>
      <c r="B58" s="62" t="s">
        <v>126</v>
      </c>
      <c r="C58" s="69"/>
      <c r="D58" s="70">
        <v>13</v>
      </c>
      <c r="E58" s="71">
        <v>36</v>
      </c>
      <c r="F58" s="72" t="s">
        <v>46</v>
      </c>
      <c r="G58" s="72" t="s">
        <v>46</v>
      </c>
      <c r="H58" s="72" t="s">
        <v>46</v>
      </c>
      <c r="I58" s="72" t="s">
        <v>46</v>
      </c>
      <c r="J58" s="71" t="s">
        <v>46</v>
      </c>
      <c r="K58" s="71" t="s">
        <v>46</v>
      </c>
      <c r="L58" s="71" t="s">
        <v>46</v>
      </c>
      <c r="M58" s="72" t="s">
        <v>46</v>
      </c>
      <c r="N58" s="72" t="s">
        <v>46</v>
      </c>
      <c r="O58" s="72" t="s">
        <v>46</v>
      </c>
      <c r="P58" s="72" t="s">
        <v>46</v>
      </c>
      <c r="Q58" s="72" t="s">
        <v>46</v>
      </c>
      <c r="R58" s="71">
        <v>5</v>
      </c>
      <c r="S58" s="71" t="s">
        <v>47</v>
      </c>
      <c r="T58" s="72" t="s">
        <v>46</v>
      </c>
      <c r="U58" s="72" t="s">
        <v>46</v>
      </c>
      <c r="V58" s="72">
        <v>1</v>
      </c>
      <c r="W58" s="72" t="s">
        <v>47</v>
      </c>
      <c r="X58" s="71">
        <v>7</v>
      </c>
      <c r="Y58" s="71">
        <v>22</v>
      </c>
      <c r="Z58" s="71" t="s">
        <v>49</v>
      </c>
      <c r="AA58" s="71" t="s">
        <v>49</v>
      </c>
      <c r="AB58" s="74" t="s">
        <v>125</v>
      </c>
    </row>
    <row r="59" spans="1:28" ht="12.75" customHeight="1">
      <c r="A59" s="68" t="s">
        <v>127</v>
      </c>
      <c r="B59" s="62" t="s">
        <v>128</v>
      </c>
      <c r="C59" s="69"/>
      <c r="D59" s="70">
        <v>47</v>
      </c>
      <c r="E59" s="71">
        <v>1116</v>
      </c>
      <c r="F59" s="72" t="s">
        <v>46</v>
      </c>
      <c r="G59" s="72" t="s">
        <v>46</v>
      </c>
      <c r="H59" s="72" t="s">
        <v>46</v>
      </c>
      <c r="I59" s="72" t="s">
        <v>46</v>
      </c>
      <c r="J59" s="72" t="s">
        <v>46</v>
      </c>
      <c r="K59" s="72" t="s">
        <v>46</v>
      </c>
      <c r="L59" s="71">
        <v>3</v>
      </c>
      <c r="M59" s="71">
        <v>52</v>
      </c>
      <c r="N59" s="72" t="s">
        <v>46</v>
      </c>
      <c r="O59" s="72" t="s">
        <v>46</v>
      </c>
      <c r="P59" s="73">
        <v>2</v>
      </c>
      <c r="Q59" s="71" t="s">
        <v>47</v>
      </c>
      <c r="R59" s="71">
        <v>12</v>
      </c>
      <c r="S59" s="71">
        <v>67</v>
      </c>
      <c r="T59" s="71">
        <v>3</v>
      </c>
      <c r="U59" s="71">
        <v>7</v>
      </c>
      <c r="V59" s="71">
        <v>2</v>
      </c>
      <c r="W59" s="71" t="s">
        <v>47</v>
      </c>
      <c r="X59" s="71">
        <v>25</v>
      </c>
      <c r="Y59" s="71">
        <v>220</v>
      </c>
      <c r="Z59" s="71" t="s">
        <v>49</v>
      </c>
      <c r="AA59" s="71" t="s">
        <v>49</v>
      </c>
      <c r="AB59" s="74" t="s">
        <v>127</v>
      </c>
    </row>
    <row r="60" spans="1:28" ht="12.75" customHeight="1">
      <c r="A60" s="68" t="s">
        <v>129</v>
      </c>
      <c r="B60" s="62" t="s">
        <v>130</v>
      </c>
      <c r="C60" s="69"/>
      <c r="D60" s="70">
        <v>70</v>
      </c>
      <c r="E60" s="71">
        <v>818</v>
      </c>
      <c r="F60" s="75" t="s">
        <v>46</v>
      </c>
      <c r="G60" s="76" t="s">
        <v>46</v>
      </c>
      <c r="H60" s="72" t="s">
        <v>46</v>
      </c>
      <c r="I60" s="72" t="s">
        <v>46</v>
      </c>
      <c r="J60" s="71">
        <v>3</v>
      </c>
      <c r="K60" s="71">
        <v>37</v>
      </c>
      <c r="L60" s="71">
        <v>1</v>
      </c>
      <c r="M60" s="71" t="s">
        <v>47</v>
      </c>
      <c r="N60" s="72" t="s">
        <v>46</v>
      </c>
      <c r="O60" s="72" t="s">
        <v>46</v>
      </c>
      <c r="P60" s="72">
        <v>2</v>
      </c>
      <c r="Q60" s="72" t="s">
        <v>47</v>
      </c>
      <c r="R60" s="71">
        <v>42</v>
      </c>
      <c r="S60" s="71">
        <v>444</v>
      </c>
      <c r="T60" s="71">
        <v>2</v>
      </c>
      <c r="U60" s="71" t="s">
        <v>47</v>
      </c>
      <c r="V60" s="71">
        <v>3</v>
      </c>
      <c r="W60" s="71">
        <v>18</v>
      </c>
      <c r="X60" s="71">
        <v>17</v>
      </c>
      <c r="Y60" s="71">
        <v>279</v>
      </c>
      <c r="Z60" s="71" t="s">
        <v>49</v>
      </c>
      <c r="AA60" s="71" t="s">
        <v>49</v>
      </c>
      <c r="AB60" s="74" t="s">
        <v>129</v>
      </c>
    </row>
    <row r="61" spans="1:28" ht="12.75" customHeight="1">
      <c r="A61" s="68" t="s">
        <v>131</v>
      </c>
      <c r="B61" s="62" t="s">
        <v>158</v>
      </c>
      <c r="C61" s="69"/>
      <c r="D61" s="70">
        <v>163</v>
      </c>
      <c r="E61" s="71">
        <v>1129</v>
      </c>
      <c r="F61" s="72" t="s">
        <v>46</v>
      </c>
      <c r="G61" s="72" t="s">
        <v>46</v>
      </c>
      <c r="H61" s="72" t="s">
        <v>46</v>
      </c>
      <c r="I61" s="72" t="s">
        <v>46</v>
      </c>
      <c r="J61" s="71">
        <v>5</v>
      </c>
      <c r="K61" s="71">
        <v>84</v>
      </c>
      <c r="L61" s="71">
        <v>3</v>
      </c>
      <c r="M61" s="71">
        <v>20</v>
      </c>
      <c r="N61" s="72" t="s">
        <v>46</v>
      </c>
      <c r="O61" s="72" t="s">
        <v>46</v>
      </c>
      <c r="P61" s="73" t="s">
        <v>46</v>
      </c>
      <c r="Q61" s="71" t="s">
        <v>46</v>
      </c>
      <c r="R61" s="71">
        <v>100</v>
      </c>
      <c r="S61" s="71">
        <v>491</v>
      </c>
      <c r="T61" s="71">
        <v>5</v>
      </c>
      <c r="U61" s="71">
        <v>133</v>
      </c>
      <c r="V61" s="71">
        <v>5</v>
      </c>
      <c r="W61" s="71">
        <v>20</v>
      </c>
      <c r="X61" s="71">
        <v>44</v>
      </c>
      <c r="Y61" s="71">
        <v>377</v>
      </c>
      <c r="Z61" s="71">
        <v>1</v>
      </c>
      <c r="AA61" s="71">
        <v>4</v>
      </c>
      <c r="AB61" s="74" t="s">
        <v>131</v>
      </c>
    </row>
    <row r="62" spans="1:28" ht="12.75" customHeight="1">
      <c r="A62" s="68" t="s">
        <v>132</v>
      </c>
      <c r="B62" s="62" t="s">
        <v>159</v>
      </c>
      <c r="C62" s="69"/>
      <c r="D62" s="70">
        <v>36</v>
      </c>
      <c r="E62" s="71">
        <v>255</v>
      </c>
      <c r="F62" s="72" t="s">
        <v>46</v>
      </c>
      <c r="G62" s="72" t="s">
        <v>46</v>
      </c>
      <c r="H62" s="72" t="s">
        <v>46</v>
      </c>
      <c r="I62" s="72" t="s">
        <v>46</v>
      </c>
      <c r="J62" s="71">
        <v>6</v>
      </c>
      <c r="K62" s="71">
        <v>35</v>
      </c>
      <c r="L62" s="71">
        <v>1</v>
      </c>
      <c r="M62" s="71" t="s">
        <v>47</v>
      </c>
      <c r="N62" s="72" t="s">
        <v>46</v>
      </c>
      <c r="O62" s="72" t="s">
        <v>46</v>
      </c>
      <c r="P62" s="72">
        <v>1</v>
      </c>
      <c r="Q62" s="71" t="s">
        <v>47</v>
      </c>
      <c r="R62" s="71">
        <v>12</v>
      </c>
      <c r="S62" s="71">
        <v>51</v>
      </c>
      <c r="T62" s="72" t="s">
        <v>46</v>
      </c>
      <c r="U62" s="71" t="s">
        <v>46</v>
      </c>
      <c r="V62" s="71">
        <v>1</v>
      </c>
      <c r="W62" s="72" t="s">
        <v>47</v>
      </c>
      <c r="X62" s="71">
        <v>15</v>
      </c>
      <c r="Y62" s="71">
        <v>155</v>
      </c>
      <c r="Z62" s="71" t="s">
        <v>160</v>
      </c>
      <c r="AA62" s="71" t="s">
        <v>160</v>
      </c>
      <c r="AB62" s="74" t="s">
        <v>132</v>
      </c>
    </row>
    <row r="63" spans="1:28" ht="12.75" customHeight="1">
      <c r="A63" s="68" t="s">
        <v>133</v>
      </c>
      <c r="B63" s="62" t="s">
        <v>161</v>
      </c>
      <c r="C63" s="69"/>
      <c r="D63" s="70">
        <v>20</v>
      </c>
      <c r="E63" s="71">
        <v>302</v>
      </c>
      <c r="F63" s="72" t="s">
        <v>46</v>
      </c>
      <c r="G63" s="72" t="s">
        <v>46</v>
      </c>
      <c r="H63" s="72" t="s">
        <v>46</v>
      </c>
      <c r="I63" s="72" t="s">
        <v>46</v>
      </c>
      <c r="J63" s="72">
        <v>1</v>
      </c>
      <c r="K63" s="72" t="s">
        <v>47</v>
      </c>
      <c r="L63" s="71" t="s">
        <v>46</v>
      </c>
      <c r="M63" s="72" t="s">
        <v>46</v>
      </c>
      <c r="N63" s="72" t="s">
        <v>46</v>
      </c>
      <c r="O63" s="72" t="s">
        <v>46</v>
      </c>
      <c r="P63" s="72">
        <v>1</v>
      </c>
      <c r="Q63" s="75" t="s">
        <v>47</v>
      </c>
      <c r="R63" s="71">
        <v>8</v>
      </c>
      <c r="S63" s="71">
        <v>26</v>
      </c>
      <c r="T63" s="72">
        <v>1</v>
      </c>
      <c r="U63" s="72" t="s">
        <v>47</v>
      </c>
      <c r="V63" s="72">
        <v>1</v>
      </c>
      <c r="W63" s="72" t="s">
        <v>47</v>
      </c>
      <c r="X63" s="71">
        <v>8</v>
      </c>
      <c r="Y63" s="71">
        <v>217</v>
      </c>
      <c r="Z63" s="71" t="s">
        <v>160</v>
      </c>
      <c r="AA63" s="71" t="s">
        <v>160</v>
      </c>
      <c r="AB63" s="74" t="s">
        <v>133</v>
      </c>
    </row>
    <row r="64" spans="1:28" ht="12.75" customHeight="1">
      <c r="A64" s="68" t="s">
        <v>134</v>
      </c>
      <c r="B64" s="62" t="s">
        <v>135</v>
      </c>
      <c r="C64" s="69"/>
      <c r="D64" s="70">
        <v>147</v>
      </c>
      <c r="E64" s="71">
        <v>1118</v>
      </c>
      <c r="F64" s="72" t="s">
        <v>46</v>
      </c>
      <c r="G64" s="72" t="s">
        <v>46</v>
      </c>
      <c r="H64" s="72" t="s">
        <v>46</v>
      </c>
      <c r="I64" s="72" t="s">
        <v>46</v>
      </c>
      <c r="J64" s="71">
        <v>10</v>
      </c>
      <c r="K64" s="71">
        <v>267</v>
      </c>
      <c r="L64" s="71">
        <v>2</v>
      </c>
      <c r="M64" s="71" t="s">
        <v>47</v>
      </c>
      <c r="N64" s="72" t="s">
        <v>46</v>
      </c>
      <c r="O64" s="72" t="s">
        <v>46</v>
      </c>
      <c r="P64" s="73">
        <v>1</v>
      </c>
      <c r="Q64" s="71" t="s">
        <v>47</v>
      </c>
      <c r="R64" s="71">
        <v>76</v>
      </c>
      <c r="S64" s="71">
        <v>377</v>
      </c>
      <c r="T64" s="71">
        <v>1</v>
      </c>
      <c r="U64" s="71" t="s">
        <v>47</v>
      </c>
      <c r="V64" s="71">
        <v>11</v>
      </c>
      <c r="W64" s="71">
        <v>27</v>
      </c>
      <c r="X64" s="71">
        <v>46</v>
      </c>
      <c r="Y64" s="71">
        <v>420</v>
      </c>
      <c r="Z64" s="71" t="s">
        <v>160</v>
      </c>
      <c r="AA64" s="71" t="s">
        <v>160</v>
      </c>
      <c r="AB64" s="74" t="s">
        <v>134</v>
      </c>
    </row>
    <row r="65" spans="1:28" ht="12.75" customHeight="1">
      <c r="A65" s="68" t="s">
        <v>136</v>
      </c>
      <c r="B65" s="62" t="s">
        <v>137</v>
      </c>
      <c r="C65" s="69"/>
      <c r="D65" s="70">
        <v>105</v>
      </c>
      <c r="E65" s="71">
        <v>879</v>
      </c>
      <c r="F65" s="72" t="s">
        <v>46</v>
      </c>
      <c r="G65" s="72" t="s">
        <v>46</v>
      </c>
      <c r="H65" s="72" t="s">
        <v>46</v>
      </c>
      <c r="I65" s="72" t="s">
        <v>46</v>
      </c>
      <c r="J65" s="71">
        <v>4</v>
      </c>
      <c r="K65" s="71" t="s">
        <v>47</v>
      </c>
      <c r="L65" s="71">
        <v>6</v>
      </c>
      <c r="M65" s="71">
        <v>17</v>
      </c>
      <c r="N65" s="72" t="s">
        <v>46</v>
      </c>
      <c r="O65" s="72" t="s">
        <v>46</v>
      </c>
      <c r="P65" s="72" t="s">
        <v>46</v>
      </c>
      <c r="Q65" s="71" t="s">
        <v>46</v>
      </c>
      <c r="R65" s="71">
        <v>44</v>
      </c>
      <c r="S65" s="71">
        <v>170</v>
      </c>
      <c r="T65" s="71">
        <v>1</v>
      </c>
      <c r="U65" s="71" t="s">
        <v>47</v>
      </c>
      <c r="V65" s="71">
        <v>14</v>
      </c>
      <c r="W65" s="71">
        <v>21</v>
      </c>
      <c r="X65" s="71">
        <v>36</v>
      </c>
      <c r="Y65" s="71">
        <v>654</v>
      </c>
      <c r="Z65" s="71" t="s">
        <v>160</v>
      </c>
      <c r="AA65" s="71" t="s">
        <v>160</v>
      </c>
      <c r="AB65" s="74" t="s">
        <v>136</v>
      </c>
    </row>
    <row r="66" spans="1:28" ht="12.75" customHeight="1">
      <c r="A66" s="68" t="s">
        <v>138</v>
      </c>
      <c r="B66" s="62" t="s">
        <v>139</v>
      </c>
      <c r="C66" s="77"/>
      <c r="D66" s="78">
        <v>65</v>
      </c>
      <c r="E66" s="73">
        <v>1126</v>
      </c>
      <c r="F66" s="79" t="s">
        <v>46</v>
      </c>
      <c r="G66" s="79" t="s">
        <v>46</v>
      </c>
      <c r="H66" s="79" t="s">
        <v>46</v>
      </c>
      <c r="I66" s="79" t="s">
        <v>46</v>
      </c>
      <c r="J66" s="73">
        <v>5</v>
      </c>
      <c r="K66" s="73">
        <v>142</v>
      </c>
      <c r="L66" s="73">
        <v>4</v>
      </c>
      <c r="M66" s="73">
        <v>38</v>
      </c>
      <c r="N66" s="79" t="s">
        <v>46</v>
      </c>
      <c r="O66" s="79" t="s">
        <v>46</v>
      </c>
      <c r="P66" s="73">
        <v>3</v>
      </c>
      <c r="Q66" s="73">
        <v>17</v>
      </c>
      <c r="R66" s="73">
        <v>28</v>
      </c>
      <c r="S66" s="73">
        <v>190</v>
      </c>
      <c r="T66" s="79">
        <v>1</v>
      </c>
      <c r="U66" s="80" t="s">
        <v>47</v>
      </c>
      <c r="V66" s="73">
        <v>1</v>
      </c>
      <c r="W66" s="73" t="s">
        <v>47</v>
      </c>
      <c r="X66" s="73">
        <v>22</v>
      </c>
      <c r="Y66" s="73">
        <v>715</v>
      </c>
      <c r="Z66" s="73">
        <v>1</v>
      </c>
      <c r="AA66" s="73">
        <v>20</v>
      </c>
      <c r="AB66" s="74" t="s">
        <v>138</v>
      </c>
    </row>
    <row r="67" spans="1:28" ht="12.75" customHeight="1" thickBot="1">
      <c r="A67" s="81"/>
      <c r="B67" s="82"/>
      <c r="C67" s="83"/>
      <c r="D67" s="84"/>
      <c r="E67" s="85"/>
      <c r="F67" s="86"/>
      <c r="G67" s="86"/>
      <c r="H67" s="86"/>
      <c r="I67" s="86"/>
      <c r="J67" s="87"/>
      <c r="K67" s="87"/>
      <c r="L67" s="87"/>
      <c r="M67" s="87"/>
      <c r="N67" s="86"/>
      <c r="O67" s="86"/>
      <c r="P67" s="87"/>
      <c r="Q67" s="87"/>
      <c r="R67" s="87"/>
      <c r="S67" s="87"/>
      <c r="T67" s="86"/>
      <c r="U67" s="86"/>
      <c r="V67" s="87"/>
      <c r="W67" s="87"/>
      <c r="X67" s="87"/>
      <c r="Y67" s="87"/>
      <c r="Z67" s="87"/>
      <c r="AA67" s="87"/>
      <c r="AB67" s="88"/>
    </row>
    <row r="68" spans="1:28" s="92" customFormat="1" ht="15.75" customHeight="1">
      <c r="A68" s="89" t="s">
        <v>140</v>
      </c>
      <c r="B68" s="62"/>
      <c r="C68" s="90"/>
      <c r="D68" s="91"/>
      <c r="E68" s="91"/>
      <c r="F68" s="79"/>
      <c r="G68" s="79"/>
      <c r="H68" s="79"/>
      <c r="I68" s="79"/>
      <c r="J68" s="73"/>
      <c r="K68" s="73"/>
      <c r="L68" s="73"/>
      <c r="M68" s="73"/>
      <c r="N68" s="73"/>
      <c r="O68" s="73"/>
      <c r="P68" s="79"/>
      <c r="Q68" s="79"/>
      <c r="R68" s="73"/>
      <c r="S68" s="73"/>
      <c r="T68" s="73"/>
      <c r="U68" s="73"/>
      <c r="V68" s="79"/>
      <c r="W68" s="79"/>
      <c r="X68" s="73"/>
      <c r="Y68" s="73"/>
      <c r="Z68" s="73"/>
      <c r="AA68" s="73"/>
      <c r="AB68" s="68"/>
    </row>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sheetData>
  <mergeCells count="16">
    <mergeCell ref="L5:M5"/>
    <mergeCell ref="P5:Q5"/>
    <mergeCell ref="A7:B7"/>
    <mergeCell ref="A8:B8"/>
    <mergeCell ref="J5:K5"/>
    <mergeCell ref="D5:E5"/>
    <mergeCell ref="A4:C6"/>
    <mergeCell ref="F5:G5"/>
    <mergeCell ref="H5:I5"/>
    <mergeCell ref="AB4:AB6"/>
    <mergeCell ref="Z5:AA5"/>
    <mergeCell ref="N5:O5"/>
    <mergeCell ref="X5:Y5"/>
    <mergeCell ref="T5:U5"/>
    <mergeCell ref="V5:W5"/>
    <mergeCell ref="R5:S5"/>
  </mergeCells>
  <printOptions/>
  <pageMargins left="0.5118110236220472" right="0.5118110236220472" top="0.7086614173228347" bottom="0.1968503937007874" header="0.5118110236220472" footer="0.5118110236220472"/>
  <pageSetup horizontalDpi="600" verticalDpi="600" orientation="portrait" pageOrder="overThenDown" paperSize="9" scale="81" r:id="rId1"/>
  <ignoredErrors>
    <ignoredError sqref="A9:A66 AB9:AB66" numberStoredAsText="1"/>
  </ignoredErrors>
</worksheet>
</file>

<file path=xl/worksheets/sheet3.xml><?xml version="1.0" encoding="utf-8"?>
<worksheet xmlns="http://schemas.openxmlformats.org/spreadsheetml/2006/main" xmlns:r="http://schemas.openxmlformats.org/officeDocument/2006/relationships">
  <sheetPr>
    <tabColor indexed="48"/>
  </sheetPr>
  <dimension ref="A1:AB69"/>
  <sheetViews>
    <sheetView showGridLines="0" zoomScale="85" zoomScaleNormal="85" zoomScaleSheetLayoutView="75" workbookViewId="0" topLeftCell="A1">
      <pane xSplit="3" ySplit="6" topLeftCell="D7" activePane="bottomRight" state="frozen"/>
      <selection pane="topLeft" activeCell="A1" sqref="A1:I1"/>
      <selection pane="topRight" activeCell="A1" sqref="A1:I1"/>
      <selection pane="bottomLeft" activeCell="A1" sqref="A1:I1"/>
      <selection pane="bottomRight" activeCell="A1" sqref="A1"/>
    </sheetView>
  </sheetViews>
  <sheetFormatPr defaultColWidth="8.796875" defaultRowHeight="14.25"/>
  <cols>
    <col min="1" max="1" width="4.09765625" style="42" customWidth="1"/>
    <col min="2" max="2" width="14.5" style="39" customWidth="1"/>
    <col min="3" max="3" width="0.8984375" style="39" customWidth="1"/>
    <col min="4" max="5" width="9.09765625" style="39" customWidth="1"/>
    <col min="6" max="15" width="7.5" style="39" customWidth="1"/>
    <col min="16" max="27" width="7.8984375" style="39" customWidth="1"/>
    <col min="28" max="28" width="13.19921875" style="39" customWidth="1"/>
    <col min="29" max="16384" width="11.3984375" style="41" customWidth="1"/>
  </cols>
  <sheetData>
    <row r="1" spans="1:28" s="92" customFormat="1" ht="24" customHeight="1">
      <c r="A1" s="38" t="s">
        <v>440</v>
      </c>
      <c r="C1" s="90"/>
      <c r="D1" s="91"/>
      <c r="E1" s="91"/>
      <c r="F1" s="79"/>
      <c r="G1" s="79"/>
      <c r="H1" s="79"/>
      <c r="I1" s="79"/>
      <c r="J1" s="73"/>
      <c r="K1" s="73"/>
      <c r="L1" s="73"/>
      <c r="M1" s="73"/>
      <c r="N1" s="73"/>
      <c r="O1" s="93"/>
      <c r="P1" s="94"/>
      <c r="Q1" s="95"/>
      <c r="R1" s="96"/>
      <c r="S1" s="73"/>
      <c r="T1" s="73"/>
      <c r="U1" s="73"/>
      <c r="V1" s="79"/>
      <c r="W1" s="79"/>
      <c r="X1" s="73"/>
      <c r="Y1" s="73"/>
      <c r="Z1" s="73"/>
      <c r="AA1" s="73"/>
      <c r="AB1" s="68"/>
    </row>
    <row r="2" spans="1:28" s="92" customFormat="1" ht="17.25" customHeight="1">
      <c r="A2" s="68"/>
      <c r="B2" s="62"/>
      <c r="C2" s="90"/>
      <c r="D2" s="91"/>
      <c r="E2" s="91"/>
      <c r="F2" s="79"/>
      <c r="G2" s="79"/>
      <c r="H2" s="79"/>
      <c r="I2" s="79"/>
      <c r="J2" s="73"/>
      <c r="K2" s="73"/>
      <c r="L2" s="73"/>
      <c r="M2" s="73"/>
      <c r="N2" s="73"/>
      <c r="O2" s="73"/>
      <c r="P2" s="79"/>
      <c r="Q2" s="79"/>
      <c r="R2" s="73"/>
      <c r="S2" s="73"/>
      <c r="T2" s="73"/>
      <c r="U2" s="73"/>
      <c r="V2" s="79"/>
      <c r="W2" s="79"/>
      <c r="X2" s="73"/>
      <c r="Y2" s="73"/>
      <c r="Z2" s="73"/>
      <c r="AA2" s="73"/>
      <c r="AB2" s="68"/>
    </row>
    <row r="3" spans="1:28" s="92" customFormat="1" ht="18" customHeight="1" thickBot="1">
      <c r="A3" s="43" t="s">
        <v>41</v>
      </c>
      <c r="B3" s="44"/>
      <c r="C3" s="44"/>
      <c r="D3" s="44"/>
      <c r="E3" s="44"/>
      <c r="F3" s="44"/>
      <c r="G3" s="44"/>
      <c r="H3" s="44"/>
      <c r="I3" s="44"/>
      <c r="J3" s="44"/>
      <c r="K3" s="44"/>
      <c r="L3" s="44"/>
      <c r="M3" s="44"/>
      <c r="N3" s="44"/>
      <c r="O3" s="44"/>
      <c r="P3" s="44"/>
      <c r="Q3" s="44"/>
      <c r="R3" s="44"/>
      <c r="S3" s="44"/>
      <c r="T3" s="44"/>
      <c r="U3" s="44"/>
      <c r="V3" s="44"/>
      <c r="W3" s="44"/>
      <c r="X3" s="44"/>
      <c r="Y3" s="44"/>
      <c r="Z3" s="44"/>
      <c r="AA3" s="44"/>
      <c r="AB3" s="45"/>
    </row>
    <row r="4" spans="1:28" s="92" customFormat="1" ht="16.5" customHeight="1">
      <c r="A4" s="120" t="s">
        <v>42</v>
      </c>
      <c r="B4" s="120"/>
      <c r="C4" s="121"/>
      <c r="D4" s="46" t="s">
        <v>141</v>
      </c>
      <c r="E4" s="47"/>
      <c r="F4" s="46" t="s">
        <v>442</v>
      </c>
      <c r="G4" s="47"/>
      <c r="H4" s="46" t="s">
        <v>443</v>
      </c>
      <c r="I4" s="47"/>
      <c r="J4" s="46" t="s">
        <v>444</v>
      </c>
      <c r="K4" s="47"/>
      <c r="L4" s="46" t="s">
        <v>445</v>
      </c>
      <c r="M4" s="47"/>
      <c r="N4" s="46" t="s">
        <v>446</v>
      </c>
      <c r="O4" s="47"/>
      <c r="P4" s="46" t="s">
        <v>447</v>
      </c>
      <c r="Q4" s="48"/>
      <c r="R4" s="46" t="s">
        <v>448</v>
      </c>
      <c r="S4" s="47"/>
      <c r="T4" s="46" t="s">
        <v>449</v>
      </c>
      <c r="U4" s="47"/>
      <c r="V4" s="46" t="s">
        <v>450</v>
      </c>
      <c r="W4" s="47"/>
      <c r="X4" s="46" t="s">
        <v>451</v>
      </c>
      <c r="Y4" s="47"/>
      <c r="Z4" s="46" t="s">
        <v>452</v>
      </c>
      <c r="AA4" s="47"/>
      <c r="AB4" s="117" t="s">
        <v>43</v>
      </c>
    </row>
    <row r="5" spans="1:28" s="52" customFormat="1" ht="30" customHeight="1">
      <c r="A5" s="122"/>
      <c r="B5" s="122"/>
      <c r="C5" s="123"/>
      <c r="D5" s="133" t="s">
        <v>473</v>
      </c>
      <c r="E5" s="134"/>
      <c r="F5" s="133" t="s">
        <v>474</v>
      </c>
      <c r="G5" s="134"/>
      <c r="H5" s="133" t="s">
        <v>475</v>
      </c>
      <c r="I5" s="134"/>
      <c r="J5" s="133" t="s">
        <v>476</v>
      </c>
      <c r="K5" s="134"/>
      <c r="L5" s="133" t="s">
        <v>477</v>
      </c>
      <c r="M5" s="134"/>
      <c r="N5" s="172" t="s">
        <v>472</v>
      </c>
      <c r="O5" s="175"/>
      <c r="P5" s="133" t="s">
        <v>478</v>
      </c>
      <c r="Q5" s="134"/>
      <c r="R5" s="133" t="s">
        <v>479</v>
      </c>
      <c r="S5" s="134"/>
      <c r="T5" s="133" t="s">
        <v>480</v>
      </c>
      <c r="U5" s="134"/>
      <c r="V5" s="133" t="s">
        <v>481</v>
      </c>
      <c r="W5" s="134"/>
      <c r="X5" s="133" t="s">
        <v>482</v>
      </c>
      <c r="Y5" s="134"/>
      <c r="Z5" s="133" t="s">
        <v>44</v>
      </c>
      <c r="AA5" s="134"/>
      <c r="AB5" s="118"/>
    </row>
    <row r="6" spans="1:28" s="92" customFormat="1" ht="30" customHeight="1">
      <c r="A6" s="124"/>
      <c r="B6" s="124"/>
      <c r="C6" s="125"/>
      <c r="D6" s="54" t="s">
        <v>484</v>
      </c>
      <c r="E6" s="54" t="s">
        <v>483</v>
      </c>
      <c r="F6" s="54" t="s">
        <v>484</v>
      </c>
      <c r="G6" s="54" t="s">
        <v>483</v>
      </c>
      <c r="H6" s="54" t="s">
        <v>484</v>
      </c>
      <c r="I6" s="54" t="s">
        <v>483</v>
      </c>
      <c r="J6" s="54" t="s">
        <v>484</v>
      </c>
      <c r="K6" s="54" t="s">
        <v>483</v>
      </c>
      <c r="L6" s="54" t="s">
        <v>484</v>
      </c>
      <c r="M6" s="54" t="s">
        <v>483</v>
      </c>
      <c r="N6" s="54" t="s">
        <v>484</v>
      </c>
      <c r="O6" s="54" t="s">
        <v>483</v>
      </c>
      <c r="P6" s="54" t="s">
        <v>484</v>
      </c>
      <c r="Q6" s="54" t="s">
        <v>483</v>
      </c>
      <c r="R6" s="54" t="s">
        <v>484</v>
      </c>
      <c r="S6" s="54" t="s">
        <v>483</v>
      </c>
      <c r="T6" s="54" t="s">
        <v>484</v>
      </c>
      <c r="U6" s="54" t="s">
        <v>483</v>
      </c>
      <c r="V6" s="54" t="s">
        <v>484</v>
      </c>
      <c r="W6" s="54" t="s">
        <v>483</v>
      </c>
      <c r="X6" s="54" t="s">
        <v>484</v>
      </c>
      <c r="Y6" s="54" t="s">
        <v>483</v>
      </c>
      <c r="Z6" s="54" t="s">
        <v>484</v>
      </c>
      <c r="AA6" s="54" t="s">
        <v>483</v>
      </c>
      <c r="AB6" s="119"/>
    </row>
    <row r="7" spans="1:28" s="95" customFormat="1" ht="11.25" customHeight="1">
      <c r="A7" s="49"/>
      <c r="B7" s="49"/>
      <c r="C7" s="50"/>
      <c r="D7" s="97"/>
      <c r="E7" s="100"/>
      <c r="F7" s="100"/>
      <c r="G7" s="100"/>
      <c r="H7" s="100"/>
      <c r="I7" s="100"/>
      <c r="J7" s="100"/>
      <c r="K7" s="100"/>
      <c r="L7" s="100"/>
      <c r="M7" s="100"/>
      <c r="N7" s="100"/>
      <c r="O7" s="100"/>
      <c r="P7" s="100"/>
      <c r="Q7" s="100"/>
      <c r="R7" s="100"/>
      <c r="S7" s="100"/>
      <c r="T7" s="100"/>
      <c r="U7" s="100"/>
      <c r="V7" s="100"/>
      <c r="W7" s="100"/>
      <c r="X7" s="100"/>
      <c r="Y7" s="100"/>
      <c r="Z7" s="100"/>
      <c r="AA7" s="101"/>
      <c r="AB7" s="51"/>
    </row>
    <row r="8" spans="1:28" ht="12.75" customHeight="1">
      <c r="A8" s="68" t="s">
        <v>162</v>
      </c>
      <c r="B8" s="62" t="s">
        <v>163</v>
      </c>
      <c r="C8" s="69"/>
      <c r="D8" s="70">
        <v>129</v>
      </c>
      <c r="E8" s="71">
        <v>1259</v>
      </c>
      <c r="F8" s="72" t="s">
        <v>46</v>
      </c>
      <c r="G8" s="72" t="s">
        <v>46</v>
      </c>
      <c r="H8" s="72" t="s">
        <v>46</v>
      </c>
      <c r="I8" s="72" t="s">
        <v>46</v>
      </c>
      <c r="J8" s="71">
        <v>5</v>
      </c>
      <c r="K8" s="71">
        <v>65</v>
      </c>
      <c r="L8" s="71">
        <v>6</v>
      </c>
      <c r="M8" s="71">
        <v>82</v>
      </c>
      <c r="N8" s="72" t="s">
        <v>46</v>
      </c>
      <c r="O8" s="72" t="s">
        <v>46</v>
      </c>
      <c r="P8" s="73">
        <v>1</v>
      </c>
      <c r="Q8" s="71" t="s">
        <v>47</v>
      </c>
      <c r="R8" s="71">
        <v>69</v>
      </c>
      <c r="S8" s="71">
        <v>379</v>
      </c>
      <c r="T8" s="71">
        <v>1</v>
      </c>
      <c r="U8" s="71" t="s">
        <v>47</v>
      </c>
      <c r="V8" s="71">
        <v>5</v>
      </c>
      <c r="W8" s="71">
        <v>8</v>
      </c>
      <c r="X8" s="71">
        <v>41</v>
      </c>
      <c r="Y8" s="71">
        <v>678</v>
      </c>
      <c r="Z8" s="71">
        <v>1</v>
      </c>
      <c r="AA8" s="71">
        <v>11</v>
      </c>
      <c r="AB8" s="74" t="s">
        <v>162</v>
      </c>
    </row>
    <row r="9" spans="1:28" ht="12.75" customHeight="1">
      <c r="A9" s="68" t="s">
        <v>164</v>
      </c>
      <c r="B9" s="62" t="s">
        <v>165</v>
      </c>
      <c r="C9" s="69"/>
      <c r="D9" s="70">
        <v>107</v>
      </c>
      <c r="E9" s="71">
        <v>442</v>
      </c>
      <c r="F9" s="72" t="s">
        <v>46</v>
      </c>
      <c r="G9" s="72" t="s">
        <v>46</v>
      </c>
      <c r="H9" s="72" t="s">
        <v>46</v>
      </c>
      <c r="I9" s="72" t="s">
        <v>46</v>
      </c>
      <c r="J9" s="71">
        <v>3</v>
      </c>
      <c r="K9" s="71">
        <v>8</v>
      </c>
      <c r="L9" s="71">
        <v>3</v>
      </c>
      <c r="M9" s="71">
        <v>19</v>
      </c>
      <c r="N9" s="72" t="s">
        <v>46</v>
      </c>
      <c r="O9" s="72" t="s">
        <v>46</v>
      </c>
      <c r="P9" s="73">
        <v>2</v>
      </c>
      <c r="Q9" s="71" t="s">
        <v>47</v>
      </c>
      <c r="R9" s="71">
        <v>43</v>
      </c>
      <c r="S9" s="71">
        <v>122</v>
      </c>
      <c r="T9" s="72">
        <v>1</v>
      </c>
      <c r="U9" s="75" t="s">
        <v>47</v>
      </c>
      <c r="V9" s="71">
        <v>12</v>
      </c>
      <c r="W9" s="71">
        <v>27</v>
      </c>
      <c r="X9" s="71">
        <v>43</v>
      </c>
      <c r="Y9" s="71">
        <v>237</v>
      </c>
      <c r="Z9" s="71" t="s">
        <v>485</v>
      </c>
      <c r="AA9" s="71" t="s">
        <v>485</v>
      </c>
      <c r="AB9" s="74" t="s">
        <v>164</v>
      </c>
    </row>
    <row r="10" spans="1:28" ht="12.75" customHeight="1">
      <c r="A10" s="68" t="s">
        <v>167</v>
      </c>
      <c r="B10" s="62" t="s">
        <v>168</v>
      </c>
      <c r="C10" s="69"/>
      <c r="D10" s="70">
        <v>46</v>
      </c>
      <c r="E10" s="71">
        <v>712</v>
      </c>
      <c r="F10" s="72" t="s">
        <v>46</v>
      </c>
      <c r="G10" s="72" t="s">
        <v>46</v>
      </c>
      <c r="H10" s="72" t="s">
        <v>46</v>
      </c>
      <c r="I10" s="72" t="s">
        <v>46</v>
      </c>
      <c r="J10" s="71">
        <v>2</v>
      </c>
      <c r="K10" s="71" t="s">
        <v>47</v>
      </c>
      <c r="L10" s="71" t="s">
        <v>46</v>
      </c>
      <c r="M10" s="71" t="s">
        <v>46</v>
      </c>
      <c r="N10" s="72" t="s">
        <v>46</v>
      </c>
      <c r="O10" s="72" t="s">
        <v>46</v>
      </c>
      <c r="P10" s="73">
        <v>1</v>
      </c>
      <c r="Q10" s="71" t="s">
        <v>47</v>
      </c>
      <c r="R10" s="71">
        <v>23</v>
      </c>
      <c r="S10" s="71">
        <v>111</v>
      </c>
      <c r="T10" s="72" t="s">
        <v>46</v>
      </c>
      <c r="U10" s="72" t="s">
        <v>46</v>
      </c>
      <c r="V10" s="71">
        <v>4</v>
      </c>
      <c r="W10" s="71">
        <v>7</v>
      </c>
      <c r="X10" s="71">
        <v>16</v>
      </c>
      <c r="Y10" s="71">
        <v>580</v>
      </c>
      <c r="Z10" s="71" t="s">
        <v>485</v>
      </c>
      <c r="AA10" s="71" t="s">
        <v>485</v>
      </c>
      <c r="AB10" s="74" t="s">
        <v>167</v>
      </c>
    </row>
    <row r="11" spans="1:28" ht="12.75" customHeight="1">
      <c r="A11" s="68" t="s">
        <v>169</v>
      </c>
      <c r="B11" s="62" t="s">
        <v>486</v>
      </c>
      <c r="C11" s="69"/>
      <c r="D11" s="70">
        <v>56</v>
      </c>
      <c r="E11" s="71">
        <v>875</v>
      </c>
      <c r="F11" s="72" t="s">
        <v>46</v>
      </c>
      <c r="G11" s="72" t="s">
        <v>46</v>
      </c>
      <c r="H11" s="72" t="s">
        <v>46</v>
      </c>
      <c r="I11" s="72" t="s">
        <v>46</v>
      </c>
      <c r="J11" s="71">
        <v>5</v>
      </c>
      <c r="K11" s="71">
        <v>51</v>
      </c>
      <c r="L11" s="71">
        <v>4</v>
      </c>
      <c r="M11" s="71">
        <v>79</v>
      </c>
      <c r="N11" s="72" t="s">
        <v>46</v>
      </c>
      <c r="O11" s="72" t="s">
        <v>46</v>
      </c>
      <c r="P11" s="73" t="s">
        <v>46</v>
      </c>
      <c r="Q11" s="71" t="s">
        <v>46</v>
      </c>
      <c r="R11" s="71">
        <v>19</v>
      </c>
      <c r="S11" s="71">
        <v>126</v>
      </c>
      <c r="T11" s="71">
        <v>3</v>
      </c>
      <c r="U11" s="71">
        <v>18</v>
      </c>
      <c r="V11" s="71">
        <v>3</v>
      </c>
      <c r="W11" s="71">
        <v>8</v>
      </c>
      <c r="X11" s="71">
        <v>22</v>
      </c>
      <c r="Y11" s="71">
        <v>593</v>
      </c>
      <c r="Z11" s="71" t="s">
        <v>485</v>
      </c>
      <c r="AA11" s="71" t="s">
        <v>485</v>
      </c>
      <c r="AB11" s="74" t="s">
        <v>169</v>
      </c>
    </row>
    <row r="12" spans="1:28" ht="12.75" customHeight="1">
      <c r="A12" s="68" t="s">
        <v>170</v>
      </c>
      <c r="B12" s="62" t="s">
        <v>487</v>
      </c>
      <c r="C12" s="69"/>
      <c r="D12" s="70">
        <v>37</v>
      </c>
      <c r="E12" s="71">
        <v>402</v>
      </c>
      <c r="F12" s="72" t="s">
        <v>46</v>
      </c>
      <c r="G12" s="72" t="s">
        <v>46</v>
      </c>
      <c r="H12" s="72" t="s">
        <v>46</v>
      </c>
      <c r="I12" s="72" t="s">
        <v>46</v>
      </c>
      <c r="J12" s="71">
        <v>3</v>
      </c>
      <c r="K12" s="71">
        <v>67</v>
      </c>
      <c r="L12" s="71">
        <v>1</v>
      </c>
      <c r="M12" s="71" t="s">
        <v>47</v>
      </c>
      <c r="N12" s="72" t="s">
        <v>46</v>
      </c>
      <c r="O12" s="72" t="s">
        <v>46</v>
      </c>
      <c r="P12" s="73">
        <v>1</v>
      </c>
      <c r="Q12" s="71" t="s">
        <v>47</v>
      </c>
      <c r="R12" s="71">
        <v>12</v>
      </c>
      <c r="S12" s="71">
        <v>78</v>
      </c>
      <c r="T12" s="72" t="s">
        <v>46</v>
      </c>
      <c r="U12" s="72" t="s">
        <v>46</v>
      </c>
      <c r="V12" s="71">
        <v>5</v>
      </c>
      <c r="W12" s="71">
        <v>9</v>
      </c>
      <c r="X12" s="71">
        <v>15</v>
      </c>
      <c r="Y12" s="71">
        <v>237</v>
      </c>
      <c r="Z12" s="71" t="s">
        <v>485</v>
      </c>
      <c r="AA12" s="71" t="s">
        <v>485</v>
      </c>
      <c r="AB12" s="74" t="s">
        <v>170</v>
      </c>
    </row>
    <row r="13" spans="1:28" ht="12.75" customHeight="1">
      <c r="A13" s="68" t="s">
        <v>171</v>
      </c>
      <c r="B13" s="62" t="s">
        <v>172</v>
      </c>
      <c r="C13" s="69"/>
      <c r="D13" s="70">
        <v>29</v>
      </c>
      <c r="E13" s="71">
        <v>121</v>
      </c>
      <c r="F13" s="72" t="s">
        <v>46</v>
      </c>
      <c r="G13" s="72" t="s">
        <v>46</v>
      </c>
      <c r="H13" s="72" t="s">
        <v>46</v>
      </c>
      <c r="I13" s="72" t="s">
        <v>46</v>
      </c>
      <c r="J13" s="71">
        <v>6</v>
      </c>
      <c r="K13" s="71">
        <v>33</v>
      </c>
      <c r="L13" s="71" t="s">
        <v>46</v>
      </c>
      <c r="M13" s="75" t="s">
        <v>46</v>
      </c>
      <c r="N13" s="71">
        <v>1</v>
      </c>
      <c r="O13" s="71" t="s">
        <v>47</v>
      </c>
      <c r="P13" s="72" t="s">
        <v>46</v>
      </c>
      <c r="Q13" s="72" t="s">
        <v>46</v>
      </c>
      <c r="R13" s="71">
        <v>11</v>
      </c>
      <c r="S13" s="71">
        <v>32</v>
      </c>
      <c r="T13" s="72" t="s">
        <v>46</v>
      </c>
      <c r="U13" s="72" t="s">
        <v>46</v>
      </c>
      <c r="V13" s="72">
        <v>3</v>
      </c>
      <c r="W13" s="75" t="s">
        <v>47</v>
      </c>
      <c r="X13" s="71">
        <v>8</v>
      </c>
      <c r="Y13" s="71">
        <v>48</v>
      </c>
      <c r="Z13" s="71" t="s">
        <v>485</v>
      </c>
      <c r="AA13" s="71" t="s">
        <v>485</v>
      </c>
      <c r="AB13" s="74" t="s">
        <v>171</v>
      </c>
    </row>
    <row r="14" spans="1:28" ht="12.75" customHeight="1">
      <c r="A14" s="68" t="s">
        <v>173</v>
      </c>
      <c r="B14" s="62" t="s">
        <v>174</v>
      </c>
      <c r="C14" s="69"/>
      <c r="D14" s="70">
        <v>5</v>
      </c>
      <c r="E14" s="71">
        <v>324</v>
      </c>
      <c r="F14" s="72" t="s">
        <v>46</v>
      </c>
      <c r="G14" s="72" t="s">
        <v>46</v>
      </c>
      <c r="H14" s="72" t="s">
        <v>46</v>
      </c>
      <c r="I14" s="72" t="s">
        <v>46</v>
      </c>
      <c r="J14" s="75" t="s">
        <v>46</v>
      </c>
      <c r="K14" s="75" t="s">
        <v>46</v>
      </c>
      <c r="L14" s="71">
        <v>2</v>
      </c>
      <c r="M14" s="71" t="s">
        <v>47</v>
      </c>
      <c r="N14" s="72" t="s">
        <v>46</v>
      </c>
      <c r="O14" s="72" t="s">
        <v>46</v>
      </c>
      <c r="P14" s="72" t="s">
        <v>46</v>
      </c>
      <c r="Q14" s="72" t="s">
        <v>46</v>
      </c>
      <c r="R14" s="71" t="s">
        <v>46</v>
      </c>
      <c r="S14" s="71" t="s">
        <v>46</v>
      </c>
      <c r="T14" s="72" t="s">
        <v>46</v>
      </c>
      <c r="U14" s="72" t="s">
        <v>46</v>
      </c>
      <c r="V14" s="72" t="s">
        <v>46</v>
      </c>
      <c r="W14" s="72" t="s">
        <v>46</v>
      </c>
      <c r="X14" s="71">
        <v>3</v>
      </c>
      <c r="Y14" s="71" t="s">
        <v>47</v>
      </c>
      <c r="Z14" s="71" t="s">
        <v>485</v>
      </c>
      <c r="AA14" s="71" t="s">
        <v>485</v>
      </c>
      <c r="AB14" s="74" t="s">
        <v>173</v>
      </c>
    </row>
    <row r="15" spans="1:28" ht="12.75" customHeight="1">
      <c r="A15" s="68" t="s">
        <v>175</v>
      </c>
      <c r="B15" s="62" t="s">
        <v>488</v>
      </c>
      <c r="C15" s="69"/>
      <c r="D15" s="70">
        <v>75</v>
      </c>
      <c r="E15" s="71">
        <v>386</v>
      </c>
      <c r="F15" s="72" t="s">
        <v>46</v>
      </c>
      <c r="G15" s="72" t="s">
        <v>46</v>
      </c>
      <c r="H15" s="72" t="s">
        <v>46</v>
      </c>
      <c r="I15" s="72" t="s">
        <v>46</v>
      </c>
      <c r="J15" s="71">
        <v>2</v>
      </c>
      <c r="K15" s="71" t="s">
        <v>47</v>
      </c>
      <c r="L15" s="71">
        <v>4</v>
      </c>
      <c r="M15" s="71">
        <v>9</v>
      </c>
      <c r="N15" s="72" t="s">
        <v>46</v>
      </c>
      <c r="O15" s="72" t="s">
        <v>46</v>
      </c>
      <c r="P15" s="73">
        <v>1</v>
      </c>
      <c r="Q15" s="71" t="s">
        <v>47</v>
      </c>
      <c r="R15" s="71">
        <v>30</v>
      </c>
      <c r="S15" s="71">
        <v>137</v>
      </c>
      <c r="T15" s="71">
        <v>3</v>
      </c>
      <c r="U15" s="71">
        <v>42</v>
      </c>
      <c r="V15" s="71">
        <v>11</v>
      </c>
      <c r="W15" s="71">
        <v>23</v>
      </c>
      <c r="X15" s="71">
        <v>24</v>
      </c>
      <c r="Y15" s="71">
        <v>146</v>
      </c>
      <c r="Z15" s="71" t="s">
        <v>485</v>
      </c>
      <c r="AA15" s="71" t="s">
        <v>485</v>
      </c>
      <c r="AB15" s="74" t="s">
        <v>175</v>
      </c>
    </row>
    <row r="16" spans="1:28" ht="12.75" customHeight="1">
      <c r="A16" s="68" t="s">
        <v>176</v>
      </c>
      <c r="B16" s="62" t="s">
        <v>489</v>
      </c>
      <c r="C16" s="69"/>
      <c r="D16" s="70">
        <v>30</v>
      </c>
      <c r="E16" s="71">
        <v>374</v>
      </c>
      <c r="F16" s="72" t="s">
        <v>46</v>
      </c>
      <c r="G16" s="72" t="s">
        <v>46</v>
      </c>
      <c r="H16" s="72" t="s">
        <v>46</v>
      </c>
      <c r="I16" s="72" t="s">
        <v>46</v>
      </c>
      <c r="J16" s="71">
        <v>1</v>
      </c>
      <c r="K16" s="71" t="s">
        <v>47</v>
      </c>
      <c r="L16" s="71">
        <v>2</v>
      </c>
      <c r="M16" s="71" t="s">
        <v>47</v>
      </c>
      <c r="N16" s="72" t="s">
        <v>46</v>
      </c>
      <c r="O16" s="72" t="s">
        <v>46</v>
      </c>
      <c r="P16" s="72" t="s">
        <v>46</v>
      </c>
      <c r="Q16" s="72" t="s">
        <v>46</v>
      </c>
      <c r="R16" s="71">
        <v>8</v>
      </c>
      <c r="S16" s="71">
        <v>39</v>
      </c>
      <c r="T16" s="71">
        <v>1</v>
      </c>
      <c r="U16" s="71" t="s">
        <v>47</v>
      </c>
      <c r="V16" s="71">
        <v>4</v>
      </c>
      <c r="W16" s="71">
        <v>35</v>
      </c>
      <c r="X16" s="71">
        <v>12</v>
      </c>
      <c r="Y16" s="71">
        <v>64</v>
      </c>
      <c r="Z16" s="71">
        <v>2</v>
      </c>
      <c r="AA16" s="71">
        <v>215</v>
      </c>
      <c r="AB16" s="74" t="s">
        <v>176</v>
      </c>
    </row>
    <row r="17" spans="1:28" ht="12.75" customHeight="1">
      <c r="A17" s="68" t="s">
        <v>177</v>
      </c>
      <c r="B17" s="62" t="s">
        <v>490</v>
      </c>
      <c r="C17" s="69"/>
      <c r="D17" s="70">
        <v>38</v>
      </c>
      <c r="E17" s="71">
        <v>205</v>
      </c>
      <c r="F17" s="72" t="s">
        <v>46</v>
      </c>
      <c r="G17" s="72" t="s">
        <v>46</v>
      </c>
      <c r="H17" s="72" t="s">
        <v>46</v>
      </c>
      <c r="I17" s="72" t="s">
        <v>46</v>
      </c>
      <c r="J17" s="71">
        <v>4</v>
      </c>
      <c r="K17" s="71">
        <v>26</v>
      </c>
      <c r="L17" s="71">
        <v>2</v>
      </c>
      <c r="M17" s="71" t="s">
        <v>47</v>
      </c>
      <c r="N17" s="72" t="s">
        <v>46</v>
      </c>
      <c r="O17" s="72" t="s">
        <v>46</v>
      </c>
      <c r="P17" s="72">
        <v>1</v>
      </c>
      <c r="Q17" s="71" t="s">
        <v>47</v>
      </c>
      <c r="R17" s="71">
        <v>14</v>
      </c>
      <c r="S17" s="71">
        <v>123</v>
      </c>
      <c r="T17" s="71">
        <v>2</v>
      </c>
      <c r="U17" s="71" t="s">
        <v>47</v>
      </c>
      <c r="V17" s="71">
        <v>3</v>
      </c>
      <c r="W17" s="71">
        <v>6</v>
      </c>
      <c r="X17" s="71">
        <v>12</v>
      </c>
      <c r="Y17" s="71">
        <v>31</v>
      </c>
      <c r="Z17" s="71" t="s">
        <v>485</v>
      </c>
      <c r="AA17" s="71" t="s">
        <v>485</v>
      </c>
      <c r="AB17" s="74" t="s">
        <v>177</v>
      </c>
    </row>
    <row r="18" spans="1:28" ht="12.75" customHeight="1">
      <c r="A18" s="68" t="s">
        <v>178</v>
      </c>
      <c r="B18" s="62" t="s">
        <v>179</v>
      </c>
      <c r="C18" s="69"/>
      <c r="D18" s="70">
        <v>38</v>
      </c>
      <c r="E18" s="71">
        <v>454</v>
      </c>
      <c r="F18" s="72" t="s">
        <v>46</v>
      </c>
      <c r="G18" s="72" t="s">
        <v>46</v>
      </c>
      <c r="H18" s="72" t="s">
        <v>46</v>
      </c>
      <c r="I18" s="72" t="s">
        <v>46</v>
      </c>
      <c r="J18" s="71">
        <v>6</v>
      </c>
      <c r="K18" s="71">
        <v>36</v>
      </c>
      <c r="L18" s="71">
        <v>2</v>
      </c>
      <c r="M18" s="71" t="s">
        <v>47</v>
      </c>
      <c r="N18" s="72" t="s">
        <v>46</v>
      </c>
      <c r="O18" s="72" t="s">
        <v>46</v>
      </c>
      <c r="P18" s="73">
        <v>3</v>
      </c>
      <c r="Q18" s="71">
        <v>107</v>
      </c>
      <c r="R18" s="71">
        <v>11</v>
      </c>
      <c r="S18" s="71">
        <v>57</v>
      </c>
      <c r="T18" s="72" t="s">
        <v>46</v>
      </c>
      <c r="U18" s="72" t="s">
        <v>46</v>
      </c>
      <c r="V18" s="71">
        <v>1</v>
      </c>
      <c r="W18" s="71" t="s">
        <v>47</v>
      </c>
      <c r="X18" s="71">
        <v>15</v>
      </c>
      <c r="Y18" s="71">
        <v>151</v>
      </c>
      <c r="Z18" s="71" t="s">
        <v>485</v>
      </c>
      <c r="AA18" s="71" t="s">
        <v>485</v>
      </c>
      <c r="AB18" s="74" t="s">
        <v>178</v>
      </c>
    </row>
    <row r="19" spans="1:28" ht="12.75" customHeight="1">
      <c r="A19" s="68" t="s">
        <v>180</v>
      </c>
      <c r="B19" s="62" t="s">
        <v>181</v>
      </c>
      <c r="C19" s="69"/>
      <c r="D19" s="70">
        <v>44</v>
      </c>
      <c r="E19" s="71">
        <v>162</v>
      </c>
      <c r="F19" s="75">
        <v>2</v>
      </c>
      <c r="G19" s="76" t="s">
        <v>47</v>
      </c>
      <c r="H19" s="72" t="s">
        <v>46</v>
      </c>
      <c r="I19" s="72" t="s">
        <v>46</v>
      </c>
      <c r="J19" s="71">
        <v>5</v>
      </c>
      <c r="K19" s="71">
        <v>22</v>
      </c>
      <c r="L19" s="71">
        <v>3</v>
      </c>
      <c r="M19" s="71">
        <v>6</v>
      </c>
      <c r="N19" s="72" t="s">
        <v>46</v>
      </c>
      <c r="O19" s="72" t="s">
        <v>46</v>
      </c>
      <c r="P19" s="73" t="s">
        <v>46</v>
      </c>
      <c r="Q19" s="71" t="s">
        <v>46</v>
      </c>
      <c r="R19" s="71">
        <v>14</v>
      </c>
      <c r="S19" s="71">
        <v>68</v>
      </c>
      <c r="T19" s="72" t="s">
        <v>46</v>
      </c>
      <c r="U19" s="72" t="s">
        <v>46</v>
      </c>
      <c r="V19" s="71">
        <v>2</v>
      </c>
      <c r="W19" s="71" t="s">
        <v>47</v>
      </c>
      <c r="X19" s="71">
        <v>18</v>
      </c>
      <c r="Y19" s="71">
        <v>44</v>
      </c>
      <c r="Z19" s="71" t="s">
        <v>485</v>
      </c>
      <c r="AA19" s="71" t="s">
        <v>485</v>
      </c>
      <c r="AB19" s="74" t="s">
        <v>180</v>
      </c>
    </row>
    <row r="20" spans="1:28" ht="12.75" customHeight="1">
      <c r="A20" s="68" t="s">
        <v>182</v>
      </c>
      <c r="B20" s="62" t="s">
        <v>183</v>
      </c>
      <c r="C20" s="69"/>
      <c r="D20" s="70">
        <v>49</v>
      </c>
      <c r="E20" s="71">
        <v>492</v>
      </c>
      <c r="F20" s="72" t="s">
        <v>46</v>
      </c>
      <c r="G20" s="72" t="s">
        <v>46</v>
      </c>
      <c r="H20" s="72" t="s">
        <v>46</v>
      </c>
      <c r="I20" s="72" t="s">
        <v>46</v>
      </c>
      <c r="J20" s="71">
        <v>4</v>
      </c>
      <c r="K20" s="71">
        <v>270</v>
      </c>
      <c r="L20" s="71">
        <v>3</v>
      </c>
      <c r="M20" s="71" t="s">
        <v>47</v>
      </c>
      <c r="N20" s="71">
        <v>1</v>
      </c>
      <c r="O20" s="71" t="s">
        <v>47</v>
      </c>
      <c r="P20" s="72" t="s">
        <v>46</v>
      </c>
      <c r="Q20" s="72" t="s">
        <v>46</v>
      </c>
      <c r="R20" s="71">
        <v>16</v>
      </c>
      <c r="S20" s="71">
        <v>47</v>
      </c>
      <c r="T20" s="72" t="s">
        <v>46</v>
      </c>
      <c r="U20" s="72" t="s">
        <v>46</v>
      </c>
      <c r="V20" s="71">
        <v>10</v>
      </c>
      <c r="W20" s="71">
        <v>23</v>
      </c>
      <c r="X20" s="71">
        <v>15</v>
      </c>
      <c r="Y20" s="71">
        <v>107</v>
      </c>
      <c r="Z20" s="71" t="s">
        <v>485</v>
      </c>
      <c r="AA20" s="71" t="s">
        <v>485</v>
      </c>
      <c r="AB20" s="74" t="s">
        <v>182</v>
      </c>
    </row>
    <row r="21" spans="1:28" ht="12.75" customHeight="1">
      <c r="A21" s="68" t="s">
        <v>184</v>
      </c>
      <c r="B21" s="62" t="s">
        <v>491</v>
      </c>
      <c r="C21" s="69"/>
      <c r="D21" s="70">
        <v>7</v>
      </c>
      <c r="E21" s="71">
        <v>16</v>
      </c>
      <c r="F21" s="72" t="s">
        <v>46</v>
      </c>
      <c r="G21" s="72" t="s">
        <v>46</v>
      </c>
      <c r="H21" s="72" t="s">
        <v>46</v>
      </c>
      <c r="I21" s="72" t="s">
        <v>46</v>
      </c>
      <c r="J21" s="72" t="s">
        <v>46</v>
      </c>
      <c r="K21" s="72" t="s">
        <v>46</v>
      </c>
      <c r="L21" s="72" t="s">
        <v>46</v>
      </c>
      <c r="M21" s="72" t="s">
        <v>46</v>
      </c>
      <c r="N21" s="72" t="s">
        <v>46</v>
      </c>
      <c r="O21" s="72" t="s">
        <v>46</v>
      </c>
      <c r="P21" s="72">
        <v>1</v>
      </c>
      <c r="Q21" s="75" t="s">
        <v>47</v>
      </c>
      <c r="R21" s="71">
        <v>2</v>
      </c>
      <c r="S21" s="71" t="s">
        <v>47</v>
      </c>
      <c r="T21" s="72" t="s">
        <v>46</v>
      </c>
      <c r="U21" s="72" t="s">
        <v>46</v>
      </c>
      <c r="V21" s="72">
        <v>1</v>
      </c>
      <c r="W21" s="71" t="s">
        <v>47</v>
      </c>
      <c r="X21" s="71">
        <v>3</v>
      </c>
      <c r="Y21" s="71">
        <v>7</v>
      </c>
      <c r="Z21" s="71" t="s">
        <v>485</v>
      </c>
      <c r="AA21" s="71" t="s">
        <v>485</v>
      </c>
      <c r="AB21" s="74" t="s">
        <v>184</v>
      </c>
    </row>
    <row r="22" spans="1:28" ht="12.75" customHeight="1">
      <c r="A22" s="68" t="s">
        <v>185</v>
      </c>
      <c r="B22" s="62" t="s">
        <v>492</v>
      </c>
      <c r="C22" s="69"/>
      <c r="D22" s="70">
        <v>120</v>
      </c>
      <c r="E22" s="71">
        <v>1122</v>
      </c>
      <c r="F22" s="72" t="s">
        <v>46</v>
      </c>
      <c r="G22" s="72" t="s">
        <v>46</v>
      </c>
      <c r="H22" s="72" t="s">
        <v>46</v>
      </c>
      <c r="I22" s="72" t="s">
        <v>46</v>
      </c>
      <c r="J22" s="71">
        <v>5</v>
      </c>
      <c r="K22" s="71">
        <v>28</v>
      </c>
      <c r="L22" s="71">
        <v>5</v>
      </c>
      <c r="M22" s="71">
        <v>31</v>
      </c>
      <c r="N22" s="72" t="s">
        <v>46</v>
      </c>
      <c r="O22" s="72" t="s">
        <v>46</v>
      </c>
      <c r="P22" s="73">
        <v>4</v>
      </c>
      <c r="Q22" s="71">
        <v>39</v>
      </c>
      <c r="R22" s="71">
        <v>53</v>
      </c>
      <c r="S22" s="71">
        <v>387</v>
      </c>
      <c r="T22" s="71">
        <v>11</v>
      </c>
      <c r="U22" s="71">
        <v>301</v>
      </c>
      <c r="V22" s="71">
        <v>6</v>
      </c>
      <c r="W22" s="71">
        <v>16</v>
      </c>
      <c r="X22" s="71">
        <v>36</v>
      </c>
      <c r="Y22" s="71">
        <v>320</v>
      </c>
      <c r="Z22" s="71" t="s">
        <v>485</v>
      </c>
      <c r="AA22" s="71" t="s">
        <v>485</v>
      </c>
      <c r="AB22" s="74" t="s">
        <v>185</v>
      </c>
    </row>
    <row r="23" spans="1:28" ht="12.75" customHeight="1">
      <c r="A23" s="68" t="s">
        <v>186</v>
      </c>
      <c r="B23" s="62" t="s">
        <v>493</v>
      </c>
      <c r="C23" s="69"/>
      <c r="D23" s="70">
        <v>272</v>
      </c>
      <c r="E23" s="71">
        <v>3850</v>
      </c>
      <c r="F23" s="72" t="s">
        <v>46</v>
      </c>
      <c r="G23" s="72" t="s">
        <v>46</v>
      </c>
      <c r="H23" s="72" t="s">
        <v>46</v>
      </c>
      <c r="I23" s="72" t="s">
        <v>46</v>
      </c>
      <c r="J23" s="71">
        <v>20</v>
      </c>
      <c r="K23" s="71">
        <v>220</v>
      </c>
      <c r="L23" s="71">
        <v>2</v>
      </c>
      <c r="M23" s="71" t="s">
        <v>47</v>
      </c>
      <c r="N23" s="71">
        <v>1</v>
      </c>
      <c r="O23" s="71" t="s">
        <v>47</v>
      </c>
      <c r="P23" s="73">
        <v>6</v>
      </c>
      <c r="Q23" s="71">
        <v>457</v>
      </c>
      <c r="R23" s="71">
        <v>94</v>
      </c>
      <c r="S23" s="71">
        <v>619</v>
      </c>
      <c r="T23" s="71">
        <v>9</v>
      </c>
      <c r="U23" s="71">
        <v>75</v>
      </c>
      <c r="V23" s="71">
        <v>12</v>
      </c>
      <c r="W23" s="71">
        <v>43</v>
      </c>
      <c r="X23" s="71">
        <v>122</v>
      </c>
      <c r="Y23" s="71">
        <v>1555</v>
      </c>
      <c r="Z23" s="71">
        <v>6</v>
      </c>
      <c r="AA23" s="71">
        <v>846</v>
      </c>
      <c r="AB23" s="74" t="s">
        <v>186</v>
      </c>
    </row>
    <row r="24" spans="1:28" ht="12.75" customHeight="1">
      <c r="A24" s="68" t="s">
        <v>187</v>
      </c>
      <c r="B24" s="62" t="s">
        <v>494</v>
      </c>
      <c r="C24" s="69"/>
      <c r="D24" s="70">
        <v>151</v>
      </c>
      <c r="E24" s="71">
        <v>1509</v>
      </c>
      <c r="F24" s="72" t="s">
        <v>46</v>
      </c>
      <c r="G24" s="72" t="s">
        <v>46</v>
      </c>
      <c r="H24" s="76" t="s">
        <v>46</v>
      </c>
      <c r="I24" s="76" t="s">
        <v>46</v>
      </c>
      <c r="J24" s="71">
        <v>19</v>
      </c>
      <c r="K24" s="71">
        <v>405</v>
      </c>
      <c r="L24" s="71">
        <v>5</v>
      </c>
      <c r="M24" s="71">
        <v>19</v>
      </c>
      <c r="N24" s="72" t="s">
        <v>46</v>
      </c>
      <c r="O24" s="72" t="s">
        <v>46</v>
      </c>
      <c r="P24" s="73">
        <v>5</v>
      </c>
      <c r="Q24" s="71">
        <v>41</v>
      </c>
      <c r="R24" s="71">
        <v>55</v>
      </c>
      <c r="S24" s="71">
        <v>505</v>
      </c>
      <c r="T24" s="71">
        <v>3</v>
      </c>
      <c r="U24" s="71">
        <v>79</v>
      </c>
      <c r="V24" s="71">
        <v>17</v>
      </c>
      <c r="W24" s="71">
        <v>31</v>
      </c>
      <c r="X24" s="71">
        <v>47</v>
      </c>
      <c r="Y24" s="71">
        <v>429</v>
      </c>
      <c r="Z24" s="71" t="s">
        <v>485</v>
      </c>
      <c r="AA24" s="71" t="s">
        <v>485</v>
      </c>
      <c r="AB24" s="74" t="s">
        <v>187</v>
      </c>
    </row>
    <row r="25" spans="1:28" ht="12.75" customHeight="1">
      <c r="A25" s="68" t="s">
        <v>188</v>
      </c>
      <c r="B25" s="62" t="s">
        <v>495</v>
      </c>
      <c r="C25" s="69"/>
      <c r="D25" s="70">
        <v>156</v>
      </c>
      <c r="E25" s="71">
        <v>2106</v>
      </c>
      <c r="F25" s="72" t="s">
        <v>46</v>
      </c>
      <c r="G25" s="72" t="s">
        <v>46</v>
      </c>
      <c r="H25" s="72" t="s">
        <v>46</v>
      </c>
      <c r="I25" s="72" t="s">
        <v>46</v>
      </c>
      <c r="J25" s="71">
        <v>12</v>
      </c>
      <c r="K25" s="71">
        <v>258</v>
      </c>
      <c r="L25" s="71">
        <v>6</v>
      </c>
      <c r="M25" s="71">
        <v>230</v>
      </c>
      <c r="N25" s="72" t="s">
        <v>46</v>
      </c>
      <c r="O25" s="72" t="s">
        <v>46</v>
      </c>
      <c r="P25" s="73">
        <v>3</v>
      </c>
      <c r="Q25" s="71">
        <v>84</v>
      </c>
      <c r="R25" s="71">
        <v>55</v>
      </c>
      <c r="S25" s="71">
        <v>436</v>
      </c>
      <c r="T25" s="71">
        <v>6</v>
      </c>
      <c r="U25" s="71">
        <v>171</v>
      </c>
      <c r="V25" s="71">
        <v>12</v>
      </c>
      <c r="W25" s="71">
        <v>27</v>
      </c>
      <c r="X25" s="71">
        <v>60</v>
      </c>
      <c r="Y25" s="71">
        <v>615</v>
      </c>
      <c r="Z25" s="71">
        <v>2</v>
      </c>
      <c r="AA25" s="71">
        <v>285</v>
      </c>
      <c r="AB25" s="74" t="s">
        <v>188</v>
      </c>
    </row>
    <row r="26" spans="1:28" ht="12.75" customHeight="1">
      <c r="A26" s="68" t="s">
        <v>189</v>
      </c>
      <c r="B26" s="62" t="s">
        <v>496</v>
      </c>
      <c r="C26" s="69"/>
      <c r="D26" s="70">
        <v>87</v>
      </c>
      <c r="E26" s="71">
        <v>696</v>
      </c>
      <c r="F26" s="72" t="s">
        <v>46</v>
      </c>
      <c r="G26" s="72" t="s">
        <v>46</v>
      </c>
      <c r="H26" s="72" t="s">
        <v>46</v>
      </c>
      <c r="I26" s="72" t="s">
        <v>46</v>
      </c>
      <c r="J26" s="71">
        <v>2</v>
      </c>
      <c r="K26" s="71" t="s">
        <v>47</v>
      </c>
      <c r="L26" s="71">
        <v>2</v>
      </c>
      <c r="M26" s="71" t="s">
        <v>47</v>
      </c>
      <c r="N26" s="72" t="s">
        <v>46</v>
      </c>
      <c r="O26" s="72" t="s">
        <v>46</v>
      </c>
      <c r="P26" s="72" t="s">
        <v>46</v>
      </c>
      <c r="Q26" s="71" t="s">
        <v>46</v>
      </c>
      <c r="R26" s="71">
        <v>31</v>
      </c>
      <c r="S26" s="71">
        <v>119</v>
      </c>
      <c r="T26" s="71">
        <v>1</v>
      </c>
      <c r="U26" s="71" t="s">
        <v>47</v>
      </c>
      <c r="V26" s="71">
        <v>5</v>
      </c>
      <c r="W26" s="71">
        <v>8</v>
      </c>
      <c r="X26" s="71">
        <v>46</v>
      </c>
      <c r="Y26" s="71">
        <v>553</v>
      </c>
      <c r="Z26" s="71" t="s">
        <v>485</v>
      </c>
      <c r="AA26" s="71" t="s">
        <v>485</v>
      </c>
      <c r="AB26" s="74" t="s">
        <v>189</v>
      </c>
    </row>
    <row r="27" spans="1:28" ht="12.75" customHeight="1">
      <c r="A27" s="68" t="s">
        <v>190</v>
      </c>
      <c r="B27" s="62" t="s">
        <v>497</v>
      </c>
      <c r="C27" s="69"/>
      <c r="D27" s="70">
        <v>276</v>
      </c>
      <c r="E27" s="71">
        <v>4992</v>
      </c>
      <c r="F27" s="75">
        <v>1</v>
      </c>
      <c r="G27" s="73" t="s">
        <v>47</v>
      </c>
      <c r="H27" s="72" t="s">
        <v>46</v>
      </c>
      <c r="I27" s="72" t="s">
        <v>46</v>
      </c>
      <c r="J27" s="71">
        <v>9</v>
      </c>
      <c r="K27" s="71">
        <v>98</v>
      </c>
      <c r="L27" s="71">
        <v>2</v>
      </c>
      <c r="M27" s="71" t="s">
        <v>47</v>
      </c>
      <c r="N27" s="71">
        <v>2</v>
      </c>
      <c r="O27" s="71" t="s">
        <v>47</v>
      </c>
      <c r="P27" s="73">
        <v>11</v>
      </c>
      <c r="Q27" s="71">
        <v>255</v>
      </c>
      <c r="R27" s="71">
        <v>90</v>
      </c>
      <c r="S27" s="71">
        <v>810</v>
      </c>
      <c r="T27" s="71">
        <v>28</v>
      </c>
      <c r="U27" s="71">
        <v>687</v>
      </c>
      <c r="V27" s="71">
        <v>7</v>
      </c>
      <c r="W27" s="71">
        <v>40</v>
      </c>
      <c r="X27" s="71">
        <v>115</v>
      </c>
      <c r="Y27" s="71">
        <v>1580</v>
      </c>
      <c r="Z27" s="71">
        <v>11</v>
      </c>
      <c r="AA27" s="71">
        <v>1316</v>
      </c>
      <c r="AB27" s="74" t="s">
        <v>190</v>
      </c>
    </row>
    <row r="28" spans="1:28" ht="12.75" customHeight="1">
      <c r="A28" s="68" t="s">
        <v>191</v>
      </c>
      <c r="B28" s="62" t="s">
        <v>498</v>
      </c>
      <c r="C28" s="69"/>
      <c r="D28" s="70">
        <v>124</v>
      </c>
      <c r="E28" s="71">
        <v>1564</v>
      </c>
      <c r="F28" s="72" t="s">
        <v>46</v>
      </c>
      <c r="G28" s="72" t="s">
        <v>46</v>
      </c>
      <c r="H28" s="72" t="s">
        <v>46</v>
      </c>
      <c r="I28" s="72" t="s">
        <v>46</v>
      </c>
      <c r="J28" s="71">
        <v>12</v>
      </c>
      <c r="K28" s="71">
        <v>330</v>
      </c>
      <c r="L28" s="71">
        <v>2</v>
      </c>
      <c r="M28" s="71" t="s">
        <v>47</v>
      </c>
      <c r="N28" s="72" t="s">
        <v>46</v>
      </c>
      <c r="O28" s="72" t="s">
        <v>46</v>
      </c>
      <c r="P28" s="73">
        <v>1</v>
      </c>
      <c r="Q28" s="71" t="s">
        <v>47</v>
      </c>
      <c r="R28" s="71">
        <v>38</v>
      </c>
      <c r="S28" s="71">
        <v>211</v>
      </c>
      <c r="T28" s="71">
        <v>3</v>
      </c>
      <c r="U28" s="71">
        <v>52</v>
      </c>
      <c r="V28" s="71">
        <v>5</v>
      </c>
      <c r="W28" s="71">
        <v>18</v>
      </c>
      <c r="X28" s="71">
        <v>61</v>
      </c>
      <c r="Y28" s="71">
        <v>764</v>
      </c>
      <c r="Z28" s="71">
        <v>2</v>
      </c>
      <c r="AA28" s="71">
        <v>166</v>
      </c>
      <c r="AB28" s="74" t="s">
        <v>191</v>
      </c>
    </row>
    <row r="29" spans="1:28" ht="12.75" customHeight="1">
      <c r="A29" s="68" t="s">
        <v>192</v>
      </c>
      <c r="B29" s="62" t="s">
        <v>499</v>
      </c>
      <c r="C29" s="69"/>
      <c r="D29" s="70">
        <v>94</v>
      </c>
      <c r="E29" s="71">
        <v>991</v>
      </c>
      <c r="F29" s="72" t="s">
        <v>46</v>
      </c>
      <c r="G29" s="72" t="s">
        <v>46</v>
      </c>
      <c r="H29" s="72" t="s">
        <v>46</v>
      </c>
      <c r="I29" s="72" t="s">
        <v>46</v>
      </c>
      <c r="J29" s="71">
        <v>8</v>
      </c>
      <c r="K29" s="71">
        <v>132</v>
      </c>
      <c r="L29" s="71" t="s">
        <v>46</v>
      </c>
      <c r="M29" s="71" t="s">
        <v>46</v>
      </c>
      <c r="N29" s="72" t="s">
        <v>46</v>
      </c>
      <c r="O29" s="72" t="s">
        <v>46</v>
      </c>
      <c r="P29" s="73">
        <v>2</v>
      </c>
      <c r="Q29" s="71" t="s">
        <v>47</v>
      </c>
      <c r="R29" s="71">
        <v>31</v>
      </c>
      <c r="S29" s="71">
        <v>151</v>
      </c>
      <c r="T29" s="71">
        <v>5</v>
      </c>
      <c r="U29" s="71" t="s">
        <v>47</v>
      </c>
      <c r="V29" s="71">
        <v>16</v>
      </c>
      <c r="W29" s="71">
        <v>49</v>
      </c>
      <c r="X29" s="71">
        <v>31</v>
      </c>
      <c r="Y29" s="71">
        <v>489</v>
      </c>
      <c r="Z29" s="71">
        <v>1</v>
      </c>
      <c r="AA29" s="71">
        <v>89</v>
      </c>
      <c r="AB29" s="74" t="s">
        <v>192</v>
      </c>
    </row>
    <row r="30" spans="1:28" ht="12.75" customHeight="1">
      <c r="A30" s="68" t="s">
        <v>193</v>
      </c>
      <c r="B30" s="62" t="s">
        <v>500</v>
      </c>
      <c r="C30" s="69"/>
      <c r="D30" s="70">
        <v>92</v>
      </c>
      <c r="E30" s="71">
        <v>3656</v>
      </c>
      <c r="F30" s="72" t="s">
        <v>46</v>
      </c>
      <c r="G30" s="72" t="s">
        <v>46</v>
      </c>
      <c r="H30" s="72" t="s">
        <v>46</v>
      </c>
      <c r="I30" s="72" t="s">
        <v>46</v>
      </c>
      <c r="J30" s="71" t="s">
        <v>46</v>
      </c>
      <c r="K30" s="71" t="s">
        <v>46</v>
      </c>
      <c r="L30" s="71">
        <v>1</v>
      </c>
      <c r="M30" s="71" t="s">
        <v>47</v>
      </c>
      <c r="N30" s="72" t="s">
        <v>46</v>
      </c>
      <c r="O30" s="72" t="s">
        <v>46</v>
      </c>
      <c r="P30" s="73">
        <v>4</v>
      </c>
      <c r="Q30" s="71">
        <v>40</v>
      </c>
      <c r="R30" s="71">
        <v>24</v>
      </c>
      <c r="S30" s="71">
        <v>131</v>
      </c>
      <c r="T30" s="71">
        <v>1</v>
      </c>
      <c r="U30" s="71" t="s">
        <v>47</v>
      </c>
      <c r="V30" s="71">
        <v>3</v>
      </c>
      <c r="W30" s="71">
        <v>28</v>
      </c>
      <c r="X30" s="71">
        <v>50</v>
      </c>
      <c r="Y30" s="71">
        <v>1135</v>
      </c>
      <c r="Z30" s="71">
        <v>9</v>
      </c>
      <c r="AA30" s="71">
        <v>2289</v>
      </c>
      <c r="AB30" s="74" t="s">
        <v>193</v>
      </c>
    </row>
    <row r="31" spans="1:28" ht="12.75" customHeight="1">
      <c r="A31" s="68" t="s">
        <v>194</v>
      </c>
      <c r="B31" s="62" t="s">
        <v>501</v>
      </c>
      <c r="C31" s="69"/>
      <c r="D31" s="70">
        <v>68</v>
      </c>
      <c r="E31" s="71">
        <v>1674</v>
      </c>
      <c r="F31" s="72" t="s">
        <v>46</v>
      </c>
      <c r="G31" s="72" t="s">
        <v>46</v>
      </c>
      <c r="H31" s="72" t="s">
        <v>46</v>
      </c>
      <c r="I31" s="72" t="s">
        <v>46</v>
      </c>
      <c r="J31" s="71">
        <v>3</v>
      </c>
      <c r="K31" s="71">
        <v>23</v>
      </c>
      <c r="L31" s="71" t="s">
        <v>46</v>
      </c>
      <c r="M31" s="71" t="s">
        <v>46</v>
      </c>
      <c r="N31" s="72" t="s">
        <v>46</v>
      </c>
      <c r="O31" s="72" t="s">
        <v>46</v>
      </c>
      <c r="P31" s="73">
        <v>2</v>
      </c>
      <c r="Q31" s="71" t="s">
        <v>47</v>
      </c>
      <c r="R31" s="71">
        <v>35</v>
      </c>
      <c r="S31" s="71">
        <v>273</v>
      </c>
      <c r="T31" s="71">
        <v>2</v>
      </c>
      <c r="U31" s="71" t="s">
        <v>47</v>
      </c>
      <c r="V31" s="71" t="s">
        <v>46</v>
      </c>
      <c r="W31" s="72" t="s">
        <v>46</v>
      </c>
      <c r="X31" s="71">
        <v>25</v>
      </c>
      <c r="Y31" s="71">
        <v>1183</v>
      </c>
      <c r="Z31" s="71">
        <v>1</v>
      </c>
      <c r="AA31" s="71">
        <v>1</v>
      </c>
      <c r="AB31" s="74" t="s">
        <v>194</v>
      </c>
    </row>
    <row r="32" spans="1:28" ht="12.75" customHeight="1">
      <c r="A32" s="68" t="s">
        <v>195</v>
      </c>
      <c r="B32" s="62" t="s">
        <v>502</v>
      </c>
      <c r="C32" s="69"/>
      <c r="D32" s="70">
        <v>18</v>
      </c>
      <c r="E32" s="71">
        <v>218</v>
      </c>
      <c r="F32" s="72" t="s">
        <v>46</v>
      </c>
      <c r="G32" s="72" t="s">
        <v>46</v>
      </c>
      <c r="H32" s="72" t="s">
        <v>46</v>
      </c>
      <c r="I32" s="72" t="s">
        <v>46</v>
      </c>
      <c r="J32" s="71" t="s">
        <v>46</v>
      </c>
      <c r="K32" s="71" t="s">
        <v>46</v>
      </c>
      <c r="L32" s="71">
        <v>1</v>
      </c>
      <c r="M32" s="71" t="s">
        <v>47</v>
      </c>
      <c r="N32" s="72" t="s">
        <v>46</v>
      </c>
      <c r="O32" s="72" t="s">
        <v>46</v>
      </c>
      <c r="P32" s="72" t="s">
        <v>46</v>
      </c>
      <c r="Q32" s="72" t="s">
        <v>46</v>
      </c>
      <c r="R32" s="71">
        <v>7</v>
      </c>
      <c r="S32" s="71">
        <v>127</v>
      </c>
      <c r="T32" s="72" t="s">
        <v>46</v>
      </c>
      <c r="U32" s="72" t="s">
        <v>46</v>
      </c>
      <c r="V32" s="71">
        <v>1</v>
      </c>
      <c r="W32" s="71" t="s">
        <v>47</v>
      </c>
      <c r="X32" s="71">
        <v>9</v>
      </c>
      <c r="Y32" s="71">
        <v>85</v>
      </c>
      <c r="Z32" s="71" t="s">
        <v>485</v>
      </c>
      <c r="AA32" s="71" t="s">
        <v>485</v>
      </c>
      <c r="AB32" s="74" t="s">
        <v>195</v>
      </c>
    </row>
    <row r="33" spans="1:28" ht="12.75" customHeight="1">
      <c r="A33" s="68" t="s">
        <v>196</v>
      </c>
      <c r="B33" s="62" t="s">
        <v>503</v>
      </c>
      <c r="C33" s="69"/>
      <c r="D33" s="70">
        <v>66</v>
      </c>
      <c r="E33" s="71">
        <v>668</v>
      </c>
      <c r="F33" s="72">
        <v>1</v>
      </c>
      <c r="G33" s="73" t="s">
        <v>47</v>
      </c>
      <c r="H33" s="72" t="s">
        <v>46</v>
      </c>
      <c r="I33" s="72" t="s">
        <v>46</v>
      </c>
      <c r="J33" s="71">
        <v>2</v>
      </c>
      <c r="K33" s="71" t="s">
        <v>47</v>
      </c>
      <c r="L33" s="71">
        <v>7</v>
      </c>
      <c r="M33" s="71">
        <v>41</v>
      </c>
      <c r="N33" s="72" t="s">
        <v>46</v>
      </c>
      <c r="O33" s="72" t="s">
        <v>46</v>
      </c>
      <c r="P33" s="73">
        <v>3</v>
      </c>
      <c r="Q33" s="71">
        <v>138</v>
      </c>
      <c r="R33" s="71">
        <v>23</v>
      </c>
      <c r="S33" s="71">
        <v>245</v>
      </c>
      <c r="T33" s="72" t="s">
        <v>46</v>
      </c>
      <c r="U33" s="72" t="s">
        <v>46</v>
      </c>
      <c r="V33" s="71">
        <v>11</v>
      </c>
      <c r="W33" s="71">
        <v>22</v>
      </c>
      <c r="X33" s="71">
        <v>19</v>
      </c>
      <c r="Y33" s="71">
        <v>210</v>
      </c>
      <c r="Z33" s="71" t="s">
        <v>485</v>
      </c>
      <c r="AA33" s="71" t="s">
        <v>485</v>
      </c>
      <c r="AB33" s="74" t="s">
        <v>196</v>
      </c>
    </row>
    <row r="34" spans="1:28" ht="12.75" customHeight="1">
      <c r="A34" s="68" t="s">
        <v>197</v>
      </c>
      <c r="B34" s="62" t="s">
        <v>198</v>
      </c>
      <c r="C34" s="69"/>
      <c r="D34" s="70">
        <v>155</v>
      </c>
      <c r="E34" s="71">
        <v>839</v>
      </c>
      <c r="F34" s="72" t="s">
        <v>46</v>
      </c>
      <c r="G34" s="72" t="s">
        <v>46</v>
      </c>
      <c r="H34" s="72" t="s">
        <v>46</v>
      </c>
      <c r="I34" s="72" t="s">
        <v>46</v>
      </c>
      <c r="J34" s="71">
        <v>12</v>
      </c>
      <c r="K34" s="71">
        <v>104</v>
      </c>
      <c r="L34" s="71">
        <v>3</v>
      </c>
      <c r="M34" s="71" t="s">
        <v>47</v>
      </c>
      <c r="N34" s="72" t="s">
        <v>46</v>
      </c>
      <c r="O34" s="72" t="s">
        <v>46</v>
      </c>
      <c r="P34" s="73">
        <v>2</v>
      </c>
      <c r="Q34" s="71" t="s">
        <v>47</v>
      </c>
      <c r="R34" s="71">
        <v>55</v>
      </c>
      <c r="S34" s="71">
        <v>317</v>
      </c>
      <c r="T34" s="71">
        <v>4</v>
      </c>
      <c r="U34" s="71">
        <v>15</v>
      </c>
      <c r="V34" s="71">
        <v>23</v>
      </c>
      <c r="W34" s="71">
        <v>46</v>
      </c>
      <c r="X34" s="71">
        <v>54</v>
      </c>
      <c r="Y34" s="71">
        <v>207</v>
      </c>
      <c r="Z34" s="71">
        <v>2</v>
      </c>
      <c r="AA34" s="71">
        <v>132</v>
      </c>
      <c r="AB34" s="74" t="s">
        <v>197</v>
      </c>
    </row>
    <row r="35" spans="1:28" ht="12.75" customHeight="1">
      <c r="A35" s="68" t="s">
        <v>199</v>
      </c>
      <c r="B35" s="62" t="s">
        <v>200</v>
      </c>
      <c r="C35" s="69"/>
      <c r="D35" s="70">
        <v>63</v>
      </c>
      <c r="E35" s="71">
        <v>778</v>
      </c>
      <c r="F35" s="72" t="s">
        <v>46</v>
      </c>
      <c r="G35" s="72" t="s">
        <v>46</v>
      </c>
      <c r="H35" s="72" t="s">
        <v>46</v>
      </c>
      <c r="I35" s="72" t="s">
        <v>46</v>
      </c>
      <c r="J35" s="71">
        <v>8</v>
      </c>
      <c r="K35" s="71">
        <v>31</v>
      </c>
      <c r="L35" s="71">
        <v>2</v>
      </c>
      <c r="M35" s="71" t="s">
        <v>47</v>
      </c>
      <c r="N35" s="72" t="s">
        <v>46</v>
      </c>
      <c r="O35" s="72" t="s">
        <v>46</v>
      </c>
      <c r="P35" s="73">
        <v>1</v>
      </c>
      <c r="Q35" s="71" t="s">
        <v>47</v>
      </c>
      <c r="R35" s="71">
        <v>13</v>
      </c>
      <c r="S35" s="71">
        <v>30</v>
      </c>
      <c r="T35" s="72" t="s">
        <v>46</v>
      </c>
      <c r="U35" s="72" t="s">
        <v>46</v>
      </c>
      <c r="V35" s="71">
        <v>9</v>
      </c>
      <c r="W35" s="71">
        <v>24</v>
      </c>
      <c r="X35" s="71">
        <v>30</v>
      </c>
      <c r="Y35" s="71">
        <v>651</v>
      </c>
      <c r="Z35" s="71" t="s">
        <v>485</v>
      </c>
      <c r="AA35" s="71" t="s">
        <v>485</v>
      </c>
      <c r="AB35" s="74" t="s">
        <v>199</v>
      </c>
    </row>
    <row r="36" spans="1:28" ht="12.75" customHeight="1">
      <c r="A36" s="68" t="s">
        <v>201</v>
      </c>
      <c r="B36" s="62" t="s">
        <v>202</v>
      </c>
      <c r="C36" s="69"/>
      <c r="D36" s="70">
        <v>70</v>
      </c>
      <c r="E36" s="71">
        <v>698</v>
      </c>
      <c r="F36" s="72" t="s">
        <v>46</v>
      </c>
      <c r="G36" s="72" t="s">
        <v>46</v>
      </c>
      <c r="H36" s="72" t="s">
        <v>46</v>
      </c>
      <c r="I36" s="72" t="s">
        <v>46</v>
      </c>
      <c r="J36" s="71">
        <v>9</v>
      </c>
      <c r="K36" s="71">
        <v>173</v>
      </c>
      <c r="L36" s="71">
        <v>3</v>
      </c>
      <c r="M36" s="71">
        <v>17</v>
      </c>
      <c r="N36" s="72" t="s">
        <v>46</v>
      </c>
      <c r="O36" s="72" t="s">
        <v>46</v>
      </c>
      <c r="P36" s="73">
        <v>2</v>
      </c>
      <c r="Q36" s="71" t="s">
        <v>47</v>
      </c>
      <c r="R36" s="71">
        <v>20</v>
      </c>
      <c r="S36" s="71">
        <v>75</v>
      </c>
      <c r="T36" s="71">
        <v>1</v>
      </c>
      <c r="U36" s="71" t="s">
        <v>47</v>
      </c>
      <c r="V36" s="71">
        <v>5</v>
      </c>
      <c r="W36" s="71">
        <v>18</v>
      </c>
      <c r="X36" s="71">
        <v>28</v>
      </c>
      <c r="Y36" s="71">
        <v>341</v>
      </c>
      <c r="Z36" s="71">
        <v>2</v>
      </c>
      <c r="AA36" s="71">
        <v>34</v>
      </c>
      <c r="AB36" s="74" t="s">
        <v>201</v>
      </c>
    </row>
    <row r="37" spans="1:28" ht="12.75" customHeight="1">
      <c r="A37" s="68" t="s">
        <v>203</v>
      </c>
      <c r="B37" s="62" t="s">
        <v>204</v>
      </c>
      <c r="C37" s="69"/>
      <c r="D37" s="70">
        <v>24</v>
      </c>
      <c r="E37" s="71">
        <v>231</v>
      </c>
      <c r="F37" s="72" t="s">
        <v>46</v>
      </c>
      <c r="G37" s="72" t="s">
        <v>46</v>
      </c>
      <c r="H37" s="72" t="s">
        <v>46</v>
      </c>
      <c r="I37" s="72" t="s">
        <v>46</v>
      </c>
      <c r="J37" s="72" t="s">
        <v>46</v>
      </c>
      <c r="K37" s="72" t="s">
        <v>46</v>
      </c>
      <c r="L37" s="71" t="s">
        <v>46</v>
      </c>
      <c r="M37" s="72" t="s">
        <v>46</v>
      </c>
      <c r="N37" s="72" t="s">
        <v>46</v>
      </c>
      <c r="O37" s="72" t="s">
        <v>46</v>
      </c>
      <c r="P37" s="72" t="s">
        <v>46</v>
      </c>
      <c r="Q37" s="72" t="s">
        <v>46</v>
      </c>
      <c r="R37" s="71">
        <v>4</v>
      </c>
      <c r="S37" s="71">
        <v>46</v>
      </c>
      <c r="T37" s="72" t="s">
        <v>46</v>
      </c>
      <c r="U37" s="72" t="s">
        <v>46</v>
      </c>
      <c r="V37" s="71">
        <v>3</v>
      </c>
      <c r="W37" s="71">
        <v>7</v>
      </c>
      <c r="X37" s="71">
        <v>17</v>
      </c>
      <c r="Y37" s="71">
        <v>178</v>
      </c>
      <c r="Z37" s="71" t="s">
        <v>485</v>
      </c>
      <c r="AA37" s="71" t="s">
        <v>485</v>
      </c>
      <c r="AB37" s="74" t="s">
        <v>203</v>
      </c>
    </row>
    <row r="38" spans="1:28" ht="12.75" customHeight="1">
      <c r="A38" s="68" t="s">
        <v>205</v>
      </c>
      <c r="B38" s="62" t="s">
        <v>206</v>
      </c>
      <c r="C38" s="69"/>
      <c r="D38" s="70">
        <v>27</v>
      </c>
      <c r="E38" s="71">
        <v>275</v>
      </c>
      <c r="F38" s="72" t="s">
        <v>46</v>
      </c>
      <c r="G38" s="72" t="s">
        <v>46</v>
      </c>
      <c r="H38" s="72" t="s">
        <v>46</v>
      </c>
      <c r="I38" s="72" t="s">
        <v>46</v>
      </c>
      <c r="J38" s="71">
        <v>3</v>
      </c>
      <c r="K38" s="71">
        <v>26</v>
      </c>
      <c r="L38" s="71">
        <v>2</v>
      </c>
      <c r="M38" s="71" t="s">
        <v>47</v>
      </c>
      <c r="N38" s="72" t="s">
        <v>46</v>
      </c>
      <c r="O38" s="72" t="s">
        <v>46</v>
      </c>
      <c r="P38" s="72" t="s">
        <v>46</v>
      </c>
      <c r="Q38" s="72" t="s">
        <v>46</v>
      </c>
      <c r="R38" s="71">
        <v>7</v>
      </c>
      <c r="S38" s="71">
        <v>21</v>
      </c>
      <c r="T38" s="72" t="s">
        <v>46</v>
      </c>
      <c r="U38" s="72" t="s">
        <v>46</v>
      </c>
      <c r="V38" s="71">
        <v>3</v>
      </c>
      <c r="W38" s="71" t="s">
        <v>47</v>
      </c>
      <c r="X38" s="71">
        <v>12</v>
      </c>
      <c r="Y38" s="71">
        <v>219</v>
      </c>
      <c r="Z38" s="71" t="s">
        <v>485</v>
      </c>
      <c r="AA38" s="71" t="s">
        <v>485</v>
      </c>
      <c r="AB38" s="74" t="s">
        <v>205</v>
      </c>
    </row>
    <row r="39" spans="1:28" ht="12.75" customHeight="1">
      <c r="A39" s="68" t="s">
        <v>207</v>
      </c>
      <c r="B39" s="62" t="s">
        <v>504</v>
      </c>
      <c r="C39" s="69"/>
      <c r="D39" s="70">
        <v>59</v>
      </c>
      <c r="E39" s="71">
        <v>437</v>
      </c>
      <c r="F39" s="72" t="s">
        <v>46</v>
      </c>
      <c r="G39" s="72" t="s">
        <v>46</v>
      </c>
      <c r="H39" s="72" t="s">
        <v>46</v>
      </c>
      <c r="I39" s="72" t="s">
        <v>46</v>
      </c>
      <c r="J39" s="71">
        <v>7</v>
      </c>
      <c r="K39" s="71">
        <v>55</v>
      </c>
      <c r="L39" s="71">
        <v>3</v>
      </c>
      <c r="M39" s="71">
        <v>17</v>
      </c>
      <c r="N39" s="72" t="s">
        <v>46</v>
      </c>
      <c r="O39" s="72" t="s">
        <v>46</v>
      </c>
      <c r="P39" s="73">
        <v>3</v>
      </c>
      <c r="Q39" s="71">
        <v>15</v>
      </c>
      <c r="R39" s="71">
        <v>22</v>
      </c>
      <c r="S39" s="71">
        <v>216</v>
      </c>
      <c r="T39" s="71">
        <v>1</v>
      </c>
      <c r="U39" s="71" t="s">
        <v>47</v>
      </c>
      <c r="V39" s="71">
        <v>3</v>
      </c>
      <c r="W39" s="71" t="s">
        <v>47</v>
      </c>
      <c r="X39" s="71">
        <v>20</v>
      </c>
      <c r="Y39" s="71">
        <v>122</v>
      </c>
      <c r="Z39" s="71" t="s">
        <v>485</v>
      </c>
      <c r="AA39" s="71" t="s">
        <v>485</v>
      </c>
      <c r="AB39" s="74" t="s">
        <v>207</v>
      </c>
    </row>
    <row r="40" spans="1:28" ht="12.75" customHeight="1">
      <c r="A40" s="68" t="s">
        <v>208</v>
      </c>
      <c r="B40" s="62" t="s">
        <v>505</v>
      </c>
      <c r="C40" s="69"/>
      <c r="D40" s="70">
        <v>53</v>
      </c>
      <c r="E40" s="71">
        <v>695</v>
      </c>
      <c r="F40" s="72" t="s">
        <v>46</v>
      </c>
      <c r="G40" s="72" t="s">
        <v>46</v>
      </c>
      <c r="H40" s="72" t="s">
        <v>46</v>
      </c>
      <c r="I40" s="72" t="s">
        <v>46</v>
      </c>
      <c r="J40" s="71">
        <v>8</v>
      </c>
      <c r="K40" s="71">
        <v>38</v>
      </c>
      <c r="L40" s="71">
        <v>3</v>
      </c>
      <c r="M40" s="71">
        <v>10</v>
      </c>
      <c r="N40" s="72" t="s">
        <v>46</v>
      </c>
      <c r="O40" s="72" t="s">
        <v>46</v>
      </c>
      <c r="P40" s="73">
        <v>3</v>
      </c>
      <c r="Q40" s="71">
        <v>325</v>
      </c>
      <c r="R40" s="71">
        <v>20</v>
      </c>
      <c r="S40" s="71">
        <v>200</v>
      </c>
      <c r="T40" s="72" t="s">
        <v>46</v>
      </c>
      <c r="U40" s="72" t="s">
        <v>46</v>
      </c>
      <c r="V40" s="71">
        <v>5</v>
      </c>
      <c r="W40" s="71">
        <v>11</v>
      </c>
      <c r="X40" s="71">
        <v>14</v>
      </c>
      <c r="Y40" s="71">
        <v>111</v>
      </c>
      <c r="Z40" s="71" t="s">
        <v>485</v>
      </c>
      <c r="AA40" s="71" t="s">
        <v>485</v>
      </c>
      <c r="AB40" s="74" t="s">
        <v>208</v>
      </c>
    </row>
    <row r="41" spans="1:28" ht="12.75" customHeight="1">
      <c r="A41" s="68" t="s">
        <v>209</v>
      </c>
      <c r="B41" s="62" t="s">
        <v>506</v>
      </c>
      <c r="C41" s="69"/>
      <c r="D41" s="70">
        <v>177</v>
      </c>
      <c r="E41" s="71">
        <v>1515</v>
      </c>
      <c r="F41" s="75" t="s">
        <v>46</v>
      </c>
      <c r="G41" s="72" t="s">
        <v>46</v>
      </c>
      <c r="H41" s="72" t="s">
        <v>46</v>
      </c>
      <c r="I41" s="72" t="s">
        <v>46</v>
      </c>
      <c r="J41" s="71">
        <v>6</v>
      </c>
      <c r="K41" s="71">
        <v>29</v>
      </c>
      <c r="L41" s="71">
        <v>13</v>
      </c>
      <c r="M41" s="71">
        <v>105</v>
      </c>
      <c r="N41" s="71">
        <v>1</v>
      </c>
      <c r="O41" s="71" t="s">
        <v>47</v>
      </c>
      <c r="P41" s="73">
        <v>7</v>
      </c>
      <c r="Q41" s="71">
        <v>102</v>
      </c>
      <c r="R41" s="71">
        <v>118</v>
      </c>
      <c r="S41" s="71">
        <v>1048</v>
      </c>
      <c r="T41" s="71">
        <v>4</v>
      </c>
      <c r="U41" s="71">
        <v>32</v>
      </c>
      <c r="V41" s="71">
        <v>2</v>
      </c>
      <c r="W41" s="71" t="s">
        <v>47</v>
      </c>
      <c r="X41" s="71">
        <v>25</v>
      </c>
      <c r="Y41" s="71">
        <v>189</v>
      </c>
      <c r="Z41" s="71">
        <v>1</v>
      </c>
      <c r="AA41" s="71">
        <v>4</v>
      </c>
      <c r="AB41" s="74" t="s">
        <v>209</v>
      </c>
    </row>
    <row r="42" spans="1:28" ht="12.75" customHeight="1">
      <c r="A42" s="68" t="s">
        <v>210</v>
      </c>
      <c r="B42" s="62" t="s">
        <v>507</v>
      </c>
      <c r="C42" s="69"/>
      <c r="D42" s="70">
        <v>113</v>
      </c>
      <c r="E42" s="71">
        <v>445</v>
      </c>
      <c r="F42" s="72" t="s">
        <v>46</v>
      </c>
      <c r="G42" s="72" t="s">
        <v>46</v>
      </c>
      <c r="H42" s="72" t="s">
        <v>46</v>
      </c>
      <c r="I42" s="72" t="s">
        <v>46</v>
      </c>
      <c r="J42" s="71">
        <v>9</v>
      </c>
      <c r="K42" s="71">
        <v>109</v>
      </c>
      <c r="L42" s="71">
        <v>6</v>
      </c>
      <c r="M42" s="71">
        <v>19</v>
      </c>
      <c r="N42" s="72" t="s">
        <v>46</v>
      </c>
      <c r="O42" s="72" t="s">
        <v>46</v>
      </c>
      <c r="P42" s="73">
        <v>1</v>
      </c>
      <c r="Q42" s="71" t="s">
        <v>47</v>
      </c>
      <c r="R42" s="71">
        <v>51</v>
      </c>
      <c r="S42" s="71">
        <v>126</v>
      </c>
      <c r="T42" s="71">
        <v>2</v>
      </c>
      <c r="U42" s="71" t="s">
        <v>47</v>
      </c>
      <c r="V42" s="71">
        <v>5</v>
      </c>
      <c r="W42" s="71">
        <v>8</v>
      </c>
      <c r="X42" s="71">
        <v>39</v>
      </c>
      <c r="Y42" s="71">
        <v>143</v>
      </c>
      <c r="Z42" s="71" t="s">
        <v>485</v>
      </c>
      <c r="AA42" s="71" t="s">
        <v>485</v>
      </c>
      <c r="AB42" s="74" t="s">
        <v>210</v>
      </c>
    </row>
    <row r="43" spans="1:28" ht="12.75" customHeight="1">
      <c r="A43" s="68" t="s">
        <v>211</v>
      </c>
      <c r="B43" s="62" t="s">
        <v>508</v>
      </c>
      <c r="C43" s="69"/>
      <c r="D43" s="70">
        <v>43</v>
      </c>
      <c r="E43" s="71">
        <v>394</v>
      </c>
      <c r="F43" s="72" t="s">
        <v>46</v>
      </c>
      <c r="G43" s="72" t="s">
        <v>46</v>
      </c>
      <c r="H43" s="72" t="s">
        <v>46</v>
      </c>
      <c r="I43" s="72" t="s">
        <v>46</v>
      </c>
      <c r="J43" s="71">
        <v>4</v>
      </c>
      <c r="K43" s="71">
        <v>45</v>
      </c>
      <c r="L43" s="71" t="s">
        <v>46</v>
      </c>
      <c r="M43" s="71" t="s">
        <v>46</v>
      </c>
      <c r="N43" s="72" t="s">
        <v>46</v>
      </c>
      <c r="O43" s="72" t="s">
        <v>46</v>
      </c>
      <c r="P43" s="72" t="s">
        <v>46</v>
      </c>
      <c r="Q43" s="72" t="s">
        <v>46</v>
      </c>
      <c r="R43" s="71">
        <v>13</v>
      </c>
      <c r="S43" s="71">
        <v>116</v>
      </c>
      <c r="T43" s="71">
        <v>2</v>
      </c>
      <c r="U43" s="71" t="s">
        <v>47</v>
      </c>
      <c r="V43" s="71">
        <v>3</v>
      </c>
      <c r="W43" s="71" t="s">
        <v>47</v>
      </c>
      <c r="X43" s="71">
        <v>21</v>
      </c>
      <c r="Y43" s="71">
        <v>219</v>
      </c>
      <c r="Z43" s="71" t="s">
        <v>485</v>
      </c>
      <c r="AA43" s="71" t="s">
        <v>485</v>
      </c>
      <c r="AB43" s="74" t="s">
        <v>211</v>
      </c>
    </row>
    <row r="44" spans="1:28" ht="12.75" customHeight="1">
      <c r="A44" s="68" t="s">
        <v>212</v>
      </c>
      <c r="B44" s="62" t="s">
        <v>509</v>
      </c>
      <c r="C44" s="69"/>
      <c r="D44" s="70">
        <v>41</v>
      </c>
      <c r="E44" s="71">
        <v>211</v>
      </c>
      <c r="F44" s="72" t="s">
        <v>46</v>
      </c>
      <c r="G44" s="72" t="s">
        <v>46</v>
      </c>
      <c r="H44" s="72" t="s">
        <v>46</v>
      </c>
      <c r="I44" s="72" t="s">
        <v>46</v>
      </c>
      <c r="J44" s="71">
        <v>2</v>
      </c>
      <c r="K44" s="71" t="s">
        <v>47</v>
      </c>
      <c r="L44" s="71">
        <v>2</v>
      </c>
      <c r="M44" s="71" t="s">
        <v>47</v>
      </c>
      <c r="N44" s="72" t="s">
        <v>46</v>
      </c>
      <c r="O44" s="72" t="s">
        <v>46</v>
      </c>
      <c r="P44" s="72">
        <v>1</v>
      </c>
      <c r="Q44" s="71" t="s">
        <v>47</v>
      </c>
      <c r="R44" s="71">
        <v>23</v>
      </c>
      <c r="S44" s="71">
        <v>160</v>
      </c>
      <c r="T44" s="72" t="s">
        <v>46</v>
      </c>
      <c r="U44" s="72" t="s">
        <v>46</v>
      </c>
      <c r="V44" s="71">
        <v>3</v>
      </c>
      <c r="W44" s="71">
        <v>11</v>
      </c>
      <c r="X44" s="71">
        <v>10</v>
      </c>
      <c r="Y44" s="71">
        <v>27</v>
      </c>
      <c r="Z44" s="71" t="s">
        <v>485</v>
      </c>
      <c r="AA44" s="71" t="s">
        <v>485</v>
      </c>
      <c r="AB44" s="74" t="s">
        <v>212</v>
      </c>
    </row>
    <row r="45" spans="1:28" ht="12.75" customHeight="1">
      <c r="A45" s="68" t="s">
        <v>213</v>
      </c>
      <c r="B45" s="62" t="s">
        <v>214</v>
      </c>
      <c r="C45" s="69"/>
      <c r="D45" s="70">
        <v>44</v>
      </c>
      <c r="E45" s="71">
        <v>268</v>
      </c>
      <c r="F45" s="72" t="s">
        <v>46</v>
      </c>
      <c r="G45" s="72" t="s">
        <v>46</v>
      </c>
      <c r="H45" s="72" t="s">
        <v>46</v>
      </c>
      <c r="I45" s="72" t="s">
        <v>46</v>
      </c>
      <c r="J45" s="71">
        <v>4</v>
      </c>
      <c r="K45" s="71">
        <v>45</v>
      </c>
      <c r="L45" s="75" t="s">
        <v>46</v>
      </c>
      <c r="M45" s="75" t="s">
        <v>46</v>
      </c>
      <c r="N45" s="72" t="s">
        <v>46</v>
      </c>
      <c r="O45" s="72" t="s">
        <v>46</v>
      </c>
      <c r="P45" s="72" t="s">
        <v>46</v>
      </c>
      <c r="Q45" s="72" t="s">
        <v>46</v>
      </c>
      <c r="R45" s="71">
        <v>11</v>
      </c>
      <c r="S45" s="71">
        <v>56</v>
      </c>
      <c r="T45" s="72" t="s">
        <v>46</v>
      </c>
      <c r="U45" s="72" t="s">
        <v>46</v>
      </c>
      <c r="V45" s="71">
        <v>6</v>
      </c>
      <c r="W45" s="71">
        <v>16</v>
      </c>
      <c r="X45" s="71">
        <v>23</v>
      </c>
      <c r="Y45" s="71">
        <v>151</v>
      </c>
      <c r="Z45" s="71" t="s">
        <v>485</v>
      </c>
      <c r="AA45" s="71" t="s">
        <v>485</v>
      </c>
      <c r="AB45" s="74" t="s">
        <v>213</v>
      </c>
    </row>
    <row r="46" spans="1:28" ht="12.75" customHeight="1">
      <c r="A46" s="68" t="s">
        <v>215</v>
      </c>
      <c r="B46" s="62" t="s">
        <v>216</v>
      </c>
      <c r="C46" s="69"/>
      <c r="D46" s="70">
        <v>21</v>
      </c>
      <c r="E46" s="71">
        <v>101</v>
      </c>
      <c r="F46" s="72" t="s">
        <v>46</v>
      </c>
      <c r="G46" s="72" t="s">
        <v>46</v>
      </c>
      <c r="H46" s="72" t="s">
        <v>46</v>
      </c>
      <c r="I46" s="72" t="s">
        <v>46</v>
      </c>
      <c r="J46" s="72" t="s">
        <v>46</v>
      </c>
      <c r="K46" s="72" t="s">
        <v>46</v>
      </c>
      <c r="L46" s="71">
        <v>2</v>
      </c>
      <c r="M46" s="71" t="s">
        <v>47</v>
      </c>
      <c r="N46" s="72" t="s">
        <v>46</v>
      </c>
      <c r="O46" s="72" t="s">
        <v>46</v>
      </c>
      <c r="P46" s="72" t="s">
        <v>46</v>
      </c>
      <c r="Q46" s="72" t="s">
        <v>46</v>
      </c>
      <c r="R46" s="71">
        <v>8</v>
      </c>
      <c r="S46" s="71">
        <v>29</v>
      </c>
      <c r="T46" s="71">
        <v>1</v>
      </c>
      <c r="U46" s="71" t="s">
        <v>47</v>
      </c>
      <c r="V46" s="71">
        <v>4</v>
      </c>
      <c r="W46" s="71">
        <v>8</v>
      </c>
      <c r="X46" s="71">
        <v>6</v>
      </c>
      <c r="Y46" s="71">
        <v>39</v>
      </c>
      <c r="Z46" s="71" t="s">
        <v>485</v>
      </c>
      <c r="AA46" s="71" t="s">
        <v>485</v>
      </c>
      <c r="AB46" s="74" t="s">
        <v>215</v>
      </c>
    </row>
    <row r="47" spans="1:28" ht="12.75" customHeight="1">
      <c r="A47" s="68" t="s">
        <v>217</v>
      </c>
      <c r="B47" s="62" t="s">
        <v>510</v>
      </c>
      <c r="C47" s="69"/>
      <c r="D47" s="70">
        <v>8</v>
      </c>
      <c r="E47" s="71">
        <v>520</v>
      </c>
      <c r="F47" s="72" t="s">
        <v>46</v>
      </c>
      <c r="G47" s="72" t="s">
        <v>46</v>
      </c>
      <c r="H47" s="72" t="s">
        <v>46</v>
      </c>
      <c r="I47" s="72" t="s">
        <v>46</v>
      </c>
      <c r="J47" s="72" t="s">
        <v>46</v>
      </c>
      <c r="K47" s="72" t="s">
        <v>46</v>
      </c>
      <c r="L47" s="72" t="s">
        <v>46</v>
      </c>
      <c r="M47" s="72" t="s">
        <v>46</v>
      </c>
      <c r="N47" s="72" t="s">
        <v>46</v>
      </c>
      <c r="O47" s="72" t="s">
        <v>46</v>
      </c>
      <c r="P47" s="72" t="s">
        <v>46</v>
      </c>
      <c r="Q47" s="72" t="s">
        <v>46</v>
      </c>
      <c r="R47" s="71">
        <v>1</v>
      </c>
      <c r="S47" s="71" t="s">
        <v>47</v>
      </c>
      <c r="T47" s="72" t="s">
        <v>46</v>
      </c>
      <c r="U47" s="72" t="s">
        <v>46</v>
      </c>
      <c r="V47" s="72" t="s">
        <v>46</v>
      </c>
      <c r="W47" s="72" t="s">
        <v>46</v>
      </c>
      <c r="X47" s="71">
        <v>7</v>
      </c>
      <c r="Y47" s="71" t="s">
        <v>47</v>
      </c>
      <c r="Z47" s="71" t="s">
        <v>485</v>
      </c>
      <c r="AA47" s="71" t="s">
        <v>485</v>
      </c>
      <c r="AB47" s="74" t="s">
        <v>217</v>
      </c>
    </row>
    <row r="48" spans="1:28" ht="12.75" customHeight="1">
      <c r="A48" s="68" t="s">
        <v>218</v>
      </c>
      <c r="B48" s="62" t="s">
        <v>511</v>
      </c>
      <c r="C48" s="69"/>
      <c r="D48" s="70">
        <v>125</v>
      </c>
      <c r="E48" s="71">
        <v>1787</v>
      </c>
      <c r="F48" s="72" t="s">
        <v>46</v>
      </c>
      <c r="G48" s="72" t="s">
        <v>46</v>
      </c>
      <c r="H48" s="72" t="s">
        <v>46</v>
      </c>
      <c r="I48" s="72" t="s">
        <v>46</v>
      </c>
      <c r="J48" s="71">
        <v>8</v>
      </c>
      <c r="K48" s="71">
        <v>228</v>
      </c>
      <c r="L48" s="71">
        <v>3</v>
      </c>
      <c r="M48" s="71">
        <v>94</v>
      </c>
      <c r="N48" s="72" t="s">
        <v>46</v>
      </c>
      <c r="O48" s="72" t="s">
        <v>46</v>
      </c>
      <c r="P48" s="73">
        <v>3</v>
      </c>
      <c r="Q48" s="71">
        <v>101</v>
      </c>
      <c r="R48" s="71">
        <v>53</v>
      </c>
      <c r="S48" s="71">
        <v>688</v>
      </c>
      <c r="T48" s="71">
        <v>2</v>
      </c>
      <c r="U48" s="71" t="s">
        <v>47</v>
      </c>
      <c r="V48" s="71">
        <v>6</v>
      </c>
      <c r="W48" s="71" t="s">
        <v>47</v>
      </c>
      <c r="X48" s="71">
        <v>50</v>
      </c>
      <c r="Y48" s="71">
        <v>628</v>
      </c>
      <c r="Z48" s="71" t="s">
        <v>485</v>
      </c>
      <c r="AA48" s="71" t="s">
        <v>485</v>
      </c>
      <c r="AB48" s="74" t="s">
        <v>218</v>
      </c>
    </row>
    <row r="49" spans="1:28" ht="12.75" customHeight="1">
      <c r="A49" s="68" t="s">
        <v>219</v>
      </c>
      <c r="B49" s="62" t="s">
        <v>512</v>
      </c>
      <c r="C49" s="69"/>
      <c r="D49" s="70">
        <v>111</v>
      </c>
      <c r="E49" s="71">
        <v>760</v>
      </c>
      <c r="F49" s="72" t="s">
        <v>46</v>
      </c>
      <c r="G49" s="72" t="s">
        <v>46</v>
      </c>
      <c r="H49" s="72" t="s">
        <v>46</v>
      </c>
      <c r="I49" s="72" t="s">
        <v>46</v>
      </c>
      <c r="J49" s="71">
        <v>7</v>
      </c>
      <c r="K49" s="71">
        <v>53</v>
      </c>
      <c r="L49" s="71">
        <v>6</v>
      </c>
      <c r="M49" s="71">
        <v>23</v>
      </c>
      <c r="N49" s="72" t="s">
        <v>46</v>
      </c>
      <c r="O49" s="72" t="s">
        <v>46</v>
      </c>
      <c r="P49" s="73">
        <v>3</v>
      </c>
      <c r="Q49" s="71">
        <v>92</v>
      </c>
      <c r="R49" s="71">
        <v>40</v>
      </c>
      <c r="S49" s="71">
        <v>149</v>
      </c>
      <c r="T49" s="71">
        <v>1</v>
      </c>
      <c r="U49" s="71" t="s">
        <v>47</v>
      </c>
      <c r="V49" s="71">
        <v>6</v>
      </c>
      <c r="W49" s="71">
        <v>16</v>
      </c>
      <c r="X49" s="71">
        <v>47</v>
      </c>
      <c r="Y49" s="71">
        <v>418</v>
      </c>
      <c r="Z49" s="71">
        <v>1</v>
      </c>
      <c r="AA49" s="71">
        <v>2</v>
      </c>
      <c r="AB49" s="74" t="s">
        <v>219</v>
      </c>
    </row>
    <row r="50" spans="1:28" ht="12.75" customHeight="1">
      <c r="A50" s="68" t="s">
        <v>220</v>
      </c>
      <c r="B50" s="62" t="s">
        <v>513</v>
      </c>
      <c r="C50" s="69"/>
      <c r="D50" s="70">
        <v>138</v>
      </c>
      <c r="E50" s="71">
        <v>2142</v>
      </c>
      <c r="F50" s="72">
        <v>1</v>
      </c>
      <c r="G50" s="75" t="s">
        <v>47</v>
      </c>
      <c r="H50" s="72" t="s">
        <v>46</v>
      </c>
      <c r="I50" s="72" t="s">
        <v>46</v>
      </c>
      <c r="J50" s="71">
        <v>6</v>
      </c>
      <c r="K50" s="71">
        <v>45</v>
      </c>
      <c r="L50" s="71">
        <v>4</v>
      </c>
      <c r="M50" s="71">
        <v>25</v>
      </c>
      <c r="N50" s="72" t="s">
        <v>46</v>
      </c>
      <c r="O50" s="72" t="s">
        <v>46</v>
      </c>
      <c r="P50" s="73">
        <v>12</v>
      </c>
      <c r="Q50" s="71">
        <v>960</v>
      </c>
      <c r="R50" s="71">
        <v>55</v>
      </c>
      <c r="S50" s="71">
        <v>470</v>
      </c>
      <c r="T50" s="71">
        <v>1</v>
      </c>
      <c r="U50" s="71" t="s">
        <v>47</v>
      </c>
      <c r="V50" s="71">
        <v>17</v>
      </c>
      <c r="W50" s="71">
        <v>68</v>
      </c>
      <c r="X50" s="71">
        <v>41</v>
      </c>
      <c r="Y50" s="71">
        <v>554</v>
      </c>
      <c r="Z50" s="71">
        <v>1</v>
      </c>
      <c r="AA50" s="71">
        <v>6</v>
      </c>
      <c r="AB50" s="74" t="s">
        <v>220</v>
      </c>
    </row>
    <row r="51" spans="1:28" ht="12.75" customHeight="1">
      <c r="A51" s="68" t="s">
        <v>221</v>
      </c>
      <c r="B51" s="62" t="s">
        <v>514</v>
      </c>
      <c r="C51" s="69"/>
      <c r="D51" s="70">
        <v>16</v>
      </c>
      <c r="E51" s="71">
        <v>240</v>
      </c>
      <c r="F51" s="72" t="s">
        <v>46</v>
      </c>
      <c r="G51" s="72" t="s">
        <v>46</v>
      </c>
      <c r="H51" s="72" t="s">
        <v>46</v>
      </c>
      <c r="I51" s="72" t="s">
        <v>46</v>
      </c>
      <c r="J51" s="72">
        <v>1</v>
      </c>
      <c r="K51" s="72" t="s">
        <v>47</v>
      </c>
      <c r="L51" s="71" t="s">
        <v>46</v>
      </c>
      <c r="M51" s="72" t="s">
        <v>46</v>
      </c>
      <c r="N51" s="72" t="s">
        <v>46</v>
      </c>
      <c r="O51" s="72" t="s">
        <v>46</v>
      </c>
      <c r="P51" s="73">
        <v>4</v>
      </c>
      <c r="Q51" s="71">
        <v>153</v>
      </c>
      <c r="R51" s="71">
        <v>7</v>
      </c>
      <c r="S51" s="71">
        <v>44</v>
      </c>
      <c r="T51" s="72" t="s">
        <v>46</v>
      </c>
      <c r="U51" s="72" t="s">
        <v>46</v>
      </c>
      <c r="V51" s="71">
        <v>1</v>
      </c>
      <c r="W51" s="71" t="s">
        <v>47</v>
      </c>
      <c r="X51" s="71">
        <v>3</v>
      </c>
      <c r="Y51" s="71">
        <v>36</v>
      </c>
      <c r="Z51" s="71" t="s">
        <v>485</v>
      </c>
      <c r="AA51" s="71" t="s">
        <v>485</v>
      </c>
      <c r="AB51" s="74" t="s">
        <v>221</v>
      </c>
    </row>
    <row r="52" spans="1:28" ht="12.75" customHeight="1">
      <c r="A52" s="68" t="s">
        <v>222</v>
      </c>
      <c r="B52" s="62" t="s">
        <v>515</v>
      </c>
      <c r="C52" s="69"/>
      <c r="D52" s="70">
        <v>160</v>
      </c>
      <c r="E52" s="71">
        <v>2839</v>
      </c>
      <c r="F52" s="72" t="s">
        <v>46</v>
      </c>
      <c r="G52" s="72" t="s">
        <v>46</v>
      </c>
      <c r="H52" s="72" t="s">
        <v>46</v>
      </c>
      <c r="I52" s="72" t="s">
        <v>46</v>
      </c>
      <c r="J52" s="71">
        <v>8</v>
      </c>
      <c r="K52" s="71">
        <v>131</v>
      </c>
      <c r="L52" s="71">
        <v>2</v>
      </c>
      <c r="M52" s="71" t="s">
        <v>47</v>
      </c>
      <c r="N52" s="71">
        <v>1</v>
      </c>
      <c r="O52" s="71" t="s">
        <v>47</v>
      </c>
      <c r="P52" s="73">
        <v>2</v>
      </c>
      <c r="Q52" s="71" t="s">
        <v>47</v>
      </c>
      <c r="R52" s="71">
        <v>49</v>
      </c>
      <c r="S52" s="71">
        <v>470</v>
      </c>
      <c r="T52" s="71">
        <v>4</v>
      </c>
      <c r="U52" s="71">
        <v>53</v>
      </c>
      <c r="V52" s="71">
        <v>5</v>
      </c>
      <c r="W52" s="71">
        <v>4</v>
      </c>
      <c r="X52" s="71">
        <v>76</v>
      </c>
      <c r="Y52" s="71">
        <v>530</v>
      </c>
      <c r="Z52" s="71">
        <v>13</v>
      </c>
      <c r="AA52" s="71">
        <v>607</v>
      </c>
      <c r="AB52" s="74" t="s">
        <v>222</v>
      </c>
    </row>
    <row r="53" spans="1:28" ht="12.75" customHeight="1">
      <c r="A53" s="68" t="s">
        <v>223</v>
      </c>
      <c r="B53" s="62" t="s">
        <v>516</v>
      </c>
      <c r="C53" s="69"/>
      <c r="D53" s="70">
        <v>130</v>
      </c>
      <c r="E53" s="71">
        <v>1539</v>
      </c>
      <c r="F53" s="72" t="s">
        <v>46</v>
      </c>
      <c r="G53" s="72" t="s">
        <v>46</v>
      </c>
      <c r="H53" s="72" t="s">
        <v>46</v>
      </c>
      <c r="I53" s="72" t="s">
        <v>46</v>
      </c>
      <c r="J53" s="71">
        <v>1</v>
      </c>
      <c r="K53" s="71" t="s">
        <v>47</v>
      </c>
      <c r="L53" s="72">
        <v>1</v>
      </c>
      <c r="M53" s="71" t="s">
        <v>47</v>
      </c>
      <c r="N53" s="72" t="s">
        <v>46</v>
      </c>
      <c r="O53" s="72" t="s">
        <v>46</v>
      </c>
      <c r="P53" s="73">
        <v>4</v>
      </c>
      <c r="Q53" s="71">
        <v>412</v>
      </c>
      <c r="R53" s="71">
        <v>73</v>
      </c>
      <c r="S53" s="71">
        <v>820</v>
      </c>
      <c r="T53" s="71">
        <v>1</v>
      </c>
      <c r="U53" s="71" t="s">
        <v>47</v>
      </c>
      <c r="V53" s="71">
        <v>10</v>
      </c>
      <c r="W53" s="71">
        <v>65</v>
      </c>
      <c r="X53" s="71">
        <v>40</v>
      </c>
      <c r="Y53" s="71">
        <v>231</v>
      </c>
      <c r="Z53" s="71" t="s">
        <v>485</v>
      </c>
      <c r="AA53" s="71" t="s">
        <v>485</v>
      </c>
      <c r="AB53" s="74" t="s">
        <v>223</v>
      </c>
    </row>
    <row r="54" spans="1:28" ht="12.75" customHeight="1">
      <c r="A54" s="68" t="s">
        <v>224</v>
      </c>
      <c r="B54" s="62" t="s">
        <v>517</v>
      </c>
      <c r="C54" s="69"/>
      <c r="D54" s="70">
        <v>146</v>
      </c>
      <c r="E54" s="71">
        <v>2671</v>
      </c>
      <c r="F54" s="72" t="s">
        <v>46</v>
      </c>
      <c r="G54" s="72" t="s">
        <v>46</v>
      </c>
      <c r="H54" s="72" t="s">
        <v>46</v>
      </c>
      <c r="I54" s="72" t="s">
        <v>46</v>
      </c>
      <c r="J54" s="71">
        <v>4</v>
      </c>
      <c r="K54" s="71">
        <v>52</v>
      </c>
      <c r="L54" s="71" t="s">
        <v>46</v>
      </c>
      <c r="M54" s="71" t="s">
        <v>46</v>
      </c>
      <c r="N54" s="71">
        <v>1</v>
      </c>
      <c r="O54" s="71" t="s">
        <v>47</v>
      </c>
      <c r="P54" s="73">
        <v>11</v>
      </c>
      <c r="Q54" s="71">
        <v>118</v>
      </c>
      <c r="R54" s="71">
        <v>50</v>
      </c>
      <c r="S54" s="71">
        <v>593</v>
      </c>
      <c r="T54" s="71">
        <v>27</v>
      </c>
      <c r="U54" s="71">
        <v>543</v>
      </c>
      <c r="V54" s="71">
        <v>4</v>
      </c>
      <c r="W54" s="71" t="s">
        <v>47</v>
      </c>
      <c r="X54" s="71">
        <v>49</v>
      </c>
      <c r="Y54" s="71">
        <v>1290</v>
      </c>
      <c r="Z54" s="71" t="s">
        <v>485</v>
      </c>
      <c r="AA54" s="71" t="s">
        <v>485</v>
      </c>
      <c r="AB54" s="74" t="s">
        <v>224</v>
      </c>
    </row>
    <row r="55" spans="1:28" ht="12.75" customHeight="1">
      <c r="A55" s="68" t="s">
        <v>225</v>
      </c>
      <c r="B55" s="62" t="s">
        <v>518</v>
      </c>
      <c r="C55" s="69"/>
      <c r="D55" s="70">
        <v>87</v>
      </c>
      <c r="E55" s="71">
        <v>1492</v>
      </c>
      <c r="F55" s="72" t="s">
        <v>46</v>
      </c>
      <c r="G55" s="72" t="s">
        <v>46</v>
      </c>
      <c r="H55" s="72" t="s">
        <v>46</v>
      </c>
      <c r="I55" s="72" t="s">
        <v>46</v>
      </c>
      <c r="J55" s="71">
        <v>4</v>
      </c>
      <c r="K55" s="71">
        <v>319</v>
      </c>
      <c r="L55" s="71">
        <v>1</v>
      </c>
      <c r="M55" s="75" t="s">
        <v>47</v>
      </c>
      <c r="N55" s="72" t="s">
        <v>46</v>
      </c>
      <c r="O55" s="72" t="s">
        <v>46</v>
      </c>
      <c r="P55" s="73">
        <v>4</v>
      </c>
      <c r="Q55" s="71">
        <v>59</v>
      </c>
      <c r="R55" s="71">
        <v>42</v>
      </c>
      <c r="S55" s="71">
        <v>459</v>
      </c>
      <c r="T55" s="71">
        <v>5</v>
      </c>
      <c r="U55" s="71">
        <v>146</v>
      </c>
      <c r="V55" s="71">
        <v>2</v>
      </c>
      <c r="W55" s="75" t="s">
        <v>47</v>
      </c>
      <c r="X55" s="71">
        <v>27</v>
      </c>
      <c r="Y55" s="71">
        <v>414</v>
      </c>
      <c r="Z55" s="71">
        <v>2</v>
      </c>
      <c r="AA55" s="71">
        <v>53</v>
      </c>
      <c r="AB55" s="74" t="s">
        <v>225</v>
      </c>
    </row>
    <row r="56" spans="1:28" ht="12.75" customHeight="1">
      <c r="A56" s="68" t="s">
        <v>226</v>
      </c>
      <c r="B56" s="62" t="s">
        <v>519</v>
      </c>
      <c r="C56" s="69"/>
      <c r="D56" s="70">
        <v>120</v>
      </c>
      <c r="E56" s="71">
        <v>1157</v>
      </c>
      <c r="F56" s="72" t="s">
        <v>46</v>
      </c>
      <c r="G56" s="72" t="s">
        <v>46</v>
      </c>
      <c r="H56" s="72" t="s">
        <v>46</v>
      </c>
      <c r="I56" s="72" t="s">
        <v>46</v>
      </c>
      <c r="J56" s="71">
        <v>4</v>
      </c>
      <c r="K56" s="71">
        <v>300</v>
      </c>
      <c r="L56" s="71" t="s">
        <v>46</v>
      </c>
      <c r="M56" s="71" t="s">
        <v>46</v>
      </c>
      <c r="N56" s="72" t="s">
        <v>46</v>
      </c>
      <c r="O56" s="72" t="s">
        <v>46</v>
      </c>
      <c r="P56" s="73">
        <v>4</v>
      </c>
      <c r="Q56" s="71">
        <v>66</v>
      </c>
      <c r="R56" s="71">
        <v>51</v>
      </c>
      <c r="S56" s="71">
        <v>508</v>
      </c>
      <c r="T56" s="71">
        <v>4</v>
      </c>
      <c r="U56" s="71">
        <v>24</v>
      </c>
      <c r="V56" s="71">
        <v>5</v>
      </c>
      <c r="W56" s="71">
        <v>25</v>
      </c>
      <c r="X56" s="71">
        <v>52</v>
      </c>
      <c r="Y56" s="71">
        <v>234</v>
      </c>
      <c r="Z56" s="71" t="s">
        <v>485</v>
      </c>
      <c r="AA56" s="71" t="s">
        <v>485</v>
      </c>
      <c r="AB56" s="74" t="s">
        <v>226</v>
      </c>
    </row>
    <row r="57" spans="1:28" ht="12.75" customHeight="1">
      <c r="A57" s="68" t="s">
        <v>227</v>
      </c>
      <c r="B57" s="62" t="s">
        <v>520</v>
      </c>
      <c r="C57" s="69"/>
      <c r="D57" s="70">
        <v>84</v>
      </c>
      <c r="E57" s="71">
        <v>918</v>
      </c>
      <c r="F57" s="72" t="s">
        <v>46</v>
      </c>
      <c r="G57" s="72" t="s">
        <v>46</v>
      </c>
      <c r="H57" s="72" t="s">
        <v>46</v>
      </c>
      <c r="I57" s="72" t="s">
        <v>46</v>
      </c>
      <c r="J57" s="71">
        <v>13</v>
      </c>
      <c r="K57" s="71">
        <v>208</v>
      </c>
      <c r="L57" s="71">
        <v>6</v>
      </c>
      <c r="M57" s="71">
        <v>70</v>
      </c>
      <c r="N57" s="72" t="s">
        <v>46</v>
      </c>
      <c r="O57" s="72" t="s">
        <v>46</v>
      </c>
      <c r="P57" s="72" t="s">
        <v>46</v>
      </c>
      <c r="Q57" s="72" t="s">
        <v>46</v>
      </c>
      <c r="R57" s="71">
        <v>22</v>
      </c>
      <c r="S57" s="71">
        <v>188</v>
      </c>
      <c r="T57" s="71">
        <v>3</v>
      </c>
      <c r="U57" s="71">
        <v>10</v>
      </c>
      <c r="V57" s="71">
        <v>6</v>
      </c>
      <c r="W57" s="71">
        <v>30</v>
      </c>
      <c r="X57" s="71">
        <v>33</v>
      </c>
      <c r="Y57" s="71">
        <v>195</v>
      </c>
      <c r="Z57" s="71">
        <v>1</v>
      </c>
      <c r="AA57" s="71">
        <v>217</v>
      </c>
      <c r="AB57" s="74" t="s">
        <v>227</v>
      </c>
    </row>
    <row r="58" spans="1:28" ht="12.75" customHeight="1">
      <c r="A58" s="68" t="s">
        <v>228</v>
      </c>
      <c r="B58" s="62" t="s">
        <v>521</v>
      </c>
      <c r="C58" s="69"/>
      <c r="D58" s="70">
        <v>112</v>
      </c>
      <c r="E58" s="71">
        <v>866</v>
      </c>
      <c r="F58" s="72" t="s">
        <v>46</v>
      </c>
      <c r="G58" s="72" t="s">
        <v>46</v>
      </c>
      <c r="H58" s="72" t="s">
        <v>46</v>
      </c>
      <c r="I58" s="72" t="s">
        <v>46</v>
      </c>
      <c r="J58" s="71">
        <v>3</v>
      </c>
      <c r="K58" s="71" t="s">
        <v>47</v>
      </c>
      <c r="L58" s="72" t="s">
        <v>46</v>
      </c>
      <c r="M58" s="71" t="s">
        <v>46</v>
      </c>
      <c r="N58" s="72" t="s">
        <v>46</v>
      </c>
      <c r="O58" s="72" t="s">
        <v>46</v>
      </c>
      <c r="P58" s="73">
        <v>2</v>
      </c>
      <c r="Q58" s="71" t="s">
        <v>47</v>
      </c>
      <c r="R58" s="71">
        <v>73</v>
      </c>
      <c r="S58" s="71">
        <v>457</v>
      </c>
      <c r="T58" s="71">
        <v>7</v>
      </c>
      <c r="U58" s="71">
        <v>118</v>
      </c>
      <c r="V58" s="71">
        <v>4</v>
      </c>
      <c r="W58" s="71">
        <v>31</v>
      </c>
      <c r="X58" s="71">
        <v>23</v>
      </c>
      <c r="Y58" s="71">
        <v>157</v>
      </c>
      <c r="Z58" s="71" t="s">
        <v>485</v>
      </c>
      <c r="AA58" s="71" t="s">
        <v>485</v>
      </c>
      <c r="AB58" s="74" t="s">
        <v>228</v>
      </c>
    </row>
    <row r="59" spans="1:28" ht="12.75" customHeight="1">
      <c r="A59" s="68" t="s">
        <v>229</v>
      </c>
      <c r="B59" s="62" t="s">
        <v>522</v>
      </c>
      <c r="C59" s="69"/>
      <c r="D59" s="70">
        <v>136</v>
      </c>
      <c r="E59" s="71">
        <v>1553</v>
      </c>
      <c r="F59" s="75" t="s">
        <v>46</v>
      </c>
      <c r="G59" s="72" t="s">
        <v>46</v>
      </c>
      <c r="H59" s="72" t="s">
        <v>46</v>
      </c>
      <c r="I59" s="72" t="s">
        <v>46</v>
      </c>
      <c r="J59" s="71">
        <v>9</v>
      </c>
      <c r="K59" s="71">
        <v>146</v>
      </c>
      <c r="L59" s="71">
        <v>2</v>
      </c>
      <c r="M59" s="71" t="s">
        <v>47</v>
      </c>
      <c r="N59" s="72" t="s">
        <v>46</v>
      </c>
      <c r="O59" s="72" t="s">
        <v>46</v>
      </c>
      <c r="P59" s="73" t="s">
        <v>46</v>
      </c>
      <c r="Q59" s="71" t="s">
        <v>46</v>
      </c>
      <c r="R59" s="71">
        <v>55</v>
      </c>
      <c r="S59" s="71">
        <v>354</v>
      </c>
      <c r="T59" s="71">
        <v>12</v>
      </c>
      <c r="U59" s="71">
        <v>398</v>
      </c>
      <c r="V59" s="71">
        <v>7</v>
      </c>
      <c r="W59" s="71" t="s">
        <v>47</v>
      </c>
      <c r="X59" s="71">
        <v>51</v>
      </c>
      <c r="Y59" s="71">
        <v>588</v>
      </c>
      <c r="Z59" s="71" t="s">
        <v>485</v>
      </c>
      <c r="AA59" s="71" t="s">
        <v>485</v>
      </c>
      <c r="AB59" s="74" t="s">
        <v>229</v>
      </c>
    </row>
    <row r="60" spans="1:28" ht="12.75" customHeight="1">
      <c r="A60" s="68" t="s">
        <v>230</v>
      </c>
      <c r="B60" s="62" t="s">
        <v>523</v>
      </c>
      <c r="C60" s="69"/>
      <c r="D60" s="70">
        <v>109</v>
      </c>
      <c r="E60" s="71">
        <v>1523</v>
      </c>
      <c r="F60" s="72" t="s">
        <v>46</v>
      </c>
      <c r="G60" s="72" t="s">
        <v>46</v>
      </c>
      <c r="H60" s="72" t="s">
        <v>46</v>
      </c>
      <c r="I60" s="72" t="s">
        <v>46</v>
      </c>
      <c r="J60" s="71">
        <v>4</v>
      </c>
      <c r="K60" s="71" t="s">
        <v>47</v>
      </c>
      <c r="L60" s="71">
        <v>1</v>
      </c>
      <c r="M60" s="71" t="s">
        <v>47</v>
      </c>
      <c r="N60" s="72" t="s">
        <v>46</v>
      </c>
      <c r="O60" s="72" t="s">
        <v>46</v>
      </c>
      <c r="P60" s="73">
        <v>4</v>
      </c>
      <c r="Q60" s="71">
        <v>32</v>
      </c>
      <c r="R60" s="71">
        <v>41</v>
      </c>
      <c r="S60" s="71">
        <v>363</v>
      </c>
      <c r="T60" s="71">
        <v>13</v>
      </c>
      <c r="U60" s="71">
        <v>327</v>
      </c>
      <c r="V60" s="71">
        <v>5</v>
      </c>
      <c r="W60" s="71">
        <v>150</v>
      </c>
      <c r="X60" s="71">
        <v>41</v>
      </c>
      <c r="Y60" s="71">
        <v>628</v>
      </c>
      <c r="Z60" s="71" t="s">
        <v>485</v>
      </c>
      <c r="AA60" s="71" t="s">
        <v>485</v>
      </c>
      <c r="AB60" s="74" t="s">
        <v>230</v>
      </c>
    </row>
    <row r="61" spans="1:28" ht="12.75" customHeight="1">
      <c r="A61" s="68" t="s">
        <v>231</v>
      </c>
      <c r="B61" s="62" t="s">
        <v>524</v>
      </c>
      <c r="C61" s="69"/>
      <c r="D61" s="70">
        <v>72</v>
      </c>
      <c r="E61" s="71">
        <v>1001</v>
      </c>
      <c r="F61" s="72" t="s">
        <v>46</v>
      </c>
      <c r="G61" s="72" t="s">
        <v>46</v>
      </c>
      <c r="H61" s="72" t="s">
        <v>46</v>
      </c>
      <c r="I61" s="72" t="s">
        <v>46</v>
      </c>
      <c r="J61" s="71">
        <v>4</v>
      </c>
      <c r="K61" s="71" t="s">
        <v>47</v>
      </c>
      <c r="L61" s="72" t="s">
        <v>46</v>
      </c>
      <c r="M61" s="75" t="s">
        <v>46</v>
      </c>
      <c r="N61" s="72" t="s">
        <v>46</v>
      </c>
      <c r="O61" s="72" t="s">
        <v>46</v>
      </c>
      <c r="P61" s="73">
        <v>2</v>
      </c>
      <c r="Q61" s="71" t="s">
        <v>47</v>
      </c>
      <c r="R61" s="71">
        <v>23</v>
      </c>
      <c r="S61" s="71">
        <v>259</v>
      </c>
      <c r="T61" s="71">
        <v>8</v>
      </c>
      <c r="U61" s="71">
        <v>395</v>
      </c>
      <c r="V61" s="71">
        <v>6</v>
      </c>
      <c r="W61" s="71">
        <v>19</v>
      </c>
      <c r="X61" s="71">
        <v>29</v>
      </c>
      <c r="Y61" s="71">
        <v>297</v>
      </c>
      <c r="Z61" s="71" t="s">
        <v>485</v>
      </c>
      <c r="AA61" s="71" t="s">
        <v>485</v>
      </c>
      <c r="AB61" s="74" t="s">
        <v>231</v>
      </c>
    </row>
    <row r="62" spans="1:28" ht="12.75" customHeight="1">
      <c r="A62" s="68" t="s">
        <v>232</v>
      </c>
      <c r="B62" s="62" t="s">
        <v>525</v>
      </c>
      <c r="C62" s="69"/>
      <c r="D62" s="70">
        <v>188</v>
      </c>
      <c r="E62" s="71">
        <v>1768</v>
      </c>
      <c r="F62" s="72" t="s">
        <v>46</v>
      </c>
      <c r="G62" s="72" t="s">
        <v>46</v>
      </c>
      <c r="H62" s="72" t="s">
        <v>46</v>
      </c>
      <c r="I62" s="72" t="s">
        <v>46</v>
      </c>
      <c r="J62" s="71">
        <v>6</v>
      </c>
      <c r="K62" s="71" t="s">
        <v>47</v>
      </c>
      <c r="L62" s="71">
        <v>1</v>
      </c>
      <c r="M62" s="71" t="s">
        <v>47</v>
      </c>
      <c r="N62" s="72" t="s">
        <v>46</v>
      </c>
      <c r="O62" s="72" t="s">
        <v>46</v>
      </c>
      <c r="P62" s="73">
        <v>9</v>
      </c>
      <c r="Q62" s="71">
        <v>156</v>
      </c>
      <c r="R62" s="71">
        <v>108</v>
      </c>
      <c r="S62" s="71">
        <v>721</v>
      </c>
      <c r="T62" s="71">
        <v>6</v>
      </c>
      <c r="U62" s="71">
        <v>163</v>
      </c>
      <c r="V62" s="71">
        <v>9</v>
      </c>
      <c r="W62" s="71">
        <v>116</v>
      </c>
      <c r="X62" s="71">
        <v>49</v>
      </c>
      <c r="Y62" s="71">
        <v>502</v>
      </c>
      <c r="Z62" s="71" t="s">
        <v>485</v>
      </c>
      <c r="AA62" s="71" t="s">
        <v>485</v>
      </c>
      <c r="AB62" s="74" t="s">
        <v>232</v>
      </c>
    </row>
    <row r="63" spans="1:28" ht="12.75" customHeight="1">
      <c r="A63" s="68" t="s">
        <v>233</v>
      </c>
      <c r="B63" s="62" t="s">
        <v>526</v>
      </c>
      <c r="C63" s="69"/>
      <c r="D63" s="70">
        <v>189</v>
      </c>
      <c r="E63" s="71">
        <v>1340</v>
      </c>
      <c r="F63" s="72" t="s">
        <v>46</v>
      </c>
      <c r="G63" s="72" t="s">
        <v>46</v>
      </c>
      <c r="H63" s="72" t="s">
        <v>46</v>
      </c>
      <c r="I63" s="72" t="s">
        <v>46</v>
      </c>
      <c r="J63" s="71" t="s">
        <v>46</v>
      </c>
      <c r="K63" s="72" t="s">
        <v>46</v>
      </c>
      <c r="L63" s="72" t="s">
        <v>46</v>
      </c>
      <c r="M63" s="72" t="s">
        <v>46</v>
      </c>
      <c r="N63" s="71" t="s">
        <v>46</v>
      </c>
      <c r="O63" s="72" t="s">
        <v>46</v>
      </c>
      <c r="P63" s="73">
        <v>5</v>
      </c>
      <c r="Q63" s="71">
        <v>24</v>
      </c>
      <c r="R63" s="71">
        <v>148</v>
      </c>
      <c r="S63" s="71">
        <v>956</v>
      </c>
      <c r="T63" s="71">
        <v>10</v>
      </c>
      <c r="U63" s="71">
        <v>262</v>
      </c>
      <c r="V63" s="71">
        <v>9</v>
      </c>
      <c r="W63" s="71">
        <v>19</v>
      </c>
      <c r="X63" s="71">
        <v>17</v>
      </c>
      <c r="Y63" s="71">
        <v>79</v>
      </c>
      <c r="Z63" s="71" t="s">
        <v>485</v>
      </c>
      <c r="AA63" s="71" t="s">
        <v>485</v>
      </c>
      <c r="AB63" s="74" t="s">
        <v>233</v>
      </c>
    </row>
    <row r="64" spans="1:28" ht="12.75" customHeight="1">
      <c r="A64" s="68" t="s">
        <v>234</v>
      </c>
      <c r="B64" s="62" t="s">
        <v>527</v>
      </c>
      <c r="C64" s="69"/>
      <c r="D64" s="70">
        <v>121</v>
      </c>
      <c r="E64" s="71">
        <v>789</v>
      </c>
      <c r="F64" s="72" t="s">
        <v>46</v>
      </c>
      <c r="G64" s="72" t="s">
        <v>46</v>
      </c>
      <c r="H64" s="72" t="s">
        <v>46</v>
      </c>
      <c r="I64" s="72" t="s">
        <v>46</v>
      </c>
      <c r="J64" s="71" t="s">
        <v>46</v>
      </c>
      <c r="K64" s="71" t="s">
        <v>46</v>
      </c>
      <c r="L64" s="72">
        <v>1</v>
      </c>
      <c r="M64" s="75" t="s">
        <v>47</v>
      </c>
      <c r="N64" s="72" t="s">
        <v>46</v>
      </c>
      <c r="O64" s="72" t="s">
        <v>46</v>
      </c>
      <c r="P64" s="73">
        <v>4</v>
      </c>
      <c r="Q64" s="71">
        <v>19</v>
      </c>
      <c r="R64" s="71">
        <v>93</v>
      </c>
      <c r="S64" s="71">
        <v>573</v>
      </c>
      <c r="T64" s="71">
        <v>8</v>
      </c>
      <c r="U64" s="71">
        <v>99</v>
      </c>
      <c r="V64" s="71">
        <v>3</v>
      </c>
      <c r="W64" s="71" t="s">
        <v>47</v>
      </c>
      <c r="X64" s="71">
        <v>12</v>
      </c>
      <c r="Y64" s="71">
        <v>80</v>
      </c>
      <c r="Z64" s="71" t="s">
        <v>485</v>
      </c>
      <c r="AA64" s="71" t="s">
        <v>485</v>
      </c>
      <c r="AB64" s="74" t="s">
        <v>234</v>
      </c>
    </row>
    <row r="65" spans="1:28" ht="12.75" customHeight="1">
      <c r="A65" s="68" t="s">
        <v>235</v>
      </c>
      <c r="B65" s="62" t="s">
        <v>528</v>
      </c>
      <c r="C65" s="69"/>
      <c r="D65" s="70">
        <v>249</v>
      </c>
      <c r="E65" s="71">
        <v>3859</v>
      </c>
      <c r="F65" s="72" t="s">
        <v>46</v>
      </c>
      <c r="G65" s="72" t="s">
        <v>46</v>
      </c>
      <c r="H65" s="72" t="s">
        <v>46</v>
      </c>
      <c r="I65" s="72" t="s">
        <v>46</v>
      </c>
      <c r="J65" s="71">
        <v>9</v>
      </c>
      <c r="K65" s="71">
        <v>203</v>
      </c>
      <c r="L65" s="71">
        <v>2</v>
      </c>
      <c r="M65" s="71" t="s">
        <v>47</v>
      </c>
      <c r="N65" s="71">
        <v>1</v>
      </c>
      <c r="O65" s="71" t="s">
        <v>47</v>
      </c>
      <c r="P65" s="73">
        <v>4</v>
      </c>
      <c r="Q65" s="71">
        <v>50</v>
      </c>
      <c r="R65" s="71">
        <v>107</v>
      </c>
      <c r="S65" s="71">
        <v>695</v>
      </c>
      <c r="T65" s="71">
        <v>22</v>
      </c>
      <c r="U65" s="71">
        <v>1270</v>
      </c>
      <c r="V65" s="71">
        <v>15</v>
      </c>
      <c r="W65" s="71">
        <v>147</v>
      </c>
      <c r="X65" s="71">
        <v>89</v>
      </c>
      <c r="Y65" s="71">
        <v>1041</v>
      </c>
      <c r="Z65" s="71" t="s">
        <v>485</v>
      </c>
      <c r="AA65" s="71" t="s">
        <v>485</v>
      </c>
      <c r="AB65" s="74" t="s">
        <v>235</v>
      </c>
    </row>
    <row r="66" spans="1:28" ht="12.75" customHeight="1">
      <c r="A66" s="68" t="s">
        <v>236</v>
      </c>
      <c r="B66" s="62" t="s">
        <v>529</v>
      </c>
      <c r="C66" s="69"/>
      <c r="D66" s="70">
        <v>30</v>
      </c>
      <c r="E66" s="71">
        <v>842</v>
      </c>
      <c r="F66" s="72" t="s">
        <v>46</v>
      </c>
      <c r="G66" s="72" t="s">
        <v>46</v>
      </c>
      <c r="H66" s="72" t="s">
        <v>46</v>
      </c>
      <c r="I66" s="72" t="s">
        <v>46</v>
      </c>
      <c r="J66" s="71">
        <v>1</v>
      </c>
      <c r="K66" s="71" t="s">
        <v>47</v>
      </c>
      <c r="L66" s="71">
        <v>2</v>
      </c>
      <c r="M66" s="71" t="s">
        <v>47</v>
      </c>
      <c r="N66" s="72" t="s">
        <v>46</v>
      </c>
      <c r="O66" s="72" t="s">
        <v>46</v>
      </c>
      <c r="P66" s="73">
        <v>1</v>
      </c>
      <c r="Q66" s="71" t="s">
        <v>47</v>
      </c>
      <c r="R66" s="71">
        <v>17</v>
      </c>
      <c r="S66" s="71">
        <v>709</v>
      </c>
      <c r="T66" s="72" t="s">
        <v>46</v>
      </c>
      <c r="U66" s="72" t="s">
        <v>46</v>
      </c>
      <c r="V66" s="71">
        <v>1</v>
      </c>
      <c r="W66" s="71" t="s">
        <v>47</v>
      </c>
      <c r="X66" s="71">
        <v>8</v>
      </c>
      <c r="Y66" s="71">
        <v>122</v>
      </c>
      <c r="Z66" s="71" t="s">
        <v>485</v>
      </c>
      <c r="AA66" s="71" t="s">
        <v>485</v>
      </c>
      <c r="AB66" s="74" t="s">
        <v>236</v>
      </c>
    </row>
    <row r="67" spans="1:28" ht="12.75" customHeight="1">
      <c r="A67" s="68" t="s">
        <v>237</v>
      </c>
      <c r="B67" s="62" t="s">
        <v>530</v>
      </c>
      <c r="C67" s="69"/>
      <c r="D67" s="70">
        <v>216</v>
      </c>
      <c r="E67" s="71">
        <v>1676</v>
      </c>
      <c r="F67" s="72" t="s">
        <v>46</v>
      </c>
      <c r="G67" s="72" t="s">
        <v>46</v>
      </c>
      <c r="H67" s="72" t="s">
        <v>46</v>
      </c>
      <c r="I67" s="72" t="s">
        <v>46</v>
      </c>
      <c r="J67" s="71">
        <v>20</v>
      </c>
      <c r="K67" s="71">
        <v>147</v>
      </c>
      <c r="L67" s="71">
        <v>11</v>
      </c>
      <c r="M67" s="71">
        <v>242</v>
      </c>
      <c r="N67" s="72" t="s">
        <v>46</v>
      </c>
      <c r="O67" s="72" t="s">
        <v>46</v>
      </c>
      <c r="P67" s="73">
        <v>9</v>
      </c>
      <c r="Q67" s="71">
        <v>140</v>
      </c>
      <c r="R67" s="71">
        <v>102</v>
      </c>
      <c r="S67" s="71">
        <v>663</v>
      </c>
      <c r="T67" s="71">
        <v>1</v>
      </c>
      <c r="U67" s="71" t="s">
        <v>47</v>
      </c>
      <c r="V67" s="71">
        <v>5</v>
      </c>
      <c r="W67" s="71" t="s">
        <v>47</v>
      </c>
      <c r="X67" s="71">
        <v>68</v>
      </c>
      <c r="Y67" s="71">
        <v>454</v>
      </c>
      <c r="Z67" s="71" t="s">
        <v>485</v>
      </c>
      <c r="AA67" s="71" t="s">
        <v>485</v>
      </c>
      <c r="AB67" s="74" t="s">
        <v>237</v>
      </c>
    </row>
    <row r="68" spans="1:28" ht="12.75" customHeight="1">
      <c r="A68" s="68" t="s">
        <v>238</v>
      </c>
      <c r="B68" s="62" t="s">
        <v>531</v>
      </c>
      <c r="C68" s="77"/>
      <c r="D68" s="78">
        <v>5</v>
      </c>
      <c r="E68" s="73">
        <v>27</v>
      </c>
      <c r="F68" s="79" t="s">
        <v>46</v>
      </c>
      <c r="G68" s="79" t="s">
        <v>46</v>
      </c>
      <c r="H68" s="79" t="s">
        <v>46</v>
      </c>
      <c r="I68" s="79" t="s">
        <v>46</v>
      </c>
      <c r="J68" s="73">
        <v>2</v>
      </c>
      <c r="K68" s="73" t="s">
        <v>47</v>
      </c>
      <c r="L68" s="79" t="s">
        <v>46</v>
      </c>
      <c r="M68" s="79" t="s">
        <v>46</v>
      </c>
      <c r="N68" s="79" t="s">
        <v>46</v>
      </c>
      <c r="O68" s="79" t="s">
        <v>46</v>
      </c>
      <c r="P68" s="79" t="s">
        <v>46</v>
      </c>
      <c r="Q68" s="79" t="s">
        <v>46</v>
      </c>
      <c r="R68" s="73">
        <v>1</v>
      </c>
      <c r="S68" s="73" t="s">
        <v>47</v>
      </c>
      <c r="T68" s="79" t="s">
        <v>46</v>
      </c>
      <c r="U68" s="79" t="s">
        <v>46</v>
      </c>
      <c r="V68" s="79" t="s">
        <v>46</v>
      </c>
      <c r="W68" s="73" t="s">
        <v>46</v>
      </c>
      <c r="X68" s="73">
        <v>2</v>
      </c>
      <c r="Y68" s="73" t="s">
        <v>47</v>
      </c>
      <c r="Z68" s="71" t="s">
        <v>485</v>
      </c>
      <c r="AA68" s="71" t="s">
        <v>485</v>
      </c>
      <c r="AB68" s="74" t="s">
        <v>238</v>
      </c>
    </row>
    <row r="69" spans="1:28" s="92" customFormat="1" ht="12.75" customHeight="1" thickBot="1">
      <c r="A69" s="81"/>
      <c r="B69" s="82"/>
      <c r="C69" s="83"/>
      <c r="D69" s="84"/>
      <c r="E69" s="85"/>
      <c r="F69" s="86"/>
      <c r="G69" s="86"/>
      <c r="H69" s="86"/>
      <c r="I69" s="86"/>
      <c r="J69" s="87"/>
      <c r="K69" s="87"/>
      <c r="L69" s="86"/>
      <c r="M69" s="86"/>
      <c r="N69" s="86"/>
      <c r="O69" s="86"/>
      <c r="P69" s="86"/>
      <c r="Q69" s="86"/>
      <c r="R69" s="87"/>
      <c r="S69" s="87"/>
      <c r="T69" s="86"/>
      <c r="U69" s="86"/>
      <c r="V69" s="86"/>
      <c r="W69" s="87"/>
      <c r="X69" s="87"/>
      <c r="Y69" s="87"/>
      <c r="Z69" s="87"/>
      <c r="AA69" s="87"/>
      <c r="AB69" s="88"/>
    </row>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mergeCells count="14">
    <mergeCell ref="AB4:AB6"/>
    <mergeCell ref="P5:Q5"/>
    <mergeCell ref="V5:W5"/>
    <mergeCell ref="L5:M5"/>
    <mergeCell ref="J5:K5"/>
    <mergeCell ref="X5:Y5"/>
    <mergeCell ref="Z5:AA5"/>
    <mergeCell ref="N5:O5"/>
    <mergeCell ref="R5:S5"/>
    <mergeCell ref="T5:U5"/>
    <mergeCell ref="A4:C6"/>
    <mergeCell ref="D5:E5"/>
    <mergeCell ref="F5:G5"/>
    <mergeCell ref="H5:I5"/>
  </mergeCells>
  <printOptions/>
  <pageMargins left="0.5118110236220472" right="0.5118110236220472" top="0.7086614173228347" bottom="0.1968503937007874" header="0.5118110236220472" footer="0.5118110236220472"/>
  <pageSetup horizontalDpi="600" verticalDpi="600" orientation="portrait" pageOrder="overThenDown" paperSize="9" scale="81" r:id="rId1"/>
  <ignoredErrors>
    <ignoredError sqref="A8:A68 A69 AB8:AB68" numberStoredAsText="1"/>
  </ignoredErrors>
</worksheet>
</file>

<file path=xl/worksheets/sheet4.xml><?xml version="1.0" encoding="utf-8"?>
<worksheet xmlns="http://schemas.openxmlformats.org/spreadsheetml/2006/main" xmlns:r="http://schemas.openxmlformats.org/officeDocument/2006/relationships">
  <sheetPr>
    <tabColor indexed="48"/>
  </sheetPr>
  <dimension ref="A1:AB59"/>
  <sheetViews>
    <sheetView showGridLines="0" zoomScale="85" zoomScaleNormal="85" zoomScaleSheetLayoutView="75" workbookViewId="0" topLeftCell="A1">
      <pane xSplit="3" ySplit="6" topLeftCell="D7" activePane="bottomRight" state="frozen"/>
      <selection pane="topLeft" activeCell="A1" sqref="A1:I1"/>
      <selection pane="topRight" activeCell="A1" sqref="A1:I1"/>
      <selection pane="bottomLeft" activeCell="A1" sqref="A1:I1"/>
      <selection pane="bottomRight" activeCell="A1" sqref="A1"/>
    </sheetView>
  </sheetViews>
  <sheetFormatPr defaultColWidth="8.796875" defaultRowHeight="14.25"/>
  <cols>
    <col min="1" max="1" width="4.09765625" style="42" customWidth="1"/>
    <col min="2" max="2" width="14.5" style="39" customWidth="1"/>
    <col min="3" max="3" width="0.8984375" style="39" customWidth="1"/>
    <col min="4" max="5" width="9.09765625" style="39" customWidth="1"/>
    <col min="6" max="15" width="7.5" style="39" customWidth="1"/>
    <col min="16" max="27" width="7.8984375" style="39" customWidth="1"/>
    <col min="28" max="28" width="13.19921875" style="39" customWidth="1"/>
    <col min="29" max="16384" width="11.3984375" style="41" customWidth="1"/>
  </cols>
  <sheetData>
    <row r="1" spans="1:28" s="92" customFormat="1" ht="24" customHeight="1">
      <c r="A1" s="38" t="s">
        <v>441</v>
      </c>
      <c r="C1" s="90"/>
      <c r="D1" s="91"/>
      <c r="E1" s="91"/>
      <c r="F1" s="79"/>
      <c r="G1" s="79"/>
      <c r="H1" s="79"/>
      <c r="I1" s="79"/>
      <c r="J1" s="73"/>
      <c r="K1" s="73"/>
      <c r="L1" s="73"/>
      <c r="M1" s="73"/>
      <c r="N1" s="73"/>
      <c r="O1" s="93"/>
      <c r="P1" s="94"/>
      <c r="Q1" s="95"/>
      <c r="R1" s="96"/>
      <c r="S1" s="73"/>
      <c r="T1" s="73"/>
      <c r="U1" s="73"/>
      <c r="V1" s="79"/>
      <c r="W1" s="79"/>
      <c r="X1" s="73"/>
      <c r="Y1" s="73"/>
      <c r="Z1" s="73"/>
      <c r="AA1" s="73"/>
      <c r="AB1" s="68"/>
    </row>
    <row r="2" spans="1:28" s="92" customFormat="1" ht="18" customHeight="1">
      <c r="A2" s="68"/>
      <c r="B2" s="62"/>
      <c r="C2" s="90"/>
      <c r="D2" s="91"/>
      <c r="E2" s="91"/>
      <c r="F2" s="79"/>
      <c r="G2" s="79"/>
      <c r="H2" s="79"/>
      <c r="I2" s="79"/>
      <c r="J2" s="73"/>
      <c r="K2" s="73"/>
      <c r="L2" s="73"/>
      <c r="M2" s="73"/>
      <c r="N2" s="73"/>
      <c r="O2" s="73"/>
      <c r="P2" s="79"/>
      <c r="Q2" s="79"/>
      <c r="R2" s="73"/>
      <c r="S2" s="73"/>
      <c r="T2" s="73"/>
      <c r="U2" s="73"/>
      <c r="V2" s="79"/>
      <c r="W2" s="79"/>
      <c r="X2" s="73"/>
      <c r="Y2" s="73"/>
      <c r="Z2" s="73"/>
      <c r="AA2" s="73"/>
      <c r="AB2" s="68"/>
    </row>
    <row r="3" spans="1:28" ht="18" customHeight="1" thickBot="1">
      <c r="A3" s="43" t="s">
        <v>41</v>
      </c>
      <c r="B3" s="44"/>
      <c r="C3" s="44"/>
      <c r="D3" s="44"/>
      <c r="E3" s="44"/>
      <c r="F3" s="44"/>
      <c r="G3" s="44"/>
      <c r="H3" s="44"/>
      <c r="I3" s="44"/>
      <c r="J3" s="44"/>
      <c r="K3" s="44"/>
      <c r="L3" s="44"/>
      <c r="M3" s="44"/>
      <c r="N3" s="44"/>
      <c r="O3" s="44"/>
      <c r="P3" s="44"/>
      <c r="Q3" s="44"/>
      <c r="R3" s="44"/>
      <c r="S3" s="44"/>
      <c r="T3" s="44"/>
      <c r="U3" s="44"/>
      <c r="V3" s="44"/>
      <c r="W3" s="44"/>
      <c r="X3" s="44"/>
      <c r="Y3" s="44"/>
      <c r="Z3" s="44"/>
      <c r="AA3" s="44"/>
      <c r="AB3" s="45"/>
    </row>
    <row r="4" spans="1:28" ht="16.5" customHeight="1">
      <c r="A4" s="120" t="s">
        <v>42</v>
      </c>
      <c r="B4" s="120"/>
      <c r="C4" s="121"/>
      <c r="D4" s="46" t="s">
        <v>141</v>
      </c>
      <c r="E4" s="47"/>
      <c r="F4" s="46" t="s">
        <v>442</v>
      </c>
      <c r="G4" s="47"/>
      <c r="H4" s="46" t="s">
        <v>443</v>
      </c>
      <c r="I4" s="47"/>
      <c r="J4" s="46" t="s">
        <v>444</v>
      </c>
      <c r="K4" s="47"/>
      <c r="L4" s="46" t="s">
        <v>445</v>
      </c>
      <c r="M4" s="47"/>
      <c r="N4" s="46" t="s">
        <v>446</v>
      </c>
      <c r="O4" s="47"/>
      <c r="P4" s="46" t="s">
        <v>447</v>
      </c>
      <c r="Q4" s="48"/>
      <c r="R4" s="46" t="s">
        <v>448</v>
      </c>
      <c r="S4" s="47"/>
      <c r="T4" s="46" t="s">
        <v>449</v>
      </c>
      <c r="U4" s="47"/>
      <c r="V4" s="46" t="s">
        <v>450</v>
      </c>
      <c r="W4" s="47"/>
      <c r="X4" s="46" t="s">
        <v>451</v>
      </c>
      <c r="Y4" s="47"/>
      <c r="Z4" s="46" t="s">
        <v>452</v>
      </c>
      <c r="AA4" s="47"/>
      <c r="AB4" s="117" t="s">
        <v>43</v>
      </c>
    </row>
    <row r="5" spans="1:28" s="53" customFormat="1" ht="30" customHeight="1">
      <c r="A5" s="122"/>
      <c r="B5" s="122"/>
      <c r="C5" s="123"/>
      <c r="D5" s="133" t="s">
        <v>473</v>
      </c>
      <c r="E5" s="134"/>
      <c r="F5" s="133" t="s">
        <v>474</v>
      </c>
      <c r="G5" s="134"/>
      <c r="H5" s="133" t="s">
        <v>475</v>
      </c>
      <c r="I5" s="134"/>
      <c r="J5" s="133" t="s">
        <v>476</v>
      </c>
      <c r="K5" s="134"/>
      <c r="L5" s="133" t="s">
        <v>477</v>
      </c>
      <c r="M5" s="135"/>
      <c r="N5" s="172" t="s">
        <v>472</v>
      </c>
      <c r="O5" s="173"/>
      <c r="P5" s="133" t="s">
        <v>478</v>
      </c>
      <c r="Q5" s="174"/>
      <c r="R5" s="133" t="s">
        <v>479</v>
      </c>
      <c r="S5" s="174"/>
      <c r="T5" s="133" t="s">
        <v>480</v>
      </c>
      <c r="U5" s="174"/>
      <c r="V5" s="133" t="s">
        <v>481</v>
      </c>
      <c r="W5" s="174"/>
      <c r="X5" s="133" t="s">
        <v>482</v>
      </c>
      <c r="Y5" s="134"/>
      <c r="Z5" s="133" t="s">
        <v>44</v>
      </c>
      <c r="AA5" s="134"/>
      <c r="AB5" s="118"/>
    </row>
    <row r="6" spans="1:28" ht="30" customHeight="1">
      <c r="A6" s="124"/>
      <c r="B6" s="124"/>
      <c r="C6" s="125"/>
      <c r="D6" s="54" t="s">
        <v>484</v>
      </c>
      <c r="E6" s="54" t="s">
        <v>483</v>
      </c>
      <c r="F6" s="54" t="s">
        <v>484</v>
      </c>
      <c r="G6" s="54" t="s">
        <v>483</v>
      </c>
      <c r="H6" s="54" t="s">
        <v>484</v>
      </c>
      <c r="I6" s="54" t="s">
        <v>483</v>
      </c>
      <c r="J6" s="54" t="s">
        <v>484</v>
      </c>
      <c r="K6" s="54" t="s">
        <v>483</v>
      </c>
      <c r="L6" s="54" t="s">
        <v>484</v>
      </c>
      <c r="M6" s="54" t="s">
        <v>483</v>
      </c>
      <c r="N6" s="54" t="s">
        <v>484</v>
      </c>
      <c r="O6" s="54" t="s">
        <v>483</v>
      </c>
      <c r="P6" s="54" t="s">
        <v>484</v>
      </c>
      <c r="Q6" s="54" t="s">
        <v>483</v>
      </c>
      <c r="R6" s="54" t="s">
        <v>484</v>
      </c>
      <c r="S6" s="54" t="s">
        <v>483</v>
      </c>
      <c r="T6" s="54" t="s">
        <v>484</v>
      </c>
      <c r="U6" s="54" t="s">
        <v>483</v>
      </c>
      <c r="V6" s="54" t="s">
        <v>484</v>
      </c>
      <c r="W6" s="54" t="s">
        <v>483</v>
      </c>
      <c r="X6" s="54" t="s">
        <v>484</v>
      </c>
      <c r="Y6" s="54" t="s">
        <v>483</v>
      </c>
      <c r="Z6" s="54" t="s">
        <v>484</v>
      </c>
      <c r="AA6" s="54" t="s">
        <v>483</v>
      </c>
      <c r="AB6" s="119"/>
    </row>
    <row r="7" spans="1:28" s="61" customFormat="1" ht="24" customHeight="1">
      <c r="A7" s="99" t="s">
        <v>328</v>
      </c>
      <c r="B7" s="99"/>
      <c r="C7" s="102"/>
      <c r="D7" s="103">
        <v>5369</v>
      </c>
      <c r="E7" s="104">
        <v>48047</v>
      </c>
      <c r="F7" s="105">
        <v>6</v>
      </c>
      <c r="G7" s="66">
        <v>51</v>
      </c>
      <c r="H7" s="66">
        <v>1</v>
      </c>
      <c r="I7" s="66" t="s">
        <v>47</v>
      </c>
      <c r="J7" s="65">
        <v>601</v>
      </c>
      <c r="K7" s="65">
        <v>5292</v>
      </c>
      <c r="L7" s="65">
        <v>354</v>
      </c>
      <c r="M7" s="65">
        <v>4822</v>
      </c>
      <c r="N7" s="65">
        <v>2</v>
      </c>
      <c r="O7" s="65" t="s">
        <v>47</v>
      </c>
      <c r="P7" s="66">
        <v>149</v>
      </c>
      <c r="Q7" s="65">
        <v>2698</v>
      </c>
      <c r="R7" s="65">
        <v>2260</v>
      </c>
      <c r="S7" s="65">
        <v>18972</v>
      </c>
      <c r="T7" s="65">
        <v>79</v>
      </c>
      <c r="U7" s="65">
        <v>799</v>
      </c>
      <c r="V7" s="65">
        <v>357</v>
      </c>
      <c r="W7" s="65">
        <v>783</v>
      </c>
      <c r="X7" s="65">
        <v>1541</v>
      </c>
      <c r="Y7" s="65">
        <v>14331</v>
      </c>
      <c r="Z7" s="65">
        <v>19</v>
      </c>
      <c r="AA7" s="65">
        <v>239</v>
      </c>
      <c r="AB7" s="67" t="s">
        <v>329</v>
      </c>
    </row>
    <row r="8" spans="1:28" s="61" customFormat="1" ht="24" customHeight="1">
      <c r="A8" s="99" t="s">
        <v>330</v>
      </c>
      <c r="B8" s="99"/>
      <c r="C8" s="102"/>
      <c r="D8" s="103">
        <v>950</v>
      </c>
      <c r="E8" s="104">
        <v>12193</v>
      </c>
      <c r="F8" s="105" t="s">
        <v>46</v>
      </c>
      <c r="G8" s="105" t="s">
        <v>46</v>
      </c>
      <c r="H8" s="105" t="s">
        <v>46</v>
      </c>
      <c r="I8" s="105" t="s">
        <v>46</v>
      </c>
      <c r="J8" s="65">
        <v>129</v>
      </c>
      <c r="K8" s="65">
        <v>1757</v>
      </c>
      <c r="L8" s="65">
        <v>71</v>
      </c>
      <c r="M8" s="65">
        <v>1095</v>
      </c>
      <c r="N8" s="105" t="s">
        <v>46</v>
      </c>
      <c r="O8" s="105" t="s">
        <v>46</v>
      </c>
      <c r="P8" s="66">
        <v>44</v>
      </c>
      <c r="Q8" s="65">
        <v>1122</v>
      </c>
      <c r="R8" s="65">
        <v>405</v>
      </c>
      <c r="S8" s="65">
        <v>4167</v>
      </c>
      <c r="T8" s="65">
        <v>6</v>
      </c>
      <c r="U8" s="65">
        <v>46</v>
      </c>
      <c r="V8" s="65">
        <v>38</v>
      </c>
      <c r="W8" s="65">
        <v>123</v>
      </c>
      <c r="X8" s="65">
        <v>253</v>
      </c>
      <c r="Y8" s="65">
        <v>3816</v>
      </c>
      <c r="Z8" s="65">
        <v>4</v>
      </c>
      <c r="AA8" s="65">
        <v>67</v>
      </c>
      <c r="AB8" s="67" t="s">
        <v>330</v>
      </c>
    </row>
    <row r="9" spans="1:28" ht="12.75" customHeight="1">
      <c r="A9" s="68" t="s">
        <v>239</v>
      </c>
      <c r="B9" s="62" t="s">
        <v>331</v>
      </c>
      <c r="C9" s="69"/>
      <c r="D9" s="106">
        <v>36</v>
      </c>
      <c r="E9" s="107">
        <v>247</v>
      </c>
      <c r="F9" s="72" t="s">
        <v>46</v>
      </c>
      <c r="G9" s="72" t="s">
        <v>46</v>
      </c>
      <c r="H9" s="72" t="s">
        <v>46</v>
      </c>
      <c r="I9" s="72" t="s">
        <v>46</v>
      </c>
      <c r="J9" s="71">
        <v>8</v>
      </c>
      <c r="K9" s="71">
        <v>63</v>
      </c>
      <c r="L9" s="71">
        <v>3</v>
      </c>
      <c r="M9" s="71" t="s">
        <v>47</v>
      </c>
      <c r="N9" s="72" t="s">
        <v>46</v>
      </c>
      <c r="O9" s="72" t="s">
        <v>46</v>
      </c>
      <c r="P9" s="72" t="s">
        <v>46</v>
      </c>
      <c r="Q9" s="72" t="s">
        <v>46</v>
      </c>
      <c r="R9" s="71">
        <v>13</v>
      </c>
      <c r="S9" s="71">
        <v>131</v>
      </c>
      <c r="T9" s="71">
        <v>1</v>
      </c>
      <c r="U9" s="71" t="s">
        <v>47</v>
      </c>
      <c r="V9" s="71">
        <v>5</v>
      </c>
      <c r="W9" s="71">
        <v>15</v>
      </c>
      <c r="X9" s="71">
        <v>6</v>
      </c>
      <c r="Y9" s="71">
        <v>17</v>
      </c>
      <c r="Z9" s="71" t="s">
        <v>166</v>
      </c>
      <c r="AA9" s="71" t="s">
        <v>166</v>
      </c>
      <c r="AB9" s="74" t="s">
        <v>239</v>
      </c>
    </row>
    <row r="10" spans="1:28" ht="12.75" customHeight="1">
      <c r="A10" s="68" t="s">
        <v>240</v>
      </c>
      <c r="B10" s="62" t="s">
        <v>332</v>
      </c>
      <c r="C10" s="69"/>
      <c r="D10" s="106">
        <v>54</v>
      </c>
      <c r="E10" s="107">
        <v>524</v>
      </c>
      <c r="F10" s="72" t="s">
        <v>46</v>
      </c>
      <c r="G10" s="72" t="s">
        <v>46</v>
      </c>
      <c r="H10" s="72" t="s">
        <v>46</v>
      </c>
      <c r="I10" s="72" t="s">
        <v>46</v>
      </c>
      <c r="J10" s="71">
        <v>9</v>
      </c>
      <c r="K10" s="71">
        <v>140</v>
      </c>
      <c r="L10" s="71">
        <v>3</v>
      </c>
      <c r="M10" s="71" t="s">
        <v>47</v>
      </c>
      <c r="N10" s="72" t="s">
        <v>46</v>
      </c>
      <c r="O10" s="72" t="s">
        <v>46</v>
      </c>
      <c r="P10" s="73" t="s">
        <v>46</v>
      </c>
      <c r="Q10" s="72" t="s">
        <v>46</v>
      </c>
      <c r="R10" s="71">
        <v>21</v>
      </c>
      <c r="S10" s="71">
        <v>115</v>
      </c>
      <c r="T10" s="72" t="s">
        <v>46</v>
      </c>
      <c r="U10" s="72" t="s">
        <v>46</v>
      </c>
      <c r="V10" s="71">
        <v>1</v>
      </c>
      <c r="W10" s="71" t="s">
        <v>47</v>
      </c>
      <c r="X10" s="71">
        <v>20</v>
      </c>
      <c r="Y10" s="71">
        <v>247</v>
      </c>
      <c r="Z10" s="71" t="s">
        <v>166</v>
      </c>
      <c r="AA10" s="71" t="s">
        <v>166</v>
      </c>
      <c r="AB10" s="74" t="s">
        <v>240</v>
      </c>
    </row>
    <row r="11" spans="1:28" ht="12.75" customHeight="1">
      <c r="A11" s="68" t="s">
        <v>241</v>
      </c>
      <c r="B11" s="62" t="s">
        <v>333</v>
      </c>
      <c r="C11" s="69"/>
      <c r="D11" s="106">
        <v>116</v>
      </c>
      <c r="E11" s="107">
        <v>1311</v>
      </c>
      <c r="F11" s="72" t="s">
        <v>46</v>
      </c>
      <c r="G11" s="72" t="s">
        <v>46</v>
      </c>
      <c r="H11" s="72" t="s">
        <v>46</v>
      </c>
      <c r="I11" s="72" t="s">
        <v>46</v>
      </c>
      <c r="J11" s="71">
        <v>11</v>
      </c>
      <c r="K11" s="71">
        <v>257</v>
      </c>
      <c r="L11" s="71">
        <v>6</v>
      </c>
      <c r="M11" s="71">
        <v>28</v>
      </c>
      <c r="N11" s="72" t="s">
        <v>46</v>
      </c>
      <c r="O11" s="72" t="s">
        <v>46</v>
      </c>
      <c r="P11" s="73">
        <v>4</v>
      </c>
      <c r="Q11" s="71">
        <v>26</v>
      </c>
      <c r="R11" s="71">
        <v>57</v>
      </c>
      <c r="S11" s="71">
        <v>605</v>
      </c>
      <c r="T11" s="71">
        <v>1</v>
      </c>
      <c r="U11" s="71" t="s">
        <v>47</v>
      </c>
      <c r="V11" s="71">
        <v>4</v>
      </c>
      <c r="W11" s="71" t="s">
        <v>47</v>
      </c>
      <c r="X11" s="71">
        <v>32</v>
      </c>
      <c r="Y11" s="71">
        <v>333</v>
      </c>
      <c r="Z11" s="71">
        <v>1</v>
      </c>
      <c r="AA11" s="71">
        <v>46</v>
      </c>
      <c r="AB11" s="74" t="s">
        <v>241</v>
      </c>
    </row>
    <row r="12" spans="1:28" ht="12.75" customHeight="1">
      <c r="A12" s="68" t="s">
        <v>242</v>
      </c>
      <c r="B12" s="62" t="s">
        <v>334</v>
      </c>
      <c r="C12" s="69"/>
      <c r="D12" s="106">
        <v>87</v>
      </c>
      <c r="E12" s="107">
        <v>911</v>
      </c>
      <c r="F12" s="72" t="s">
        <v>46</v>
      </c>
      <c r="G12" s="72" t="s">
        <v>46</v>
      </c>
      <c r="H12" s="72" t="s">
        <v>46</v>
      </c>
      <c r="I12" s="72" t="s">
        <v>46</v>
      </c>
      <c r="J12" s="71">
        <v>10</v>
      </c>
      <c r="K12" s="71">
        <v>143</v>
      </c>
      <c r="L12" s="71">
        <v>10</v>
      </c>
      <c r="M12" s="71">
        <v>192</v>
      </c>
      <c r="N12" s="72" t="s">
        <v>46</v>
      </c>
      <c r="O12" s="72" t="s">
        <v>46</v>
      </c>
      <c r="P12" s="73">
        <v>4</v>
      </c>
      <c r="Q12" s="71">
        <v>64</v>
      </c>
      <c r="R12" s="71">
        <v>33</v>
      </c>
      <c r="S12" s="71">
        <v>383</v>
      </c>
      <c r="T12" s="72" t="s">
        <v>46</v>
      </c>
      <c r="U12" s="72" t="s">
        <v>46</v>
      </c>
      <c r="V12" s="71">
        <v>5</v>
      </c>
      <c r="W12" s="71">
        <v>11</v>
      </c>
      <c r="X12" s="71">
        <v>25</v>
      </c>
      <c r="Y12" s="71">
        <v>118</v>
      </c>
      <c r="Z12" s="71" t="s">
        <v>166</v>
      </c>
      <c r="AA12" s="71" t="s">
        <v>166</v>
      </c>
      <c r="AB12" s="74" t="s">
        <v>242</v>
      </c>
    </row>
    <row r="13" spans="1:28" ht="12.75" customHeight="1">
      <c r="A13" s="68" t="s">
        <v>243</v>
      </c>
      <c r="B13" s="62" t="s">
        <v>335</v>
      </c>
      <c r="C13" s="69"/>
      <c r="D13" s="106">
        <v>43</v>
      </c>
      <c r="E13" s="107">
        <v>418</v>
      </c>
      <c r="F13" s="72" t="s">
        <v>46</v>
      </c>
      <c r="G13" s="72" t="s">
        <v>46</v>
      </c>
      <c r="H13" s="72" t="s">
        <v>46</v>
      </c>
      <c r="I13" s="72" t="s">
        <v>46</v>
      </c>
      <c r="J13" s="71">
        <v>7</v>
      </c>
      <c r="K13" s="71">
        <v>66</v>
      </c>
      <c r="L13" s="71">
        <v>4</v>
      </c>
      <c r="M13" s="71">
        <v>84</v>
      </c>
      <c r="N13" s="72" t="s">
        <v>46</v>
      </c>
      <c r="O13" s="72" t="s">
        <v>46</v>
      </c>
      <c r="P13" s="73">
        <v>3</v>
      </c>
      <c r="Q13" s="71">
        <v>29</v>
      </c>
      <c r="R13" s="71">
        <v>17</v>
      </c>
      <c r="S13" s="71">
        <v>109</v>
      </c>
      <c r="T13" s="71">
        <v>1</v>
      </c>
      <c r="U13" s="71" t="s">
        <v>47</v>
      </c>
      <c r="V13" s="71">
        <v>1</v>
      </c>
      <c r="W13" s="71" t="s">
        <v>47</v>
      </c>
      <c r="X13" s="71">
        <v>10</v>
      </c>
      <c r="Y13" s="71">
        <v>122</v>
      </c>
      <c r="Z13" s="71" t="s">
        <v>166</v>
      </c>
      <c r="AA13" s="71" t="s">
        <v>166</v>
      </c>
      <c r="AB13" s="74" t="s">
        <v>243</v>
      </c>
    </row>
    <row r="14" spans="1:28" ht="12.75" customHeight="1">
      <c r="A14" s="68" t="s">
        <v>244</v>
      </c>
      <c r="B14" s="62" t="s">
        <v>336</v>
      </c>
      <c r="C14" s="69"/>
      <c r="D14" s="106">
        <v>87</v>
      </c>
      <c r="E14" s="107">
        <v>781</v>
      </c>
      <c r="F14" s="72" t="s">
        <v>46</v>
      </c>
      <c r="G14" s="72" t="s">
        <v>46</v>
      </c>
      <c r="H14" s="72" t="s">
        <v>46</v>
      </c>
      <c r="I14" s="72" t="s">
        <v>46</v>
      </c>
      <c r="J14" s="71">
        <v>12</v>
      </c>
      <c r="K14" s="71">
        <v>89</v>
      </c>
      <c r="L14" s="71">
        <v>9</v>
      </c>
      <c r="M14" s="71">
        <v>236</v>
      </c>
      <c r="N14" s="72" t="s">
        <v>46</v>
      </c>
      <c r="O14" s="72" t="s">
        <v>46</v>
      </c>
      <c r="P14" s="73">
        <v>2</v>
      </c>
      <c r="Q14" s="71" t="s">
        <v>47</v>
      </c>
      <c r="R14" s="71">
        <v>34</v>
      </c>
      <c r="S14" s="71">
        <v>222</v>
      </c>
      <c r="T14" s="72" t="s">
        <v>46</v>
      </c>
      <c r="U14" s="72" t="s">
        <v>46</v>
      </c>
      <c r="V14" s="71">
        <v>2</v>
      </c>
      <c r="W14" s="71" t="s">
        <v>47</v>
      </c>
      <c r="X14" s="71">
        <v>28</v>
      </c>
      <c r="Y14" s="71">
        <v>196</v>
      </c>
      <c r="Z14" s="71" t="s">
        <v>166</v>
      </c>
      <c r="AA14" s="71" t="s">
        <v>166</v>
      </c>
      <c r="AB14" s="74" t="s">
        <v>244</v>
      </c>
    </row>
    <row r="15" spans="1:28" ht="12.75" customHeight="1">
      <c r="A15" s="68" t="s">
        <v>245</v>
      </c>
      <c r="B15" s="62" t="s">
        <v>337</v>
      </c>
      <c r="C15" s="69"/>
      <c r="D15" s="106">
        <v>46</v>
      </c>
      <c r="E15" s="107">
        <v>437</v>
      </c>
      <c r="F15" s="72" t="s">
        <v>46</v>
      </c>
      <c r="G15" s="72" t="s">
        <v>46</v>
      </c>
      <c r="H15" s="72" t="s">
        <v>46</v>
      </c>
      <c r="I15" s="72" t="s">
        <v>46</v>
      </c>
      <c r="J15" s="71">
        <v>13</v>
      </c>
      <c r="K15" s="71">
        <v>119</v>
      </c>
      <c r="L15" s="71">
        <v>7</v>
      </c>
      <c r="M15" s="71">
        <v>67</v>
      </c>
      <c r="N15" s="72" t="s">
        <v>46</v>
      </c>
      <c r="O15" s="72" t="s">
        <v>46</v>
      </c>
      <c r="P15" s="73">
        <v>1</v>
      </c>
      <c r="Q15" s="71" t="s">
        <v>47</v>
      </c>
      <c r="R15" s="71">
        <v>9</v>
      </c>
      <c r="S15" s="71">
        <v>84</v>
      </c>
      <c r="T15" s="72" t="s">
        <v>46</v>
      </c>
      <c r="U15" s="75" t="s">
        <v>46</v>
      </c>
      <c r="V15" s="71">
        <v>2</v>
      </c>
      <c r="W15" s="71" t="s">
        <v>47</v>
      </c>
      <c r="X15" s="71">
        <v>14</v>
      </c>
      <c r="Y15" s="71">
        <v>145</v>
      </c>
      <c r="Z15" s="71" t="s">
        <v>166</v>
      </c>
      <c r="AA15" s="71" t="s">
        <v>166</v>
      </c>
      <c r="AB15" s="74" t="s">
        <v>245</v>
      </c>
    </row>
    <row r="16" spans="1:28" ht="12.75" customHeight="1">
      <c r="A16" s="68" t="s">
        <v>246</v>
      </c>
      <c r="B16" s="62" t="s">
        <v>338</v>
      </c>
      <c r="C16" s="69"/>
      <c r="D16" s="106">
        <v>212</v>
      </c>
      <c r="E16" s="107">
        <v>3810</v>
      </c>
      <c r="F16" s="72" t="s">
        <v>46</v>
      </c>
      <c r="G16" s="72" t="s">
        <v>46</v>
      </c>
      <c r="H16" s="72" t="s">
        <v>46</v>
      </c>
      <c r="I16" s="72" t="s">
        <v>46</v>
      </c>
      <c r="J16" s="71">
        <v>26</v>
      </c>
      <c r="K16" s="71">
        <v>559</v>
      </c>
      <c r="L16" s="71">
        <v>13</v>
      </c>
      <c r="M16" s="71">
        <v>338</v>
      </c>
      <c r="N16" s="72" t="s">
        <v>46</v>
      </c>
      <c r="O16" s="72" t="s">
        <v>46</v>
      </c>
      <c r="P16" s="73">
        <v>19</v>
      </c>
      <c r="Q16" s="71">
        <v>788</v>
      </c>
      <c r="R16" s="71">
        <v>92</v>
      </c>
      <c r="S16" s="71">
        <v>1139</v>
      </c>
      <c r="T16" s="71">
        <v>3</v>
      </c>
      <c r="U16" s="71">
        <v>29</v>
      </c>
      <c r="V16" s="71">
        <v>5</v>
      </c>
      <c r="W16" s="71">
        <v>11</v>
      </c>
      <c r="X16" s="71">
        <v>52</v>
      </c>
      <c r="Y16" s="71">
        <v>929</v>
      </c>
      <c r="Z16" s="71">
        <v>2</v>
      </c>
      <c r="AA16" s="71">
        <v>17</v>
      </c>
      <c r="AB16" s="74" t="s">
        <v>246</v>
      </c>
    </row>
    <row r="17" spans="1:28" ht="12.75" customHeight="1">
      <c r="A17" s="68" t="s">
        <v>247</v>
      </c>
      <c r="B17" s="62" t="s">
        <v>339</v>
      </c>
      <c r="C17" s="69"/>
      <c r="D17" s="106">
        <v>164</v>
      </c>
      <c r="E17" s="107">
        <v>2197</v>
      </c>
      <c r="F17" s="72" t="s">
        <v>46</v>
      </c>
      <c r="G17" s="72" t="s">
        <v>46</v>
      </c>
      <c r="H17" s="72" t="s">
        <v>46</v>
      </c>
      <c r="I17" s="72" t="s">
        <v>46</v>
      </c>
      <c r="J17" s="71">
        <v>18</v>
      </c>
      <c r="K17" s="71">
        <v>160</v>
      </c>
      <c r="L17" s="71">
        <v>12</v>
      </c>
      <c r="M17" s="71">
        <v>99</v>
      </c>
      <c r="N17" s="72" t="s">
        <v>46</v>
      </c>
      <c r="O17" s="72" t="s">
        <v>46</v>
      </c>
      <c r="P17" s="73">
        <v>6</v>
      </c>
      <c r="Q17" s="71">
        <v>71</v>
      </c>
      <c r="R17" s="71">
        <v>77</v>
      </c>
      <c r="S17" s="71">
        <v>794</v>
      </c>
      <c r="T17" s="71" t="s">
        <v>46</v>
      </c>
      <c r="U17" s="71" t="s">
        <v>46</v>
      </c>
      <c r="V17" s="71">
        <v>11</v>
      </c>
      <c r="W17" s="71">
        <v>54</v>
      </c>
      <c r="X17" s="71">
        <v>39</v>
      </c>
      <c r="Y17" s="71">
        <v>1015</v>
      </c>
      <c r="Z17" s="71">
        <v>1</v>
      </c>
      <c r="AA17" s="71">
        <v>4</v>
      </c>
      <c r="AB17" s="74" t="s">
        <v>247</v>
      </c>
    </row>
    <row r="18" spans="1:28" ht="12.75" customHeight="1">
      <c r="A18" s="68" t="s">
        <v>248</v>
      </c>
      <c r="B18" s="62" t="s">
        <v>340</v>
      </c>
      <c r="C18" s="69"/>
      <c r="D18" s="106">
        <v>105</v>
      </c>
      <c r="E18" s="107">
        <v>1557</v>
      </c>
      <c r="F18" s="72" t="s">
        <v>46</v>
      </c>
      <c r="G18" s="72" t="s">
        <v>46</v>
      </c>
      <c r="H18" s="72" t="s">
        <v>46</v>
      </c>
      <c r="I18" s="72" t="s">
        <v>46</v>
      </c>
      <c r="J18" s="71">
        <v>15</v>
      </c>
      <c r="K18" s="71">
        <v>161</v>
      </c>
      <c r="L18" s="71">
        <v>4</v>
      </c>
      <c r="M18" s="71">
        <v>20</v>
      </c>
      <c r="N18" s="72" t="s">
        <v>46</v>
      </c>
      <c r="O18" s="72" t="s">
        <v>46</v>
      </c>
      <c r="P18" s="73">
        <v>5</v>
      </c>
      <c r="Q18" s="71" t="s">
        <v>47</v>
      </c>
      <c r="R18" s="71">
        <v>52</v>
      </c>
      <c r="S18" s="71">
        <v>585</v>
      </c>
      <c r="T18" s="71" t="s">
        <v>46</v>
      </c>
      <c r="U18" s="71" t="s">
        <v>46</v>
      </c>
      <c r="V18" s="71">
        <v>2</v>
      </c>
      <c r="W18" s="71" t="s">
        <v>47</v>
      </c>
      <c r="X18" s="71">
        <v>27</v>
      </c>
      <c r="Y18" s="71">
        <v>694</v>
      </c>
      <c r="Z18" s="71" t="s">
        <v>166</v>
      </c>
      <c r="AA18" s="71" t="s">
        <v>166</v>
      </c>
      <c r="AB18" s="74" t="s">
        <v>248</v>
      </c>
    </row>
    <row r="19" spans="1:28" s="61" customFormat="1" ht="24" customHeight="1">
      <c r="A19" s="99" t="s">
        <v>341</v>
      </c>
      <c r="B19" s="99"/>
      <c r="C19" s="102"/>
      <c r="D19" s="103">
        <v>1442</v>
      </c>
      <c r="E19" s="104">
        <v>11688</v>
      </c>
      <c r="F19" s="105">
        <v>3</v>
      </c>
      <c r="G19" s="108">
        <v>15</v>
      </c>
      <c r="H19" s="105" t="s">
        <v>46</v>
      </c>
      <c r="I19" s="105" t="s">
        <v>46</v>
      </c>
      <c r="J19" s="65">
        <v>147</v>
      </c>
      <c r="K19" s="65">
        <v>1202</v>
      </c>
      <c r="L19" s="65">
        <v>62</v>
      </c>
      <c r="M19" s="65">
        <v>381</v>
      </c>
      <c r="N19" s="105" t="s">
        <v>46</v>
      </c>
      <c r="O19" s="105" t="s">
        <v>46</v>
      </c>
      <c r="P19" s="66">
        <v>33</v>
      </c>
      <c r="Q19" s="65">
        <v>366</v>
      </c>
      <c r="R19" s="65">
        <v>646</v>
      </c>
      <c r="S19" s="65">
        <v>5929</v>
      </c>
      <c r="T19" s="65">
        <v>28</v>
      </c>
      <c r="U19" s="65">
        <v>374</v>
      </c>
      <c r="V19" s="65">
        <v>119</v>
      </c>
      <c r="W19" s="65">
        <v>245</v>
      </c>
      <c r="X19" s="65">
        <v>398</v>
      </c>
      <c r="Y19" s="65">
        <v>3071</v>
      </c>
      <c r="Z19" s="65">
        <v>6</v>
      </c>
      <c r="AA19" s="65">
        <v>105</v>
      </c>
      <c r="AB19" s="67" t="s">
        <v>341</v>
      </c>
    </row>
    <row r="20" spans="1:28" ht="12.75" customHeight="1">
      <c r="A20" s="68" t="s">
        <v>464</v>
      </c>
      <c r="B20" s="62" t="s">
        <v>342</v>
      </c>
      <c r="C20" s="69"/>
      <c r="D20" s="106">
        <v>250</v>
      </c>
      <c r="E20" s="107">
        <v>2164</v>
      </c>
      <c r="F20" s="72" t="s">
        <v>46</v>
      </c>
      <c r="G20" s="72" t="s">
        <v>46</v>
      </c>
      <c r="H20" s="72" t="s">
        <v>46</v>
      </c>
      <c r="I20" s="72" t="s">
        <v>46</v>
      </c>
      <c r="J20" s="71">
        <v>18</v>
      </c>
      <c r="K20" s="71">
        <v>141</v>
      </c>
      <c r="L20" s="71">
        <v>8</v>
      </c>
      <c r="M20" s="71">
        <v>33</v>
      </c>
      <c r="N20" s="72" t="s">
        <v>46</v>
      </c>
      <c r="O20" s="72" t="s">
        <v>46</v>
      </c>
      <c r="P20" s="73">
        <v>5</v>
      </c>
      <c r="Q20" s="71">
        <v>39</v>
      </c>
      <c r="R20" s="71">
        <v>143</v>
      </c>
      <c r="S20" s="71">
        <v>1486</v>
      </c>
      <c r="T20" s="71">
        <v>4</v>
      </c>
      <c r="U20" s="71">
        <v>139</v>
      </c>
      <c r="V20" s="71">
        <v>18</v>
      </c>
      <c r="W20" s="71">
        <v>41</v>
      </c>
      <c r="X20" s="71">
        <v>54</v>
      </c>
      <c r="Y20" s="71">
        <v>285</v>
      </c>
      <c r="Z20" s="71" t="s">
        <v>249</v>
      </c>
      <c r="AA20" s="71" t="s">
        <v>249</v>
      </c>
      <c r="AB20" s="74" t="s">
        <v>250</v>
      </c>
    </row>
    <row r="21" spans="1:28" ht="12.75" customHeight="1">
      <c r="A21" s="68" t="s">
        <v>251</v>
      </c>
      <c r="B21" s="62" t="s">
        <v>343</v>
      </c>
      <c r="C21" s="69"/>
      <c r="D21" s="106">
        <v>59</v>
      </c>
      <c r="E21" s="107">
        <v>450</v>
      </c>
      <c r="F21" s="72" t="s">
        <v>46</v>
      </c>
      <c r="G21" s="72" t="s">
        <v>46</v>
      </c>
      <c r="H21" s="72" t="s">
        <v>46</v>
      </c>
      <c r="I21" s="72" t="s">
        <v>46</v>
      </c>
      <c r="J21" s="71">
        <v>4</v>
      </c>
      <c r="K21" s="71">
        <v>39</v>
      </c>
      <c r="L21" s="71">
        <v>4</v>
      </c>
      <c r="M21" s="71">
        <v>16</v>
      </c>
      <c r="N21" s="72" t="s">
        <v>46</v>
      </c>
      <c r="O21" s="72" t="s">
        <v>46</v>
      </c>
      <c r="P21" s="73">
        <v>2</v>
      </c>
      <c r="Q21" s="71" t="s">
        <v>47</v>
      </c>
      <c r="R21" s="71">
        <v>27</v>
      </c>
      <c r="S21" s="71">
        <v>257</v>
      </c>
      <c r="T21" s="71">
        <v>2</v>
      </c>
      <c r="U21" s="71" t="s">
        <v>47</v>
      </c>
      <c r="V21" s="71">
        <v>5</v>
      </c>
      <c r="W21" s="71">
        <v>7</v>
      </c>
      <c r="X21" s="71">
        <v>14</v>
      </c>
      <c r="Y21" s="71">
        <v>71</v>
      </c>
      <c r="Z21" s="71">
        <v>1</v>
      </c>
      <c r="AA21" s="71">
        <v>9</v>
      </c>
      <c r="AB21" s="74" t="s">
        <v>251</v>
      </c>
    </row>
    <row r="22" spans="1:28" ht="12.75" customHeight="1">
      <c r="A22" s="68" t="s">
        <v>252</v>
      </c>
      <c r="B22" s="62" t="s">
        <v>253</v>
      </c>
      <c r="C22" s="69"/>
      <c r="D22" s="106">
        <v>116</v>
      </c>
      <c r="E22" s="107">
        <v>883</v>
      </c>
      <c r="F22" s="75" t="s">
        <v>46</v>
      </c>
      <c r="G22" s="72" t="s">
        <v>46</v>
      </c>
      <c r="H22" s="72" t="s">
        <v>46</v>
      </c>
      <c r="I22" s="72" t="s">
        <v>46</v>
      </c>
      <c r="J22" s="71">
        <v>5</v>
      </c>
      <c r="K22" s="71">
        <v>18</v>
      </c>
      <c r="L22" s="71">
        <v>8</v>
      </c>
      <c r="M22" s="71">
        <v>55</v>
      </c>
      <c r="N22" s="72" t="s">
        <v>46</v>
      </c>
      <c r="O22" s="72" t="s">
        <v>46</v>
      </c>
      <c r="P22" s="73">
        <v>3</v>
      </c>
      <c r="Q22" s="71">
        <v>11</v>
      </c>
      <c r="R22" s="71">
        <v>49</v>
      </c>
      <c r="S22" s="71">
        <v>384</v>
      </c>
      <c r="T22" s="71">
        <v>5</v>
      </c>
      <c r="U22" s="71">
        <v>71</v>
      </c>
      <c r="V22" s="71">
        <v>9</v>
      </c>
      <c r="W22" s="71">
        <v>16</v>
      </c>
      <c r="X22" s="71">
        <v>37</v>
      </c>
      <c r="Y22" s="71">
        <v>328</v>
      </c>
      <c r="Z22" s="71" t="s">
        <v>144</v>
      </c>
      <c r="AA22" s="71" t="s">
        <v>144</v>
      </c>
      <c r="AB22" s="74" t="s">
        <v>252</v>
      </c>
    </row>
    <row r="23" spans="1:28" ht="12.75" customHeight="1">
      <c r="A23" s="68" t="s">
        <v>254</v>
      </c>
      <c r="B23" s="62" t="s">
        <v>255</v>
      </c>
      <c r="C23" s="69"/>
      <c r="D23" s="106">
        <v>94</v>
      </c>
      <c r="E23" s="107">
        <v>902</v>
      </c>
      <c r="F23" s="72" t="s">
        <v>46</v>
      </c>
      <c r="G23" s="72" t="s">
        <v>46</v>
      </c>
      <c r="H23" s="72" t="s">
        <v>46</v>
      </c>
      <c r="I23" s="72" t="s">
        <v>46</v>
      </c>
      <c r="J23" s="71">
        <v>18</v>
      </c>
      <c r="K23" s="71">
        <v>177</v>
      </c>
      <c r="L23" s="71">
        <v>6</v>
      </c>
      <c r="M23" s="71">
        <v>64</v>
      </c>
      <c r="N23" s="72" t="s">
        <v>46</v>
      </c>
      <c r="O23" s="72" t="s">
        <v>46</v>
      </c>
      <c r="P23" s="73">
        <v>3</v>
      </c>
      <c r="Q23" s="75" t="s">
        <v>47</v>
      </c>
      <c r="R23" s="71">
        <v>43</v>
      </c>
      <c r="S23" s="71">
        <v>412</v>
      </c>
      <c r="T23" s="72">
        <v>1</v>
      </c>
      <c r="U23" s="71" t="s">
        <v>47</v>
      </c>
      <c r="V23" s="71">
        <v>7</v>
      </c>
      <c r="W23" s="71">
        <v>15</v>
      </c>
      <c r="X23" s="71">
        <v>16</v>
      </c>
      <c r="Y23" s="71">
        <v>99</v>
      </c>
      <c r="Z23" s="71" t="s">
        <v>144</v>
      </c>
      <c r="AA23" s="71" t="s">
        <v>144</v>
      </c>
      <c r="AB23" s="74" t="s">
        <v>254</v>
      </c>
    </row>
    <row r="24" spans="1:28" ht="12.75" customHeight="1">
      <c r="A24" s="68" t="s">
        <v>256</v>
      </c>
      <c r="B24" s="62" t="s">
        <v>344</v>
      </c>
      <c r="C24" s="69"/>
      <c r="D24" s="106">
        <v>173</v>
      </c>
      <c r="E24" s="107">
        <v>1670</v>
      </c>
      <c r="F24" s="72" t="s">
        <v>46</v>
      </c>
      <c r="G24" s="72" t="s">
        <v>46</v>
      </c>
      <c r="H24" s="72" t="s">
        <v>46</v>
      </c>
      <c r="I24" s="72" t="s">
        <v>46</v>
      </c>
      <c r="J24" s="71">
        <v>19</v>
      </c>
      <c r="K24" s="71">
        <v>139</v>
      </c>
      <c r="L24" s="71">
        <v>8</v>
      </c>
      <c r="M24" s="71">
        <v>19</v>
      </c>
      <c r="N24" s="72" t="s">
        <v>46</v>
      </c>
      <c r="O24" s="72" t="s">
        <v>46</v>
      </c>
      <c r="P24" s="72">
        <v>1</v>
      </c>
      <c r="Q24" s="72" t="s">
        <v>47</v>
      </c>
      <c r="R24" s="71">
        <v>80</v>
      </c>
      <c r="S24" s="71">
        <v>902</v>
      </c>
      <c r="T24" s="71">
        <v>4</v>
      </c>
      <c r="U24" s="71">
        <v>32</v>
      </c>
      <c r="V24" s="71">
        <v>4</v>
      </c>
      <c r="W24" s="71">
        <v>15</v>
      </c>
      <c r="X24" s="71">
        <v>56</v>
      </c>
      <c r="Y24" s="71">
        <v>550</v>
      </c>
      <c r="Z24" s="71">
        <v>1</v>
      </c>
      <c r="AA24" s="71">
        <v>12</v>
      </c>
      <c r="AB24" s="74" t="s">
        <v>256</v>
      </c>
    </row>
    <row r="25" spans="1:28" ht="12.75" customHeight="1">
      <c r="A25" s="68" t="s">
        <v>257</v>
      </c>
      <c r="B25" s="62" t="s">
        <v>345</v>
      </c>
      <c r="C25" s="69"/>
      <c r="D25" s="106">
        <v>358</v>
      </c>
      <c r="E25" s="107">
        <v>3005</v>
      </c>
      <c r="F25" s="75">
        <v>1</v>
      </c>
      <c r="G25" s="75" t="s">
        <v>47</v>
      </c>
      <c r="H25" s="72" t="s">
        <v>46</v>
      </c>
      <c r="I25" s="72" t="s">
        <v>46</v>
      </c>
      <c r="J25" s="71">
        <v>58</v>
      </c>
      <c r="K25" s="71">
        <v>491</v>
      </c>
      <c r="L25" s="71">
        <v>12</v>
      </c>
      <c r="M25" s="71">
        <v>49</v>
      </c>
      <c r="N25" s="72" t="s">
        <v>46</v>
      </c>
      <c r="O25" s="72" t="s">
        <v>46</v>
      </c>
      <c r="P25" s="73">
        <v>10</v>
      </c>
      <c r="Q25" s="71">
        <v>88</v>
      </c>
      <c r="R25" s="71">
        <v>143</v>
      </c>
      <c r="S25" s="71">
        <v>1563</v>
      </c>
      <c r="T25" s="71">
        <v>8</v>
      </c>
      <c r="U25" s="71" t="s">
        <v>47</v>
      </c>
      <c r="V25" s="71">
        <v>32</v>
      </c>
      <c r="W25" s="71">
        <v>69</v>
      </c>
      <c r="X25" s="71">
        <v>91</v>
      </c>
      <c r="Y25" s="71">
        <v>594</v>
      </c>
      <c r="Z25" s="71">
        <v>3</v>
      </c>
      <c r="AA25" s="71">
        <v>83</v>
      </c>
      <c r="AB25" s="74" t="s">
        <v>257</v>
      </c>
    </row>
    <row r="26" spans="1:28" ht="12.75" customHeight="1">
      <c r="A26" s="68" t="s">
        <v>258</v>
      </c>
      <c r="B26" s="62" t="s">
        <v>346</v>
      </c>
      <c r="C26" s="69"/>
      <c r="D26" s="106">
        <v>149</v>
      </c>
      <c r="E26" s="107">
        <v>1051</v>
      </c>
      <c r="F26" s="72" t="s">
        <v>46</v>
      </c>
      <c r="G26" s="72" t="s">
        <v>46</v>
      </c>
      <c r="H26" s="72" t="s">
        <v>46</v>
      </c>
      <c r="I26" s="72" t="s">
        <v>46</v>
      </c>
      <c r="J26" s="71">
        <v>12</v>
      </c>
      <c r="K26" s="71">
        <v>110</v>
      </c>
      <c r="L26" s="71">
        <v>5</v>
      </c>
      <c r="M26" s="71">
        <v>44</v>
      </c>
      <c r="N26" s="72" t="s">
        <v>46</v>
      </c>
      <c r="O26" s="72" t="s">
        <v>46</v>
      </c>
      <c r="P26" s="73">
        <v>4</v>
      </c>
      <c r="Q26" s="71" t="s">
        <v>47</v>
      </c>
      <c r="R26" s="71">
        <v>55</v>
      </c>
      <c r="S26" s="71">
        <v>354</v>
      </c>
      <c r="T26" s="71">
        <v>1</v>
      </c>
      <c r="U26" s="71" t="s">
        <v>47</v>
      </c>
      <c r="V26" s="71">
        <v>20</v>
      </c>
      <c r="W26" s="71">
        <v>33</v>
      </c>
      <c r="X26" s="71">
        <v>52</v>
      </c>
      <c r="Y26" s="71">
        <v>484</v>
      </c>
      <c r="Z26" s="71" t="s">
        <v>58</v>
      </c>
      <c r="AA26" s="71" t="s">
        <v>58</v>
      </c>
      <c r="AB26" s="74" t="s">
        <v>258</v>
      </c>
    </row>
    <row r="27" spans="1:28" ht="12.75" customHeight="1">
      <c r="A27" s="68" t="s">
        <v>259</v>
      </c>
      <c r="B27" s="62" t="s">
        <v>347</v>
      </c>
      <c r="C27" s="69"/>
      <c r="D27" s="106">
        <v>243</v>
      </c>
      <c r="E27" s="107">
        <v>1563</v>
      </c>
      <c r="F27" s="75">
        <v>2</v>
      </c>
      <c r="G27" s="73" t="s">
        <v>47</v>
      </c>
      <c r="H27" s="72" t="s">
        <v>46</v>
      </c>
      <c r="I27" s="72" t="s">
        <v>46</v>
      </c>
      <c r="J27" s="71">
        <v>13</v>
      </c>
      <c r="K27" s="71">
        <v>87</v>
      </c>
      <c r="L27" s="71">
        <v>11</v>
      </c>
      <c r="M27" s="71">
        <v>101</v>
      </c>
      <c r="N27" s="72" t="s">
        <v>46</v>
      </c>
      <c r="O27" s="72" t="s">
        <v>46</v>
      </c>
      <c r="P27" s="73">
        <v>5</v>
      </c>
      <c r="Q27" s="71">
        <v>45</v>
      </c>
      <c r="R27" s="71">
        <v>106</v>
      </c>
      <c r="S27" s="71">
        <v>571</v>
      </c>
      <c r="T27" s="71">
        <v>3</v>
      </c>
      <c r="U27" s="71" t="s">
        <v>47</v>
      </c>
      <c r="V27" s="71">
        <v>24</v>
      </c>
      <c r="W27" s="71">
        <v>49</v>
      </c>
      <c r="X27" s="71">
        <v>78</v>
      </c>
      <c r="Y27" s="71">
        <v>660</v>
      </c>
      <c r="Z27" s="71">
        <v>1</v>
      </c>
      <c r="AA27" s="71">
        <v>1</v>
      </c>
      <c r="AB27" s="74" t="s">
        <v>259</v>
      </c>
    </row>
    <row r="28" spans="1:28" s="61" customFormat="1" ht="24" customHeight="1">
      <c r="A28" s="99" t="s">
        <v>348</v>
      </c>
      <c r="B28" s="99"/>
      <c r="C28" s="102"/>
      <c r="D28" s="103">
        <v>1281</v>
      </c>
      <c r="E28" s="104">
        <v>8428</v>
      </c>
      <c r="F28" s="105" t="s">
        <v>46</v>
      </c>
      <c r="G28" s="109" t="s">
        <v>46</v>
      </c>
      <c r="H28" s="109" t="s">
        <v>46</v>
      </c>
      <c r="I28" s="109" t="s">
        <v>46</v>
      </c>
      <c r="J28" s="65">
        <v>149</v>
      </c>
      <c r="K28" s="65">
        <v>1007</v>
      </c>
      <c r="L28" s="65">
        <v>97</v>
      </c>
      <c r="M28" s="65">
        <v>1263</v>
      </c>
      <c r="N28" s="109" t="s">
        <v>46</v>
      </c>
      <c r="O28" s="109" t="s">
        <v>46</v>
      </c>
      <c r="P28" s="66">
        <v>24</v>
      </c>
      <c r="Q28" s="65">
        <v>224</v>
      </c>
      <c r="R28" s="65">
        <v>504</v>
      </c>
      <c r="S28" s="65">
        <v>3090</v>
      </c>
      <c r="T28" s="65">
        <v>11</v>
      </c>
      <c r="U28" s="65">
        <v>128</v>
      </c>
      <c r="V28" s="65">
        <v>117</v>
      </c>
      <c r="W28" s="65">
        <v>223</v>
      </c>
      <c r="X28" s="65">
        <v>376</v>
      </c>
      <c r="Y28" s="65">
        <v>2483</v>
      </c>
      <c r="Z28" s="65">
        <v>3</v>
      </c>
      <c r="AA28" s="65">
        <v>10</v>
      </c>
      <c r="AB28" s="67" t="s">
        <v>348</v>
      </c>
    </row>
    <row r="29" spans="1:28" ht="12.75" customHeight="1">
      <c r="A29" s="68" t="s">
        <v>260</v>
      </c>
      <c r="B29" s="62" t="s">
        <v>349</v>
      </c>
      <c r="C29" s="69"/>
      <c r="D29" s="106">
        <v>1281</v>
      </c>
      <c r="E29" s="107">
        <v>8428</v>
      </c>
      <c r="F29" s="75" t="s">
        <v>46</v>
      </c>
      <c r="G29" s="72" t="s">
        <v>46</v>
      </c>
      <c r="H29" s="72" t="s">
        <v>46</v>
      </c>
      <c r="I29" s="72" t="s">
        <v>46</v>
      </c>
      <c r="J29" s="71">
        <v>149</v>
      </c>
      <c r="K29" s="71">
        <v>1007</v>
      </c>
      <c r="L29" s="71">
        <v>97</v>
      </c>
      <c r="M29" s="71">
        <v>1263</v>
      </c>
      <c r="N29" s="72" t="s">
        <v>46</v>
      </c>
      <c r="O29" s="72" t="s">
        <v>46</v>
      </c>
      <c r="P29" s="73">
        <v>24</v>
      </c>
      <c r="Q29" s="71">
        <v>224</v>
      </c>
      <c r="R29" s="71">
        <v>504</v>
      </c>
      <c r="S29" s="71">
        <v>3090</v>
      </c>
      <c r="T29" s="71">
        <v>11</v>
      </c>
      <c r="U29" s="71">
        <v>128</v>
      </c>
      <c r="V29" s="71">
        <v>117</v>
      </c>
      <c r="W29" s="71">
        <v>223</v>
      </c>
      <c r="X29" s="71">
        <v>376</v>
      </c>
      <c r="Y29" s="71">
        <v>2483</v>
      </c>
      <c r="Z29" s="71">
        <v>3</v>
      </c>
      <c r="AA29" s="71">
        <v>10</v>
      </c>
      <c r="AB29" s="74" t="s">
        <v>260</v>
      </c>
    </row>
    <row r="30" spans="1:28" s="61" customFormat="1" ht="24" customHeight="1">
      <c r="A30" s="99" t="s">
        <v>261</v>
      </c>
      <c r="B30" s="99"/>
      <c r="C30" s="102"/>
      <c r="D30" s="103">
        <v>1028</v>
      </c>
      <c r="E30" s="104">
        <v>10098</v>
      </c>
      <c r="F30" s="105">
        <v>1</v>
      </c>
      <c r="G30" s="66" t="s">
        <v>47</v>
      </c>
      <c r="H30" s="105" t="s">
        <v>46</v>
      </c>
      <c r="I30" s="105" t="s">
        <v>46</v>
      </c>
      <c r="J30" s="65">
        <v>129</v>
      </c>
      <c r="K30" s="65">
        <v>1035</v>
      </c>
      <c r="L30" s="65">
        <v>102</v>
      </c>
      <c r="M30" s="65">
        <v>1847</v>
      </c>
      <c r="N30" s="105" t="s">
        <v>46</v>
      </c>
      <c r="O30" s="105" t="s">
        <v>46</v>
      </c>
      <c r="P30" s="66">
        <v>25</v>
      </c>
      <c r="Q30" s="65">
        <v>713</v>
      </c>
      <c r="R30" s="65">
        <v>421</v>
      </c>
      <c r="S30" s="65">
        <v>3467</v>
      </c>
      <c r="T30" s="65">
        <v>22</v>
      </c>
      <c r="U30" s="65">
        <v>173</v>
      </c>
      <c r="V30" s="65">
        <v>37</v>
      </c>
      <c r="W30" s="65">
        <v>108</v>
      </c>
      <c r="X30" s="65">
        <v>288</v>
      </c>
      <c r="Y30" s="65">
        <v>2704</v>
      </c>
      <c r="Z30" s="65">
        <v>3</v>
      </c>
      <c r="AA30" s="65">
        <v>49</v>
      </c>
      <c r="AB30" s="67" t="s">
        <v>261</v>
      </c>
    </row>
    <row r="31" spans="1:28" ht="12.75" customHeight="1">
      <c r="A31" s="68" t="s">
        <v>262</v>
      </c>
      <c r="B31" s="62" t="s">
        <v>350</v>
      </c>
      <c r="C31" s="69"/>
      <c r="D31" s="106">
        <v>307</v>
      </c>
      <c r="E31" s="107">
        <v>3881</v>
      </c>
      <c r="F31" s="72" t="s">
        <v>46</v>
      </c>
      <c r="G31" s="72" t="s">
        <v>46</v>
      </c>
      <c r="H31" s="72" t="s">
        <v>46</v>
      </c>
      <c r="I31" s="72" t="s">
        <v>46</v>
      </c>
      <c r="J31" s="71">
        <v>38</v>
      </c>
      <c r="K31" s="71">
        <v>350</v>
      </c>
      <c r="L31" s="71">
        <v>52</v>
      </c>
      <c r="M31" s="71">
        <v>675</v>
      </c>
      <c r="N31" s="72" t="s">
        <v>46</v>
      </c>
      <c r="O31" s="72" t="s">
        <v>46</v>
      </c>
      <c r="P31" s="73">
        <v>9</v>
      </c>
      <c r="Q31" s="71">
        <v>506</v>
      </c>
      <c r="R31" s="71">
        <v>131</v>
      </c>
      <c r="S31" s="71">
        <v>1491</v>
      </c>
      <c r="T31" s="71">
        <v>2</v>
      </c>
      <c r="U31" s="71" t="s">
        <v>47</v>
      </c>
      <c r="V31" s="71">
        <v>13</v>
      </c>
      <c r="W31" s="71" t="s">
        <v>47</v>
      </c>
      <c r="X31" s="71">
        <v>62</v>
      </c>
      <c r="Y31" s="71">
        <v>802</v>
      </c>
      <c r="Z31" s="71" t="s">
        <v>58</v>
      </c>
      <c r="AA31" s="71" t="s">
        <v>58</v>
      </c>
      <c r="AB31" s="74" t="s">
        <v>262</v>
      </c>
    </row>
    <row r="32" spans="1:28" ht="12.75" customHeight="1">
      <c r="A32" s="68" t="s">
        <v>263</v>
      </c>
      <c r="B32" s="62" t="s">
        <v>351</v>
      </c>
      <c r="C32" s="69"/>
      <c r="D32" s="106">
        <v>209</v>
      </c>
      <c r="E32" s="107">
        <v>2745</v>
      </c>
      <c r="F32" s="72" t="s">
        <v>46</v>
      </c>
      <c r="G32" s="72" t="s">
        <v>46</v>
      </c>
      <c r="H32" s="72" t="s">
        <v>46</v>
      </c>
      <c r="I32" s="72" t="s">
        <v>46</v>
      </c>
      <c r="J32" s="71">
        <v>47</v>
      </c>
      <c r="K32" s="71">
        <v>383</v>
      </c>
      <c r="L32" s="71">
        <v>33</v>
      </c>
      <c r="M32" s="71">
        <v>1071</v>
      </c>
      <c r="N32" s="72" t="s">
        <v>46</v>
      </c>
      <c r="O32" s="72" t="s">
        <v>46</v>
      </c>
      <c r="P32" s="73">
        <v>4</v>
      </c>
      <c r="Q32" s="71">
        <v>19</v>
      </c>
      <c r="R32" s="71">
        <v>59</v>
      </c>
      <c r="S32" s="71">
        <v>411</v>
      </c>
      <c r="T32" s="71">
        <v>4</v>
      </c>
      <c r="U32" s="71" t="s">
        <v>47</v>
      </c>
      <c r="V32" s="71" t="s">
        <v>46</v>
      </c>
      <c r="W32" s="71" t="s">
        <v>46</v>
      </c>
      <c r="X32" s="71">
        <v>62</v>
      </c>
      <c r="Y32" s="71">
        <v>846</v>
      </c>
      <c r="Z32" s="71" t="s">
        <v>58</v>
      </c>
      <c r="AA32" s="71" t="s">
        <v>58</v>
      </c>
      <c r="AB32" s="74" t="s">
        <v>263</v>
      </c>
    </row>
    <row r="33" spans="1:28" ht="12.75" customHeight="1">
      <c r="A33" s="68" t="s">
        <v>264</v>
      </c>
      <c r="B33" s="62" t="s">
        <v>352</v>
      </c>
      <c r="C33" s="69"/>
      <c r="D33" s="106">
        <v>512</v>
      </c>
      <c r="E33" s="107">
        <v>3472</v>
      </c>
      <c r="F33" s="75">
        <v>1</v>
      </c>
      <c r="G33" s="73" t="s">
        <v>47</v>
      </c>
      <c r="H33" s="72" t="s">
        <v>46</v>
      </c>
      <c r="I33" s="72" t="s">
        <v>46</v>
      </c>
      <c r="J33" s="71">
        <v>44</v>
      </c>
      <c r="K33" s="71">
        <v>302</v>
      </c>
      <c r="L33" s="71">
        <v>17</v>
      </c>
      <c r="M33" s="71">
        <v>101</v>
      </c>
      <c r="N33" s="72" t="s">
        <v>46</v>
      </c>
      <c r="O33" s="72" t="s">
        <v>46</v>
      </c>
      <c r="P33" s="73">
        <v>12</v>
      </c>
      <c r="Q33" s="71">
        <v>188</v>
      </c>
      <c r="R33" s="71">
        <v>231</v>
      </c>
      <c r="S33" s="71">
        <v>1565</v>
      </c>
      <c r="T33" s="71">
        <v>16</v>
      </c>
      <c r="U33" s="71">
        <v>137</v>
      </c>
      <c r="V33" s="71">
        <v>24</v>
      </c>
      <c r="W33" s="71" t="s">
        <v>47</v>
      </c>
      <c r="X33" s="71">
        <v>164</v>
      </c>
      <c r="Y33" s="71">
        <v>1056</v>
      </c>
      <c r="Z33" s="71">
        <v>3</v>
      </c>
      <c r="AA33" s="71">
        <v>49</v>
      </c>
      <c r="AB33" s="74" t="s">
        <v>264</v>
      </c>
    </row>
    <row r="34" spans="1:28" s="61" customFormat="1" ht="24" customHeight="1">
      <c r="A34" s="99" t="s">
        <v>353</v>
      </c>
      <c r="B34" s="99"/>
      <c r="C34" s="102"/>
      <c r="D34" s="103">
        <v>668</v>
      </c>
      <c r="E34" s="104">
        <v>5640</v>
      </c>
      <c r="F34" s="105">
        <v>2</v>
      </c>
      <c r="G34" s="66" t="s">
        <v>47</v>
      </c>
      <c r="H34" s="105">
        <v>1</v>
      </c>
      <c r="I34" s="105" t="s">
        <v>47</v>
      </c>
      <c r="J34" s="65">
        <v>47</v>
      </c>
      <c r="K34" s="65">
        <v>291</v>
      </c>
      <c r="L34" s="65">
        <v>22</v>
      </c>
      <c r="M34" s="65">
        <v>236</v>
      </c>
      <c r="N34" s="65">
        <v>2</v>
      </c>
      <c r="O34" s="65" t="s">
        <v>47</v>
      </c>
      <c r="P34" s="66">
        <v>23</v>
      </c>
      <c r="Q34" s="65">
        <v>273</v>
      </c>
      <c r="R34" s="65">
        <v>284</v>
      </c>
      <c r="S34" s="65">
        <v>2319</v>
      </c>
      <c r="T34" s="65">
        <v>12</v>
      </c>
      <c r="U34" s="65">
        <v>78</v>
      </c>
      <c r="V34" s="65">
        <v>46</v>
      </c>
      <c r="W34" s="65">
        <v>84</v>
      </c>
      <c r="X34" s="65">
        <v>226</v>
      </c>
      <c r="Y34" s="65">
        <v>2257</v>
      </c>
      <c r="Z34" s="65">
        <v>3</v>
      </c>
      <c r="AA34" s="65">
        <v>8</v>
      </c>
      <c r="AB34" s="67" t="s">
        <v>353</v>
      </c>
    </row>
    <row r="35" spans="1:28" ht="12.75" customHeight="1">
      <c r="A35" s="68" t="s">
        <v>265</v>
      </c>
      <c r="B35" s="62" t="s">
        <v>354</v>
      </c>
      <c r="C35" s="69"/>
      <c r="D35" s="106">
        <v>54</v>
      </c>
      <c r="E35" s="107">
        <v>267</v>
      </c>
      <c r="F35" s="72" t="s">
        <v>46</v>
      </c>
      <c r="G35" s="72" t="s">
        <v>46</v>
      </c>
      <c r="H35" s="72">
        <v>1</v>
      </c>
      <c r="I35" s="72" t="s">
        <v>47</v>
      </c>
      <c r="J35" s="71">
        <v>6</v>
      </c>
      <c r="K35" s="71" t="s">
        <v>47</v>
      </c>
      <c r="L35" s="71">
        <v>3</v>
      </c>
      <c r="M35" s="71">
        <v>16</v>
      </c>
      <c r="N35" s="72" t="s">
        <v>46</v>
      </c>
      <c r="O35" s="72" t="s">
        <v>46</v>
      </c>
      <c r="P35" s="73" t="s">
        <v>46</v>
      </c>
      <c r="Q35" s="71" t="s">
        <v>46</v>
      </c>
      <c r="R35" s="71">
        <v>14</v>
      </c>
      <c r="S35" s="71">
        <v>38</v>
      </c>
      <c r="T35" s="71">
        <v>1</v>
      </c>
      <c r="U35" s="71" t="s">
        <v>47</v>
      </c>
      <c r="V35" s="71">
        <v>3</v>
      </c>
      <c r="W35" s="75">
        <v>6</v>
      </c>
      <c r="X35" s="71">
        <v>25</v>
      </c>
      <c r="Y35" s="71">
        <v>149</v>
      </c>
      <c r="Z35" s="71">
        <v>1</v>
      </c>
      <c r="AA35" s="71">
        <v>1</v>
      </c>
      <c r="AB35" s="74" t="s">
        <v>265</v>
      </c>
    </row>
    <row r="36" spans="1:28" ht="12.75" customHeight="1">
      <c r="A36" s="68" t="s">
        <v>266</v>
      </c>
      <c r="B36" s="62" t="s">
        <v>355</v>
      </c>
      <c r="C36" s="69"/>
      <c r="D36" s="106">
        <v>65</v>
      </c>
      <c r="E36" s="107">
        <v>355</v>
      </c>
      <c r="F36" s="75">
        <v>1</v>
      </c>
      <c r="G36" s="73" t="s">
        <v>47</v>
      </c>
      <c r="H36" s="72" t="s">
        <v>46</v>
      </c>
      <c r="I36" s="72" t="s">
        <v>46</v>
      </c>
      <c r="J36" s="71">
        <v>3</v>
      </c>
      <c r="K36" s="71" t="s">
        <v>47</v>
      </c>
      <c r="L36" s="71">
        <v>4</v>
      </c>
      <c r="M36" s="71">
        <v>29</v>
      </c>
      <c r="N36" s="72" t="s">
        <v>46</v>
      </c>
      <c r="O36" s="72" t="s">
        <v>46</v>
      </c>
      <c r="P36" s="73">
        <v>3</v>
      </c>
      <c r="Q36" s="71">
        <v>44</v>
      </c>
      <c r="R36" s="71">
        <v>23</v>
      </c>
      <c r="S36" s="71">
        <v>121</v>
      </c>
      <c r="T36" s="72" t="s">
        <v>46</v>
      </c>
      <c r="U36" s="72" t="s">
        <v>46</v>
      </c>
      <c r="V36" s="71">
        <v>6</v>
      </c>
      <c r="W36" s="71">
        <v>10</v>
      </c>
      <c r="X36" s="71">
        <v>24</v>
      </c>
      <c r="Y36" s="71">
        <v>129</v>
      </c>
      <c r="Z36" s="71">
        <v>1</v>
      </c>
      <c r="AA36" s="71">
        <v>4</v>
      </c>
      <c r="AB36" s="74" t="s">
        <v>266</v>
      </c>
    </row>
    <row r="37" spans="1:28" ht="12.75" customHeight="1">
      <c r="A37" s="68" t="s">
        <v>267</v>
      </c>
      <c r="B37" s="62" t="s">
        <v>356</v>
      </c>
      <c r="C37" s="69"/>
      <c r="D37" s="106">
        <v>549</v>
      </c>
      <c r="E37" s="107">
        <v>5018</v>
      </c>
      <c r="F37" s="75">
        <v>1</v>
      </c>
      <c r="G37" s="73" t="s">
        <v>47</v>
      </c>
      <c r="H37" s="72" t="s">
        <v>46</v>
      </c>
      <c r="I37" s="72" t="s">
        <v>46</v>
      </c>
      <c r="J37" s="71">
        <v>38</v>
      </c>
      <c r="K37" s="71">
        <v>239</v>
      </c>
      <c r="L37" s="71">
        <v>15</v>
      </c>
      <c r="M37" s="71">
        <v>191</v>
      </c>
      <c r="N37" s="71">
        <v>2</v>
      </c>
      <c r="O37" s="71" t="s">
        <v>47</v>
      </c>
      <c r="P37" s="73">
        <v>20</v>
      </c>
      <c r="Q37" s="71">
        <v>229</v>
      </c>
      <c r="R37" s="71">
        <v>247</v>
      </c>
      <c r="S37" s="71">
        <v>2160</v>
      </c>
      <c r="T37" s="71">
        <v>11</v>
      </c>
      <c r="U37" s="71" t="s">
        <v>47</v>
      </c>
      <c r="V37" s="71">
        <v>37</v>
      </c>
      <c r="W37" s="71">
        <v>68</v>
      </c>
      <c r="X37" s="71">
        <v>177</v>
      </c>
      <c r="Y37" s="71">
        <v>1979</v>
      </c>
      <c r="Z37" s="71">
        <v>1</v>
      </c>
      <c r="AA37" s="71">
        <v>3</v>
      </c>
      <c r="AB37" s="74" t="s">
        <v>267</v>
      </c>
    </row>
    <row r="38" spans="1:28" s="61" customFormat="1" ht="24" customHeight="1">
      <c r="A38" s="99" t="s">
        <v>357</v>
      </c>
      <c r="B38" s="99"/>
      <c r="C38" s="102"/>
      <c r="D38" s="103">
        <v>5848</v>
      </c>
      <c r="E38" s="104">
        <v>46399</v>
      </c>
      <c r="F38" s="105">
        <v>26</v>
      </c>
      <c r="G38" s="66">
        <v>197</v>
      </c>
      <c r="H38" s="108">
        <v>5</v>
      </c>
      <c r="I38" s="108">
        <v>19</v>
      </c>
      <c r="J38" s="65">
        <v>789</v>
      </c>
      <c r="K38" s="65">
        <v>6629</v>
      </c>
      <c r="L38" s="65">
        <v>615</v>
      </c>
      <c r="M38" s="65">
        <v>7123</v>
      </c>
      <c r="N38" s="65">
        <v>6</v>
      </c>
      <c r="O38" s="65">
        <v>72</v>
      </c>
      <c r="P38" s="66">
        <v>201</v>
      </c>
      <c r="Q38" s="65">
        <v>2631</v>
      </c>
      <c r="R38" s="65">
        <v>2194</v>
      </c>
      <c r="S38" s="65">
        <v>14470</v>
      </c>
      <c r="T38" s="65">
        <v>57</v>
      </c>
      <c r="U38" s="65">
        <v>478</v>
      </c>
      <c r="V38" s="65">
        <v>237</v>
      </c>
      <c r="W38" s="65">
        <v>477</v>
      </c>
      <c r="X38" s="65">
        <v>1672</v>
      </c>
      <c r="Y38" s="65">
        <v>13939</v>
      </c>
      <c r="Z38" s="65">
        <v>46</v>
      </c>
      <c r="AA38" s="65">
        <v>364</v>
      </c>
      <c r="AB38" s="67" t="s">
        <v>357</v>
      </c>
    </row>
    <row r="39" spans="1:28" s="61" customFormat="1" ht="24" customHeight="1">
      <c r="A39" s="99" t="s">
        <v>358</v>
      </c>
      <c r="B39" s="99"/>
      <c r="C39" s="102"/>
      <c r="D39" s="103">
        <v>196</v>
      </c>
      <c r="E39" s="104">
        <v>1108</v>
      </c>
      <c r="F39" s="109">
        <v>1</v>
      </c>
      <c r="G39" s="105" t="s">
        <v>47</v>
      </c>
      <c r="H39" s="105" t="s">
        <v>46</v>
      </c>
      <c r="I39" s="105" t="s">
        <v>46</v>
      </c>
      <c r="J39" s="65">
        <v>28</v>
      </c>
      <c r="K39" s="65">
        <v>156</v>
      </c>
      <c r="L39" s="65">
        <v>20</v>
      </c>
      <c r="M39" s="65">
        <v>189</v>
      </c>
      <c r="N39" s="105" t="s">
        <v>46</v>
      </c>
      <c r="O39" s="105" t="s">
        <v>46</v>
      </c>
      <c r="P39" s="66">
        <v>7</v>
      </c>
      <c r="Q39" s="65">
        <v>50</v>
      </c>
      <c r="R39" s="65">
        <v>65</v>
      </c>
      <c r="S39" s="65">
        <v>224</v>
      </c>
      <c r="T39" s="65">
        <v>4</v>
      </c>
      <c r="U39" s="65">
        <v>40</v>
      </c>
      <c r="V39" s="65">
        <v>7</v>
      </c>
      <c r="W39" s="65">
        <v>11</v>
      </c>
      <c r="X39" s="65">
        <v>62</v>
      </c>
      <c r="Y39" s="65">
        <v>433</v>
      </c>
      <c r="Z39" s="65">
        <v>2</v>
      </c>
      <c r="AA39" s="65">
        <v>4</v>
      </c>
      <c r="AB39" s="67" t="s">
        <v>358</v>
      </c>
    </row>
    <row r="40" spans="1:28" ht="12.75" customHeight="1">
      <c r="A40" s="68" t="s">
        <v>268</v>
      </c>
      <c r="B40" s="62" t="s">
        <v>359</v>
      </c>
      <c r="C40" s="69"/>
      <c r="D40" s="106">
        <v>53</v>
      </c>
      <c r="E40" s="107">
        <v>403</v>
      </c>
      <c r="F40" s="72" t="s">
        <v>46</v>
      </c>
      <c r="G40" s="72" t="s">
        <v>46</v>
      </c>
      <c r="H40" s="72" t="s">
        <v>46</v>
      </c>
      <c r="I40" s="72" t="s">
        <v>46</v>
      </c>
      <c r="J40" s="71">
        <v>3</v>
      </c>
      <c r="K40" s="71">
        <v>31</v>
      </c>
      <c r="L40" s="71">
        <v>13</v>
      </c>
      <c r="M40" s="71">
        <v>137</v>
      </c>
      <c r="N40" s="72" t="s">
        <v>46</v>
      </c>
      <c r="O40" s="72" t="s">
        <v>46</v>
      </c>
      <c r="P40" s="73">
        <v>2</v>
      </c>
      <c r="Q40" s="71" t="s">
        <v>47</v>
      </c>
      <c r="R40" s="71">
        <v>14</v>
      </c>
      <c r="S40" s="71">
        <v>61</v>
      </c>
      <c r="T40" s="72">
        <v>1</v>
      </c>
      <c r="U40" s="72" t="s">
        <v>47</v>
      </c>
      <c r="V40" s="71">
        <v>2</v>
      </c>
      <c r="W40" s="71" t="s">
        <v>47</v>
      </c>
      <c r="X40" s="71">
        <v>17</v>
      </c>
      <c r="Y40" s="71">
        <v>154</v>
      </c>
      <c r="Z40" s="71">
        <v>1</v>
      </c>
      <c r="AA40" s="71">
        <v>1</v>
      </c>
      <c r="AB40" s="74" t="s">
        <v>268</v>
      </c>
    </row>
    <row r="41" spans="1:28" ht="12.75" customHeight="1">
      <c r="A41" s="68" t="s">
        <v>269</v>
      </c>
      <c r="B41" s="62" t="s">
        <v>360</v>
      </c>
      <c r="C41" s="69"/>
      <c r="D41" s="106">
        <v>88</v>
      </c>
      <c r="E41" s="107">
        <v>462</v>
      </c>
      <c r="F41" s="72">
        <v>1</v>
      </c>
      <c r="G41" s="75" t="s">
        <v>47</v>
      </c>
      <c r="H41" s="72" t="s">
        <v>46</v>
      </c>
      <c r="I41" s="72" t="s">
        <v>46</v>
      </c>
      <c r="J41" s="71">
        <v>15</v>
      </c>
      <c r="K41" s="71">
        <v>87</v>
      </c>
      <c r="L41" s="71">
        <v>3</v>
      </c>
      <c r="M41" s="71">
        <v>26</v>
      </c>
      <c r="N41" s="72" t="s">
        <v>46</v>
      </c>
      <c r="O41" s="72" t="s">
        <v>46</v>
      </c>
      <c r="P41" s="73">
        <v>3</v>
      </c>
      <c r="Q41" s="71">
        <v>16</v>
      </c>
      <c r="R41" s="71">
        <v>32</v>
      </c>
      <c r="S41" s="71">
        <v>92</v>
      </c>
      <c r="T41" s="71">
        <v>1</v>
      </c>
      <c r="U41" s="71" t="s">
        <v>47</v>
      </c>
      <c r="V41" s="71">
        <v>2</v>
      </c>
      <c r="W41" s="71" t="s">
        <v>47</v>
      </c>
      <c r="X41" s="71">
        <v>30</v>
      </c>
      <c r="Y41" s="71">
        <v>231</v>
      </c>
      <c r="Z41" s="71">
        <v>1</v>
      </c>
      <c r="AA41" s="71">
        <v>3</v>
      </c>
      <c r="AB41" s="74" t="s">
        <v>269</v>
      </c>
    </row>
    <row r="42" spans="1:28" ht="12.75" customHeight="1">
      <c r="A42" s="68" t="s">
        <v>270</v>
      </c>
      <c r="B42" s="62" t="s">
        <v>361</v>
      </c>
      <c r="C42" s="69"/>
      <c r="D42" s="106">
        <v>55</v>
      </c>
      <c r="E42" s="107">
        <v>243</v>
      </c>
      <c r="F42" s="72" t="s">
        <v>46</v>
      </c>
      <c r="G42" s="72" t="s">
        <v>46</v>
      </c>
      <c r="H42" s="72" t="s">
        <v>46</v>
      </c>
      <c r="I42" s="72" t="s">
        <v>46</v>
      </c>
      <c r="J42" s="71">
        <v>10</v>
      </c>
      <c r="K42" s="71">
        <v>38</v>
      </c>
      <c r="L42" s="71">
        <v>4</v>
      </c>
      <c r="M42" s="71">
        <v>26</v>
      </c>
      <c r="N42" s="72" t="s">
        <v>46</v>
      </c>
      <c r="O42" s="72" t="s">
        <v>46</v>
      </c>
      <c r="P42" s="73">
        <v>2</v>
      </c>
      <c r="Q42" s="71" t="s">
        <v>47</v>
      </c>
      <c r="R42" s="71">
        <v>19</v>
      </c>
      <c r="S42" s="71">
        <v>71</v>
      </c>
      <c r="T42" s="71">
        <v>2</v>
      </c>
      <c r="U42" s="71" t="s">
        <v>47</v>
      </c>
      <c r="V42" s="71">
        <v>3</v>
      </c>
      <c r="W42" s="71">
        <v>4</v>
      </c>
      <c r="X42" s="71">
        <v>15</v>
      </c>
      <c r="Y42" s="71">
        <v>48</v>
      </c>
      <c r="Z42" s="71" t="s">
        <v>58</v>
      </c>
      <c r="AA42" s="71" t="s">
        <v>58</v>
      </c>
      <c r="AB42" s="74" t="s">
        <v>270</v>
      </c>
    </row>
    <row r="43" spans="1:28" s="61" customFormat="1" ht="24" customHeight="1">
      <c r="A43" s="99" t="s">
        <v>362</v>
      </c>
      <c r="B43" s="99"/>
      <c r="C43" s="102"/>
      <c r="D43" s="103">
        <v>342</v>
      </c>
      <c r="E43" s="104">
        <v>2109</v>
      </c>
      <c r="F43" s="109">
        <v>1</v>
      </c>
      <c r="G43" s="66" t="s">
        <v>47</v>
      </c>
      <c r="H43" s="105" t="s">
        <v>46</v>
      </c>
      <c r="I43" s="105" t="s">
        <v>46</v>
      </c>
      <c r="J43" s="65">
        <v>45</v>
      </c>
      <c r="K43" s="65">
        <v>313</v>
      </c>
      <c r="L43" s="65">
        <v>33</v>
      </c>
      <c r="M43" s="65">
        <v>220</v>
      </c>
      <c r="N43" s="65">
        <v>1</v>
      </c>
      <c r="O43" s="65" t="s">
        <v>47</v>
      </c>
      <c r="P43" s="66">
        <v>8</v>
      </c>
      <c r="Q43" s="65">
        <v>128</v>
      </c>
      <c r="R43" s="65">
        <v>122</v>
      </c>
      <c r="S43" s="65">
        <v>677</v>
      </c>
      <c r="T43" s="65">
        <v>7</v>
      </c>
      <c r="U43" s="65">
        <v>58</v>
      </c>
      <c r="V43" s="65">
        <v>17</v>
      </c>
      <c r="W43" s="65">
        <v>24</v>
      </c>
      <c r="X43" s="65">
        <v>105</v>
      </c>
      <c r="Y43" s="65">
        <v>648</v>
      </c>
      <c r="Z43" s="65">
        <v>3</v>
      </c>
      <c r="AA43" s="65">
        <v>21</v>
      </c>
      <c r="AB43" s="67" t="s">
        <v>362</v>
      </c>
    </row>
    <row r="44" spans="1:28" ht="12.75" customHeight="1">
      <c r="A44" s="68" t="s">
        <v>271</v>
      </c>
      <c r="B44" s="62" t="s">
        <v>363</v>
      </c>
      <c r="C44" s="69"/>
      <c r="D44" s="106">
        <v>118</v>
      </c>
      <c r="E44" s="107">
        <v>787</v>
      </c>
      <c r="F44" s="72">
        <v>1</v>
      </c>
      <c r="G44" s="73" t="s">
        <v>47</v>
      </c>
      <c r="H44" s="72" t="s">
        <v>46</v>
      </c>
      <c r="I44" s="72" t="s">
        <v>46</v>
      </c>
      <c r="J44" s="71">
        <v>17</v>
      </c>
      <c r="K44" s="71">
        <v>119</v>
      </c>
      <c r="L44" s="71">
        <v>11</v>
      </c>
      <c r="M44" s="71">
        <v>86</v>
      </c>
      <c r="N44" s="72" t="s">
        <v>46</v>
      </c>
      <c r="O44" s="72" t="s">
        <v>46</v>
      </c>
      <c r="P44" s="73">
        <v>4</v>
      </c>
      <c r="Q44" s="71">
        <v>96</v>
      </c>
      <c r="R44" s="71">
        <v>40</v>
      </c>
      <c r="S44" s="71">
        <v>220</v>
      </c>
      <c r="T44" s="71">
        <v>1</v>
      </c>
      <c r="U44" s="71" t="s">
        <v>47</v>
      </c>
      <c r="V44" s="71">
        <v>4</v>
      </c>
      <c r="W44" s="71">
        <v>5</v>
      </c>
      <c r="X44" s="71">
        <v>37</v>
      </c>
      <c r="Y44" s="71">
        <v>225</v>
      </c>
      <c r="Z44" s="71">
        <v>3</v>
      </c>
      <c r="AA44" s="71">
        <v>21</v>
      </c>
      <c r="AB44" s="74" t="s">
        <v>271</v>
      </c>
    </row>
    <row r="45" spans="1:28" ht="12.75" customHeight="1">
      <c r="A45" s="68" t="s">
        <v>272</v>
      </c>
      <c r="B45" s="62" t="s">
        <v>364</v>
      </c>
      <c r="C45" s="69"/>
      <c r="D45" s="106">
        <v>177</v>
      </c>
      <c r="E45" s="107">
        <v>979</v>
      </c>
      <c r="F45" s="72" t="s">
        <v>46</v>
      </c>
      <c r="G45" s="72" t="s">
        <v>46</v>
      </c>
      <c r="H45" s="72" t="s">
        <v>46</v>
      </c>
      <c r="I45" s="72" t="s">
        <v>46</v>
      </c>
      <c r="J45" s="71">
        <v>20</v>
      </c>
      <c r="K45" s="71">
        <v>155</v>
      </c>
      <c r="L45" s="71">
        <v>18</v>
      </c>
      <c r="M45" s="71">
        <v>110</v>
      </c>
      <c r="N45" s="71">
        <v>1</v>
      </c>
      <c r="O45" s="71" t="s">
        <v>47</v>
      </c>
      <c r="P45" s="73">
        <v>4</v>
      </c>
      <c r="Q45" s="71">
        <v>32</v>
      </c>
      <c r="R45" s="71">
        <v>65</v>
      </c>
      <c r="S45" s="71">
        <v>350</v>
      </c>
      <c r="T45" s="71">
        <v>6</v>
      </c>
      <c r="U45" s="71" t="s">
        <v>47</v>
      </c>
      <c r="V45" s="71">
        <v>13</v>
      </c>
      <c r="W45" s="71">
        <v>19</v>
      </c>
      <c r="X45" s="71">
        <v>50</v>
      </c>
      <c r="Y45" s="71">
        <v>250</v>
      </c>
      <c r="Z45" s="71" t="s">
        <v>58</v>
      </c>
      <c r="AA45" s="71" t="s">
        <v>58</v>
      </c>
      <c r="AB45" s="74" t="s">
        <v>272</v>
      </c>
    </row>
    <row r="46" spans="1:28" ht="12.75" customHeight="1">
      <c r="A46" s="68" t="s">
        <v>273</v>
      </c>
      <c r="B46" s="62" t="s">
        <v>365</v>
      </c>
      <c r="C46" s="69"/>
      <c r="D46" s="106">
        <v>47</v>
      </c>
      <c r="E46" s="107">
        <v>343</v>
      </c>
      <c r="F46" s="72" t="s">
        <v>46</v>
      </c>
      <c r="G46" s="72" t="s">
        <v>46</v>
      </c>
      <c r="H46" s="72" t="s">
        <v>46</v>
      </c>
      <c r="I46" s="72" t="s">
        <v>46</v>
      </c>
      <c r="J46" s="71">
        <v>8</v>
      </c>
      <c r="K46" s="71">
        <v>39</v>
      </c>
      <c r="L46" s="71">
        <v>4</v>
      </c>
      <c r="M46" s="71">
        <v>24</v>
      </c>
      <c r="N46" s="72" t="s">
        <v>46</v>
      </c>
      <c r="O46" s="72" t="s">
        <v>46</v>
      </c>
      <c r="P46" s="72" t="s">
        <v>46</v>
      </c>
      <c r="Q46" s="72" t="s">
        <v>46</v>
      </c>
      <c r="R46" s="71">
        <v>17</v>
      </c>
      <c r="S46" s="71">
        <v>107</v>
      </c>
      <c r="T46" s="72" t="s">
        <v>46</v>
      </c>
      <c r="U46" s="72" t="s">
        <v>46</v>
      </c>
      <c r="V46" s="72" t="s">
        <v>46</v>
      </c>
      <c r="W46" s="72" t="s">
        <v>46</v>
      </c>
      <c r="X46" s="71">
        <v>18</v>
      </c>
      <c r="Y46" s="71">
        <v>173</v>
      </c>
      <c r="Z46" s="71" t="s">
        <v>58</v>
      </c>
      <c r="AA46" s="71" t="s">
        <v>58</v>
      </c>
      <c r="AB46" s="74" t="s">
        <v>273</v>
      </c>
    </row>
    <row r="47" spans="1:28" s="61" customFormat="1" ht="24" customHeight="1">
      <c r="A47" s="99" t="s">
        <v>366</v>
      </c>
      <c r="B47" s="99"/>
      <c r="C47" s="102"/>
      <c r="D47" s="103">
        <v>420</v>
      </c>
      <c r="E47" s="104">
        <v>4349</v>
      </c>
      <c r="F47" s="105">
        <v>1</v>
      </c>
      <c r="G47" s="66" t="s">
        <v>47</v>
      </c>
      <c r="H47" s="105" t="s">
        <v>46</v>
      </c>
      <c r="I47" s="105" t="s">
        <v>46</v>
      </c>
      <c r="J47" s="65">
        <v>70</v>
      </c>
      <c r="K47" s="65">
        <v>910</v>
      </c>
      <c r="L47" s="65">
        <v>58</v>
      </c>
      <c r="M47" s="65">
        <v>757</v>
      </c>
      <c r="N47" s="105" t="s">
        <v>46</v>
      </c>
      <c r="O47" s="105" t="s">
        <v>46</v>
      </c>
      <c r="P47" s="66">
        <v>10</v>
      </c>
      <c r="Q47" s="65">
        <v>148</v>
      </c>
      <c r="R47" s="65">
        <v>145</v>
      </c>
      <c r="S47" s="65">
        <v>1102</v>
      </c>
      <c r="T47" s="109">
        <v>3</v>
      </c>
      <c r="U47" s="65">
        <v>12</v>
      </c>
      <c r="V47" s="65">
        <v>7</v>
      </c>
      <c r="W47" s="65">
        <v>26</v>
      </c>
      <c r="X47" s="65">
        <v>124</v>
      </c>
      <c r="Y47" s="65">
        <v>1389</v>
      </c>
      <c r="Z47" s="65">
        <v>2</v>
      </c>
      <c r="AA47" s="65">
        <v>4</v>
      </c>
      <c r="AB47" s="67" t="s">
        <v>366</v>
      </c>
    </row>
    <row r="48" spans="1:28" ht="12.75" customHeight="1">
      <c r="A48" s="68" t="s">
        <v>274</v>
      </c>
      <c r="B48" s="62" t="s">
        <v>367</v>
      </c>
      <c r="C48" s="69"/>
      <c r="D48" s="106">
        <v>306</v>
      </c>
      <c r="E48" s="107">
        <v>3544</v>
      </c>
      <c r="F48" s="72">
        <v>1</v>
      </c>
      <c r="G48" s="73" t="s">
        <v>47</v>
      </c>
      <c r="H48" s="72" t="s">
        <v>46</v>
      </c>
      <c r="I48" s="72" t="s">
        <v>46</v>
      </c>
      <c r="J48" s="71">
        <v>42</v>
      </c>
      <c r="K48" s="71">
        <v>603</v>
      </c>
      <c r="L48" s="71">
        <v>34</v>
      </c>
      <c r="M48" s="71">
        <v>572</v>
      </c>
      <c r="N48" s="72" t="s">
        <v>46</v>
      </c>
      <c r="O48" s="72" t="s">
        <v>46</v>
      </c>
      <c r="P48" s="73">
        <v>6</v>
      </c>
      <c r="Q48" s="71">
        <v>86</v>
      </c>
      <c r="R48" s="71">
        <v>112</v>
      </c>
      <c r="S48" s="71">
        <v>945</v>
      </c>
      <c r="T48" s="72">
        <v>3</v>
      </c>
      <c r="U48" s="71">
        <v>12</v>
      </c>
      <c r="V48" s="71">
        <v>4</v>
      </c>
      <c r="W48" s="71" t="s">
        <v>47</v>
      </c>
      <c r="X48" s="71">
        <v>102</v>
      </c>
      <c r="Y48" s="71">
        <v>1304</v>
      </c>
      <c r="Z48" s="71">
        <v>2</v>
      </c>
      <c r="AA48" s="71">
        <v>4</v>
      </c>
      <c r="AB48" s="74" t="s">
        <v>274</v>
      </c>
    </row>
    <row r="49" spans="1:28" ht="12.75" customHeight="1">
      <c r="A49" s="68" t="s">
        <v>275</v>
      </c>
      <c r="B49" s="62" t="s">
        <v>368</v>
      </c>
      <c r="C49" s="69"/>
      <c r="D49" s="106">
        <v>73</v>
      </c>
      <c r="E49" s="107">
        <v>457</v>
      </c>
      <c r="F49" s="75" t="s">
        <v>46</v>
      </c>
      <c r="G49" s="76" t="s">
        <v>46</v>
      </c>
      <c r="H49" s="72" t="s">
        <v>46</v>
      </c>
      <c r="I49" s="72" t="s">
        <v>46</v>
      </c>
      <c r="J49" s="71">
        <v>17</v>
      </c>
      <c r="K49" s="71">
        <v>148</v>
      </c>
      <c r="L49" s="71">
        <v>11</v>
      </c>
      <c r="M49" s="71">
        <v>88</v>
      </c>
      <c r="N49" s="72" t="s">
        <v>46</v>
      </c>
      <c r="O49" s="72" t="s">
        <v>46</v>
      </c>
      <c r="P49" s="73">
        <v>3</v>
      </c>
      <c r="Q49" s="71" t="s">
        <v>47</v>
      </c>
      <c r="R49" s="71">
        <v>23</v>
      </c>
      <c r="S49" s="71">
        <v>113</v>
      </c>
      <c r="T49" s="72" t="s">
        <v>46</v>
      </c>
      <c r="U49" s="72" t="s">
        <v>46</v>
      </c>
      <c r="V49" s="71">
        <v>2</v>
      </c>
      <c r="W49" s="71" t="s">
        <v>47</v>
      </c>
      <c r="X49" s="71">
        <v>17</v>
      </c>
      <c r="Y49" s="71">
        <v>67</v>
      </c>
      <c r="Z49" s="71" t="s">
        <v>58</v>
      </c>
      <c r="AA49" s="71" t="s">
        <v>58</v>
      </c>
      <c r="AB49" s="74" t="s">
        <v>275</v>
      </c>
    </row>
    <row r="50" spans="1:28" ht="12.75" customHeight="1">
      <c r="A50" s="68" t="s">
        <v>276</v>
      </c>
      <c r="B50" s="62" t="s">
        <v>369</v>
      </c>
      <c r="C50" s="69"/>
      <c r="D50" s="106">
        <v>41</v>
      </c>
      <c r="E50" s="107">
        <v>348</v>
      </c>
      <c r="F50" s="72" t="s">
        <v>46</v>
      </c>
      <c r="G50" s="72" t="s">
        <v>46</v>
      </c>
      <c r="H50" s="72" t="s">
        <v>46</v>
      </c>
      <c r="I50" s="72" t="s">
        <v>46</v>
      </c>
      <c r="J50" s="71">
        <v>11</v>
      </c>
      <c r="K50" s="71">
        <v>159</v>
      </c>
      <c r="L50" s="71">
        <v>13</v>
      </c>
      <c r="M50" s="71">
        <v>97</v>
      </c>
      <c r="N50" s="72" t="s">
        <v>46</v>
      </c>
      <c r="O50" s="72" t="s">
        <v>46</v>
      </c>
      <c r="P50" s="73">
        <v>1</v>
      </c>
      <c r="Q50" s="71" t="s">
        <v>47</v>
      </c>
      <c r="R50" s="71">
        <v>10</v>
      </c>
      <c r="S50" s="71">
        <v>44</v>
      </c>
      <c r="T50" s="72" t="s">
        <v>46</v>
      </c>
      <c r="U50" s="72" t="s">
        <v>46</v>
      </c>
      <c r="V50" s="72">
        <v>1</v>
      </c>
      <c r="W50" s="71" t="s">
        <v>47</v>
      </c>
      <c r="X50" s="71">
        <v>5</v>
      </c>
      <c r="Y50" s="71">
        <v>18</v>
      </c>
      <c r="Z50" s="71" t="s">
        <v>58</v>
      </c>
      <c r="AA50" s="71" t="s">
        <v>58</v>
      </c>
      <c r="AB50" s="74" t="s">
        <v>276</v>
      </c>
    </row>
    <row r="51" spans="1:28" s="61" customFormat="1" ht="24" customHeight="1">
      <c r="A51" s="99" t="s">
        <v>370</v>
      </c>
      <c r="B51" s="99"/>
      <c r="C51" s="102"/>
      <c r="D51" s="103">
        <v>130</v>
      </c>
      <c r="E51" s="104">
        <v>1170</v>
      </c>
      <c r="F51" s="105">
        <v>3</v>
      </c>
      <c r="G51" s="66" t="s">
        <v>47</v>
      </c>
      <c r="H51" s="109" t="s">
        <v>46</v>
      </c>
      <c r="I51" s="109" t="s">
        <v>46</v>
      </c>
      <c r="J51" s="65">
        <v>25</v>
      </c>
      <c r="K51" s="65">
        <v>297</v>
      </c>
      <c r="L51" s="65">
        <v>34</v>
      </c>
      <c r="M51" s="65">
        <v>279</v>
      </c>
      <c r="N51" s="109" t="s">
        <v>46</v>
      </c>
      <c r="O51" s="109" t="s">
        <v>46</v>
      </c>
      <c r="P51" s="66">
        <v>1</v>
      </c>
      <c r="Q51" s="65" t="s">
        <v>47</v>
      </c>
      <c r="R51" s="65">
        <v>33</v>
      </c>
      <c r="S51" s="65">
        <v>203</v>
      </c>
      <c r="T51" s="109" t="s">
        <v>46</v>
      </c>
      <c r="U51" s="109" t="s">
        <v>46</v>
      </c>
      <c r="V51" s="65" t="s">
        <v>46</v>
      </c>
      <c r="W51" s="65" t="s">
        <v>46</v>
      </c>
      <c r="X51" s="65">
        <v>32</v>
      </c>
      <c r="Y51" s="65">
        <v>332</v>
      </c>
      <c r="Z51" s="65">
        <v>2</v>
      </c>
      <c r="AA51" s="65">
        <v>4</v>
      </c>
      <c r="AB51" s="67" t="s">
        <v>370</v>
      </c>
    </row>
    <row r="52" spans="1:28" ht="12.75" customHeight="1">
      <c r="A52" s="68" t="s">
        <v>277</v>
      </c>
      <c r="B52" s="62" t="s">
        <v>371</v>
      </c>
      <c r="C52" s="69"/>
      <c r="D52" s="106">
        <v>130</v>
      </c>
      <c r="E52" s="107">
        <v>1170</v>
      </c>
      <c r="F52" s="75">
        <v>3</v>
      </c>
      <c r="G52" s="73" t="s">
        <v>47</v>
      </c>
      <c r="H52" s="72" t="s">
        <v>46</v>
      </c>
      <c r="I52" s="72" t="s">
        <v>46</v>
      </c>
      <c r="J52" s="71">
        <v>25</v>
      </c>
      <c r="K52" s="71">
        <v>297</v>
      </c>
      <c r="L52" s="71">
        <v>34</v>
      </c>
      <c r="M52" s="71">
        <v>279</v>
      </c>
      <c r="N52" s="72" t="s">
        <v>46</v>
      </c>
      <c r="O52" s="72" t="s">
        <v>46</v>
      </c>
      <c r="P52" s="73">
        <v>1</v>
      </c>
      <c r="Q52" s="71" t="s">
        <v>47</v>
      </c>
      <c r="R52" s="71">
        <v>33</v>
      </c>
      <c r="S52" s="71">
        <v>203</v>
      </c>
      <c r="T52" s="72" t="s">
        <v>46</v>
      </c>
      <c r="U52" s="72" t="s">
        <v>46</v>
      </c>
      <c r="V52" s="71" t="s">
        <v>46</v>
      </c>
      <c r="W52" s="71" t="s">
        <v>46</v>
      </c>
      <c r="X52" s="71">
        <v>32</v>
      </c>
      <c r="Y52" s="71">
        <v>332</v>
      </c>
      <c r="Z52" s="71">
        <v>2</v>
      </c>
      <c r="AA52" s="71">
        <v>4</v>
      </c>
      <c r="AB52" s="74" t="s">
        <v>277</v>
      </c>
    </row>
    <row r="53" spans="1:28" s="61" customFormat="1" ht="24" customHeight="1">
      <c r="A53" s="99" t="s">
        <v>372</v>
      </c>
      <c r="B53" s="99"/>
      <c r="C53" s="102"/>
      <c r="D53" s="103">
        <v>405</v>
      </c>
      <c r="E53" s="104">
        <v>3109</v>
      </c>
      <c r="F53" s="105" t="s">
        <v>46</v>
      </c>
      <c r="G53" s="105" t="s">
        <v>46</v>
      </c>
      <c r="H53" s="105" t="s">
        <v>46</v>
      </c>
      <c r="I53" s="105" t="s">
        <v>46</v>
      </c>
      <c r="J53" s="65">
        <v>59</v>
      </c>
      <c r="K53" s="65">
        <v>498</v>
      </c>
      <c r="L53" s="65">
        <v>37</v>
      </c>
      <c r="M53" s="65">
        <v>238</v>
      </c>
      <c r="N53" s="105" t="s">
        <v>46</v>
      </c>
      <c r="O53" s="105" t="s">
        <v>46</v>
      </c>
      <c r="P53" s="66">
        <v>12</v>
      </c>
      <c r="Q53" s="65">
        <v>78</v>
      </c>
      <c r="R53" s="65">
        <v>164</v>
      </c>
      <c r="S53" s="65">
        <v>1347</v>
      </c>
      <c r="T53" s="65">
        <v>1</v>
      </c>
      <c r="U53" s="65" t="s">
        <v>47</v>
      </c>
      <c r="V53" s="65">
        <v>16</v>
      </c>
      <c r="W53" s="65">
        <v>34</v>
      </c>
      <c r="X53" s="65">
        <v>111</v>
      </c>
      <c r="Y53" s="65">
        <v>847</v>
      </c>
      <c r="Z53" s="65">
        <v>5</v>
      </c>
      <c r="AA53" s="65">
        <v>65</v>
      </c>
      <c r="AB53" s="67" t="s">
        <v>372</v>
      </c>
    </row>
    <row r="54" spans="1:28" ht="12.75" customHeight="1">
      <c r="A54" s="68" t="s">
        <v>278</v>
      </c>
      <c r="B54" s="62" t="s">
        <v>373</v>
      </c>
      <c r="C54" s="69"/>
      <c r="D54" s="106">
        <v>154</v>
      </c>
      <c r="E54" s="107">
        <v>1483</v>
      </c>
      <c r="F54" s="75" t="s">
        <v>46</v>
      </c>
      <c r="G54" s="72" t="s">
        <v>46</v>
      </c>
      <c r="H54" s="72" t="s">
        <v>46</v>
      </c>
      <c r="I54" s="72" t="s">
        <v>46</v>
      </c>
      <c r="J54" s="71">
        <v>16</v>
      </c>
      <c r="K54" s="71">
        <v>178</v>
      </c>
      <c r="L54" s="71">
        <v>7</v>
      </c>
      <c r="M54" s="71">
        <v>58</v>
      </c>
      <c r="N54" s="72" t="s">
        <v>46</v>
      </c>
      <c r="O54" s="72" t="s">
        <v>46</v>
      </c>
      <c r="P54" s="73">
        <v>5</v>
      </c>
      <c r="Q54" s="71">
        <v>64</v>
      </c>
      <c r="R54" s="71">
        <v>79</v>
      </c>
      <c r="S54" s="71">
        <v>934</v>
      </c>
      <c r="T54" s="71">
        <v>1</v>
      </c>
      <c r="U54" s="71" t="s">
        <v>47</v>
      </c>
      <c r="V54" s="71">
        <v>4</v>
      </c>
      <c r="W54" s="71" t="s">
        <v>47</v>
      </c>
      <c r="X54" s="71">
        <v>41</v>
      </c>
      <c r="Y54" s="71">
        <v>206</v>
      </c>
      <c r="Z54" s="71">
        <v>1</v>
      </c>
      <c r="AA54" s="71">
        <v>34</v>
      </c>
      <c r="AB54" s="74" t="s">
        <v>278</v>
      </c>
    </row>
    <row r="55" spans="1:28" ht="12.75" customHeight="1">
      <c r="A55" s="68" t="s">
        <v>279</v>
      </c>
      <c r="B55" s="62" t="s">
        <v>374</v>
      </c>
      <c r="C55" s="69"/>
      <c r="D55" s="106">
        <v>177</v>
      </c>
      <c r="E55" s="107">
        <v>1180</v>
      </c>
      <c r="F55" s="75" t="s">
        <v>46</v>
      </c>
      <c r="G55" s="72" t="s">
        <v>46</v>
      </c>
      <c r="H55" s="72" t="s">
        <v>46</v>
      </c>
      <c r="I55" s="72" t="s">
        <v>46</v>
      </c>
      <c r="J55" s="71">
        <v>37</v>
      </c>
      <c r="K55" s="71">
        <v>280</v>
      </c>
      <c r="L55" s="71">
        <v>25</v>
      </c>
      <c r="M55" s="71">
        <v>155</v>
      </c>
      <c r="N55" s="72" t="s">
        <v>46</v>
      </c>
      <c r="O55" s="72" t="s">
        <v>46</v>
      </c>
      <c r="P55" s="73">
        <v>2</v>
      </c>
      <c r="Q55" s="71" t="s">
        <v>47</v>
      </c>
      <c r="R55" s="71">
        <v>59</v>
      </c>
      <c r="S55" s="71">
        <v>266</v>
      </c>
      <c r="T55" s="71" t="s">
        <v>46</v>
      </c>
      <c r="U55" s="71" t="s">
        <v>46</v>
      </c>
      <c r="V55" s="71">
        <v>11</v>
      </c>
      <c r="W55" s="71" t="s">
        <v>47</v>
      </c>
      <c r="X55" s="71">
        <v>41</v>
      </c>
      <c r="Y55" s="71">
        <v>453</v>
      </c>
      <c r="Z55" s="71">
        <v>2</v>
      </c>
      <c r="AA55" s="71">
        <v>5</v>
      </c>
      <c r="AB55" s="74" t="s">
        <v>279</v>
      </c>
    </row>
    <row r="56" spans="1:28" ht="12.75" customHeight="1">
      <c r="A56" s="68" t="s">
        <v>280</v>
      </c>
      <c r="B56" s="62" t="s">
        <v>375</v>
      </c>
      <c r="C56" s="69"/>
      <c r="D56" s="106">
        <v>74</v>
      </c>
      <c r="E56" s="107">
        <v>446</v>
      </c>
      <c r="F56" s="72" t="s">
        <v>46</v>
      </c>
      <c r="G56" s="72" t="s">
        <v>46</v>
      </c>
      <c r="H56" s="72" t="s">
        <v>46</v>
      </c>
      <c r="I56" s="72" t="s">
        <v>46</v>
      </c>
      <c r="J56" s="71">
        <v>6</v>
      </c>
      <c r="K56" s="71">
        <v>40</v>
      </c>
      <c r="L56" s="71">
        <v>5</v>
      </c>
      <c r="M56" s="71">
        <v>25</v>
      </c>
      <c r="N56" s="72" t="s">
        <v>46</v>
      </c>
      <c r="O56" s="72" t="s">
        <v>46</v>
      </c>
      <c r="P56" s="73">
        <v>5</v>
      </c>
      <c r="Q56" s="71" t="s">
        <v>47</v>
      </c>
      <c r="R56" s="71">
        <v>26</v>
      </c>
      <c r="S56" s="71">
        <v>147</v>
      </c>
      <c r="T56" s="72" t="s">
        <v>46</v>
      </c>
      <c r="U56" s="72" t="s">
        <v>46</v>
      </c>
      <c r="V56" s="72">
        <v>1</v>
      </c>
      <c r="W56" s="71" t="s">
        <v>47</v>
      </c>
      <c r="X56" s="71">
        <v>29</v>
      </c>
      <c r="Y56" s="71">
        <v>188</v>
      </c>
      <c r="Z56" s="71">
        <v>2</v>
      </c>
      <c r="AA56" s="71">
        <v>26</v>
      </c>
      <c r="AB56" s="74" t="s">
        <v>280</v>
      </c>
    </row>
    <row r="57" spans="1:28" s="61" customFormat="1" ht="24" customHeight="1">
      <c r="A57" s="99" t="s">
        <v>281</v>
      </c>
      <c r="B57" s="99"/>
      <c r="C57" s="102"/>
      <c r="D57" s="103">
        <v>432</v>
      </c>
      <c r="E57" s="104">
        <v>2184</v>
      </c>
      <c r="F57" s="105">
        <v>2</v>
      </c>
      <c r="G57" s="66" t="s">
        <v>47</v>
      </c>
      <c r="H57" s="109" t="s">
        <v>46</v>
      </c>
      <c r="I57" s="109" t="s">
        <v>46</v>
      </c>
      <c r="J57" s="65">
        <v>35</v>
      </c>
      <c r="K57" s="65">
        <v>188</v>
      </c>
      <c r="L57" s="65">
        <v>29</v>
      </c>
      <c r="M57" s="65">
        <v>154</v>
      </c>
      <c r="N57" s="109" t="s">
        <v>46</v>
      </c>
      <c r="O57" s="109" t="s">
        <v>46</v>
      </c>
      <c r="P57" s="66">
        <v>9</v>
      </c>
      <c r="Q57" s="65">
        <v>88</v>
      </c>
      <c r="R57" s="65">
        <v>165</v>
      </c>
      <c r="S57" s="65">
        <v>761</v>
      </c>
      <c r="T57" s="65">
        <v>6</v>
      </c>
      <c r="U57" s="65">
        <v>71</v>
      </c>
      <c r="V57" s="65">
        <v>29</v>
      </c>
      <c r="W57" s="65">
        <v>40</v>
      </c>
      <c r="X57" s="65">
        <v>155</v>
      </c>
      <c r="Y57" s="65">
        <v>866</v>
      </c>
      <c r="Z57" s="65">
        <v>2</v>
      </c>
      <c r="AA57" s="65">
        <v>8</v>
      </c>
      <c r="AB57" s="67" t="s">
        <v>281</v>
      </c>
    </row>
    <row r="58" spans="1:28" ht="12.75" customHeight="1">
      <c r="A58" s="68" t="s">
        <v>282</v>
      </c>
      <c r="B58" s="62" t="s">
        <v>376</v>
      </c>
      <c r="C58" s="77"/>
      <c r="D58" s="110">
        <v>432</v>
      </c>
      <c r="E58" s="91">
        <v>2184</v>
      </c>
      <c r="F58" s="80">
        <v>2</v>
      </c>
      <c r="G58" s="73" t="s">
        <v>47</v>
      </c>
      <c r="H58" s="79" t="s">
        <v>46</v>
      </c>
      <c r="I58" s="79" t="s">
        <v>46</v>
      </c>
      <c r="J58" s="73">
        <v>35</v>
      </c>
      <c r="K58" s="73">
        <v>188</v>
      </c>
      <c r="L58" s="73">
        <v>29</v>
      </c>
      <c r="M58" s="73">
        <v>154</v>
      </c>
      <c r="N58" s="79" t="s">
        <v>46</v>
      </c>
      <c r="O58" s="79" t="s">
        <v>46</v>
      </c>
      <c r="P58" s="73">
        <v>9</v>
      </c>
      <c r="Q58" s="73">
        <v>88</v>
      </c>
      <c r="R58" s="73">
        <v>165</v>
      </c>
      <c r="S58" s="73">
        <v>761</v>
      </c>
      <c r="T58" s="73">
        <v>6</v>
      </c>
      <c r="U58" s="73">
        <v>71</v>
      </c>
      <c r="V58" s="73">
        <v>29</v>
      </c>
      <c r="W58" s="73">
        <v>40</v>
      </c>
      <c r="X58" s="73">
        <v>155</v>
      </c>
      <c r="Y58" s="73">
        <v>866</v>
      </c>
      <c r="Z58" s="73">
        <v>2</v>
      </c>
      <c r="AA58" s="73">
        <v>8</v>
      </c>
      <c r="AB58" s="74" t="s">
        <v>282</v>
      </c>
    </row>
    <row r="59" spans="1:28" s="92" customFormat="1" ht="12.75" customHeight="1" thickBot="1">
      <c r="A59" s="81"/>
      <c r="B59" s="82"/>
      <c r="C59" s="83"/>
      <c r="D59" s="84"/>
      <c r="E59" s="85"/>
      <c r="F59" s="111"/>
      <c r="G59" s="112"/>
      <c r="H59" s="86"/>
      <c r="I59" s="86"/>
      <c r="J59" s="87"/>
      <c r="K59" s="87"/>
      <c r="L59" s="87"/>
      <c r="M59" s="87"/>
      <c r="N59" s="86"/>
      <c r="O59" s="86"/>
      <c r="P59" s="87"/>
      <c r="Q59" s="87"/>
      <c r="R59" s="87"/>
      <c r="S59" s="87"/>
      <c r="T59" s="87"/>
      <c r="U59" s="87"/>
      <c r="V59" s="87"/>
      <c r="W59" s="87"/>
      <c r="X59" s="87"/>
      <c r="Y59" s="87"/>
      <c r="Z59" s="87"/>
      <c r="AA59" s="87"/>
      <c r="AB59" s="88"/>
    </row>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sheetData>
  <mergeCells count="27">
    <mergeCell ref="A57:B57"/>
    <mergeCell ref="A7:B7"/>
    <mergeCell ref="A8:B8"/>
    <mergeCell ref="A19:B19"/>
    <mergeCell ref="A28:B28"/>
    <mergeCell ref="A30:B30"/>
    <mergeCell ref="A43:B43"/>
    <mergeCell ref="A47:B47"/>
    <mergeCell ref="A51:B51"/>
    <mergeCell ref="A53:B53"/>
    <mergeCell ref="A34:B34"/>
    <mergeCell ref="A38:B38"/>
    <mergeCell ref="A39:B39"/>
    <mergeCell ref="A4:C6"/>
    <mergeCell ref="D5:E5"/>
    <mergeCell ref="F5:G5"/>
    <mergeCell ref="H5:I5"/>
    <mergeCell ref="J5:K5"/>
    <mergeCell ref="L5:M5"/>
    <mergeCell ref="V5:W5"/>
    <mergeCell ref="Z5:AA5"/>
    <mergeCell ref="AB4:AB6"/>
    <mergeCell ref="X5:Y5"/>
    <mergeCell ref="N5:O5"/>
    <mergeCell ref="R5:S5"/>
    <mergeCell ref="T5:U5"/>
    <mergeCell ref="P5:Q5"/>
  </mergeCells>
  <printOptions/>
  <pageMargins left="0.5118110236220472" right="0.5118110236220472" top="0.7086614173228347" bottom="0.1968503937007874" header="0.5118110236220472" footer="0.5118110236220472"/>
  <pageSetup horizontalDpi="600" verticalDpi="600" orientation="portrait" pageOrder="overThenDown" paperSize="9" scale="81" r:id="rId1"/>
  <ignoredErrors>
    <ignoredError sqref="A9:B58 AB9:AB58" numberStoredAsText="1"/>
  </ignoredErrors>
</worksheet>
</file>

<file path=xl/worksheets/sheet5.xml><?xml version="1.0" encoding="utf-8"?>
<worksheet xmlns="http://schemas.openxmlformats.org/spreadsheetml/2006/main" xmlns:r="http://schemas.openxmlformats.org/officeDocument/2006/relationships">
  <sheetPr>
    <tabColor indexed="48"/>
  </sheetPr>
  <dimension ref="A1:AB61"/>
  <sheetViews>
    <sheetView showGridLines="0" zoomScale="85" zoomScaleNormal="85" zoomScaleSheetLayoutView="75" workbookViewId="0" topLeftCell="A1">
      <pane xSplit="3" ySplit="6" topLeftCell="D7" activePane="bottomRight" state="frozen"/>
      <selection pane="topLeft" activeCell="A1" sqref="A1:I1"/>
      <selection pane="topRight" activeCell="A1" sqref="A1:I1"/>
      <selection pane="bottomLeft" activeCell="A1" sqref="A1:I1"/>
      <selection pane="bottomRight" activeCell="A1" sqref="A1"/>
    </sheetView>
  </sheetViews>
  <sheetFormatPr defaultColWidth="8.796875" defaultRowHeight="14.25"/>
  <cols>
    <col min="1" max="1" width="4.09765625" style="3" customWidth="1"/>
    <col min="2" max="2" width="14.5" style="2" customWidth="1"/>
    <col min="3" max="3" width="0.8984375" style="2" customWidth="1"/>
    <col min="4" max="5" width="9.09765625" style="2" customWidth="1"/>
    <col min="6" max="15" width="7.5" style="2" customWidth="1"/>
    <col min="16" max="27" width="7.8984375" style="2" customWidth="1"/>
    <col min="28" max="28" width="13.19921875" style="2" customWidth="1"/>
    <col min="29" max="16384" width="11.3984375" style="0" customWidth="1"/>
  </cols>
  <sheetData>
    <row r="1" spans="1:28" s="28" customFormat="1" ht="24" customHeight="1">
      <c r="A1" s="113" t="s">
        <v>441</v>
      </c>
      <c r="C1" s="26"/>
      <c r="D1" s="27"/>
      <c r="E1" s="27"/>
      <c r="F1" s="24"/>
      <c r="G1" s="24"/>
      <c r="H1" s="24"/>
      <c r="I1" s="24"/>
      <c r="J1" s="19"/>
      <c r="K1" s="19"/>
      <c r="L1" s="19"/>
      <c r="M1" s="19"/>
      <c r="N1" s="19"/>
      <c r="O1" s="114"/>
      <c r="P1" s="115"/>
      <c r="Q1" s="29"/>
      <c r="R1" s="1"/>
      <c r="S1" s="19"/>
      <c r="T1" s="19"/>
      <c r="U1" s="19"/>
      <c r="V1" s="24"/>
      <c r="W1" s="24"/>
      <c r="X1" s="19"/>
      <c r="Y1" s="19"/>
      <c r="Z1" s="19"/>
      <c r="AA1" s="19"/>
      <c r="AB1" s="13"/>
    </row>
    <row r="2" spans="1:28" s="28" customFormat="1" ht="17.25" customHeight="1">
      <c r="A2" s="13"/>
      <c r="B2" s="14"/>
      <c r="C2" s="26"/>
      <c r="D2" s="27"/>
      <c r="E2" s="27"/>
      <c r="F2" s="24"/>
      <c r="G2" s="24"/>
      <c r="H2" s="24"/>
      <c r="I2" s="24"/>
      <c r="J2" s="19"/>
      <c r="K2" s="19"/>
      <c r="L2" s="19"/>
      <c r="M2" s="19"/>
      <c r="N2" s="19"/>
      <c r="O2" s="19"/>
      <c r="P2" s="24"/>
      <c r="Q2" s="24"/>
      <c r="R2" s="19"/>
      <c r="S2" s="19"/>
      <c r="T2" s="19"/>
      <c r="U2" s="19"/>
      <c r="V2" s="24"/>
      <c r="W2" s="24"/>
      <c r="X2" s="19"/>
      <c r="Y2" s="19"/>
      <c r="Z2" s="19"/>
      <c r="AA2" s="19"/>
      <c r="AB2" s="13"/>
    </row>
    <row r="3" spans="1:28" ht="18" customHeight="1" thickBot="1">
      <c r="A3" s="4" t="s">
        <v>41</v>
      </c>
      <c r="B3" s="5"/>
      <c r="C3" s="5"/>
      <c r="D3" s="5"/>
      <c r="E3" s="5"/>
      <c r="F3" s="5"/>
      <c r="G3" s="5"/>
      <c r="H3" s="5"/>
      <c r="I3" s="5"/>
      <c r="J3" s="5"/>
      <c r="K3" s="5"/>
      <c r="L3" s="5"/>
      <c r="M3" s="5"/>
      <c r="N3" s="5"/>
      <c r="O3" s="5"/>
      <c r="P3" s="5"/>
      <c r="Q3" s="5"/>
      <c r="R3" s="5"/>
      <c r="S3" s="5"/>
      <c r="T3" s="5"/>
      <c r="U3" s="5"/>
      <c r="V3" s="5"/>
      <c r="W3" s="5"/>
      <c r="X3" s="5"/>
      <c r="Y3" s="5"/>
      <c r="Z3" s="5"/>
      <c r="AA3" s="5"/>
      <c r="AB3" s="6"/>
    </row>
    <row r="4" spans="1:28" ht="16.5" customHeight="1">
      <c r="A4" s="127" t="s">
        <v>42</v>
      </c>
      <c r="B4" s="127"/>
      <c r="C4" s="128"/>
      <c r="D4" s="46" t="s">
        <v>141</v>
      </c>
      <c r="E4" s="47"/>
      <c r="F4" s="46" t="s">
        <v>442</v>
      </c>
      <c r="G4" s="47"/>
      <c r="H4" s="46" t="s">
        <v>443</v>
      </c>
      <c r="I4" s="47"/>
      <c r="J4" s="46" t="s">
        <v>444</v>
      </c>
      <c r="K4" s="47"/>
      <c r="L4" s="46" t="s">
        <v>445</v>
      </c>
      <c r="M4" s="47"/>
      <c r="N4" s="46" t="s">
        <v>446</v>
      </c>
      <c r="O4" s="47"/>
      <c r="P4" s="46" t="s">
        <v>447</v>
      </c>
      <c r="Q4" s="48"/>
      <c r="R4" s="46" t="s">
        <v>448</v>
      </c>
      <c r="S4" s="47"/>
      <c r="T4" s="46" t="s">
        <v>449</v>
      </c>
      <c r="U4" s="47"/>
      <c r="V4" s="46" t="s">
        <v>450</v>
      </c>
      <c r="W4" s="47"/>
      <c r="X4" s="46" t="s">
        <v>451</v>
      </c>
      <c r="Y4" s="47"/>
      <c r="Z4" s="46" t="s">
        <v>452</v>
      </c>
      <c r="AA4" s="47"/>
      <c r="AB4" s="117" t="s">
        <v>43</v>
      </c>
    </row>
    <row r="5" spans="1:28" s="7" customFormat="1" ht="30" customHeight="1">
      <c r="A5" s="129"/>
      <c r="B5" s="129"/>
      <c r="C5" s="130"/>
      <c r="D5" s="133" t="s">
        <v>473</v>
      </c>
      <c r="E5" s="134"/>
      <c r="F5" s="133" t="s">
        <v>474</v>
      </c>
      <c r="G5" s="134"/>
      <c r="H5" s="133" t="s">
        <v>475</v>
      </c>
      <c r="I5" s="134"/>
      <c r="J5" s="133" t="s">
        <v>476</v>
      </c>
      <c r="K5" s="134"/>
      <c r="L5" s="133" t="s">
        <v>477</v>
      </c>
      <c r="M5" s="135"/>
      <c r="N5" s="172" t="s">
        <v>472</v>
      </c>
      <c r="O5" s="173"/>
      <c r="P5" s="133" t="s">
        <v>478</v>
      </c>
      <c r="Q5" s="174"/>
      <c r="R5" s="133" t="s">
        <v>479</v>
      </c>
      <c r="S5" s="174"/>
      <c r="T5" s="133" t="s">
        <v>480</v>
      </c>
      <c r="U5" s="174"/>
      <c r="V5" s="133" t="s">
        <v>481</v>
      </c>
      <c r="W5" s="174"/>
      <c r="X5" s="133" t="s">
        <v>482</v>
      </c>
      <c r="Y5" s="134"/>
      <c r="Z5" s="133" t="s">
        <v>44</v>
      </c>
      <c r="AA5" s="134"/>
      <c r="AB5" s="118"/>
    </row>
    <row r="6" spans="1:28" ht="30" customHeight="1">
      <c r="A6" s="131"/>
      <c r="B6" s="131"/>
      <c r="C6" s="132"/>
      <c r="D6" s="54" t="s">
        <v>484</v>
      </c>
      <c r="E6" s="54" t="s">
        <v>483</v>
      </c>
      <c r="F6" s="54" t="s">
        <v>484</v>
      </c>
      <c r="G6" s="54" t="s">
        <v>483</v>
      </c>
      <c r="H6" s="54" t="s">
        <v>484</v>
      </c>
      <c r="I6" s="54" t="s">
        <v>483</v>
      </c>
      <c r="J6" s="54" t="s">
        <v>484</v>
      </c>
      <c r="K6" s="54" t="s">
        <v>483</v>
      </c>
      <c r="L6" s="54" t="s">
        <v>484</v>
      </c>
      <c r="M6" s="54" t="s">
        <v>483</v>
      </c>
      <c r="N6" s="54" t="s">
        <v>484</v>
      </c>
      <c r="O6" s="54" t="s">
        <v>483</v>
      </c>
      <c r="P6" s="54" t="s">
        <v>484</v>
      </c>
      <c r="Q6" s="54" t="s">
        <v>483</v>
      </c>
      <c r="R6" s="54" t="s">
        <v>484</v>
      </c>
      <c r="S6" s="54" t="s">
        <v>483</v>
      </c>
      <c r="T6" s="54" t="s">
        <v>484</v>
      </c>
      <c r="U6" s="54" t="s">
        <v>483</v>
      </c>
      <c r="V6" s="54" t="s">
        <v>484</v>
      </c>
      <c r="W6" s="54" t="s">
        <v>483</v>
      </c>
      <c r="X6" s="54" t="s">
        <v>484</v>
      </c>
      <c r="Y6" s="54" t="s">
        <v>483</v>
      </c>
      <c r="Z6" s="54" t="s">
        <v>484</v>
      </c>
      <c r="AA6" s="54" t="s">
        <v>483</v>
      </c>
      <c r="AB6" s="119"/>
    </row>
    <row r="7" spans="1:28" s="8" customFormat="1" ht="24" customHeight="1">
      <c r="A7" s="126" t="s">
        <v>377</v>
      </c>
      <c r="B7" s="126"/>
      <c r="C7" s="30"/>
      <c r="D7" s="9">
        <v>712</v>
      </c>
      <c r="E7" s="10">
        <v>5815</v>
      </c>
      <c r="F7" s="31" t="s">
        <v>46</v>
      </c>
      <c r="G7" s="31" t="s">
        <v>46</v>
      </c>
      <c r="H7" s="31" t="s">
        <v>46</v>
      </c>
      <c r="I7" s="31" t="s">
        <v>46</v>
      </c>
      <c r="J7" s="10">
        <v>84</v>
      </c>
      <c r="K7" s="10">
        <v>697</v>
      </c>
      <c r="L7" s="10">
        <v>52</v>
      </c>
      <c r="M7" s="10">
        <v>659</v>
      </c>
      <c r="N7" s="10">
        <v>1</v>
      </c>
      <c r="O7" s="10" t="s">
        <v>47</v>
      </c>
      <c r="P7" s="11">
        <v>24</v>
      </c>
      <c r="Q7" s="10">
        <v>209</v>
      </c>
      <c r="R7" s="10">
        <v>323</v>
      </c>
      <c r="S7" s="10">
        <v>2293</v>
      </c>
      <c r="T7" s="10">
        <v>10</v>
      </c>
      <c r="U7" s="10">
        <v>94</v>
      </c>
      <c r="V7" s="10">
        <v>22</v>
      </c>
      <c r="W7" s="10">
        <v>52</v>
      </c>
      <c r="X7" s="10">
        <v>194</v>
      </c>
      <c r="Y7" s="10">
        <v>1781</v>
      </c>
      <c r="Z7" s="10">
        <v>2</v>
      </c>
      <c r="AA7" s="10">
        <v>15</v>
      </c>
      <c r="AB7" s="12" t="s">
        <v>377</v>
      </c>
    </row>
    <row r="8" spans="1:28" ht="12.75" customHeight="1">
      <c r="A8" s="13" t="s">
        <v>283</v>
      </c>
      <c r="B8" s="14" t="s">
        <v>378</v>
      </c>
      <c r="C8" s="15"/>
      <c r="D8" s="16">
        <v>77</v>
      </c>
      <c r="E8" s="17">
        <v>758</v>
      </c>
      <c r="F8" s="18" t="s">
        <v>46</v>
      </c>
      <c r="G8" s="18" t="s">
        <v>46</v>
      </c>
      <c r="H8" s="18" t="s">
        <v>46</v>
      </c>
      <c r="I8" s="18" t="s">
        <v>46</v>
      </c>
      <c r="J8" s="17">
        <v>10</v>
      </c>
      <c r="K8" s="17">
        <v>43</v>
      </c>
      <c r="L8" s="17">
        <v>6</v>
      </c>
      <c r="M8" s="17">
        <v>62</v>
      </c>
      <c r="N8" s="17">
        <v>1</v>
      </c>
      <c r="O8" s="17" t="s">
        <v>47</v>
      </c>
      <c r="P8" s="19">
        <v>2</v>
      </c>
      <c r="Q8" s="17" t="s">
        <v>47</v>
      </c>
      <c r="R8" s="17">
        <v>36</v>
      </c>
      <c r="S8" s="17">
        <v>339</v>
      </c>
      <c r="T8" s="17">
        <v>3</v>
      </c>
      <c r="U8" s="17">
        <v>70</v>
      </c>
      <c r="V8" s="17">
        <v>1</v>
      </c>
      <c r="W8" s="17" t="s">
        <v>47</v>
      </c>
      <c r="X8" s="17">
        <v>18</v>
      </c>
      <c r="Y8" s="17">
        <v>211</v>
      </c>
      <c r="Z8" s="17" t="s">
        <v>166</v>
      </c>
      <c r="AA8" s="17" t="s">
        <v>166</v>
      </c>
      <c r="AB8" s="20" t="s">
        <v>283</v>
      </c>
    </row>
    <row r="9" spans="1:28" ht="12.75" customHeight="1">
      <c r="A9" s="13" t="s">
        <v>284</v>
      </c>
      <c r="B9" s="14" t="s">
        <v>379</v>
      </c>
      <c r="C9" s="15"/>
      <c r="D9" s="16">
        <v>99</v>
      </c>
      <c r="E9" s="17">
        <v>829</v>
      </c>
      <c r="F9" s="18" t="s">
        <v>46</v>
      </c>
      <c r="G9" s="18" t="s">
        <v>46</v>
      </c>
      <c r="H9" s="18" t="s">
        <v>46</v>
      </c>
      <c r="I9" s="18" t="s">
        <v>46</v>
      </c>
      <c r="J9" s="17">
        <v>16</v>
      </c>
      <c r="K9" s="17">
        <v>163</v>
      </c>
      <c r="L9" s="17">
        <v>12</v>
      </c>
      <c r="M9" s="17">
        <v>127</v>
      </c>
      <c r="N9" s="18" t="s">
        <v>46</v>
      </c>
      <c r="O9" s="18" t="s">
        <v>46</v>
      </c>
      <c r="P9" s="19">
        <v>1</v>
      </c>
      <c r="Q9" s="21" t="s">
        <v>47</v>
      </c>
      <c r="R9" s="17">
        <v>46</v>
      </c>
      <c r="S9" s="17">
        <v>342</v>
      </c>
      <c r="T9" s="18" t="s">
        <v>46</v>
      </c>
      <c r="U9" s="18" t="s">
        <v>46</v>
      </c>
      <c r="V9" s="17">
        <v>2</v>
      </c>
      <c r="W9" s="18" t="s">
        <v>47</v>
      </c>
      <c r="X9" s="17">
        <v>22</v>
      </c>
      <c r="Y9" s="17">
        <v>183</v>
      </c>
      <c r="Z9" s="17" t="s">
        <v>166</v>
      </c>
      <c r="AA9" s="17" t="s">
        <v>166</v>
      </c>
      <c r="AB9" s="20" t="s">
        <v>284</v>
      </c>
    </row>
    <row r="10" spans="1:28" ht="12.75" customHeight="1">
      <c r="A10" s="13" t="s">
        <v>285</v>
      </c>
      <c r="B10" s="14" t="s">
        <v>380</v>
      </c>
      <c r="C10" s="15"/>
      <c r="D10" s="16">
        <v>132</v>
      </c>
      <c r="E10" s="17">
        <v>1258</v>
      </c>
      <c r="F10" s="18" t="s">
        <v>46</v>
      </c>
      <c r="G10" s="18" t="s">
        <v>46</v>
      </c>
      <c r="H10" s="18" t="s">
        <v>46</v>
      </c>
      <c r="I10" s="18" t="s">
        <v>46</v>
      </c>
      <c r="J10" s="17">
        <v>22</v>
      </c>
      <c r="K10" s="17">
        <v>250</v>
      </c>
      <c r="L10" s="17">
        <v>11</v>
      </c>
      <c r="M10" s="17">
        <v>109</v>
      </c>
      <c r="N10" s="18" t="s">
        <v>46</v>
      </c>
      <c r="O10" s="18" t="s">
        <v>46</v>
      </c>
      <c r="P10" s="19">
        <v>9</v>
      </c>
      <c r="Q10" s="17">
        <v>114</v>
      </c>
      <c r="R10" s="17">
        <v>58</v>
      </c>
      <c r="S10" s="17">
        <v>494</v>
      </c>
      <c r="T10" s="17">
        <v>1</v>
      </c>
      <c r="U10" s="17" t="s">
        <v>47</v>
      </c>
      <c r="V10" s="17">
        <v>6</v>
      </c>
      <c r="W10" s="17" t="s">
        <v>47</v>
      </c>
      <c r="X10" s="17">
        <v>25</v>
      </c>
      <c r="Y10" s="17">
        <v>278</v>
      </c>
      <c r="Z10" s="17" t="s">
        <v>166</v>
      </c>
      <c r="AA10" s="17" t="s">
        <v>166</v>
      </c>
      <c r="AB10" s="20" t="s">
        <v>285</v>
      </c>
    </row>
    <row r="11" spans="1:28" ht="12.75" customHeight="1">
      <c r="A11" s="13" t="s">
        <v>286</v>
      </c>
      <c r="B11" s="14" t="s">
        <v>381</v>
      </c>
      <c r="C11" s="15"/>
      <c r="D11" s="16">
        <v>265</v>
      </c>
      <c r="E11" s="17">
        <v>1947</v>
      </c>
      <c r="F11" s="18" t="s">
        <v>46</v>
      </c>
      <c r="G11" s="18" t="s">
        <v>46</v>
      </c>
      <c r="H11" s="18" t="s">
        <v>46</v>
      </c>
      <c r="I11" s="18" t="s">
        <v>46</v>
      </c>
      <c r="J11" s="17">
        <v>19</v>
      </c>
      <c r="K11" s="17">
        <v>112</v>
      </c>
      <c r="L11" s="17">
        <v>13</v>
      </c>
      <c r="M11" s="17">
        <v>168</v>
      </c>
      <c r="N11" s="18" t="s">
        <v>46</v>
      </c>
      <c r="O11" s="18" t="s">
        <v>46</v>
      </c>
      <c r="P11" s="19">
        <v>8</v>
      </c>
      <c r="Q11" s="17">
        <v>25</v>
      </c>
      <c r="R11" s="17">
        <v>129</v>
      </c>
      <c r="S11" s="17">
        <v>798</v>
      </c>
      <c r="T11" s="18">
        <v>3</v>
      </c>
      <c r="U11" s="17">
        <v>13</v>
      </c>
      <c r="V11" s="17">
        <v>9</v>
      </c>
      <c r="W11" s="17">
        <v>18</v>
      </c>
      <c r="X11" s="17">
        <v>82</v>
      </c>
      <c r="Y11" s="17">
        <v>798</v>
      </c>
      <c r="Z11" s="17">
        <v>2</v>
      </c>
      <c r="AA11" s="17">
        <v>15</v>
      </c>
      <c r="AB11" s="20" t="s">
        <v>286</v>
      </c>
    </row>
    <row r="12" spans="1:28" ht="12.75" customHeight="1">
      <c r="A12" s="13" t="s">
        <v>287</v>
      </c>
      <c r="B12" s="14" t="s">
        <v>382</v>
      </c>
      <c r="C12" s="15"/>
      <c r="D12" s="16">
        <v>139</v>
      </c>
      <c r="E12" s="17">
        <v>1023</v>
      </c>
      <c r="F12" s="18" t="s">
        <v>46</v>
      </c>
      <c r="G12" s="18" t="s">
        <v>46</v>
      </c>
      <c r="H12" s="18" t="s">
        <v>46</v>
      </c>
      <c r="I12" s="18" t="s">
        <v>46</v>
      </c>
      <c r="J12" s="17">
        <v>17</v>
      </c>
      <c r="K12" s="17">
        <v>129</v>
      </c>
      <c r="L12" s="17">
        <v>10</v>
      </c>
      <c r="M12" s="17">
        <v>193</v>
      </c>
      <c r="N12" s="18" t="s">
        <v>46</v>
      </c>
      <c r="O12" s="18" t="s">
        <v>46</v>
      </c>
      <c r="P12" s="19">
        <v>4</v>
      </c>
      <c r="Q12" s="17">
        <v>51</v>
      </c>
      <c r="R12" s="17">
        <v>54</v>
      </c>
      <c r="S12" s="17">
        <v>320</v>
      </c>
      <c r="T12" s="17">
        <v>3</v>
      </c>
      <c r="U12" s="17" t="s">
        <v>47</v>
      </c>
      <c r="V12" s="17">
        <v>4</v>
      </c>
      <c r="W12" s="17" t="s">
        <v>47</v>
      </c>
      <c r="X12" s="17">
        <v>47</v>
      </c>
      <c r="Y12" s="17">
        <v>311</v>
      </c>
      <c r="Z12" s="17" t="s">
        <v>166</v>
      </c>
      <c r="AA12" s="17" t="s">
        <v>166</v>
      </c>
      <c r="AB12" s="20" t="s">
        <v>287</v>
      </c>
    </row>
    <row r="13" spans="1:28" s="8" customFormat="1" ht="24" customHeight="1">
      <c r="A13" s="126" t="s">
        <v>383</v>
      </c>
      <c r="B13" s="126"/>
      <c r="C13" s="30"/>
      <c r="D13" s="9">
        <v>155</v>
      </c>
      <c r="E13" s="10">
        <v>1031</v>
      </c>
      <c r="F13" s="31">
        <v>2</v>
      </c>
      <c r="G13" s="11" t="s">
        <v>47</v>
      </c>
      <c r="H13" s="31" t="s">
        <v>46</v>
      </c>
      <c r="I13" s="31" t="s">
        <v>46</v>
      </c>
      <c r="J13" s="10">
        <v>34</v>
      </c>
      <c r="K13" s="10">
        <v>169</v>
      </c>
      <c r="L13" s="10">
        <v>16</v>
      </c>
      <c r="M13" s="10">
        <v>90</v>
      </c>
      <c r="N13" s="10">
        <v>1</v>
      </c>
      <c r="O13" s="10" t="s">
        <v>47</v>
      </c>
      <c r="P13" s="11">
        <v>5</v>
      </c>
      <c r="Q13" s="10">
        <v>36</v>
      </c>
      <c r="R13" s="10">
        <v>51</v>
      </c>
      <c r="S13" s="10">
        <v>206</v>
      </c>
      <c r="T13" s="10">
        <v>2</v>
      </c>
      <c r="U13" s="10" t="s">
        <v>47</v>
      </c>
      <c r="V13" s="10">
        <v>1</v>
      </c>
      <c r="W13" s="10" t="s">
        <v>47</v>
      </c>
      <c r="X13" s="10">
        <v>41</v>
      </c>
      <c r="Y13" s="10">
        <v>477</v>
      </c>
      <c r="Z13" s="10">
        <v>2</v>
      </c>
      <c r="AA13" s="10">
        <v>4</v>
      </c>
      <c r="AB13" s="12" t="s">
        <v>383</v>
      </c>
    </row>
    <row r="14" spans="1:28" ht="12.75" customHeight="1">
      <c r="A14" s="13" t="s">
        <v>288</v>
      </c>
      <c r="B14" s="14" t="s">
        <v>384</v>
      </c>
      <c r="C14" s="15"/>
      <c r="D14" s="16">
        <v>103</v>
      </c>
      <c r="E14" s="17">
        <v>669</v>
      </c>
      <c r="F14" s="18">
        <v>1</v>
      </c>
      <c r="G14" s="21" t="s">
        <v>47</v>
      </c>
      <c r="H14" s="18" t="s">
        <v>46</v>
      </c>
      <c r="I14" s="18" t="s">
        <v>46</v>
      </c>
      <c r="J14" s="17">
        <v>28</v>
      </c>
      <c r="K14" s="17">
        <v>139</v>
      </c>
      <c r="L14" s="17">
        <v>11</v>
      </c>
      <c r="M14" s="17">
        <v>71</v>
      </c>
      <c r="N14" s="18" t="s">
        <v>46</v>
      </c>
      <c r="O14" s="18" t="s">
        <v>46</v>
      </c>
      <c r="P14" s="19">
        <v>2</v>
      </c>
      <c r="Q14" s="17" t="s">
        <v>47</v>
      </c>
      <c r="R14" s="17">
        <v>30</v>
      </c>
      <c r="S14" s="17">
        <v>105</v>
      </c>
      <c r="T14" s="17">
        <v>1</v>
      </c>
      <c r="U14" s="17" t="s">
        <v>47</v>
      </c>
      <c r="V14" s="17">
        <v>1</v>
      </c>
      <c r="W14" s="17" t="s">
        <v>47</v>
      </c>
      <c r="X14" s="17">
        <v>27</v>
      </c>
      <c r="Y14" s="17">
        <v>316</v>
      </c>
      <c r="Z14" s="17">
        <v>2</v>
      </c>
      <c r="AA14" s="17">
        <v>4</v>
      </c>
      <c r="AB14" s="20" t="s">
        <v>288</v>
      </c>
    </row>
    <row r="15" spans="1:28" ht="12.75" customHeight="1">
      <c r="A15" s="13" t="s">
        <v>289</v>
      </c>
      <c r="B15" s="14" t="s">
        <v>385</v>
      </c>
      <c r="C15" s="15"/>
      <c r="D15" s="16">
        <v>52</v>
      </c>
      <c r="E15" s="17">
        <v>362</v>
      </c>
      <c r="F15" s="21">
        <v>1</v>
      </c>
      <c r="G15" s="19" t="s">
        <v>47</v>
      </c>
      <c r="H15" s="18" t="s">
        <v>46</v>
      </c>
      <c r="I15" s="18" t="s">
        <v>46</v>
      </c>
      <c r="J15" s="17">
        <v>6</v>
      </c>
      <c r="K15" s="17">
        <v>30</v>
      </c>
      <c r="L15" s="17">
        <v>5</v>
      </c>
      <c r="M15" s="17">
        <v>19</v>
      </c>
      <c r="N15" s="17">
        <v>1</v>
      </c>
      <c r="O15" s="17" t="s">
        <v>47</v>
      </c>
      <c r="P15" s="19">
        <v>3</v>
      </c>
      <c r="Q15" s="17" t="s">
        <v>47</v>
      </c>
      <c r="R15" s="17">
        <v>21</v>
      </c>
      <c r="S15" s="17">
        <v>101</v>
      </c>
      <c r="T15" s="17">
        <v>1</v>
      </c>
      <c r="U15" s="17" t="s">
        <v>47</v>
      </c>
      <c r="V15" s="17" t="s">
        <v>46</v>
      </c>
      <c r="W15" s="17" t="s">
        <v>46</v>
      </c>
      <c r="X15" s="17">
        <v>14</v>
      </c>
      <c r="Y15" s="17">
        <v>161</v>
      </c>
      <c r="Z15" s="17" t="s">
        <v>166</v>
      </c>
      <c r="AA15" s="17" t="s">
        <v>166</v>
      </c>
      <c r="AB15" s="20" t="s">
        <v>289</v>
      </c>
    </row>
    <row r="16" spans="1:28" s="8" customFormat="1" ht="24" customHeight="1">
      <c r="A16" s="126" t="s">
        <v>386</v>
      </c>
      <c r="B16" s="126"/>
      <c r="C16" s="30"/>
      <c r="D16" s="9">
        <v>377</v>
      </c>
      <c r="E16" s="10">
        <v>2776</v>
      </c>
      <c r="F16" s="31" t="s">
        <v>46</v>
      </c>
      <c r="G16" s="31" t="s">
        <v>46</v>
      </c>
      <c r="H16" s="31" t="s">
        <v>46</v>
      </c>
      <c r="I16" s="31" t="s">
        <v>46</v>
      </c>
      <c r="J16" s="10">
        <v>59</v>
      </c>
      <c r="K16" s="10">
        <v>470</v>
      </c>
      <c r="L16" s="10">
        <v>28</v>
      </c>
      <c r="M16" s="10">
        <v>192</v>
      </c>
      <c r="N16" s="31" t="s">
        <v>46</v>
      </c>
      <c r="O16" s="31" t="s">
        <v>46</v>
      </c>
      <c r="P16" s="11">
        <v>11</v>
      </c>
      <c r="Q16" s="10">
        <v>95</v>
      </c>
      <c r="R16" s="10">
        <v>147</v>
      </c>
      <c r="S16" s="10">
        <v>1232</v>
      </c>
      <c r="T16" s="10">
        <v>3</v>
      </c>
      <c r="U16" s="10">
        <v>43</v>
      </c>
      <c r="V16" s="10">
        <v>10</v>
      </c>
      <c r="W16" s="10">
        <v>16</v>
      </c>
      <c r="X16" s="10">
        <v>116</v>
      </c>
      <c r="Y16" s="10">
        <v>705</v>
      </c>
      <c r="Z16" s="10">
        <v>3</v>
      </c>
      <c r="AA16" s="10">
        <v>23</v>
      </c>
      <c r="AB16" s="12" t="s">
        <v>386</v>
      </c>
    </row>
    <row r="17" spans="1:28" ht="12.75" customHeight="1">
      <c r="A17" s="13" t="s">
        <v>290</v>
      </c>
      <c r="B17" s="14" t="s">
        <v>387</v>
      </c>
      <c r="C17" s="15"/>
      <c r="D17" s="16">
        <v>297</v>
      </c>
      <c r="E17" s="17">
        <v>2337</v>
      </c>
      <c r="F17" s="21" t="s">
        <v>46</v>
      </c>
      <c r="G17" s="18" t="s">
        <v>46</v>
      </c>
      <c r="H17" s="18" t="s">
        <v>46</v>
      </c>
      <c r="I17" s="18" t="s">
        <v>46</v>
      </c>
      <c r="J17" s="17">
        <v>43</v>
      </c>
      <c r="K17" s="17">
        <v>383</v>
      </c>
      <c r="L17" s="17">
        <v>17</v>
      </c>
      <c r="M17" s="17">
        <v>98</v>
      </c>
      <c r="N17" s="18" t="s">
        <v>46</v>
      </c>
      <c r="O17" s="18" t="s">
        <v>46</v>
      </c>
      <c r="P17" s="19">
        <v>8</v>
      </c>
      <c r="Q17" s="17">
        <v>84</v>
      </c>
      <c r="R17" s="17">
        <v>119</v>
      </c>
      <c r="S17" s="17">
        <v>1068</v>
      </c>
      <c r="T17" s="17">
        <v>3</v>
      </c>
      <c r="U17" s="17">
        <v>43</v>
      </c>
      <c r="V17" s="17">
        <v>10</v>
      </c>
      <c r="W17" s="17">
        <v>16</v>
      </c>
      <c r="X17" s="17">
        <v>94</v>
      </c>
      <c r="Y17" s="17">
        <v>622</v>
      </c>
      <c r="Z17" s="17">
        <v>3</v>
      </c>
      <c r="AA17" s="17">
        <v>23</v>
      </c>
      <c r="AB17" s="20" t="s">
        <v>290</v>
      </c>
    </row>
    <row r="18" spans="1:28" ht="12.75" customHeight="1">
      <c r="A18" s="13" t="s">
        <v>291</v>
      </c>
      <c r="B18" s="14" t="s">
        <v>388</v>
      </c>
      <c r="C18" s="15"/>
      <c r="D18" s="16">
        <v>80</v>
      </c>
      <c r="E18" s="17">
        <v>439</v>
      </c>
      <c r="F18" s="18" t="s">
        <v>46</v>
      </c>
      <c r="G18" s="18" t="s">
        <v>46</v>
      </c>
      <c r="H18" s="18" t="s">
        <v>46</v>
      </c>
      <c r="I18" s="18" t="s">
        <v>46</v>
      </c>
      <c r="J18" s="17">
        <v>16</v>
      </c>
      <c r="K18" s="17">
        <v>87</v>
      </c>
      <c r="L18" s="17">
        <v>11</v>
      </c>
      <c r="M18" s="17">
        <v>94</v>
      </c>
      <c r="N18" s="18" t="s">
        <v>46</v>
      </c>
      <c r="O18" s="18" t="s">
        <v>46</v>
      </c>
      <c r="P18" s="19">
        <v>3</v>
      </c>
      <c r="Q18" s="17">
        <v>11</v>
      </c>
      <c r="R18" s="17">
        <v>28</v>
      </c>
      <c r="S18" s="17">
        <v>164</v>
      </c>
      <c r="T18" s="18" t="s">
        <v>46</v>
      </c>
      <c r="U18" s="18" t="s">
        <v>46</v>
      </c>
      <c r="V18" s="18" t="s">
        <v>46</v>
      </c>
      <c r="W18" s="18" t="s">
        <v>46</v>
      </c>
      <c r="X18" s="17">
        <v>22</v>
      </c>
      <c r="Y18" s="17">
        <v>83</v>
      </c>
      <c r="Z18" s="17" t="s">
        <v>166</v>
      </c>
      <c r="AA18" s="17" t="s">
        <v>166</v>
      </c>
      <c r="AB18" s="20" t="s">
        <v>291</v>
      </c>
    </row>
    <row r="19" spans="1:28" s="8" customFormat="1" ht="24" customHeight="1">
      <c r="A19" s="126" t="s">
        <v>389</v>
      </c>
      <c r="B19" s="126"/>
      <c r="C19" s="30"/>
      <c r="D19" s="9">
        <v>296</v>
      </c>
      <c r="E19" s="10">
        <v>1768</v>
      </c>
      <c r="F19" s="31" t="s">
        <v>46</v>
      </c>
      <c r="G19" s="31" t="s">
        <v>46</v>
      </c>
      <c r="H19" s="11" t="s">
        <v>46</v>
      </c>
      <c r="I19" s="31" t="s">
        <v>46</v>
      </c>
      <c r="J19" s="10">
        <v>52</v>
      </c>
      <c r="K19" s="10">
        <v>396</v>
      </c>
      <c r="L19" s="10">
        <v>29</v>
      </c>
      <c r="M19" s="10">
        <v>245</v>
      </c>
      <c r="N19" s="10">
        <v>1</v>
      </c>
      <c r="O19" s="10" t="s">
        <v>47</v>
      </c>
      <c r="P19" s="11">
        <v>5</v>
      </c>
      <c r="Q19" s="10">
        <v>25</v>
      </c>
      <c r="R19" s="10">
        <v>127</v>
      </c>
      <c r="S19" s="10">
        <v>745</v>
      </c>
      <c r="T19" s="31">
        <v>1</v>
      </c>
      <c r="U19" s="31" t="s">
        <v>47</v>
      </c>
      <c r="V19" s="10">
        <v>6</v>
      </c>
      <c r="W19" s="10">
        <v>8</v>
      </c>
      <c r="X19" s="10">
        <v>73</v>
      </c>
      <c r="Y19" s="10">
        <v>337</v>
      </c>
      <c r="Z19" s="10">
        <v>2</v>
      </c>
      <c r="AA19" s="10">
        <v>4</v>
      </c>
      <c r="AB19" s="12" t="s">
        <v>389</v>
      </c>
    </row>
    <row r="20" spans="1:28" ht="12.75" customHeight="1">
      <c r="A20" s="13" t="s">
        <v>292</v>
      </c>
      <c r="B20" s="14" t="s">
        <v>390</v>
      </c>
      <c r="C20" s="15"/>
      <c r="D20" s="16">
        <v>152</v>
      </c>
      <c r="E20" s="17">
        <v>932</v>
      </c>
      <c r="F20" s="18" t="s">
        <v>46</v>
      </c>
      <c r="G20" s="18" t="s">
        <v>46</v>
      </c>
      <c r="H20" s="22" t="s">
        <v>46</v>
      </c>
      <c r="I20" s="18" t="s">
        <v>46</v>
      </c>
      <c r="J20" s="17">
        <v>30</v>
      </c>
      <c r="K20" s="17">
        <v>237</v>
      </c>
      <c r="L20" s="17">
        <v>10</v>
      </c>
      <c r="M20" s="17">
        <v>65</v>
      </c>
      <c r="N20" s="17">
        <v>1</v>
      </c>
      <c r="O20" s="17" t="s">
        <v>47</v>
      </c>
      <c r="P20" s="19">
        <v>3</v>
      </c>
      <c r="Q20" s="17" t="s">
        <v>47</v>
      </c>
      <c r="R20" s="17">
        <v>71</v>
      </c>
      <c r="S20" s="17">
        <v>444</v>
      </c>
      <c r="T20" s="18">
        <v>1</v>
      </c>
      <c r="U20" s="18" t="s">
        <v>47</v>
      </c>
      <c r="V20" s="17">
        <v>2</v>
      </c>
      <c r="W20" s="17" t="s">
        <v>47</v>
      </c>
      <c r="X20" s="17">
        <v>34</v>
      </c>
      <c r="Y20" s="17">
        <v>161</v>
      </c>
      <c r="Z20" s="17" t="s">
        <v>166</v>
      </c>
      <c r="AA20" s="17" t="s">
        <v>166</v>
      </c>
      <c r="AB20" s="20" t="s">
        <v>292</v>
      </c>
    </row>
    <row r="21" spans="1:28" ht="12.75" customHeight="1">
      <c r="A21" s="13" t="s">
        <v>293</v>
      </c>
      <c r="B21" s="14" t="s">
        <v>391</v>
      </c>
      <c r="C21" s="15"/>
      <c r="D21" s="16">
        <v>105</v>
      </c>
      <c r="E21" s="17">
        <v>559</v>
      </c>
      <c r="F21" s="18" t="s">
        <v>46</v>
      </c>
      <c r="G21" s="18" t="s">
        <v>46</v>
      </c>
      <c r="H21" s="18" t="s">
        <v>46</v>
      </c>
      <c r="I21" s="18" t="s">
        <v>46</v>
      </c>
      <c r="J21" s="17">
        <v>17</v>
      </c>
      <c r="K21" s="17">
        <v>95</v>
      </c>
      <c r="L21" s="17">
        <v>15</v>
      </c>
      <c r="M21" s="17" t="s">
        <v>47</v>
      </c>
      <c r="N21" s="18" t="s">
        <v>46</v>
      </c>
      <c r="O21" s="18" t="s">
        <v>46</v>
      </c>
      <c r="P21" s="19">
        <v>2</v>
      </c>
      <c r="Q21" s="17" t="s">
        <v>47</v>
      </c>
      <c r="R21" s="17">
        <v>38</v>
      </c>
      <c r="S21" s="17">
        <v>169</v>
      </c>
      <c r="T21" s="18" t="s">
        <v>46</v>
      </c>
      <c r="U21" s="18" t="s">
        <v>46</v>
      </c>
      <c r="V21" s="17">
        <v>3</v>
      </c>
      <c r="W21" s="17">
        <v>5</v>
      </c>
      <c r="X21" s="17">
        <v>28</v>
      </c>
      <c r="Y21" s="17">
        <v>119</v>
      </c>
      <c r="Z21" s="17">
        <v>2</v>
      </c>
      <c r="AA21" s="17">
        <v>4</v>
      </c>
      <c r="AB21" s="20" t="s">
        <v>293</v>
      </c>
    </row>
    <row r="22" spans="1:28" ht="12.75" customHeight="1">
      <c r="A22" s="13" t="s">
        <v>294</v>
      </c>
      <c r="B22" s="14" t="s">
        <v>392</v>
      </c>
      <c r="C22" s="15"/>
      <c r="D22" s="16">
        <v>39</v>
      </c>
      <c r="E22" s="17">
        <v>277</v>
      </c>
      <c r="F22" s="18" t="s">
        <v>46</v>
      </c>
      <c r="G22" s="18" t="s">
        <v>46</v>
      </c>
      <c r="H22" s="18" t="s">
        <v>46</v>
      </c>
      <c r="I22" s="18" t="s">
        <v>46</v>
      </c>
      <c r="J22" s="17">
        <v>5</v>
      </c>
      <c r="K22" s="17">
        <v>64</v>
      </c>
      <c r="L22" s="17">
        <v>4</v>
      </c>
      <c r="M22" s="17" t="s">
        <v>47</v>
      </c>
      <c r="N22" s="18" t="s">
        <v>46</v>
      </c>
      <c r="O22" s="18" t="s">
        <v>46</v>
      </c>
      <c r="P22" s="18" t="s">
        <v>46</v>
      </c>
      <c r="Q22" s="18" t="s">
        <v>46</v>
      </c>
      <c r="R22" s="17">
        <v>18</v>
      </c>
      <c r="S22" s="17">
        <v>132</v>
      </c>
      <c r="T22" s="18" t="s">
        <v>46</v>
      </c>
      <c r="U22" s="18" t="s">
        <v>46</v>
      </c>
      <c r="V22" s="17">
        <v>1</v>
      </c>
      <c r="W22" s="17" t="s">
        <v>47</v>
      </c>
      <c r="X22" s="17">
        <v>11</v>
      </c>
      <c r="Y22" s="17">
        <v>57</v>
      </c>
      <c r="Z22" s="17" t="s">
        <v>166</v>
      </c>
      <c r="AA22" s="17" t="s">
        <v>166</v>
      </c>
      <c r="AB22" s="20" t="s">
        <v>294</v>
      </c>
    </row>
    <row r="23" spans="1:28" s="8" customFormat="1" ht="24" customHeight="1">
      <c r="A23" s="126" t="s">
        <v>393</v>
      </c>
      <c r="B23" s="126"/>
      <c r="C23" s="30"/>
      <c r="D23" s="9">
        <v>630</v>
      </c>
      <c r="E23" s="10">
        <v>7743</v>
      </c>
      <c r="F23" s="31">
        <v>1</v>
      </c>
      <c r="G23" s="11" t="s">
        <v>47</v>
      </c>
      <c r="H23" s="31" t="s">
        <v>46</v>
      </c>
      <c r="I23" s="31" t="s">
        <v>46</v>
      </c>
      <c r="J23" s="10">
        <v>84</v>
      </c>
      <c r="K23" s="10">
        <v>938</v>
      </c>
      <c r="L23" s="10">
        <v>59</v>
      </c>
      <c r="M23" s="10">
        <v>1035</v>
      </c>
      <c r="N23" s="10">
        <v>2</v>
      </c>
      <c r="O23" s="10" t="s">
        <v>47</v>
      </c>
      <c r="P23" s="11">
        <v>29</v>
      </c>
      <c r="Q23" s="10">
        <v>826</v>
      </c>
      <c r="R23" s="10">
        <v>247</v>
      </c>
      <c r="S23" s="10">
        <v>2007</v>
      </c>
      <c r="T23" s="10">
        <v>7</v>
      </c>
      <c r="U23" s="10">
        <v>33</v>
      </c>
      <c r="V23" s="10">
        <v>47</v>
      </c>
      <c r="W23" s="10">
        <v>131</v>
      </c>
      <c r="X23" s="10">
        <v>150</v>
      </c>
      <c r="Y23" s="10">
        <v>2693</v>
      </c>
      <c r="Z23" s="10">
        <v>4</v>
      </c>
      <c r="AA23" s="10">
        <v>57</v>
      </c>
      <c r="AB23" s="12" t="s">
        <v>393</v>
      </c>
    </row>
    <row r="24" spans="1:28" ht="12.75" customHeight="1">
      <c r="A24" s="13" t="s">
        <v>295</v>
      </c>
      <c r="B24" s="14" t="s">
        <v>394</v>
      </c>
      <c r="C24" s="15"/>
      <c r="D24" s="16">
        <v>311</v>
      </c>
      <c r="E24" s="17">
        <v>4490</v>
      </c>
      <c r="F24" s="18" t="s">
        <v>46</v>
      </c>
      <c r="G24" s="18" t="s">
        <v>46</v>
      </c>
      <c r="H24" s="18" t="s">
        <v>46</v>
      </c>
      <c r="I24" s="18" t="s">
        <v>46</v>
      </c>
      <c r="J24" s="17">
        <v>25</v>
      </c>
      <c r="K24" s="17">
        <v>264</v>
      </c>
      <c r="L24" s="17">
        <v>37</v>
      </c>
      <c r="M24" s="17">
        <v>935</v>
      </c>
      <c r="N24" s="17">
        <v>1</v>
      </c>
      <c r="O24" s="17" t="s">
        <v>47</v>
      </c>
      <c r="P24" s="19">
        <v>17</v>
      </c>
      <c r="Q24" s="17">
        <v>638</v>
      </c>
      <c r="R24" s="17">
        <v>134</v>
      </c>
      <c r="S24" s="17">
        <v>1245</v>
      </c>
      <c r="T24" s="17" t="s">
        <v>46</v>
      </c>
      <c r="U24" s="18" t="s">
        <v>46</v>
      </c>
      <c r="V24" s="17">
        <v>29</v>
      </c>
      <c r="W24" s="17">
        <v>92</v>
      </c>
      <c r="X24" s="17">
        <v>66</v>
      </c>
      <c r="Y24" s="17">
        <v>1262</v>
      </c>
      <c r="Z24" s="17">
        <v>2</v>
      </c>
      <c r="AA24" s="17">
        <v>52</v>
      </c>
      <c r="AB24" s="20" t="s">
        <v>295</v>
      </c>
    </row>
    <row r="25" spans="1:28" ht="12.75" customHeight="1">
      <c r="A25" s="13" t="s">
        <v>296</v>
      </c>
      <c r="B25" s="14" t="s">
        <v>395</v>
      </c>
      <c r="C25" s="15"/>
      <c r="D25" s="16">
        <v>233</v>
      </c>
      <c r="E25" s="17">
        <v>2750</v>
      </c>
      <c r="F25" s="21">
        <v>1</v>
      </c>
      <c r="G25" s="19" t="s">
        <v>47</v>
      </c>
      <c r="H25" s="18" t="s">
        <v>46</v>
      </c>
      <c r="I25" s="18" t="s">
        <v>46</v>
      </c>
      <c r="J25" s="17">
        <v>42</v>
      </c>
      <c r="K25" s="17">
        <v>527</v>
      </c>
      <c r="L25" s="17">
        <v>12</v>
      </c>
      <c r="M25" s="17" t="s">
        <v>47</v>
      </c>
      <c r="N25" s="17">
        <v>1</v>
      </c>
      <c r="O25" s="17" t="s">
        <v>47</v>
      </c>
      <c r="P25" s="19">
        <v>8</v>
      </c>
      <c r="Q25" s="17">
        <v>165</v>
      </c>
      <c r="R25" s="17">
        <v>87</v>
      </c>
      <c r="S25" s="17">
        <v>568</v>
      </c>
      <c r="T25" s="17">
        <v>6</v>
      </c>
      <c r="U25" s="17" t="s">
        <v>47</v>
      </c>
      <c r="V25" s="17">
        <v>18</v>
      </c>
      <c r="W25" s="17">
        <v>39</v>
      </c>
      <c r="X25" s="17">
        <v>56</v>
      </c>
      <c r="Y25" s="17">
        <v>1340</v>
      </c>
      <c r="Z25" s="17">
        <v>2</v>
      </c>
      <c r="AA25" s="17">
        <v>5</v>
      </c>
      <c r="AB25" s="20" t="s">
        <v>296</v>
      </c>
    </row>
    <row r="26" spans="1:28" ht="12.75" customHeight="1">
      <c r="A26" s="13" t="s">
        <v>297</v>
      </c>
      <c r="B26" s="14" t="s">
        <v>396</v>
      </c>
      <c r="C26" s="15"/>
      <c r="D26" s="16">
        <v>86</v>
      </c>
      <c r="E26" s="17">
        <v>503</v>
      </c>
      <c r="F26" s="18" t="s">
        <v>46</v>
      </c>
      <c r="G26" s="18" t="s">
        <v>46</v>
      </c>
      <c r="H26" s="18" t="s">
        <v>46</v>
      </c>
      <c r="I26" s="18" t="s">
        <v>46</v>
      </c>
      <c r="J26" s="17">
        <v>17</v>
      </c>
      <c r="K26" s="17">
        <v>147</v>
      </c>
      <c r="L26" s="17">
        <v>10</v>
      </c>
      <c r="M26" s="17" t="s">
        <v>47</v>
      </c>
      <c r="N26" s="18" t="s">
        <v>46</v>
      </c>
      <c r="O26" s="18" t="s">
        <v>46</v>
      </c>
      <c r="P26" s="19">
        <v>4</v>
      </c>
      <c r="Q26" s="17">
        <v>23</v>
      </c>
      <c r="R26" s="17">
        <v>26</v>
      </c>
      <c r="S26" s="17">
        <v>194</v>
      </c>
      <c r="T26" s="18">
        <v>1</v>
      </c>
      <c r="U26" s="17" t="s">
        <v>47</v>
      </c>
      <c r="V26" s="17" t="s">
        <v>46</v>
      </c>
      <c r="W26" s="17" t="s">
        <v>46</v>
      </c>
      <c r="X26" s="17">
        <v>28</v>
      </c>
      <c r="Y26" s="17">
        <v>91</v>
      </c>
      <c r="Z26" s="17" t="s">
        <v>166</v>
      </c>
      <c r="AA26" s="17" t="s">
        <v>166</v>
      </c>
      <c r="AB26" s="20" t="s">
        <v>297</v>
      </c>
    </row>
    <row r="27" spans="1:28" s="8" customFormat="1" ht="24" customHeight="1">
      <c r="A27" s="126" t="s">
        <v>397</v>
      </c>
      <c r="B27" s="126"/>
      <c r="C27" s="30"/>
      <c r="D27" s="9">
        <v>215</v>
      </c>
      <c r="E27" s="10">
        <v>1835</v>
      </c>
      <c r="F27" s="32">
        <v>5</v>
      </c>
      <c r="G27" s="32">
        <v>54</v>
      </c>
      <c r="H27" s="31" t="s">
        <v>46</v>
      </c>
      <c r="I27" s="31" t="s">
        <v>46</v>
      </c>
      <c r="J27" s="10">
        <v>23</v>
      </c>
      <c r="K27" s="10">
        <v>173</v>
      </c>
      <c r="L27" s="10">
        <v>11</v>
      </c>
      <c r="M27" s="10">
        <v>52</v>
      </c>
      <c r="N27" s="31" t="s">
        <v>46</v>
      </c>
      <c r="O27" s="31" t="s">
        <v>46</v>
      </c>
      <c r="P27" s="11">
        <v>4</v>
      </c>
      <c r="Q27" s="10">
        <v>38</v>
      </c>
      <c r="R27" s="10">
        <v>72</v>
      </c>
      <c r="S27" s="10">
        <v>484</v>
      </c>
      <c r="T27" s="10">
        <v>2</v>
      </c>
      <c r="U27" s="10" t="s">
        <v>47</v>
      </c>
      <c r="V27" s="10">
        <v>24</v>
      </c>
      <c r="W27" s="10">
        <v>37</v>
      </c>
      <c r="X27" s="10">
        <v>70</v>
      </c>
      <c r="Y27" s="10">
        <v>944</v>
      </c>
      <c r="Z27" s="10">
        <v>4</v>
      </c>
      <c r="AA27" s="10">
        <v>46</v>
      </c>
      <c r="AB27" s="12" t="s">
        <v>397</v>
      </c>
    </row>
    <row r="28" spans="1:28" ht="12.75" customHeight="1">
      <c r="A28" s="13" t="s">
        <v>298</v>
      </c>
      <c r="B28" s="14" t="s">
        <v>398</v>
      </c>
      <c r="C28" s="15"/>
      <c r="D28" s="16">
        <v>46</v>
      </c>
      <c r="E28" s="17">
        <v>288</v>
      </c>
      <c r="F28" s="18">
        <v>1</v>
      </c>
      <c r="G28" s="17" t="s">
        <v>47</v>
      </c>
      <c r="H28" s="18" t="s">
        <v>46</v>
      </c>
      <c r="I28" s="18" t="s">
        <v>46</v>
      </c>
      <c r="J28" s="17">
        <v>5</v>
      </c>
      <c r="K28" s="17">
        <v>32</v>
      </c>
      <c r="L28" s="17">
        <v>5</v>
      </c>
      <c r="M28" s="17">
        <v>28</v>
      </c>
      <c r="N28" s="18" t="s">
        <v>46</v>
      </c>
      <c r="O28" s="18" t="s">
        <v>46</v>
      </c>
      <c r="P28" s="19">
        <v>2</v>
      </c>
      <c r="Q28" s="17" t="s">
        <v>47</v>
      </c>
      <c r="R28" s="17">
        <v>13</v>
      </c>
      <c r="S28" s="17">
        <v>88</v>
      </c>
      <c r="T28" s="18" t="s">
        <v>46</v>
      </c>
      <c r="U28" s="18" t="s">
        <v>46</v>
      </c>
      <c r="V28" s="17">
        <v>2</v>
      </c>
      <c r="W28" s="17" t="s">
        <v>47</v>
      </c>
      <c r="X28" s="17">
        <v>18</v>
      </c>
      <c r="Y28" s="17">
        <v>91</v>
      </c>
      <c r="Z28" s="17" t="s">
        <v>166</v>
      </c>
      <c r="AA28" s="17" t="s">
        <v>166</v>
      </c>
      <c r="AB28" s="20" t="s">
        <v>298</v>
      </c>
    </row>
    <row r="29" spans="1:28" ht="12.75" customHeight="1">
      <c r="A29" s="13" t="s">
        <v>299</v>
      </c>
      <c r="B29" s="14" t="s">
        <v>399</v>
      </c>
      <c r="C29" s="15"/>
      <c r="D29" s="16">
        <v>38</v>
      </c>
      <c r="E29" s="17">
        <v>193</v>
      </c>
      <c r="F29" s="18" t="s">
        <v>46</v>
      </c>
      <c r="G29" s="18" t="s">
        <v>46</v>
      </c>
      <c r="H29" s="18" t="s">
        <v>46</v>
      </c>
      <c r="I29" s="18" t="s">
        <v>46</v>
      </c>
      <c r="J29" s="17">
        <v>4</v>
      </c>
      <c r="K29" s="17">
        <v>32</v>
      </c>
      <c r="L29" s="18" t="s">
        <v>46</v>
      </c>
      <c r="M29" s="17" t="s">
        <v>46</v>
      </c>
      <c r="N29" s="18" t="s">
        <v>46</v>
      </c>
      <c r="O29" s="18" t="s">
        <v>46</v>
      </c>
      <c r="P29" s="19" t="s">
        <v>46</v>
      </c>
      <c r="Q29" s="17" t="s">
        <v>46</v>
      </c>
      <c r="R29" s="17">
        <v>11</v>
      </c>
      <c r="S29" s="17">
        <v>116</v>
      </c>
      <c r="T29" s="18" t="s">
        <v>46</v>
      </c>
      <c r="U29" s="18" t="s">
        <v>46</v>
      </c>
      <c r="V29" s="18">
        <v>14</v>
      </c>
      <c r="W29" s="17">
        <v>23</v>
      </c>
      <c r="X29" s="17">
        <v>9</v>
      </c>
      <c r="Y29" s="17">
        <v>22</v>
      </c>
      <c r="Z29" s="17" t="s">
        <v>166</v>
      </c>
      <c r="AA29" s="17" t="s">
        <v>166</v>
      </c>
      <c r="AB29" s="20" t="s">
        <v>299</v>
      </c>
    </row>
    <row r="30" spans="1:28" ht="12.75" customHeight="1">
      <c r="A30" s="13" t="s">
        <v>300</v>
      </c>
      <c r="B30" s="14" t="s">
        <v>400</v>
      </c>
      <c r="C30" s="15"/>
      <c r="D30" s="16">
        <v>17</v>
      </c>
      <c r="E30" s="17">
        <v>218</v>
      </c>
      <c r="F30" s="18" t="s">
        <v>46</v>
      </c>
      <c r="G30" s="18" t="s">
        <v>46</v>
      </c>
      <c r="H30" s="18" t="s">
        <v>46</v>
      </c>
      <c r="I30" s="18" t="s">
        <v>46</v>
      </c>
      <c r="J30" s="17" t="s">
        <v>46</v>
      </c>
      <c r="K30" s="17" t="s">
        <v>46</v>
      </c>
      <c r="L30" s="17">
        <v>1</v>
      </c>
      <c r="M30" s="17" t="s">
        <v>47</v>
      </c>
      <c r="N30" s="18" t="s">
        <v>46</v>
      </c>
      <c r="O30" s="18" t="s">
        <v>46</v>
      </c>
      <c r="P30" s="18" t="s">
        <v>46</v>
      </c>
      <c r="Q30" s="18" t="s">
        <v>46</v>
      </c>
      <c r="R30" s="17">
        <v>8</v>
      </c>
      <c r="S30" s="17">
        <v>105</v>
      </c>
      <c r="T30" s="17">
        <v>1</v>
      </c>
      <c r="U30" s="17" t="s">
        <v>47</v>
      </c>
      <c r="V30" s="18">
        <v>4</v>
      </c>
      <c r="W30" s="17">
        <v>5</v>
      </c>
      <c r="X30" s="17">
        <v>3</v>
      </c>
      <c r="Y30" s="17">
        <v>96</v>
      </c>
      <c r="Z30" s="17" t="s">
        <v>166</v>
      </c>
      <c r="AA30" s="17" t="s">
        <v>166</v>
      </c>
      <c r="AB30" s="20" t="s">
        <v>300</v>
      </c>
    </row>
    <row r="31" spans="1:28" ht="12.75" customHeight="1">
      <c r="A31" s="13" t="s">
        <v>301</v>
      </c>
      <c r="B31" s="14" t="s">
        <v>401</v>
      </c>
      <c r="C31" s="15"/>
      <c r="D31" s="16">
        <v>38</v>
      </c>
      <c r="E31" s="17">
        <v>664</v>
      </c>
      <c r="F31" s="22">
        <v>1</v>
      </c>
      <c r="G31" s="19" t="s">
        <v>47</v>
      </c>
      <c r="H31" s="18" t="s">
        <v>46</v>
      </c>
      <c r="I31" s="18" t="s">
        <v>46</v>
      </c>
      <c r="J31" s="18">
        <v>4</v>
      </c>
      <c r="K31" s="17" t="s">
        <v>47</v>
      </c>
      <c r="L31" s="18" t="s">
        <v>46</v>
      </c>
      <c r="M31" s="18" t="s">
        <v>46</v>
      </c>
      <c r="N31" s="18" t="s">
        <v>46</v>
      </c>
      <c r="O31" s="18" t="s">
        <v>46</v>
      </c>
      <c r="P31" s="19">
        <v>1</v>
      </c>
      <c r="Q31" s="17" t="s">
        <v>47</v>
      </c>
      <c r="R31" s="17">
        <v>10</v>
      </c>
      <c r="S31" s="17">
        <v>40</v>
      </c>
      <c r="T31" s="18" t="s">
        <v>46</v>
      </c>
      <c r="U31" s="18" t="s">
        <v>46</v>
      </c>
      <c r="V31" s="17">
        <v>3</v>
      </c>
      <c r="W31" s="17">
        <v>3</v>
      </c>
      <c r="X31" s="17">
        <v>16</v>
      </c>
      <c r="Y31" s="17">
        <v>541</v>
      </c>
      <c r="Z31" s="17">
        <v>3</v>
      </c>
      <c r="AA31" s="17">
        <v>45</v>
      </c>
      <c r="AB31" s="20" t="s">
        <v>301</v>
      </c>
    </row>
    <row r="32" spans="1:28" ht="12.75" customHeight="1">
      <c r="A32" s="13" t="s">
        <v>302</v>
      </c>
      <c r="B32" s="14" t="s">
        <v>402</v>
      </c>
      <c r="C32" s="15"/>
      <c r="D32" s="16">
        <v>13</v>
      </c>
      <c r="E32" s="17">
        <v>133</v>
      </c>
      <c r="F32" s="18" t="s">
        <v>46</v>
      </c>
      <c r="G32" s="18" t="s">
        <v>46</v>
      </c>
      <c r="H32" s="18" t="s">
        <v>46</v>
      </c>
      <c r="I32" s="18" t="s">
        <v>46</v>
      </c>
      <c r="J32" s="17">
        <v>4</v>
      </c>
      <c r="K32" s="17" t="s">
        <v>47</v>
      </c>
      <c r="L32" s="17">
        <v>1</v>
      </c>
      <c r="M32" s="17" t="s">
        <v>47</v>
      </c>
      <c r="N32" s="18" t="s">
        <v>46</v>
      </c>
      <c r="O32" s="18" t="s">
        <v>46</v>
      </c>
      <c r="P32" s="18" t="s">
        <v>46</v>
      </c>
      <c r="Q32" s="18" t="s">
        <v>46</v>
      </c>
      <c r="R32" s="17">
        <v>5</v>
      </c>
      <c r="S32" s="17">
        <v>21</v>
      </c>
      <c r="T32" s="18" t="s">
        <v>46</v>
      </c>
      <c r="U32" s="18" t="s">
        <v>46</v>
      </c>
      <c r="V32" s="18" t="s">
        <v>46</v>
      </c>
      <c r="W32" s="18" t="s">
        <v>46</v>
      </c>
      <c r="X32" s="17">
        <v>3</v>
      </c>
      <c r="Y32" s="17">
        <v>84</v>
      </c>
      <c r="Z32" s="17" t="s">
        <v>166</v>
      </c>
      <c r="AA32" s="17" t="s">
        <v>166</v>
      </c>
      <c r="AB32" s="20" t="s">
        <v>302</v>
      </c>
    </row>
    <row r="33" spans="1:28" ht="12.75" customHeight="1">
      <c r="A33" s="13" t="s">
        <v>303</v>
      </c>
      <c r="B33" s="14" t="s">
        <v>403</v>
      </c>
      <c r="C33" s="15"/>
      <c r="D33" s="16">
        <v>63</v>
      </c>
      <c r="E33" s="17">
        <v>339</v>
      </c>
      <c r="F33" s="22">
        <v>3</v>
      </c>
      <c r="G33" s="17">
        <v>37</v>
      </c>
      <c r="H33" s="18" t="s">
        <v>46</v>
      </c>
      <c r="I33" s="18" t="s">
        <v>46</v>
      </c>
      <c r="J33" s="17">
        <v>6</v>
      </c>
      <c r="K33" s="17">
        <v>59</v>
      </c>
      <c r="L33" s="17">
        <v>4</v>
      </c>
      <c r="M33" s="17">
        <v>12</v>
      </c>
      <c r="N33" s="18" t="s">
        <v>46</v>
      </c>
      <c r="O33" s="18" t="s">
        <v>46</v>
      </c>
      <c r="P33" s="18">
        <v>1</v>
      </c>
      <c r="Q33" s="17" t="s">
        <v>47</v>
      </c>
      <c r="R33" s="17">
        <v>25</v>
      </c>
      <c r="S33" s="17">
        <v>114</v>
      </c>
      <c r="T33" s="17">
        <v>1</v>
      </c>
      <c r="U33" s="17" t="s">
        <v>47</v>
      </c>
      <c r="V33" s="17">
        <v>1</v>
      </c>
      <c r="W33" s="17" t="s">
        <v>47</v>
      </c>
      <c r="X33" s="17">
        <v>21</v>
      </c>
      <c r="Y33" s="17">
        <v>110</v>
      </c>
      <c r="Z33" s="17">
        <v>1</v>
      </c>
      <c r="AA33" s="17">
        <v>1</v>
      </c>
      <c r="AB33" s="20" t="s">
        <v>303</v>
      </c>
    </row>
    <row r="34" spans="1:28" s="8" customFormat="1" ht="24" customHeight="1">
      <c r="A34" s="126" t="s">
        <v>404</v>
      </c>
      <c r="B34" s="126"/>
      <c r="C34" s="30"/>
      <c r="D34" s="9">
        <v>616</v>
      </c>
      <c r="E34" s="10">
        <v>5228</v>
      </c>
      <c r="F34" s="10">
        <v>2</v>
      </c>
      <c r="G34" s="32" t="s">
        <v>47</v>
      </c>
      <c r="H34" s="32">
        <v>3</v>
      </c>
      <c r="I34" s="32">
        <v>16</v>
      </c>
      <c r="J34" s="10">
        <v>58</v>
      </c>
      <c r="K34" s="10">
        <v>492</v>
      </c>
      <c r="L34" s="10">
        <v>58</v>
      </c>
      <c r="M34" s="10">
        <v>1305</v>
      </c>
      <c r="N34" s="31" t="s">
        <v>46</v>
      </c>
      <c r="O34" s="31" t="s">
        <v>46</v>
      </c>
      <c r="P34" s="11">
        <v>31</v>
      </c>
      <c r="Q34" s="10">
        <v>375</v>
      </c>
      <c r="R34" s="10">
        <v>260</v>
      </c>
      <c r="S34" s="10">
        <v>1833</v>
      </c>
      <c r="T34" s="10">
        <v>6</v>
      </c>
      <c r="U34" s="10">
        <v>72</v>
      </c>
      <c r="V34" s="10">
        <v>37</v>
      </c>
      <c r="W34" s="10">
        <v>52</v>
      </c>
      <c r="X34" s="10">
        <v>158</v>
      </c>
      <c r="Y34" s="10">
        <v>1012</v>
      </c>
      <c r="Z34" s="10">
        <v>3</v>
      </c>
      <c r="AA34" s="10">
        <v>46</v>
      </c>
      <c r="AB34" s="12" t="s">
        <v>404</v>
      </c>
    </row>
    <row r="35" spans="1:28" ht="12.75" customHeight="1">
      <c r="A35" s="13" t="s">
        <v>304</v>
      </c>
      <c r="B35" s="14" t="s">
        <v>405</v>
      </c>
      <c r="C35" s="15"/>
      <c r="D35" s="16">
        <v>258</v>
      </c>
      <c r="E35" s="17">
        <v>1646</v>
      </c>
      <c r="F35" s="17">
        <v>1</v>
      </c>
      <c r="G35" s="17" t="s">
        <v>47</v>
      </c>
      <c r="H35" s="22">
        <v>1</v>
      </c>
      <c r="I35" s="19" t="s">
        <v>47</v>
      </c>
      <c r="J35" s="17">
        <v>21</v>
      </c>
      <c r="K35" s="17">
        <v>140</v>
      </c>
      <c r="L35" s="17">
        <v>27</v>
      </c>
      <c r="M35" s="17">
        <v>340</v>
      </c>
      <c r="N35" s="18" t="s">
        <v>46</v>
      </c>
      <c r="O35" s="18" t="s">
        <v>46</v>
      </c>
      <c r="P35" s="19">
        <v>13</v>
      </c>
      <c r="Q35" s="17">
        <v>172</v>
      </c>
      <c r="R35" s="17">
        <v>110</v>
      </c>
      <c r="S35" s="17">
        <v>649</v>
      </c>
      <c r="T35" s="17">
        <v>5</v>
      </c>
      <c r="U35" s="17" t="s">
        <v>47</v>
      </c>
      <c r="V35" s="17">
        <v>14</v>
      </c>
      <c r="W35" s="17">
        <v>21</v>
      </c>
      <c r="X35" s="17">
        <v>64</v>
      </c>
      <c r="Y35" s="17">
        <v>269</v>
      </c>
      <c r="Z35" s="17">
        <v>2</v>
      </c>
      <c r="AA35" s="17">
        <v>8</v>
      </c>
      <c r="AB35" s="20" t="s">
        <v>304</v>
      </c>
    </row>
    <row r="36" spans="1:28" ht="12.75" customHeight="1">
      <c r="A36" s="13" t="s">
        <v>305</v>
      </c>
      <c r="B36" s="14" t="s">
        <v>406</v>
      </c>
      <c r="C36" s="15"/>
      <c r="D36" s="16">
        <v>109</v>
      </c>
      <c r="E36" s="17">
        <v>998</v>
      </c>
      <c r="F36" s="18" t="s">
        <v>46</v>
      </c>
      <c r="G36" s="18" t="s">
        <v>46</v>
      </c>
      <c r="H36" s="18" t="s">
        <v>46</v>
      </c>
      <c r="I36" s="18" t="s">
        <v>46</v>
      </c>
      <c r="J36" s="17">
        <v>13</v>
      </c>
      <c r="K36" s="17">
        <v>211</v>
      </c>
      <c r="L36" s="17">
        <v>10</v>
      </c>
      <c r="M36" s="17" t="s">
        <v>47</v>
      </c>
      <c r="N36" s="18" t="s">
        <v>46</v>
      </c>
      <c r="O36" s="18" t="s">
        <v>46</v>
      </c>
      <c r="P36" s="19">
        <v>4</v>
      </c>
      <c r="Q36" s="17">
        <v>71</v>
      </c>
      <c r="R36" s="17">
        <v>45</v>
      </c>
      <c r="S36" s="17">
        <v>490</v>
      </c>
      <c r="T36" s="18" t="s">
        <v>46</v>
      </c>
      <c r="U36" s="18" t="s">
        <v>46</v>
      </c>
      <c r="V36" s="17">
        <v>11</v>
      </c>
      <c r="W36" s="17" t="s">
        <v>47</v>
      </c>
      <c r="X36" s="17">
        <v>26</v>
      </c>
      <c r="Y36" s="17">
        <v>178</v>
      </c>
      <c r="Z36" s="17" t="s">
        <v>166</v>
      </c>
      <c r="AA36" s="17" t="s">
        <v>166</v>
      </c>
      <c r="AB36" s="20" t="s">
        <v>305</v>
      </c>
    </row>
    <row r="37" spans="1:28" ht="12.75" customHeight="1">
      <c r="A37" s="13" t="s">
        <v>306</v>
      </c>
      <c r="B37" s="14" t="s">
        <v>407</v>
      </c>
      <c r="C37" s="15"/>
      <c r="D37" s="16">
        <v>139</v>
      </c>
      <c r="E37" s="17">
        <v>1974</v>
      </c>
      <c r="F37" s="17">
        <v>1</v>
      </c>
      <c r="G37" s="21" t="s">
        <v>47</v>
      </c>
      <c r="H37" s="18" t="s">
        <v>46</v>
      </c>
      <c r="I37" s="18" t="s">
        <v>46</v>
      </c>
      <c r="J37" s="17">
        <v>13</v>
      </c>
      <c r="K37" s="17">
        <v>96</v>
      </c>
      <c r="L37" s="17">
        <v>9</v>
      </c>
      <c r="M37" s="17">
        <v>825</v>
      </c>
      <c r="N37" s="18" t="s">
        <v>46</v>
      </c>
      <c r="O37" s="18" t="s">
        <v>46</v>
      </c>
      <c r="P37" s="19">
        <v>8</v>
      </c>
      <c r="Q37" s="17">
        <v>83</v>
      </c>
      <c r="R37" s="17">
        <v>61</v>
      </c>
      <c r="S37" s="17">
        <v>508</v>
      </c>
      <c r="T37" s="17">
        <v>1</v>
      </c>
      <c r="U37" s="17" t="s">
        <v>47</v>
      </c>
      <c r="V37" s="17">
        <v>7</v>
      </c>
      <c r="W37" s="17">
        <v>11</v>
      </c>
      <c r="X37" s="17">
        <v>38</v>
      </c>
      <c r="Y37" s="17">
        <v>358</v>
      </c>
      <c r="Z37" s="17">
        <v>1</v>
      </c>
      <c r="AA37" s="17">
        <v>38</v>
      </c>
      <c r="AB37" s="20" t="s">
        <v>306</v>
      </c>
    </row>
    <row r="38" spans="1:28" ht="12.75" customHeight="1">
      <c r="A38" s="13" t="s">
        <v>307</v>
      </c>
      <c r="B38" s="14" t="s">
        <v>408</v>
      </c>
      <c r="C38" s="15"/>
      <c r="D38" s="16">
        <v>31</v>
      </c>
      <c r="E38" s="17">
        <v>220</v>
      </c>
      <c r="F38" s="18" t="s">
        <v>46</v>
      </c>
      <c r="G38" s="18" t="s">
        <v>46</v>
      </c>
      <c r="H38" s="22">
        <v>2</v>
      </c>
      <c r="I38" s="19" t="s">
        <v>47</v>
      </c>
      <c r="J38" s="17">
        <v>2</v>
      </c>
      <c r="K38" s="17" t="s">
        <v>47</v>
      </c>
      <c r="L38" s="17">
        <v>2</v>
      </c>
      <c r="M38" s="17" t="s">
        <v>47</v>
      </c>
      <c r="N38" s="18" t="s">
        <v>46</v>
      </c>
      <c r="O38" s="18" t="s">
        <v>46</v>
      </c>
      <c r="P38" s="19">
        <v>2</v>
      </c>
      <c r="Q38" s="17" t="s">
        <v>47</v>
      </c>
      <c r="R38" s="17">
        <v>8</v>
      </c>
      <c r="S38" s="17">
        <v>20</v>
      </c>
      <c r="T38" s="18" t="s">
        <v>46</v>
      </c>
      <c r="U38" s="18" t="s">
        <v>46</v>
      </c>
      <c r="V38" s="17">
        <v>1</v>
      </c>
      <c r="W38" s="17" t="s">
        <v>47</v>
      </c>
      <c r="X38" s="17">
        <v>14</v>
      </c>
      <c r="Y38" s="17">
        <v>166</v>
      </c>
      <c r="Z38" s="17" t="s">
        <v>166</v>
      </c>
      <c r="AA38" s="17" t="s">
        <v>166</v>
      </c>
      <c r="AB38" s="20" t="s">
        <v>307</v>
      </c>
    </row>
    <row r="39" spans="1:28" ht="12.75" customHeight="1">
      <c r="A39" s="13" t="s">
        <v>308</v>
      </c>
      <c r="B39" s="14" t="s">
        <v>409</v>
      </c>
      <c r="C39" s="15"/>
      <c r="D39" s="16">
        <v>79</v>
      </c>
      <c r="E39" s="17">
        <v>390</v>
      </c>
      <c r="F39" s="18" t="s">
        <v>46</v>
      </c>
      <c r="G39" s="18" t="s">
        <v>46</v>
      </c>
      <c r="H39" s="18" t="s">
        <v>46</v>
      </c>
      <c r="I39" s="18" t="s">
        <v>46</v>
      </c>
      <c r="J39" s="17">
        <v>9</v>
      </c>
      <c r="K39" s="17" t="s">
        <v>47</v>
      </c>
      <c r="L39" s="17">
        <v>10</v>
      </c>
      <c r="M39" s="17">
        <v>101</v>
      </c>
      <c r="N39" s="18" t="s">
        <v>46</v>
      </c>
      <c r="O39" s="18" t="s">
        <v>46</v>
      </c>
      <c r="P39" s="19">
        <v>4</v>
      </c>
      <c r="Q39" s="17" t="s">
        <v>47</v>
      </c>
      <c r="R39" s="17">
        <v>36</v>
      </c>
      <c r="S39" s="17">
        <v>166</v>
      </c>
      <c r="T39" s="18" t="s">
        <v>46</v>
      </c>
      <c r="U39" s="18" t="s">
        <v>46</v>
      </c>
      <c r="V39" s="17">
        <v>4</v>
      </c>
      <c r="W39" s="17">
        <v>4</v>
      </c>
      <c r="X39" s="17">
        <v>16</v>
      </c>
      <c r="Y39" s="17">
        <v>41</v>
      </c>
      <c r="Z39" s="17" t="s">
        <v>166</v>
      </c>
      <c r="AA39" s="17" t="s">
        <v>166</v>
      </c>
      <c r="AB39" s="20" t="s">
        <v>308</v>
      </c>
    </row>
    <row r="40" spans="1:28" s="8" customFormat="1" ht="24" customHeight="1">
      <c r="A40" s="126" t="s">
        <v>410</v>
      </c>
      <c r="B40" s="126"/>
      <c r="C40" s="30"/>
      <c r="D40" s="9">
        <v>190</v>
      </c>
      <c r="E40" s="10">
        <v>1345</v>
      </c>
      <c r="F40" s="10">
        <v>2</v>
      </c>
      <c r="G40" s="10" t="s">
        <v>47</v>
      </c>
      <c r="H40" s="33">
        <v>1</v>
      </c>
      <c r="I40" s="11" t="s">
        <v>47</v>
      </c>
      <c r="J40" s="10">
        <v>23</v>
      </c>
      <c r="K40" s="10">
        <v>119</v>
      </c>
      <c r="L40" s="10">
        <v>31</v>
      </c>
      <c r="M40" s="10">
        <v>495</v>
      </c>
      <c r="N40" s="31" t="s">
        <v>46</v>
      </c>
      <c r="O40" s="31" t="s">
        <v>46</v>
      </c>
      <c r="P40" s="11">
        <v>12</v>
      </c>
      <c r="Q40" s="10">
        <v>188</v>
      </c>
      <c r="R40" s="10">
        <v>52</v>
      </c>
      <c r="S40" s="10">
        <v>194</v>
      </c>
      <c r="T40" s="10">
        <v>1</v>
      </c>
      <c r="U40" s="31" t="s">
        <v>47</v>
      </c>
      <c r="V40" s="10">
        <v>5</v>
      </c>
      <c r="W40" s="10">
        <v>16</v>
      </c>
      <c r="X40" s="10">
        <v>61</v>
      </c>
      <c r="Y40" s="10">
        <v>322</v>
      </c>
      <c r="Z40" s="10">
        <v>2</v>
      </c>
      <c r="AA40" s="10">
        <v>4</v>
      </c>
      <c r="AB40" s="12" t="s">
        <v>410</v>
      </c>
    </row>
    <row r="41" spans="1:28" ht="12.75" customHeight="1">
      <c r="A41" s="13" t="s">
        <v>309</v>
      </c>
      <c r="B41" s="14" t="s">
        <v>411</v>
      </c>
      <c r="C41" s="15"/>
      <c r="D41" s="16">
        <v>38</v>
      </c>
      <c r="E41" s="17">
        <v>297</v>
      </c>
      <c r="F41" s="18" t="s">
        <v>46</v>
      </c>
      <c r="G41" s="18" t="s">
        <v>46</v>
      </c>
      <c r="H41" s="18">
        <v>1</v>
      </c>
      <c r="I41" s="19" t="s">
        <v>47</v>
      </c>
      <c r="J41" s="17">
        <v>2</v>
      </c>
      <c r="K41" s="17" t="s">
        <v>47</v>
      </c>
      <c r="L41" s="17">
        <v>17</v>
      </c>
      <c r="M41" s="17">
        <v>179</v>
      </c>
      <c r="N41" s="18" t="s">
        <v>46</v>
      </c>
      <c r="O41" s="18" t="s">
        <v>46</v>
      </c>
      <c r="P41" s="19">
        <v>1</v>
      </c>
      <c r="Q41" s="17" t="s">
        <v>47</v>
      </c>
      <c r="R41" s="17">
        <v>9</v>
      </c>
      <c r="S41" s="17">
        <v>59</v>
      </c>
      <c r="T41" s="17">
        <v>1</v>
      </c>
      <c r="U41" s="19" t="s">
        <v>47</v>
      </c>
      <c r="V41" s="17">
        <v>1</v>
      </c>
      <c r="W41" s="17" t="s">
        <v>47</v>
      </c>
      <c r="X41" s="17">
        <v>6</v>
      </c>
      <c r="Y41" s="17">
        <v>20</v>
      </c>
      <c r="Z41" s="17" t="s">
        <v>166</v>
      </c>
      <c r="AA41" s="17" t="s">
        <v>166</v>
      </c>
      <c r="AB41" s="20" t="s">
        <v>309</v>
      </c>
    </row>
    <row r="42" spans="1:28" ht="12.75" customHeight="1">
      <c r="A42" s="13" t="s">
        <v>310</v>
      </c>
      <c r="B42" s="14" t="s">
        <v>412</v>
      </c>
      <c r="C42" s="15"/>
      <c r="D42" s="16">
        <v>17</v>
      </c>
      <c r="E42" s="17">
        <v>40</v>
      </c>
      <c r="F42" s="18" t="s">
        <v>46</v>
      </c>
      <c r="G42" s="18" t="s">
        <v>46</v>
      </c>
      <c r="H42" s="18" t="s">
        <v>46</v>
      </c>
      <c r="I42" s="18" t="s">
        <v>46</v>
      </c>
      <c r="J42" s="17">
        <v>1</v>
      </c>
      <c r="K42" s="17" t="s">
        <v>47</v>
      </c>
      <c r="L42" s="17">
        <v>1</v>
      </c>
      <c r="M42" s="17" t="s">
        <v>47</v>
      </c>
      <c r="N42" s="18" t="s">
        <v>46</v>
      </c>
      <c r="O42" s="18" t="s">
        <v>46</v>
      </c>
      <c r="P42" s="18" t="s">
        <v>46</v>
      </c>
      <c r="Q42" s="18" t="s">
        <v>46</v>
      </c>
      <c r="R42" s="17">
        <v>8</v>
      </c>
      <c r="S42" s="17">
        <v>15</v>
      </c>
      <c r="T42" s="18" t="s">
        <v>46</v>
      </c>
      <c r="U42" s="18" t="s">
        <v>46</v>
      </c>
      <c r="V42" s="17" t="s">
        <v>46</v>
      </c>
      <c r="W42" s="17" t="s">
        <v>46</v>
      </c>
      <c r="X42" s="17">
        <v>7</v>
      </c>
      <c r="Y42" s="17">
        <v>21</v>
      </c>
      <c r="Z42" s="17" t="s">
        <v>166</v>
      </c>
      <c r="AA42" s="17" t="s">
        <v>166</v>
      </c>
      <c r="AB42" s="20" t="s">
        <v>310</v>
      </c>
    </row>
    <row r="43" spans="1:28" ht="12.75" customHeight="1">
      <c r="A43" s="13" t="s">
        <v>311</v>
      </c>
      <c r="B43" s="14" t="s">
        <v>413</v>
      </c>
      <c r="C43" s="15"/>
      <c r="D43" s="16">
        <v>47</v>
      </c>
      <c r="E43" s="17">
        <v>302</v>
      </c>
      <c r="F43" s="18" t="s">
        <v>46</v>
      </c>
      <c r="G43" s="18" t="s">
        <v>46</v>
      </c>
      <c r="H43" s="18" t="s">
        <v>46</v>
      </c>
      <c r="I43" s="18" t="s">
        <v>46</v>
      </c>
      <c r="J43" s="17">
        <v>9</v>
      </c>
      <c r="K43" s="17">
        <v>40</v>
      </c>
      <c r="L43" s="17">
        <v>2</v>
      </c>
      <c r="M43" s="17" t="s">
        <v>47</v>
      </c>
      <c r="N43" s="18" t="s">
        <v>46</v>
      </c>
      <c r="O43" s="18" t="s">
        <v>46</v>
      </c>
      <c r="P43" s="19">
        <v>5</v>
      </c>
      <c r="Q43" s="17">
        <v>143</v>
      </c>
      <c r="R43" s="17">
        <v>14</v>
      </c>
      <c r="S43" s="17">
        <v>59</v>
      </c>
      <c r="T43" s="18" t="s">
        <v>46</v>
      </c>
      <c r="U43" s="18" t="s">
        <v>46</v>
      </c>
      <c r="V43" s="17">
        <v>1</v>
      </c>
      <c r="W43" s="17" t="s">
        <v>47</v>
      </c>
      <c r="X43" s="17">
        <v>15</v>
      </c>
      <c r="Y43" s="17">
        <v>52</v>
      </c>
      <c r="Z43" s="17">
        <v>1</v>
      </c>
      <c r="AA43" s="17">
        <v>1</v>
      </c>
      <c r="AB43" s="20" t="s">
        <v>311</v>
      </c>
    </row>
    <row r="44" spans="1:28" ht="12.75" customHeight="1">
      <c r="A44" s="13" t="s">
        <v>312</v>
      </c>
      <c r="B44" s="14" t="s">
        <v>414</v>
      </c>
      <c r="C44" s="15"/>
      <c r="D44" s="16">
        <v>61</v>
      </c>
      <c r="E44" s="17">
        <v>430</v>
      </c>
      <c r="F44" s="18">
        <v>2</v>
      </c>
      <c r="G44" s="17" t="s">
        <v>47</v>
      </c>
      <c r="H44" s="18" t="s">
        <v>46</v>
      </c>
      <c r="I44" s="18" t="s">
        <v>46</v>
      </c>
      <c r="J44" s="17">
        <v>4</v>
      </c>
      <c r="K44" s="17">
        <v>20</v>
      </c>
      <c r="L44" s="17">
        <v>8</v>
      </c>
      <c r="M44" s="17">
        <v>128</v>
      </c>
      <c r="N44" s="18" t="s">
        <v>46</v>
      </c>
      <c r="O44" s="18" t="s">
        <v>46</v>
      </c>
      <c r="P44" s="19">
        <v>5</v>
      </c>
      <c r="Q44" s="17">
        <v>29</v>
      </c>
      <c r="R44" s="17">
        <v>15</v>
      </c>
      <c r="S44" s="17">
        <v>48</v>
      </c>
      <c r="T44" s="18" t="s">
        <v>46</v>
      </c>
      <c r="U44" s="18" t="s">
        <v>46</v>
      </c>
      <c r="V44" s="17">
        <v>3</v>
      </c>
      <c r="W44" s="17" t="s">
        <v>47</v>
      </c>
      <c r="X44" s="17">
        <v>23</v>
      </c>
      <c r="Y44" s="17">
        <v>186</v>
      </c>
      <c r="Z44" s="17">
        <v>1</v>
      </c>
      <c r="AA44" s="17">
        <v>3</v>
      </c>
      <c r="AB44" s="20" t="s">
        <v>312</v>
      </c>
    </row>
    <row r="45" spans="1:28" ht="12.75" customHeight="1">
      <c r="A45" s="13" t="s">
        <v>313</v>
      </c>
      <c r="B45" s="14" t="s">
        <v>415</v>
      </c>
      <c r="C45" s="15"/>
      <c r="D45" s="16">
        <v>27</v>
      </c>
      <c r="E45" s="17">
        <v>276</v>
      </c>
      <c r="F45" s="17" t="s">
        <v>46</v>
      </c>
      <c r="G45" s="22" t="s">
        <v>46</v>
      </c>
      <c r="H45" s="18" t="s">
        <v>46</v>
      </c>
      <c r="I45" s="18" t="s">
        <v>46</v>
      </c>
      <c r="J45" s="17">
        <v>7</v>
      </c>
      <c r="K45" s="17" t="s">
        <v>47</v>
      </c>
      <c r="L45" s="17">
        <v>3</v>
      </c>
      <c r="M45" s="17">
        <v>181</v>
      </c>
      <c r="N45" s="18" t="s">
        <v>46</v>
      </c>
      <c r="O45" s="18" t="s">
        <v>46</v>
      </c>
      <c r="P45" s="19">
        <v>1</v>
      </c>
      <c r="Q45" s="17" t="s">
        <v>47</v>
      </c>
      <c r="R45" s="17">
        <v>6</v>
      </c>
      <c r="S45" s="17">
        <v>13</v>
      </c>
      <c r="T45" s="18" t="s">
        <v>46</v>
      </c>
      <c r="U45" s="18" t="s">
        <v>46</v>
      </c>
      <c r="V45" s="18" t="s">
        <v>46</v>
      </c>
      <c r="W45" s="18" t="s">
        <v>46</v>
      </c>
      <c r="X45" s="17">
        <v>10</v>
      </c>
      <c r="Y45" s="17">
        <v>43</v>
      </c>
      <c r="Z45" s="17" t="s">
        <v>166</v>
      </c>
      <c r="AA45" s="17" t="s">
        <v>166</v>
      </c>
      <c r="AB45" s="20" t="s">
        <v>313</v>
      </c>
    </row>
    <row r="46" spans="1:28" s="8" customFormat="1" ht="24" customHeight="1">
      <c r="A46" s="126" t="s">
        <v>314</v>
      </c>
      <c r="B46" s="126"/>
      <c r="C46" s="30"/>
      <c r="D46" s="9">
        <v>33</v>
      </c>
      <c r="E46" s="10">
        <v>110</v>
      </c>
      <c r="F46" s="10" t="s">
        <v>46</v>
      </c>
      <c r="G46" s="11" t="s">
        <v>46</v>
      </c>
      <c r="H46" s="31" t="s">
        <v>46</v>
      </c>
      <c r="I46" s="31" t="s">
        <v>46</v>
      </c>
      <c r="J46" s="10">
        <v>3</v>
      </c>
      <c r="K46" s="10">
        <v>9</v>
      </c>
      <c r="L46" s="10" t="s">
        <v>46</v>
      </c>
      <c r="M46" s="31" t="s">
        <v>46</v>
      </c>
      <c r="N46" s="31" t="s">
        <v>46</v>
      </c>
      <c r="O46" s="31" t="s">
        <v>46</v>
      </c>
      <c r="P46" s="11">
        <v>6</v>
      </c>
      <c r="Q46" s="10">
        <v>18</v>
      </c>
      <c r="R46" s="10">
        <v>6</v>
      </c>
      <c r="S46" s="10">
        <v>11</v>
      </c>
      <c r="T46" s="31" t="s">
        <v>46</v>
      </c>
      <c r="U46" s="31" t="s">
        <v>46</v>
      </c>
      <c r="V46" s="31" t="s">
        <v>46</v>
      </c>
      <c r="W46" s="31" t="s">
        <v>46</v>
      </c>
      <c r="X46" s="10">
        <v>15</v>
      </c>
      <c r="Y46" s="10">
        <v>65</v>
      </c>
      <c r="Z46" s="10">
        <v>3</v>
      </c>
      <c r="AA46" s="10">
        <v>7</v>
      </c>
      <c r="AB46" s="12" t="s">
        <v>314</v>
      </c>
    </row>
    <row r="47" spans="1:28" ht="12.75" customHeight="1">
      <c r="A47" s="13" t="s">
        <v>315</v>
      </c>
      <c r="B47" s="14" t="s">
        <v>416</v>
      </c>
      <c r="C47" s="15"/>
      <c r="D47" s="16">
        <v>16</v>
      </c>
      <c r="E47" s="17">
        <v>55</v>
      </c>
      <c r="F47" s="17" t="s">
        <v>46</v>
      </c>
      <c r="G47" s="17" t="s">
        <v>46</v>
      </c>
      <c r="H47" s="18" t="s">
        <v>46</v>
      </c>
      <c r="I47" s="18" t="s">
        <v>46</v>
      </c>
      <c r="J47" s="17">
        <v>1</v>
      </c>
      <c r="K47" s="17" t="s">
        <v>47</v>
      </c>
      <c r="L47" s="17" t="s">
        <v>46</v>
      </c>
      <c r="M47" s="18" t="s">
        <v>46</v>
      </c>
      <c r="N47" s="18" t="s">
        <v>46</v>
      </c>
      <c r="O47" s="18" t="s">
        <v>46</v>
      </c>
      <c r="P47" s="19">
        <v>4</v>
      </c>
      <c r="Q47" s="17" t="s">
        <v>47</v>
      </c>
      <c r="R47" s="17">
        <v>2</v>
      </c>
      <c r="S47" s="17" t="s">
        <v>47</v>
      </c>
      <c r="T47" s="18" t="s">
        <v>46</v>
      </c>
      <c r="U47" s="18" t="s">
        <v>46</v>
      </c>
      <c r="V47" s="18" t="s">
        <v>46</v>
      </c>
      <c r="W47" s="18" t="s">
        <v>46</v>
      </c>
      <c r="X47" s="17">
        <v>7</v>
      </c>
      <c r="Y47" s="17">
        <v>31</v>
      </c>
      <c r="Z47" s="17">
        <v>2</v>
      </c>
      <c r="AA47" s="17">
        <v>4</v>
      </c>
      <c r="AB47" s="20" t="s">
        <v>315</v>
      </c>
    </row>
    <row r="48" spans="1:28" ht="12.75" customHeight="1">
      <c r="A48" s="13" t="s">
        <v>316</v>
      </c>
      <c r="B48" s="14" t="s">
        <v>417</v>
      </c>
      <c r="C48" s="15"/>
      <c r="D48" s="16">
        <v>17</v>
      </c>
      <c r="E48" s="17">
        <v>55</v>
      </c>
      <c r="F48" s="18" t="s">
        <v>46</v>
      </c>
      <c r="G48" s="18" t="s">
        <v>46</v>
      </c>
      <c r="H48" s="18" t="s">
        <v>46</v>
      </c>
      <c r="I48" s="18" t="s">
        <v>46</v>
      </c>
      <c r="J48" s="17">
        <v>2</v>
      </c>
      <c r="K48" s="17" t="s">
        <v>47</v>
      </c>
      <c r="L48" s="17" t="s">
        <v>46</v>
      </c>
      <c r="M48" s="18" t="s">
        <v>46</v>
      </c>
      <c r="N48" s="18" t="s">
        <v>46</v>
      </c>
      <c r="O48" s="18" t="s">
        <v>46</v>
      </c>
      <c r="P48" s="19">
        <v>2</v>
      </c>
      <c r="Q48" s="17" t="s">
        <v>47</v>
      </c>
      <c r="R48" s="17">
        <v>4</v>
      </c>
      <c r="S48" s="17" t="s">
        <v>47</v>
      </c>
      <c r="T48" s="18" t="s">
        <v>46</v>
      </c>
      <c r="U48" s="18" t="s">
        <v>46</v>
      </c>
      <c r="V48" s="18" t="s">
        <v>46</v>
      </c>
      <c r="W48" s="18" t="s">
        <v>46</v>
      </c>
      <c r="X48" s="17">
        <v>8</v>
      </c>
      <c r="Y48" s="17">
        <v>34</v>
      </c>
      <c r="Z48" s="17">
        <v>1</v>
      </c>
      <c r="AA48" s="17">
        <v>3</v>
      </c>
      <c r="AB48" s="20" t="s">
        <v>316</v>
      </c>
    </row>
    <row r="49" spans="1:28" s="8" customFormat="1" ht="24" customHeight="1">
      <c r="A49" s="126" t="s">
        <v>418</v>
      </c>
      <c r="B49" s="126"/>
      <c r="C49" s="30"/>
      <c r="D49" s="9">
        <v>699</v>
      </c>
      <c r="E49" s="10">
        <v>4719</v>
      </c>
      <c r="F49" s="31">
        <v>6</v>
      </c>
      <c r="G49" s="32">
        <v>43</v>
      </c>
      <c r="H49" s="32">
        <v>1</v>
      </c>
      <c r="I49" s="11" t="s">
        <v>47</v>
      </c>
      <c r="J49" s="10">
        <v>107</v>
      </c>
      <c r="K49" s="10">
        <v>804</v>
      </c>
      <c r="L49" s="10">
        <v>120</v>
      </c>
      <c r="M49" s="10">
        <v>1213</v>
      </c>
      <c r="N49" s="31" t="s">
        <v>46</v>
      </c>
      <c r="O49" s="31" t="s">
        <v>46</v>
      </c>
      <c r="P49" s="11">
        <v>27</v>
      </c>
      <c r="Q49" s="10">
        <v>307</v>
      </c>
      <c r="R49" s="10">
        <v>215</v>
      </c>
      <c r="S49" s="10">
        <v>1151</v>
      </c>
      <c r="T49" s="10">
        <v>4</v>
      </c>
      <c r="U49" s="11">
        <v>31</v>
      </c>
      <c r="V49" s="10">
        <v>9</v>
      </c>
      <c r="W49" s="10">
        <v>29</v>
      </c>
      <c r="X49" s="10">
        <v>206</v>
      </c>
      <c r="Y49" s="10">
        <v>1091</v>
      </c>
      <c r="Z49" s="10">
        <v>5</v>
      </c>
      <c r="AA49" s="10">
        <v>52</v>
      </c>
      <c r="AB49" s="12" t="s">
        <v>418</v>
      </c>
    </row>
    <row r="50" spans="1:28" ht="12.75" customHeight="1">
      <c r="A50" s="13" t="s">
        <v>317</v>
      </c>
      <c r="B50" s="14" t="s">
        <v>419</v>
      </c>
      <c r="C50" s="15"/>
      <c r="D50" s="16">
        <v>65</v>
      </c>
      <c r="E50" s="17">
        <v>329</v>
      </c>
      <c r="F50" s="18" t="s">
        <v>46</v>
      </c>
      <c r="G50" s="18" t="s">
        <v>46</v>
      </c>
      <c r="H50" s="17">
        <v>1</v>
      </c>
      <c r="I50" s="19" t="s">
        <v>47</v>
      </c>
      <c r="J50" s="17">
        <v>14</v>
      </c>
      <c r="K50" s="17">
        <v>84</v>
      </c>
      <c r="L50" s="17">
        <v>7</v>
      </c>
      <c r="M50" s="17">
        <v>41</v>
      </c>
      <c r="N50" s="18" t="s">
        <v>46</v>
      </c>
      <c r="O50" s="18" t="s">
        <v>46</v>
      </c>
      <c r="P50" s="19">
        <v>2</v>
      </c>
      <c r="Q50" s="17" t="s">
        <v>47</v>
      </c>
      <c r="R50" s="17">
        <v>20</v>
      </c>
      <c r="S50" s="17">
        <v>99</v>
      </c>
      <c r="T50" s="18" t="s">
        <v>46</v>
      </c>
      <c r="U50" s="18" t="s">
        <v>46</v>
      </c>
      <c r="V50" s="17">
        <v>2</v>
      </c>
      <c r="W50" s="21" t="s">
        <v>47</v>
      </c>
      <c r="X50" s="17">
        <v>19</v>
      </c>
      <c r="Y50" s="17">
        <v>85</v>
      </c>
      <c r="Z50" s="17" t="s">
        <v>166</v>
      </c>
      <c r="AA50" s="17" t="s">
        <v>166</v>
      </c>
      <c r="AB50" s="20" t="s">
        <v>317</v>
      </c>
    </row>
    <row r="51" spans="1:28" ht="12.75" customHeight="1">
      <c r="A51" s="13" t="s">
        <v>318</v>
      </c>
      <c r="B51" s="14" t="s">
        <v>420</v>
      </c>
      <c r="C51" s="15"/>
      <c r="D51" s="16">
        <v>80</v>
      </c>
      <c r="E51" s="17">
        <v>625</v>
      </c>
      <c r="F51" s="18" t="s">
        <v>46</v>
      </c>
      <c r="G51" s="18" t="s">
        <v>46</v>
      </c>
      <c r="H51" s="18" t="s">
        <v>46</v>
      </c>
      <c r="I51" s="18" t="s">
        <v>46</v>
      </c>
      <c r="J51" s="17">
        <v>4</v>
      </c>
      <c r="K51" s="17">
        <v>28</v>
      </c>
      <c r="L51" s="17">
        <v>12</v>
      </c>
      <c r="M51" s="17">
        <v>109</v>
      </c>
      <c r="N51" s="18" t="s">
        <v>46</v>
      </c>
      <c r="O51" s="18" t="s">
        <v>46</v>
      </c>
      <c r="P51" s="19">
        <v>5</v>
      </c>
      <c r="Q51" s="17">
        <v>83</v>
      </c>
      <c r="R51" s="17">
        <v>30</v>
      </c>
      <c r="S51" s="17">
        <v>180</v>
      </c>
      <c r="T51" s="17">
        <v>2</v>
      </c>
      <c r="U51" s="17" t="s">
        <v>47</v>
      </c>
      <c r="V51" s="18">
        <v>1</v>
      </c>
      <c r="W51" s="21" t="s">
        <v>47</v>
      </c>
      <c r="X51" s="17">
        <v>24</v>
      </c>
      <c r="Y51" s="17">
        <v>168</v>
      </c>
      <c r="Z51" s="17">
        <v>2</v>
      </c>
      <c r="AA51" s="17">
        <v>30</v>
      </c>
      <c r="AB51" s="20" t="s">
        <v>318</v>
      </c>
    </row>
    <row r="52" spans="1:28" ht="12.75" customHeight="1">
      <c r="A52" s="13" t="s">
        <v>319</v>
      </c>
      <c r="B52" s="14" t="s">
        <v>421</v>
      </c>
      <c r="C52" s="15"/>
      <c r="D52" s="16">
        <v>148</v>
      </c>
      <c r="E52" s="17">
        <v>994</v>
      </c>
      <c r="F52" s="17">
        <v>1</v>
      </c>
      <c r="G52" s="17" t="s">
        <v>47</v>
      </c>
      <c r="H52" s="18" t="s">
        <v>46</v>
      </c>
      <c r="I52" s="18" t="s">
        <v>46</v>
      </c>
      <c r="J52" s="17">
        <v>23</v>
      </c>
      <c r="K52" s="17">
        <v>111</v>
      </c>
      <c r="L52" s="17">
        <v>20</v>
      </c>
      <c r="M52" s="17">
        <v>208</v>
      </c>
      <c r="N52" s="18" t="s">
        <v>46</v>
      </c>
      <c r="O52" s="18" t="s">
        <v>46</v>
      </c>
      <c r="P52" s="19">
        <v>4</v>
      </c>
      <c r="Q52" s="17">
        <v>13</v>
      </c>
      <c r="R52" s="17">
        <v>48</v>
      </c>
      <c r="S52" s="17">
        <v>284</v>
      </c>
      <c r="T52" s="18" t="s">
        <v>46</v>
      </c>
      <c r="U52" s="18" t="s">
        <v>46</v>
      </c>
      <c r="V52" s="18">
        <v>1</v>
      </c>
      <c r="W52" s="17" t="s">
        <v>47</v>
      </c>
      <c r="X52" s="17">
        <v>50</v>
      </c>
      <c r="Y52" s="17">
        <v>347</v>
      </c>
      <c r="Z52" s="17">
        <v>1</v>
      </c>
      <c r="AA52" s="17">
        <v>7</v>
      </c>
      <c r="AB52" s="20" t="s">
        <v>319</v>
      </c>
    </row>
    <row r="53" spans="1:28" ht="12.75" customHeight="1">
      <c r="A53" s="13" t="s">
        <v>320</v>
      </c>
      <c r="B53" s="14" t="s">
        <v>422</v>
      </c>
      <c r="C53" s="15"/>
      <c r="D53" s="16">
        <v>54</v>
      </c>
      <c r="E53" s="17">
        <v>634</v>
      </c>
      <c r="F53" s="17" t="s">
        <v>46</v>
      </c>
      <c r="G53" s="17" t="s">
        <v>46</v>
      </c>
      <c r="H53" s="18" t="s">
        <v>46</v>
      </c>
      <c r="I53" s="18" t="s">
        <v>46</v>
      </c>
      <c r="J53" s="17">
        <v>11</v>
      </c>
      <c r="K53" s="17">
        <v>194</v>
      </c>
      <c r="L53" s="17">
        <v>16</v>
      </c>
      <c r="M53" s="17">
        <v>225</v>
      </c>
      <c r="N53" s="18" t="s">
        <v>46</v>
      </c>
      <c r="O53" s="18" t="s">
        <v>46</v>
      </c>
      <c r="P53" s="19">
        <v>2</v>
      </c>
      <c r="Q53" s="17" t="s">
        <v>47</v>
      </c>
      <c r="R53" s="17">
        <v>18</v>
      </c>
      <c r="S53" s="17">
        <v>119</v>
      </c>
      <c r="T53" s="18" t="s">
        <v>46</v>
      </c>
      <c r="U53" s="18" t="s">
        <v>46</v>
      </c>
      <c r="V53" s="17">
        <v>2</v>
      </c>
      <c r="W53" s="17" t="s">
        <v>47</v>
      </c>
      <c r="X53" s="17">
        <v>5</v>
      </c>
      <c r="Y53" s="17" t="s">
        <v>47</v>
      </c>
      <c r="Z53" s="17" t="s">
        <v>166</v>
      </c>
      <c r="AA53" s="17" t="s">
        <v>166</v>
      </c>
      <c r="AB53" s="20" t="s">
        <v>320</v>
      </c>
    </row>
    <row r="54" spans="1:28" ht="12.75" customHeight="1">
      <c r="A54" s="13" t="s">
        <v>321</v>
      </c>
      <c r="B54" s="14" t="s">
        <v>423</v>
      </c>
      <c r="C54" s="26"/>
      <c r="D54" s="23">
        <v>24</v>
      </c>
      <c r="E54" s="19" t="s">
        <v>47</v>
      </c>
      <c r="F54" s="18" t="s">
        <v>46</v>
      </c>
      <c r="G54" s="18" t="s">
        <v>46</v>
      </c>
      <c r="H54" s="18" t="s">
        <v>46</v>
      </c>
      <c r="I54" s="18" t="s">
        <v>46</v>
      </c>
      <c r="J54" s="19">
        <v>3</v>
      </c>
      <c r="K54" s="19">
        <v>8</v>
      </c>
      <c r="L54" s="19">
        <v>6</v>
      </c>
      <c r="M54" s="22">
        <v>98</v>
      </c>
      <c r="N54" s="18" t="s">
        <v>46</v>
      </c>
      <c r="O54" s="18" t="s">
        <v>46</v>
      </c>
      <c r="P54" s="19">
        <v>1</v>
      </c>
      <c r="Q54" s="19" t="s">
        <v>47</v>
      </c>
      <c r="R54" s="19">
        <v>3</v>
      </c>
      <c r="S54" s="19">
        <v>20</v>
      </c>
      <c r="T54" s="18" t="s">
        <v>46</v>
      </c>
      <c r="U54" s="18" t="s">
        <v>46</v>
      </c>
      <c r="V54" s="18" t="s">
        <v>46</v>
      </c>
      <c r="W54" s="18" t="s">
        <v>46</v>
      </c>
      <c r="X54" s="19">
        <v>11</v>
      </c>
      <c r="Y54" s="19" t="s">
        <v>47</v>
      </c>
      <c r="Z54" s="19" t="s">
        <v>166</v>
      </c>
      <c r="AA54" s="19" t="s">
        <v>166</v>
      </c>
      <c r="AB54" s="20" t="s">
        <v>321</v>
      </c>
    </row>
    <row r="55" spans="1:28" ht="12.75" customHeight="1">
      <c r="A55" s="13" t="s">
        <v>322</v>
      </c>
      <c r="B55" s="14" t="s">
        <v>424</v>
      </c>
      <c r="C55" s="26"/>
      <c r="D55" s="34">
        <v>65</v>
      </c>
      <c r="E55" s="25">
        <v>421</v>
      </c>
      <c r="F55" s="18">
        <v>1</v>
      </c>
      <c r="G55" s="25" t="s">
        <v>47</v>
      </c>
      <c r="H55" s="18" t="s">
        <v>46</v>
      </c>
      <c r="I55" s="18" t="s">
        <v>46</v>
      </c>
      <c r="J55" s="25">
        <v>5</v>
      </c>
      <c r="K55" s="25">
        <v>20</v>
      </c>
      <c r="L55" s="25">
        <v>5</v>
      </c>
      <c r="M55" s="25">
        <v>57</v>
      </c>
      <c r="N55" s="18" t="s">
        <v>46</v>
      </c>
      <c r="O55" s="18" t="s">
        <v>46</v>
      </c>
      <c r="P55" s="25">
        <v>4</v>
      </c>
      <c r="Q55" s="25">
        <v>25</v>
      </c>
      <c r="R55" s="25">
        <v>27</v>
      </c>
      <c r="S55" s="25">
        <v>127</v>
      </c>
      <c r="T55" s="18" t="s">
        <v>46</v>
      </c>
      <c r="U55" s="18" t="s">
        <v>46</v>
      </c>
      <c r="V55" s="25">
        <v>2</v>
      </c>
      <c r="W55" s="25" t="s">
        <v>47</v>
      </c>
      <c r="X55" s="25">
        <v>21</v>
      </c>
      <c r="Y55" s="25">
        <v>181</v>
      </c>
      <c r="Z55" s="25" t="s">
        <v>166</v>
      </c>
      <c r="AA55" s="25" t="s">
        <v>166</v>
      </c>
      <c r="AB55" s="20" t="s">
        <v>322</v>
      </c>
    </row>
    <row r="56" spans="1:28" ht="12.75" customHeight="1">
      <c r="A56" s="13" t="s">
        <v>323</v>
      </c>
      <c r="B56" s="14" t="s">
        <v>425</v>
      </c>
      <c r="C56" s="35"/>
      <c r="D56" s="34">
        <v>57</v>
      </c>
      <c r="E56" s="21">
        <v>454</v>
      </c>
      <c r="F56" s="21">
        <v>1</v>
      </c>
      <c r="G56" s="21" t="s">
        <v>47</v>
      </c>
      <c r="H56" s="18" t="s">
        <v>46</v>
      </c>
      <c r="I56" s="18" t="s">
        <v>46</v>
      </c>
      <c r="J56" s="21">
        <v>8</v>
      </c>
      <c r="K56" s="21">
        <v>71</v>
      </c>
      <c r="L56" s="21">
        <v>12</v>
      </c>
      <c r="M56" s="21">
        <v>130</v>
      </c>
      <c r="N56" s="18" t="s">
        <v>46</v>
      </c>
      <c r="O56" s="18" t="s">
        <v>46</v>
      </c>
      <c r="P56" s="21">
        <v>5</v>
      </c>
      <c r="Q56" s="21">
        <v>55</v>
      </c>
      <c r="R56" s="21">
        <v>14</v>
      </c>
      <c r="S56" s="21">
        <v>143</v>
      </c>
      <c r="T56" s="18">
        <v>1</v>
      </c>
      <c r="U56" s="18" t="s">
        <v>47</v>
      </c>
      <c r="V56" s="18">
        <v>1</v>
      </c>
      <c r="W56" s="18" t="s">
        <v>47</v>
      </c>
      <c r="X56" s="21">
        <v>15</v>
      </c>
      <c r="Y56" s="21">
        <v>47</v>
      </c>
      <c r="Z56" s="21" t="s">
        <v>166</v>
      </c>
      <c r="AA56" s="21" t="s">
        <v>166</v>
      </c>
      <c r="AB56" s="20" t="s">
        <v>323</v>
      </c>
    </row>
    <row r="57" spans="1:28" ht="12.75" customHeight="1">
      <c r="A57" s="13" t="s">
        <v>324</v>
      </c>
      <c r="B57" s="14" t="s">
        <v>426</v>
      </c>
      <c r="C57" s="35"/>
      <c r="D57" s="34">
        <v>61</v>
      </c>
      <c r="E57" s="21">
        <v>369</v>
      </c>
      <c r="F57" s="18" t="s">
        <v>46</v>
      </c>
      <c r="G57" s="18" t="s">
        <v>46</v>
      </c>
      <c r="H57" s="18" t="s">
        <v>46</v>
      </c>
      <c r="I57" s="18" t="s">
        <v>46</v>
      </c>
      <c r="J57" s="21">
        <v>7</v>
      </c>
      <c r="K57" s="21">
        <v>74</v>
      </c>
      <c r="L57" s="21">
        <v>14</v>
      </c>
      <c r="M57" s="21">
        <v>133</v>
      </c>
      <c r="N57" s="18" t="s">
        <v>46</v>
      </c>
      <c r="O57" s="18" t="s">
        <v>46</v>
      </c>
      <c r="P57" s="21">
        <v>3</v>
      </c>
      <c r="Q57" s="21">
        <v>37</v>
      </c>
      <c r="R57" s="21">
        <v>19</v>
      </c>
      <c r="S57" s="21">
        <v>68</v>
      </c>
      <c r="T57" s="18" t="s">
        <v>46</v>
      </c>
      <c r="U57" s="18" t="s">
        <v>46</v>
      </c>
      <c r="V57" s="18" t="s">
        <v>46</v>
      </c>
      <c r="W57" s="18" t="s">
        <v>46</v>
      </c>
      <c r="X57" s="21">
        <v>18</v>
      </c>
      <c r="Y57" s="21">
        <v>57</v>
      </c>
      <c r="Z57" s="21" t="s">
        <v>166</v>
      </c>
      <c r="AA57" s="21" t="s">
        <v>166</v>
      </c>
      <c r="AB57" s="20" t="s">
        <v>324</v>
      </c>
    </row>
    <row r="58" spans="1:28" ht="12.75" customHeight="1">
      <c r="A58" s="13" t="s">
        <v>325</v>
      </c>
      <c r="B58" s="14" t="s">
        <v>427</v>
      </c>
      <c r="C58" s="35"/>
      <c r="D58" s="34">
        <v>57</v>
      </c>
      <c r="E58" s="21">
        <v>224</v>
      </c>
      <c r="F58" s="18">
        <v>2</v>
      </c>
      <c r="G58" s="21" t="s">
        <v>47</v>
      </c>
      <c r="H58" s="18" t="s">
        <v>46</v>
      </c>
      <c r="I58" s="18" t="s">
        <v>46</v>
      </c>
      <c r="J58" s="21">
        <v>8</v>
      </c>
      <c r="K58" s="21">
        <v>51</v>
      </c>
      <c r="L58" s="21">
        <v>10</v>
      </c>
      <c r="M58" s="21">
        <v>59</v>
      </c>
      <c r="N58" s="18" t="s">
        <v>46</v>
      </c>
      <c r="O58" s="18" t="s">
        <v>46</v>
      </c>
      <c r="P58" s="18" t="s">
        <v>46</v>
      </c>
      <c r="Q58" s="18" t="s">
        <v>46</v>
      </c>
      <c r="R58" s="21">
        <v>16</v>
      </c>
      <c r="S58" s="21">
        <v>34</v>
      </c>
      <c r="T58" s="18">
        <v>1</v>
      </c>
      <c r="U58" s="18" t="s">
        <v>47</v>
      </c>
      <c r="V58" s="18" t="s">
        <v>46</v>
      </c>
      <c r="W58" s="18" t="s">
        <v>46</v>
      </c>
      <c r="X58" s="21">
        <v>19</v>
      </c>
      <c r="Y58" s="21">
        <v>54</v>
      </c>
      <c r="Z58" s="21">
        <v>1</v>
      </c>
      <c r="AA58" s="21">
        <v>14</v>
      </c>
      <c r="AB58" s="20" t="s">
        <v>325</v>
      </c>
    </row>
    <row r="59" spans="1:28" ht="12.75" customHeight="1">
      <c r="A59" s="13" t="s">
        <v>326</v>
      </c>
      <c r="B59" s="14" t="s">
        <v>428</v>
      </c>
      <c r="C59" s="35"/>
      <c r="D59" s="34">
        <v>88</v>
      </c>
      <c r="E59" s="21">
        <v>507</v>
      </c>
      <c r="F59" s="21">
        <v>1</v>
      </c>
      <c r="G59" s="21" t="s">
        <v>47</v>
      </c>
      <c r="H59" s="18" t="s">
        <v>46</v>
      </c>
      <c r="I59" s="18" t="s">
        <v>46</v>
      </c>
      <c r="J59" s="21">
        <v>24</v>
      </c>
      <c r="K59" s="21">
        <v>163</v>
      </c>
      <c r="L59" s="21">
        <v>18</v>
      </c>
      <c r="M59" s="21">
        <v>153</v>
      </c>
      <c r="N59" s="18" t="s">
        <v>46</v>
      </c>
      <c r="O59" s="18" t="s">
        <v>46</v>
      </c>
      <c r="P59" s="21">
        <v>1</v>
      </c>
      <c r="Q59" s="21" t="s">
        <v>47</v>
      </c>
      <c r="R59" s="21">
        <v>20</v>
      </c>
      <c r="S59" s="21">
        <v>77</v>
      </c>
      <c r="T59" s="18" t="s">
        <v>46</v>
      </c>
      <c r="U59" s="18" t="s">
        <v>46</v>
      </c>
      <c r="V59" s="18" t="s">
        <v>46</v>
      </c>
      <c r="W59" s="18" t="s">
        <v>46</v>
      </c>
      <c r="X59" s="21">
        <v>23</v>
      </c>
      <c r="Y59" s="21">
        <v>106</v>
      </c>
      <c r="Z59" s="21">
        <v>1</v>
      </c>
      <c r="AA59" s="21">
        <v>1</v>
      </c>
      <c r="AB59" s="20" t="s">
        <v>326</v>
      </c>
    </row>
    <row r="60" spans="1:28" ht="12.75" customHeight="1">
      <c r="A60" s="13" t="s">
        <v>327</v>
      </c>
      <c r="B60" s="14" t="s">
        <v>429</v>
      </c>
      <c r="C60" s="26"/>
      <c r="D60" s="34">
        <v>1</v>
      </c>
      <c r="E60" s="25" t="s">
        <v>47</v>
      </c>
      <c r="F60" s="25" t="s">
        <v>46</v>
      </c>
      <c r="G60" s="25" t="s">
        <v>46</v>
      </c>
      <c r="H60" s="25" t="s">
        <v>46</v>
      </c>
      <c r="I60" s="25" t="s">
        <v>46</v>
      </c>
      <c r="J60" s="25" t="s">
        <v>46</v>
      </c>
      <c r="K60" s="25" t="s">
        <v>46</v>
      </c>
      <c r="L60" s="25" t="s">
        <v>46</v>
      </c>
      <c r="M60" s="25" t="s">
        <v>46</v>
      </c>
      <c r="N60" s="25" t="s">
        <v>46</v>
      </c>
      <c r="O60" s="25" t="s">
        <v>46</v>
      </c>
      <c r="P60" s="25" t="s">
        <v>46</v>
      </c>
      <c r="Q60" s="25" t="s">
        <v>46</v>
      </c>
      <c r="R60" s="25" t="s">
        <v>46</v>
      </c>
      <c r="S60" s="25" t="s">
        <v>46</v>
      </c>
      <c r="T60" s="25" t="s">
        <v>46</v>
      </c>
      <c r="U60" s="25" t="s">
        <v>46</v>
      </c>
      <c r="V60" s="25" t="s">
        <v>46</v>
      </c>
      <c r="W60" s="25" t="s">
        <v>46</v>
      </c>
      <c r="X60" s="25">
        <v>1</v>
      </c>
      <c r="Y60" s="25" t="s">
        <v>47</v>
      </c>
      <c r="Z60" s="25" t="s">
        <v>166</v>
      </c>
      <c r="AA60" s="25" t="s">
        <v>166</v>
      </c>
      <c r="AB60" s="20" t="s">
        <v>327</v>
      </c>
    </row>
    <row r="61" spans="1:28" ht="12.75" customHeight="1" thickBot="1">
      <c r="A61" s="36"/>
      <c r="B61" s="6"/>
      <c r="C61" s="6"/>
      <c r="D61" s="37"/>
      <c r="E61" s="6"/>
      <c r="F61" s="6"/>
      <c r="G61" s="6"/>
      <c r="H61" s="6"/>
      <c r="I61" s="6"/>
      <c r="J61" s="6"/>
      <c r="K61" s="6"/>
      <c r="L61" s="6"/>
      <c r="M61" s="6"/>
      <c r="N61" s="6"/>
      <c r="O61" s="6"/>
      <c r="P61" s="6"/>
      <c r="Q61" s="6"/>
      <c r="R61" s="6"/>
      <c r="S61" s="6"/>
      <c r="T61" s="6"/>
      <c r="U61" s="6"/>
      <c r="V61" s="6"/>
      <c r="W61" s="6"/>
      <c r="X61" s="6"/>
      <c r="Y61" s="6"/>
      <c r="Z61" s="6"/>
      <c r="AA61" s="6"/>
      <c r="AB61" s="37"/>
    </row>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sheetData>
  <mergeCells count="24">
    <mergeCell ref="V5:W5"/>
    <mergeCell ref="X5:Y5"/>
    <mergeCell ref="L5:M5"/>
    <mergeCell ref="AB4:AB6"/>
    <mergeCell ref="Z5:AA5"/>
    <mergeCell ref="N5:O5"/>
    <mergeCell ref="R5:S5"/>
    <mergeCell ref="T5:U5"/>
    <mergeCell ref="P5:Q5"/>
    <mergeCell ref="D5:E5"/>
    <mergeCell ref="F5:G5"/>
    <mergeCell ref="H5:I5"/>
    <mergeCell ref="J5:K5"/>
    <mergeCell ref="A7:B7"/>
    <mergeCell ref="A13:B13"/>
    <mergeCell ref="A16:B16"/>
    <mergeCell ref="A4:C6"/>
    <mergeCell ref="A40:B40"/>
    <mergeCell ref="A46:B46"/>
    <mergeCell ref="A49:B49"/>
    <mergeCell ref="A19:B19"/>
    <mergeCell ref="A23:B23"/>
    <mergeCell ref="A27:B27"/>
    <mergeCell ref="A34:B34"/>
  </mergeCells>
  <printOptions/>
  <pageMargins left="0.5118110236220472" right="0.5118110236220472" top="0.7086614173228347" bottom="0.1968503937007874" header="0.5118110236220472" footer="0.5118110236220472"/>
  <pageSetup horizontalDpi="600" verticalDpi="600" orientation="portrait" pageOrder="overThenDown" paperSize="9" scale="81" r:id="rId1"/>
  <ignoredErrors>
    <ignoredError sqref="AB8:AB60 A8:A60 B8:B20 B22:B60"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K.Yoshida</cp:lastModifiedBy>
  <cp:lastPrinted>2006-02-09T07:53:10Z</cp:lastPrinted>
  <dcterms:created xsi:type="dcterms:W3CDTF">2002-01-10T23:39:45Z</dcterms:created>
  <dcterms:modified xsi:type="dcterms:W3CDTF">2006-02-09T07:54:05Z</dcterms:modified>
  <cp:category/>
  <cp:version/>
  <cp:contentType/>
  <cp:contentStatus/>
</cp:coreProperties>
</file>