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740" windowWidth="12675" windowHeight="3930" activeTab="0"/>
  </bookViews>
  <sheets>
    <sheet name="グラフデータ" sheetId="1" r:id="rId1"/>
    <sheet name="グラフ" sheetId="2" r:id="rId2"/>
  </sheets>
  <definedNames>
    <definedName name="_xlnm.Print_Area" localSheetId="1">'グラフ'!$B$1:$M$62</definedName>
    <definedName name="_xlnm.Print_Area" localSheetId="0">'グラフデータ'!$B$4:$H$17</definedName>
  </definedNames>
  <calcPr fullCalcOnLoad="1"/>
</workbook>
</file>

<file path=xl/sharedStrings.xml><?xml version="1.0" encoding="utf-8"?>
<sst xmlns="http://schemas.openxmlformats.org/spreadsheetml/2006/main" count="25" uniqueCount="19">
  <si>
    <t>成分献血</t>
  </si>
  <si>
    <t>ごみ収集量</t>
  </si>
  <si>
    <t>焼却処理</t>
  </si>
  <si>
    <t>埋立処分</t>
  </si>
  <si>
    <t>年    度</t>
  </si>
  <si>
    <t>200ml</t>
  </si>
  <si>
    <t>400ml</t>
  </si>
  <si>
    <t>資源回収量</t>
  </si>
  <si>
    <t>８－図表</t>
  </si>
  <si>
    <t>〈   保健・衛生   〉</t>
  </si>
  <si>
    <t>破砕・圧縮処理等</t>
  </si>
  <si>
    <t>再生処理</t>
  </si>
  <si>
    <t>年  度  別  献  血  人  員  の  推  移    《統計表１４２参照》</t>
  </si>
  <si>
    <t>ご    み    処    理    状    況    《統計表１４４参照》</t>
  </si>
  <si>
    <t>13年度</t>
  </si>
  <si>
    <t>12年度</t>
  </si>
  <si>
    <t>14年度</t>
  </si>
  <si>
    <t>15年度</t>
  </si>
  <si>
    <t>平　成
11年度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</si>
</sst>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;&quot;△ &quot;0"/>
    <numFmt numFmtId="179" formatCode="0.0;&quot;△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b/>
      <i/>
      <sz val="12"/>
      <name val="ＭＳ Ｐ明朝"/>
      <family val="1"/>
    </font>
    <font>
      <sz val="6"/>
      <name val="ＭＳ Ｐ明朝"/>
      <family val="1"/>
    </font>
    <font>
      <sz val="20.75"/>
      <name val="ＭＳ Ｐゴシック"/>
      <family val="3"/>
    </font>
    <font>
      <sz val="22"/>
      <name val="ＭＳ Ｐゴシック"/>
      <family val="3"/>
    </font>
    <font>
      <sz val="25.7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.25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38" fontId="4" fillId="0" borderId="1" xfId="16" applyFont="1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3" fontId="3" fillId="0" borderId="1" xfId="20" applyFont="1" applyBorder="1" applyAlignment="1">
      <alignment vertical="center"/>
      <protection/>
    </xf>
    <xf numFmtId="3" fontId="3" fillId="0" borderId="1" xfId="20" applyFont="1" applyBorder="1" applyAlignment="1">
      <alignment horizontal="right" vertical="center"/>
      <protection/>
    </xf>
    <xf numFmtId="38" fontId="3" fillId="0" borderId="1" xfId="16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3" fontId="3" fillId="0" borderId="0" xfId="20" applyFont="1" applyBorder="1" applyAlignment="1">
      <alignment vertical="center"/>
      <protection/>
    </xf>
    <xf numFmtId="0" fontId="4" fillId="0" borderId="0" xfId="0" applyFont="1" applyBorder="1" applyAlignment="1" quotePrefix="1">
      <alignment horizontal="center" vertical="center" wrapText="1"/>
    </xf>
    <xf numFmtId="38" fontId="3" fillId="0" borderId="0" xfId="16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8" fontId="17" fillId="0" borderId="1" xfId="16" applyFont="1" applyBorder="1" applyAlignment="1" applyProtection="1">
      <alignment vertical="center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＊１５３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8775"/>
          <c:h val="0.9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グラフデータ!$C$4</c:f>
              <c:strCache>
                <c:ptCount val="1"/>
                <c:pt idx="0">
                  <c:v>200ml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グラフデータ!$B$5:$B$9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グラフデータ!$C$5:$C$9</c:f>
              <c:numCache>
                <c:ptCount val="5"/>
                <c:pt idx="0">
                  <c:v>919</c:v>
                </c:pt>
                <c:pt idx="1">
                  <c:v>740</c:v>
                </c:pt>
                <c:pt idx="2">
                  <c:v>636</c:v>
                </c:pt>
                <c:pt idx="3">
                  <c:v>625</c:v>
                </c:pt>
                <c:pt idx="4">
                  <c:v>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グラフデータ!$D$4</c:f>
              <c:strCache>
                <c:ptCount val="1"/>
                <c:pt idx="0">
                  <c:v>400ml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グラフデータ!$B$5:$B$9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グラフデータ!$D$5:$D$9</c:f>
              <c:numCache>
                <c:ptCount val="5"/>
                <c:pt idx="0">
                  <c:v>1129</c:v>
                </c:pt>
                <c:pt idx="1">
                  <c:v>1132</c:v>
                </c:pt>
                <c:pt idx="2">
                  <c:v>1051</c:v>
                </c:pt>
                <c:pt idx="3">
                  <c:v>994</c:v>
                </c:pt>
                <c:pt idx="4">
                  <c:v>1207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グラフデータ!$E$4</c:f>
              <c:strCache>
                <c:ptCount val="1"/>
                <c:pt idx="0">
                  <c:v>成分献血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グラフデータ!$B$5:$B$9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グラフデータ!$E$5:$E$9</c:f>
              <c:numCache>
                <c:ptCount val="5"/>
                <c:pt idx="0">
                  <c:v>503</c:v>
                </c:pt>
                <c:pt idx="1">
                  <c:v>470</c:v>
                </c:pt>
                <c:pt idx="2">
                  <c:v>425</c:v>
                </c:pt>
                <c:pt idx="3">
                  <c:v>460</c:v>
                </c:pt>
                <c:pt idx="4">
                  <c:v>440</c:v>
                </c:pt>
              </c:numCache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-0.004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15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1"/>
          <c:h val="0.968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グラフデータ!$E$12</c:f>
              <c:strCache>
                <c:ptCount val="1"/>
                <c:pt idx="0">
                  <c:v>焼却処理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グラフデータ!$E$13:$E$17</c:f>
              <c:numCache>
                <c:ptCount val="5"/>
                <c:pt idx="0">
                  <c:v>120817</c:v>
                </c:pt>
                <c:pt idx="1">
                  <c:v>109388</c:v>
                </c:pt>
                <c:pt idx="2">
                  <c:v>107836</c:v>
                </c:pt>
                <c:pt idx="3">
                  <c:v>106433</c:v>
                </c:pt>
                <c:pt idx="4">
                  <c:v>107478</c:v>
                </c:pt>
              </c:numCache>
            </c:numRef>
          </c:val>
        </c:ser>
        <c:ser>
          <c:idx val="3"/>
          <c:order val="3"/>
          <c:tx>
            <c:strRef>
              <c:f>グラフデータ!$F$12</c:f>
              <c:strCache>
                <c:ptCount val="1"/>
                <c:pt idx="0">
                  <c:v>破砕・圧縮処理等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グラフデータ!$F$13:$F$17</c:f>
              <c:numCache>
                <c:ptCount val="5"/>
                <c:pt idx="0">
                  <c:v>11638</c:v>
                </c:pt>
                <c:pt idx="1">
                  <c:v>11694</c:v>
                </c:pt>
                <c:pt idx="2">
                  <c:v>12391</c:v>
                </c:pt>
                <c:pt idx="3">
                  <c:v>12889</c:v>
                </c:pt>
                <c:pt idx="4">
                  <c:v>14514</c:v>
                </c:pt>
              </c:numCache>
            </c:numRef>
          </c:val>
        </c:ser>
        <c:ser>
          <c:idx val="4"/>
          <c:order val="4"/>
          <c:tx>
            <c:strRef>
              <c:f>グラフデータ!$G$12</c:f>
              <c:strCache>
                <c:ptCount val="1"/>
                <c:pt idx="0">
                  <c:v>埋立処分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グラフデータ!$G$13:$G$17</c:f>
              <c:numCache>
                <c:ptCount val="5"/>
                <c:pt idx="0">
                  <c:v>6758</c:v>
                </c:pt>
                <c:pt idx="1">
                  <c:v>8151</c:v>
                </c:pt>
                <c:pt idx="2">
                  <c:v>5571</c:v>
                </c:pt>
                <c:pt idx="3">
                  <c:v>3845</c:v>
                </c:pt>
                <c:pt idx="4">
                  <c:v>2377</c:v>
                </c:pt>
              </c:numCache>
            </c:numRef>
          </c:val>
        </c:ser>
        <c:ser>
          <c:idx val="5"/>
          <c:order val="5"/>
          <c:tx>
            <c:strRef>
              <c:f>グラフデータ!$H$12</c:f>
              <c:strCache>
                <c:ptCount val="1"/>
                <c:pt idx="0">
                  <c:v>再生処理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グラフデータ!$H$13:$H$17</c:f>
              <c:numCache>
                <c:ptCount val="5"/>
                <c:pt idx="0">
                  <c:v>13828</c:v>
                </c:pt>
                <c:pt idx="1">
                  <c:v>25290</c:v>
                </c:pt>
                <c:pt idx="2">
                  <c:v>28797</c:v>
                </c:pt>
                <c:pt idx="3">
                  <c:v>28799</c:v>
                </c:pt>
                <c:pt idx="4">
                  <c:v>29595</c:v>
                </c:pt>
              </c:numCache>
            </c:numRef>
          </c:val>
        </c:ser>
        <c:overlap val="100"/>
        <c:gapWidth val="100"/>
        <c:axId val="16711226"/>
        <c:axId val="16183307"/>
      </c:barChart>
      <c:lineChart>
        <c:grouping val="standard"/>
        <c:varyColors val="0"/>
        <c:ser>
          <c:idx val="0"/>
          <c:order val="0"/>
          <c:tx>
            <c:strRef>
              <c:f>グラフデータ!$C$12</c:f>
              <c:strCache>
                <c:ptCount val="1"/>
                <c:pt idx="0">
                  <c:v>ごみ収集量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グラフデータ!$C$13:$C$17</c:f>
              <c:numCache>
                <c:ptCount val="5"/>
                <c:pt idx="0">
                  <c:v>153041</c:v>
                </c:pt>
                <c:pt idx="1">
                  <c:v>154523</c:v>
                </c:pt>
                <c:pt idx="2">
                  <c:v>154595</c:v>
                </c:pt>
                <c:pt idx="3">
                  <c:v>151966</c:v>
                </c:pt>
                <c:pt idx="4">
                  <c:v>153964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グラフデータ!$D$12</c:f>
              <c:strCache>
                <c:ptCount val="1"/>
                <c:pt idx="0">
                  <c:v>資源回収量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グラフデータ!$B$13:$B$17</c:f>
              <c:strCache>
                <c:ptCount val="5"/>
                <c:pt idx="0">
                  <c:v>平成
11年度</c:v>
                </c:pt>
                <c:pt idx="1">
                  <c:v>12年度</c:v>
                </c:pt>
                <c:pt idx="2">
                  <c:v>13年度</c:v>
                </c:pt>
                <c:pt idx="3">
                  <c:v>14年度</c:v>
                </c:pt>
                <c:pt idx="4">
                  <c:v>15年度</c:v>
                </c:pt>
              </c:strCache>
            </c:strRef>
          </c:cat>
          <c:val>
            <c:numRef>
              <c:f>グラフデータ!$D$13:$D$17</c:f>
              <c:numCache>
                <c:ptCount val="5"/>
              </c:numCache>
            </c:numRef>
          </c:val>
          <c:smooth val="0"/>
        </c:ser>
        <c:axId val="16711226"/>
        <c:axId val="16183307"/>
      </c:lineChart>
      <c:catAx>
        <c:axId val="16711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 ｔ 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1122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12</xdr:col>
      <xdr:colOff>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819150" y="1114425"/>
        <a:ext cx="68580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35</xdr:row>
      <xdr:rowOff>9525</xdr:rowOff>
    </xdr:from>
    <xdr:to>
      <xdr:col>11</xdr:col>
      <xdr:colOff>676275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828675" y="6105525"/>
        <a:ext cx="68389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352425</xdr:colOff>
      <xdr:row>14</xdr:row>
      <xdr:rowOff>76200</xdr:rowOff>
    </xdr:from>
    <xdr:to>
      <xdr:col>8</xdr:col>
      <xdr:colOff>352425</xdr:colOff>
      <xdr:row>15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00575" y="25622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２００ﾐﾘﾘｯﾄﾙ</a:t>
          </a:r>
        </a:p>
      </xdr:txBody>
    </xdr:sp>
    <xdr:clientData/>
  </xdr:twoCellAnchor>
  <xdr:twoCellAnchor>
    <xdr:from>
      <xdr:col>9</xdr:col>
      <xdr:colOff>28575</xdr:colOff>
      <xdr:row>14</xdr:row>
      <xdr:rowOff>38100</xdr:rowOff>
    </xdr:from>
    <xdr:to>
      <xdr:col>10</xdr:col>
      <xdr:colOff>95250</xdr:colOff>
      <xdr:row>15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48325" y="25241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４００ﾐﾘﾘｯﾄﾙ</a:t>
          </a:r>
        </a:p>
      </xdr:txBody>
    </xdr:sp>
    <xdr:clientData/>
  </xdr:twoCellAnchor>
  <xdr:twoCellAnchor>
    <xdr:from>
      <xdr:col>9</xdr:col>
      <xdr:colOff>295275</xdr:colOff>
      <xdr:row>22</xdr:row>
      <xdr:rowOff>152400</xdr:rowOff>
    </xdr:from>
    <xdr:to>
      <xdr:col>10</xdr:col>
      <xdr:colOff>200025</xdr:colOff>
      <xdr:row>24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915025" y="40100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成分献血</a:t>
          </a:r>
        </a:p>
      </xdr:txBody>
    </xdr:sp>
    <xdr:clientData/>
  </xdr:twoCellAnchor>
  <xdr:twoCellAnchor>
    <xdr:from>
      <xdr:col>9</xdr:col>
      <xdr:colOff>571500</xdr:colOff>
      <xdr:row>21</xdr:row>
      <xdr:rowOff>38100</xdr:rowOff>
    </xdr:from>
    <xdr:to>
      <xdr:col>9</xdr:col>
      <xdr:colOff>571500</xdr:colOff>
      <xdr:row>22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6191250" y="372427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12</xdr:row>
      <xdr:rowOff>142875</xdr:rowOff>
    </xdr:from>
    <xdr:to>
      <xdr:col>9</xdr:col>
      <xdr:colOff>371475</xdr:colOff>
      <xdr:row>14</xdr:row>
      <xdr:rowOff>28575</xdr:rowOff>
    </xdr:to>
    <xdr:sp>
      <xdr:nvSpPr>
        <xdr:cNvPr id="7" name="Line 7"/>
        <xdr:cNvSpPr>
          <a:spLocks/>
        </xdr:cNvSpPr>
      </xdr:nvSpPr>
      <xdr:spPr>
        <a:xfrm flipV="1">
          <a:off x="5991225" y="228600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676275</xdr:colOff>
      <xdr:row>15</xdr:row>
      <xdr:rowOff>95250</xdr:rowOff>
    </xdr:from>
    <xdr:to>
      <xdr:col>7</xdr:col>
      <xdr:colOff>676275</xdr:colOff>
      <xdr:row>17</xdr:row>
      <xdr:rowOff>85725</xdr:rowOff>
    </xdr:to>
    <xdr:sp>
      <xdr:nvSpPr>
        <xdr:cNvPr id="8" name="Line 8"/>
        <xdr:cNvSpPr>
          <a:spLocks/>
        </xdr:cNvSpPr>
      </xdr:nvSpPr>
      <xdr:spPr>
        <a:xfrm>
          <a:off x="4924425" y="27527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41</xdr:row>
      <xdr:rowOff>76200</xdr:rowOff>
    </xdr:from>
    <xdr:to>
      <xdr:col>11</xdr:col>
      <xdr:colOff>257175</xdr:colOff>
      <xdr:row>42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734175" y="7200900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再生処理</a:t>
          </a:r>
        </a:p>
      </xdr:txBody>
    </xdr:sp>
    <xdr:clientData/>
  </xdr:twoCellAnchor>
  <xdr:twoCellAnchor>
    <xdr:from>
      <xdr:col>9</xdr:col>
      <xdr:colOff>476250</xdr:colOff>
      <xdr:row>42</xdr:row>
      <xdr:rowOff>9525</xdr:rowOff>
    </xdr:from>
    <xdr:to>
      <xdr:col>10</xdr:col>
      <xdr:colOff>304800</xdr:colOff>
      <xdr:row>42</xdr:row>
      <xdr:rowOff>142875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096000" y="7305675"/>
          <a:ext cx="514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埋立処分</a:t>
          </a:r>
        </a:p>
      </xdr:txBody>
    </xdr:sp>
    <xdr:clientData/>
  </xdr:twoCellAnchor>
  <xdr:twoCellAnchor>
    <xdr:from>
      <xdr:col>9</xdr:col>
      <xdr:colOff>457200</xdr:colOff>
      <xdr:row>46</xdr:row>
      <xdr:rowOff>133350</xdr:rowOff>
    </xdr:from>
    <xdr:to>
      <xdr:col>10</xdr:col>
      <xdr:colOff>342900</xdr:colOff>
      <xdr:row>48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76950" y="8115300"/>
          <a:ext cx="571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破砕・圧縮　処理等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6</xdr:col>
      <xdr:colOff>666750</xdr:colOff>
      <xdr:row>38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3552825" y="6534150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ごみ収集量</a:t>
          </a:r>
        </a:p>
      </xdr:txBody>
    </xdr:sp>
    <xdr:clientData/>
  </xdr:twoCellAnchor>
  <xdr:twoCellAnchor>
    <xdr:from>
      <xdr:col>10</xdr:col>
      <xdr:colOff>133350</xdr:colOff>
      <xdr:row>44</xdr:row>
      <xdr:rowOff>142875</xdr:rowOff>
    </xdr:from>
    <xdr:to>
      <xdr:col>10</xdr:col>
      <xdr:colOff>371475</xdr:colOff>
      <xdr:row>46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6438900" y="7781925"/>
          <a:ext cx="23812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161925</xdr:rowOff>
    </xdr:from>
    <xdr:to>
      <xdr:col>10</xdr:col>
      <xdr:colOff>381000</xdr:colOff>
      <xdr:row>43</xdr:row>
      <xdr:rowOff>142875</xdr:rowOff>
    </xdr:to>
    <xdr:sp>
      <xdr:nvSpPr>
        <xdr:cNvPr id="14" name="Line 16"/>
        <xdr:cNvSpPr>
          <a:spLocks/>
        </xdr:cNvSpPr>
      </xdr:nvSpPr>
      <xdr:spPr>
        <a:xfrm>
          <a:off x="6477000" y="7458075"/>
          <a:ext cx="20955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38</xdr:row>
      <xdr:rowOff>95250</xdr:rowOff>
    </xdr:from>
    <xdr:to>
      <xdr:col>6</xdr:col>
      <xdr:colOff>304800</xdr:colOff>
      <xdr:row>39</xdr:row>
      <xdr:rowOff>133350</xdr:rowOff>
    </xdr:to>
    <xdr:sp>
      <xdr:nvSpPr>
        <xdr:cNvPr id="15" name="Line 17"/>
        <xdr:cNvSpPr>
          <a:spLocks/>
        </xdr:cNvSpPr>
      </xdr:nvSpPr>
      <xdr:spPr>
        <a:xfrm flipH="1">
          <a:off x="3857625" y="6705600"/>
          <a:ext cx="9525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48</xdr:row>
      <xdr:rowOff>38100</xdr:rowOff>
    </xdr:from>
    <xdr:ext cx="304800" cy="295275"/>
    <xdr:sp>
      <xdr:nvSpPr>
        <xdr:cNvPr id="16" name="TextBox 18"/>
        <xdr:cNvSpPr txBox="1">
          <a:spLocks noChangeArrowheads="1"/>
        </xdr:cNvSpPr>
      </xdr:nvSpPr>
      <xdr:spPr>
        <a:xfrm>
          <a:off x="6858000" y="836295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焼却処理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5"/>
  <sheetViews>
    <sheetView tabSelected="1" workbookViewId="0" topLeftCell="A1">
      <selection activeCell="D21" sqref="D21"/>
    </sheetView>
  </sheetViews>
  <sheetFormatPr defaultColWidth="9.00390625" defaultRowHeight="13.5"/>
  <cols>
    <col min="1" max="2" width="10.00390625" style="9" customWidth="1"/>
    <col min="3" max="6" width="11.875" style="9" customWidth="1"/>
    <col min="7" max="7" width="10.00390625" style="9" customWidth="1"/>
    <col min="8" max="17" width="8.50390625" style="9" customWidth="1"/>
    <col min="18" max="16384" width="8.875" style="9" customWidth="1"/>
  </cols>
  <sheetData>
    <row r="4" spans="2:5" ht="13.5">
      <c r="B4" s="3" t="s">
        <v>4</v>
      </c>
      <c r="C4" s="4" t="s">
        <v>5</v>
      </c>
      <c r="D4" s="4" t="s">
        <v>6</v>
      </c>
      <c r="E4" s="5" t="s">
        <v>0</v>
      </c>
    </row>
    <row r="5" spans="2:5" ht="27">
      <c r="B5" s="3" t="s">
        <v>18</v>
      </c>
      <c r="C5" s="6">
        <v>919</v>
      </c>
      <c r="D5" s="8">
        <v>1129</v>
      </c>
      <c r="E5" s="8">
        <v>503</v>
      </c>
    </row>
    <row r="6" spans="2:5" ht="13.5">
      <c r="B6" s="7" t="s">
        <v>15</v>
      </c>
      <c r="C6" s="6">
        <v>740</v>
      </c>
      <c r="D6" s="8">
        <v>1132</v>
      </c>
      <c r="E6" s="8">
        <v>470</v>
      </c>
    </row>
    <row r="7" spans="2:5" ht="13.5">
      <c r="B7" s="7" t="s">
        <v>14</v>
      </c>
      <c r="C7" s="6">
        <v>636</v>
      </c>
      <c r="D7" s="8">
        <v>1051</v>
      </c>
      <c r="E7" s="8">
        <v>425</v>
      </c>
    </row>
    <row r="8" spans="2:5" ht="13.5">
      <c r="B8" s="7" t="s">
        <v>16</v>
      </c>
      <c r="C8" s="6">
        <v>625</v>
      </c>
      <c r="D8" s="8">
        <v>994</v>
      </c>
      <c r="E8" s="8">
        <v>460</v>
      </c>
    </row>
    <row r="9" spans="2:5" ht="13.5">
      <c r="B9" s="7" t="s">
        <v>17</v>
      </c>
      <c r="C9" s="27">
        <v>616</v>
      </c>
      <c r="D9" s="27">
        <v>1207</v>
      </c>
      <c r="E9" s="27">
        <v>440</v>
      </c>
    </row>
    <row r="12" spans="2:8" ht="27">
      <c r="B12" s="3" t="s">
        <v>4</v>
      </c>
      <c r="C12" s="10" t="s">
        <v>1</v>
      </c>
      <c r="D12" s="11" t="s">
        <v>7</v>
      </c>
      <c r="E12" s="10" t="s">
        <v>2</v>
      </c>
      <c r="F12" s="11" t="s">
        <v>10</v>
      </c>
      <c r="G12" s="11" t="s">
        <v>3</v>
      </c>
      <c r="H12" s="10" t="s">
        <v>11</v>
      </c>
    </row>
    <row r="13" spans="2:8" ht="27">
      <c r="B13" s="3" t="s">
        <v>18</v>
      </c>
      <c r="C13" s="12">
        <v>153041</v>
      </c>
      <c r="D13" s="12"/>
      <c r="E13" s="12">
        <v>120817</v>
      </c>
      <c r="F13" s="13">
        <v>11638</v>
      </c>
      <c r="G13" s="12">
        <v>6758</v>
      </c>
      <c r="H13" s="12">
        <v>13828</v>
      </c>
    </row>
    <row r="14" spans="2:8" ht="13.5">
      <c r="B14" s="7" t="s">
        <v>15</v>
      </c>
      <c r="C14" s="12">
        <v>154523</v>
      </c>
      <c r="D14" s="12"/>
      <c r="E14" s="12">
        <v>109388</v>
      </c>
      <c r="F14" s="13">
        <v>11694</v>
      </c>
      <c r="G14" s="12">
        <v>8151</v>
      </c>
      <c r="H14" s="12">
        <v>25290</v>
      </c>
    </row>
    <row r="15" spans="2:8" ht="13.5">
      <c r="B15" s="7" t="s">
        <v>14</v>
      </c>
      <c r="C15" s="14">
        <v>154595</v>
      </c>
      <c r="D15" s="14"/>
      <c r="E15" s="14">
        <v>107836</v>
      </c>
      <c r="F15" s="14">
        <v>12391</v>
      </c>
      <c r="G15" s="14">
        <v>5571</v>
      </c>
      <c r="H15" s="14">
        <v>28797</v>
      </c>
    </row>
    <row r="16" spans="2:8" ht="13.5">
      <c r="B16" s="7" t="s">
        <v>16</v>
      </c>
      <c r="C16" s="14">
        <v>151966</v>
      </c>
      <c r="D16" s="14"/>
      <c r="E16" s="14">
        <v>106433</v>
      </c>
      <c r="F16" s="14">
        <v>12889</v>
      </c>
      <c r="G16" s="14">
        <v>3845</v>
      </c>
      <c r="H16" s="14">
        <v>28799</v>
      </c>
    </row>
    <row r="17" spans="2:8" ht="13.5">
      <c r="B17" s="7" t="s">
        <v>17</v>
      </c>
      <c r="C17" s="14">
        <v>153964</v>
      </c>
      <c r="D17" s="14"/>
      <c r="E17" s="14">
        <v>107478</v>
      </c>
      <c r="F17" s="14">
        <v>14514</v>
      </c>
      <c r="G17" s="14">
        <v>2377</v>
      </c>
      <c r="H17" s="14">
        <v>29595</v>
      </c>
    </row>
    <row r="19" ht="13.5">
      <c r="C19" s="24">
        <f>SUM(E17:H17)</f>
        <v>153964</v>
      </c>
    </row>
    <row r="20" spans="1:5" ht="15.75" customHeight="1">
      <c r="A20" s="18"/>
      <c r="B20" s="2"/>
      <c r="C20" s="19"/>
      <c r="D20" s="20"/>
      <c r="E20" s="18"/>
    </row>
    <row r="21" spans="1:5" ht="13.5">
      <c r="A21" s="18"/>
      <c r="B21" s="2"/>
      <c r="C21" s="21"/>
      <c r="D21" s="21"/>
      <c r="E21" s="18"/>
    </row>
    <row r="22" spans="1:5" ht="13.5">
      <c r="A22" s="18"/>
      <c r="B22" s="22"/>
      <c r="C22" s="21"/>
      <c r="D22" s="21"/>
      <c r="E22" s="18"/>
    </row>
    <row r="23" spans="1:5" ht="13.5">
      <c r="A23" s="18"/>
      <c r="B23" s="22"/>
      <c r="C23" s="21"/>
      <c r="D23" s="21"/>
      <c r="E23" s="18"/>
    </row>
    <row r="24" spans="1:5" ht="13.5">
      <c r="A24" s="18"/>
      <c r="B24" s="22"/>
      <c r="C24" s="21"/>
      <c r="D24" s="21"/>
      <c r="E24" s="18"/>
    </row>
    <row r="25" spans="1:5" ht="13.5">
      <c r="A25" s="18"/>
      <c r="B25" s="22"/>
      <c r="C25" s="23"/>
      <c r="D25" s="23"/>
      <c r="E25" s="18"/>
    </row>
  </sheetData>
  <printOptions/>
  <pageMargins left="0.75" right="0.75" top="0.53" bottom="0.62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34"/>
  <sheetViews>
    <sheetView workbookViewId="0" topLeftCell="A25">
      <selection activeCell="A1" sqref="A1"/>
    </sheetView>
  </sheetViews>
  <sheetFormatPr defaultColWidth="9.00390625" defaultRowHeight="13.5"/>
  <cols>
    <col min="1" max="1" width="8.875" style="1" customWidth="1"/>
    <col min="2" max="2" width="1.875" style="1" customWidth="1"/>
    <col min="3" max="12" width="9.00390625" style="1" customWidth="1"/>
    <col min="13" max="13" width="1.4921875" style="1" customWidth="1"/>
    <col min="14" max="16384" width="8.875" style="1" customWidth="1"/>
  </cols>
  <sheetData>
    <row r="1" ht="14.25">
      <c r="C1" s="15" t="s">
        <v>8</v>
      </c>
    </row>
    <row r="2" ht="13.5">
      <c r="C2" s="16"/>
    </row>
    <row r="3" spans="3:10" ht="18.75">
      <c r="C3" s="17"/>
      <c r="D3" s="17"/>
      <c r="E3" s="17"/>
      <c r="F3" s="25" t="s">
        <v>9</v>
      </c>
      <c r="G3" s="25"/>
      <c r="H3" s="25"/>
      <c r="I3" s="25"/>
      <c r="J3" s="17"/>
    </row>
    <row r="5" spans="3:12" ht="14.25">
      <c r="C5" s="26" t="s">
        <v>12</v>
      </c>
      <c r="D5" s="26"/>
      <c r="E5" s="26"/>
      <c r="F5" s="26"/>
      <c r="G5" s="26"/>
      <c r="H5" s="26"/>
      <c r="I5" s="26"/>
      <c r="J5" s="26"/>
      <c r="K5" s="26"/>
      <c r="L5" s="26"/>
    </row>
    <row r="34" spans="3:12" ht="14.25">
      <c r="C34" s="26" t="s">
        <v>13</v>
      </c>
      <c r="D34" s="26"/>
      <c r="E34" s="26"/>
      <c r="F34" s="26"/>
      <c r="G34" s="26"/>
      <c r="H34" s="26"/>
      <c r="I34" s="26"/>
      <c r="J34" s="26"/>
      <c r="K34" s="26"/>
      <c r="L34" s="26"/>
    </row>
  </sheetData>
  <mergeCells count="3">
    <mergeCell ref="F3:I3"/>
    <mergeCell ref="C5:L5"/>
    <mergeCell ref="C34:L34"/>
  </mergeCells>
  <printOptions/>
  <pageMargins left="0.5118110236220472" right="0.5118110236220472" top="0.3149606299212598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m6336</cp:lastModifiedBy>
  <cp:lastPrinted>2004-02-23T08:05:18Z</cp:lastPrinted>
  <dcterms:created xsi:type="dcterms:W3CDTF">1998-03-03T06:04:10Z</dcterms:created>
  <dcterms:modified xsi:type="dcterms:W3CDTF">2005-03-07T06:44:08Z</dcterms:modified>
  <cp:category/>
  <cp:version/>
  <cp:contentType/>
  <cp:contentStatus/>
</cp:coreProperties>
</file>