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615" windowWidth="12120" windowHeight="6060" activeTab="0"/>
  </bookViews>
  <sheets>
    <sheet name="124" sheetId="1" r:id="rId1"/>
    <sheet name="125" sheetId="2" r:id="rId2"/>
    <sheet name="126" sheetId="3" r:id="rId3"/>
    <sheet name="127" sheetId="4" r:id="rId4"/>
    <sheet name="128" sheetId="5" r:id="rId5"/>
    <sheet name="129" sheetId="6" r:id="rId6"/>
  </sheets>
  <definedNames>
    <definedName name="_xlnm.Print_Area" localSheetId="0">'124'!$B$2:$I$29</definedName>
    <definedName name="_xlnm.Print_Area" localSheetId="3">'127'!$A$1:$Q$34</definedName>
    <definedName name="_xlnm.Print_Area" localSheetId="5">'129'!$A$1:$N$26</definedName>
  </definedNames>
  <calcPr fullCalcOnLoad="1"/>
</workbook>
</file>

<file path=xl/sharedStrings.xml><?xml version="1.0" encoding="utf-8"?>
<sst xmlns="http://schemas.openxmlformats.org/spreadsheetml/2006/main" count="450" uniqueCount="194">
  <si>
    <t>ヨット競技場</t>
  </si>
  <si>
    <t>亀岡庭球場</t>
  </si>
  <si>
    <t>朝日町庭球場</t>
  </si>
  <si>
    <t>仏生山運動場</t>
  </si>
  <si>
    <t>南部運動場</t>
  </si>
  <si>
    <t>市民プール</t>
  </si>
  <si>
    <t>資料：市民スポーツ課</t>
  </si>
  <si>
    <t>福岡町プール</t>
  </si>
  <si>
    <t xml:space="preserve">１２９　　市立体育施設利用状況  </t>
  </si>
  <si>
    <t>年　　月</t>
  </si>
  <si>
    <t>総数</t>
  </si>
  <si>
    <t>総合体育館　　　高松市</t>
  </si>
  <si>
    <t>センター　　　亀水運動</t>
  </si>
  <si>
    <t>センター　　　西部運動</t>
  </si>
  <si>
    <t>　　10月</t>
  </si>
  <si>
    <r>
      <t>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5月</t>
    </r>
  </si>
  <si>
    <r>
      <t>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6月</t>
    </r>
  </si>
  <si>
    <r>
      <t>　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7月</t>
    </r>
  </si>
  <si>
    <r>
      <t>　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8月</t>
    </r>
  </si>
  <si>
    <r>
      <t>　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9月</t>
    </r>
  </si>
  <si>
    <r>
      <t>　　11月</t>
    </r>
  </si>
  <si>
    <r>
      <t>　　12月</t>
    </r>
  </si>
  <si>
    <r>
      <t>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</t>
    </r>
    <r>
      <rPr>
        <sz val="11"/>
        <rFont val="明朝"/>
        <family val="1"/>
      </rPr>
      <t>2</t>
    </r>
    <r>
      <rPr>
        <sz val="11"/>
        <rFont val="明朝"/>
        <family val="1"/>
      </rPr>
      <t>月</t>
    </r>
  </si>
  <si>
    <r>
      <t>　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</t>
    </r>
    <r>
      <rPr>
        <sz val="11"/>
        <rFont val="明朝"/>
        <family val="1"/>
      </rPr>
      <t>3月</t>
    </r>
  </si>
  <si>
    <r>
      <t>平成1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</si>
  <si>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r>
      <t>15</t>
    </r>
    <r>
      <rPr>
        <sz val="11"/>
        <rFont val="明朝"/>
        <family val="1"/>
      </rPr>
      <t>年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4月</t>
    </r>
  </si>
  <si>
    <r>
      <t>16</t>
    </r>
    <r>
      <rPr>
        <sz val="11"/>
        <rFont val="明朝"/>
        <family val="1"/>
      </rPr>
      <t>年</t>
    </r>
    <r>
      <rPr>
        <sz val="11"/>
        <rFont val="明朝"/>
        <family val="1"/>
      </rPr>
      <t xml:space="preserve"> 1</t>
    </r>
    <r>
      <rPr>
        <sz val="11"/>
        <rFont val="明朝"/>
        <family val="1"/>
      </rPr>
      <t>月</t>
    </r>
  </si>
  <si>
    <t>128　市 民 文 化 セ ン タ ー 利 用 状 況</t>
  </si>
  <si>
    <t>（１）　貸  　　館</t>
  </si>
  <si>
    <t>年  　度</t>
  </si>
  <si>
    <t>集 会 室</t>
  </si>
  <si>
    <t>講  　堂</t>
  </si>
  <si>
    <t>青 少 年</t>
  </si>
  <si>
    <t>そ の 他</t>
  </si>
  <si>
    <t>別  　館</t>
  </si>
  <si>
    <t>談 話 室</t>
  </si>
  <si>
    <t>ﾚ ｸ ﾎ ｰ ﾙ</t>
  </si>
  <si>
    <t>特 別 室</t>
  </si>
  <si>
    <t>13</t>
  </si>
  <si>
    <t>14</t>
  </si>
  <si>
    <t>（２）　事  　　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</si>
  <si>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</si>
  <si>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</si>
  <si>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</si>
  <si>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</si>
  <si>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</si>
  <si>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</si>
  <si>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</si>
  <si>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</si>
  <si>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</si>
  <si>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</si>
  <si>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開館日数</t>
  </si>
  <si>
    <t>入館者数</t>
  </si>
  <si>
    <t>資料：市民文化センター</t>
  </si>
  <si>
    <t>平成11年度</t>
  </si>
  <si>
    <t>12</t>
  </si>
  <si>
    <t>15</t>
  </si>
  <si>
    <t xml:space="preserve">    ・平成１４年度は，開館３０周年記念事業として，「夏休みこども教室」に変えて「夏休みこどもフェスティバル」を開催した。</t>
  </si>
  <si>
    <t>　　　</t>
  </si>
  <si>
    <t>年　　  　　  月</t>
  </si>
  <si>
    <t>純音楽</t>
  </si>
  <si>
    <t>軽音楽</t>
  </si>
  <si>
    <t>邦舞・邦楽</t>
  </si>
  <si>
    <t>洋舞・オペラ・演劇</t>
  </si>
  <si>
    <t>講演会</t>
  </si>
  <si>
    <t>各種大会</t>
  </si>
  <si>
    <t>リハーサル</t>
  </si>
  <si>
    <t>演芸</t>
  </si>
  <si>
    <t>映画</t>
  </si>
  <si>
    <t>その他</t>
  </si>
  <si>
    <t>総     数</t>
  </si>
  <si>
    <t>使用日数</t>
  </si>
  <si>
    <t>実質件数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</si>
  <si>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</si>
  <si>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</si>
  <si>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</si>
  <si>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</si>
  <si>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</si>
  <si>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</si>
  <si>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</si>
  <si>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</si>
  <si>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 xml:space="preserve">         2月</t>
  </si>
  <si>
    <t xml:space="preserve">         3月</t>
  </si>
  <si>
    <t>資料：市民会館管理事務局</t>
  </si>
  <si>
    <t>　　・使用日数は延べである。</t>
  </si>
  <si>
    <t xml:space="preserve">１２７　　市民会館（大ホール）利用状況  </t>
  </si>
  <si>
    <t>平成15年 4月</t>
  </si>
  <si>
    <t>-</t>
  </si>
  <si>
    <t>平成16年 1月</t>
  </si>
  <si>
    <t xml:space="preserve">  事  業  別  実  施  状  況</t>
  </si>
  <si>
    <t>(単位：回）</t>
  </si>
  <si>
    <t>貸　　館  　事  　業</t>
  </si>
  <si>
    <t>年  　　度</t>
  </si>
  <si>
    <t>共  催  事  業</t>
  </si>
  <si>
    <t>公民館講座</t>
  </si>
  <si>
    <t>女 性 教 室</t>
  </si>
  <si>
    <t>高齢者教室</t>
  </si>
  <si>
    <t>家庭教育学級</t>
  </si>
  <si>
    <t>生涯学習リーダー    養  成  講  座</t>
  </si>
  <si>
    <t>共 催 行 事</t>
  </si>
  <si>
    <t>総       数</t>
  </si>
  <si>
    <t>免       除</t>
  </si>
  <si>
    <t>有       料</t>
  </si>
  <si>
    <t>公  民  館</t>
  </si>
  <si>
    <t>(幼・小含む)</t>
  </si>
  <si>
    <t>同好会活動</t>
  </si>
  <si>
    <t>回  数</t>
  </si>
  <si>
    <t>人   員</t>
  </si>
  <si>
    <t>-</t>
  </si>
  <si>
    <t>(地区公民館)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</si>
  <si>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</si>
  <si>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</si>
  <si>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</si>
  <si>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</si>
  <si>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</si>
  <si>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</si>
  <si>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</si>
  <si>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</si>
  <si>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</si>
  <si>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</si>
  <si>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</si>
  <si>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</si>
  <si>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</si>
  <si>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</si>
  <si>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</si>
  <si>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</si>
  <si>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</si>
  <si>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</si>
  <si>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</si>
  <si>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</si>
  <si>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</si>
  <si>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</si>
  <si>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</si>
  <si>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</si>
  <si>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</si>
  <si>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</si>
  <si>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</si>
  <si>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</si>
  <si>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</si>
  <si>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</si>
  <si>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</si>
  <si>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</si>
  <si>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</si>
  <si>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</si>
  <si>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</si>
  <si>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</si>
  <si>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</si>
  <si>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</si>
  <si>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</si>
  <si>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</si>
  <si>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</si>
  <si>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資料：社会教育課</t>
  </si>
  <si>
    <t xml:space="preserve">１２６　　地  区  公  民  館  </t>
  </si>
  <si>
    <t>総     数</t>
  </si>
  <si>
    <t>平成11年度</t>
  </si>
  <si>
    <t>(単位：人，台)</t>
  </si>
  <si>
    <t>年度・月別</t>
  </si>
  <si>
    <t>栗林公園</t>
  </si>
  <si>
    <t>玉藻公園</t>
  </si>
  <si>
    <t>屋    　　　　　島</t>
  </si>
  <si>
    <t>鬼 ヶ 島</t>
  </si>
  <si>
    <t>ドライブウェイ</t>
  </si>
  <si>
    <t>ｹｰﾌﾞﾙ客数</t>
  </si>
  <si>
    <t>客  　数</t>
  </si>
  <si>
    <t>自動車台数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</si>
  <si>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</si>
  <si>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</si>
  <si>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</si>
  <si>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</si>
  <si>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</si>
  <si>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</si>
  <si>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</si>
  <si>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</si>
  <si>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</si>
  <si>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</si>
  <si>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資料：観光課</t>
  </si>
  <si>
    <t>125　　主 要 観 光 地 入 込 客 数</t>
  </si>
  <si>
    <t>平 成 11 年 度</t>
  </si>
  <si>
    <t>15 年 4 月</t>
  </si>
  <si>
    <t>16 年 1 月</t>
  </si>
  <si>
    <t>124     観 光 案 内 所 利 用 状 況</t>
  </si>
  <si>
    <t>(単位：件)</t>
  </si>
  <si>
    <t>総　　数</t>
  </si>
  <si>
    <t>観光案内</t>
  </si>
  <si>
    <t>旅館案内</t>
  </si>
  <si>
    <t>交通案内</t>
  </si>
  <si>
    <t>電　　話</t>
  </si>
  <si>
    <t>商工案内</t>
  </si>
  <si>
    <t>平成 9 年度</t>
  </si>
  <si>
    <t>　　・昭和63年3月開設の臨時観光案内所利用者を含む。</t>
  </si>
  <si>
    <t>平成 11 年度</t>
  </si>
  <si>
    <t>12</t>
  </si>
  <si>
    <t>15</t>
  </si>
  <si>
    <t>15 年 4 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</si>
</sst>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,##0.0;[Red]\-#,##0.0"/>
    <numFmt numFmtId="179" formatCode="#,##0.000;[Red]\-#,##0.000"/>
    <numFmt numFmtId="180" formatCode="#,##0_ 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明朝"/>
      <family val="1"/>
    </font>
    <font>
      <b/>
      <sz val="10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Alignment="1">
      <alignment/>
    </xf>
    <xf numFmtId="38" fontId="5" fillId="0" borderId="0" xfId="16" applyFont="1" applyBorder="1" applyAlignment="1">
      <alignment horizontal="center" vertical="center"/>
    </xf>
    <xf numFmtId="38" fontId="5" fillId="0" borderId="2" xfId="16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Font="1" applyAlignment="1">
      <alignment/>
    </xf>
    <xf numFmtId="38" fontId="6" fillId="0" borderId="3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4" xfId="16" applyBorder="1" applyAlignment="1">
      <alignment horizontal="center" vertical="center"/>
    </xf>
    <xf numFmtId="38" fontId="0" fillId="0" borderId="5" xfId="16" applyAlignment="1">
      <alignment horizontal="center" vertical="center"/>
    </xf>
    <xf numFmtId="38" fontId="0" fillId="0" borderId="6" xfId="16" applyFont="1" applyAlignment="1">
      <alignment horizontal="center" vertical="center"/>
    </xf>
    <xf numFmtId="38" fontId="0" fillId="0" borderId="7" xfId="16" applyBorder="1" applyAlignment="1">
      <alignment vertical="center"/>
    </xf>
    <xf numFmtId="38" fontId="0" fillId="0" borderId="8" xfId="16" applyAlignment="1">
      <alignment vertical="center"/>
    </xf>
    <xf numFmtId="38" fontId="0" fillId="0" borderId="9" xfId="16" applyAlignment="1">
      <alignment vertical="center"/>
    </xf>
    <xf numFmtId="38" fontId="0" fillId="0" borderId="7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0" xfId="16" applyAlignment="1">
      <alignment vertical="center"/>
    </xf>
    <xf numFmtId="38" fontId="0" fillId="0" borderId="11" xfId="16" applyAlignment="1">
      <alignment horizontal="right" vertical="center"/>
    </xf>
    <xf numFmtId="38" fontId="0" fillId="0" borderId="3" xfId="16" applyAlignment="1">
      <alignment horizontal="right" vertical="center"/>
    </xf>
    <xf numFmtId="38" fontId="0" fillId="0" borderId="1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6" xfId="16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2" xfId="16" applyBorder="1" applyAlignment="1">
      <alignment vertical="center"/>
    </xf>
    <xf numFmtId="0" fontId="0" fillId="0" borderId="0" xfId="0" applyBorder="1" applyAlignment="1">
      <alignment/>
    </xf>
    <xf numFmtId="38" fontId="0" fillId="0" borderId="14" xfId="16" applyBorder="1" applyAlignment="1">
      <alignment vertical="center"/>
    </xf>
    <xf numFmtId="38" fontId="0" fillId="0" borderId="15" xfId="16" applyFont="1" applyBorder="1" applyAlignment="1">
      <alignment horizontal="center" vertical="center"/>
    </xf>
    <xf numFmtId="38" fontId="0" fillId="0" borderId="16" xfId="16" applyFont="1" applyBorder="1" applyAlignment="1">
      <alignment horizontal="center" vertical="distributed" textRotation="255" wrapText="1"/>
    </xf>
    <xf numFmtId="38" fontId="0" fillId="0" borderId="17" xfId="16" applyFont="1" applyBorder="1" applyAlignment="1">
      <alignment horizontal="center" vertical="distributed" textRotation="255" wrapText="1"/>
    </xf>
    <xf numFmtId="38" fontId="0" fillId="0" borderId="0" xfId="16" applyBorder="1" applyAlignment="1">
      <alignment horizontal="center" vertical="center"/>
    </xf>
    <xf numFmtId="38" fontId="7" fillId="0" borderId="17" xfId="16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right" vertical="center"/>
    </xf>
    <xf numFmtId="38" fontId="6" fillId="0" borderId="17" xfId="16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8" fontId="6" fillId="0" borderId="17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0" fillId="0" borderId="2" xfId="16" applyFont="1" applyAlignment="1">
      <alignment vertical="center"/>
    </xf>
    <xf numFmtId="38" fontId="0" fillId="0" borderId="0" xfId="16" applyFont="1" applyBorder="1" applyAlignment="1" quotePrefix="1">
      <alignment horizontal="center" vertical="center"/>
    </xf>
    <xf numFmtId="38" fontId="6" fillId="0" borderId="0" xfId="16" applyFont="1" applyBorder="1" applyAlignment="1" applyProtection="1">
      <alignment horizontal="right" vertical="center"/>
      <protection locked="0"/>
    </xf>
    <xf numFmtId="38" fontId="6" fillId="0" borderId="0" xfId="16" applyFont="1" applyFill="1" applyBorder="1" applyAlignment="1">
      <alignment horizontal="right" vertical="center"/>
    </xf>
    <xf numFmtId="38" fontId="0" fillId="0" borderId="0" xfId="16" applyFont="1" applyBorder="1" applyAlignment="1">
      <alignment horizontal="center" vertical="center" wrapText="1"/>
    </xf>
    <xf numFmtId="41" fontId="6" fillId="0" borderId="0" xfId="16" applyNumberFormat="1" applyFont="1" applyFill="1" applyBorder="1" applyAlignment="1">
      <alignment horizontal="right" vertical="center"/>
    </xf>
    <xf numFmtId="41" fontId="6" fillId="0" borderId="0" xfId="16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/>
    </xf>
    <xf numFmtId="0" fontId="0" fillId="0" borderId="3" xfId="0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7" xfId="0" applyFont="1" applyAlignment="1">
      <alignment vertical="center"/>
    </xf>
    <xf numFmtId="3" fontId="0" fillId="0" borderId="0" xfId="0" applyFont="1" applyAlignment="1">
      <alignment vertical="center"/>
    </xf>
    <xf numFmtId="0" fontId="0" fillId="0" borderId="2" xfId="0" applyAlignment="1" quotePrefix="1">
      <alignment horizontal="center"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vertical="center"/>
      <protection locked="0"/>
    </xf>
    <xf numFmtId="0" fontId="11" fillId="0" borderId="10" xfId="0" applyFont="1" applyBorder="1" applyAlignment="1" quotePrefix="1">
      <alignment horizontal="center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38" fontId="11" fillId="0" borderId="3" xfId="16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3" xfId="0" applyAlignment="1">
      <alignment horizontal="right"/>
    </xf>
    <xf numFmtId="0" fontId="13" fillId="0" borderId="18" xfId="0" applyFont="1" applyAlignment="1">
      <alignment horizontal="center" vertical="center"/>
    </xf>
    <xf numFmtId="0" fontId="13" fillId="0" borderId="19" xfId="0" applyFont="1" applyAlignment="1">
      <alignment horizontal="center" vertical="center"/>
    </xf>
    <xf numFmtId="3" fontId="0" fillId="0" borderId="17" xfId="0" applyFont="1" applyAlignment="1">
      <alignment horizontal="right" vertical="center"/>
    </xf>
    <xf numFmtId="3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0" fillId="0" borderId="0" xfId="16" applyFont="1" applyBorder="1" applyAlignment="1" applyProtection="1">
      <alignment horizontal="right" vertical="center"/>
      <protection locked="0"/>
    </xf>
    <xf numFmtId="3" fontId="0" fillId="0" borderId="0" xfId="0" applyFont="1" applyBorder="1" applyAlignment="1" applyProtection="1">
      <alignment horizontal="right" vertical="center"/>
      <protection locked="0"/>
    </xf>
    <xf numFmtId="0" fontId="11" fillId="0" borderId="2" xfId="0" applyFont="1" applyAlignment="1" quotePrefix="1">
      <alignment horizontal="center" vertical="center"/>
    </xf>
    <xf numFmtId="38" fontId="11" fillId="0" borderId="11" xfId="16" applyFont="1" applyBorder="1" applyAlignment="1" applyProtection="1">
      <alignment horizontal="right" vertical="center"/>
      <protection locked="0"/>
    </xf>
    <xf numFmtId="38" fontId="11" fillId="0" borderId="3" xfId="16" applyFont="1" applyBorder="1" applyAlignment="1" applyProtection="1">
      <alignment horizontal="right" vertical="center"/>
      <protection locked="0"/>
    </xf>
    <xf numFmtId="3" fontId="11" fillId="0" borderId="3" xfId="0" applyFont="1" applyBorder="1" applyAlignment="1" applyProtection="1">
      <alignment horizontal="right" vertical="center"/>
      <protection locked="0"/>
    </xf>
    <xf numFmtId="0" fontId="6" fillId="0" borderId="1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17" xfId="0" applyFill="1" applyBorder="1" applyAlignment="1">
      <alignment horizontal="right" vertical="center"/>
    </xf>
    <xf numFmtId="3" fontId="0" fillId="0" borderId="0" xfId="0" applyFill="1" applyBorder="1" applyAlignment="1" applyProtection="1">
      <alignment horizontal="right" vertical="center"/>
      <protection locked="0"/>
    </xf>
    <xf numFmtId="0" fontId="0" fillId="0" borderId="19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3" xfId="0" applyBorder="1" applyAlignment="1">
      <alignment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>
      <alignment vertical="center"/>
    </xf>
    <xf numFmtId="3" fontId="0" fillId="0" borderId="11" xfId="0" applyFill="1" applyBorder="1" applyAlignment="1">
      <alignment horizontal="right" vertical="center"/>
    </xf>
    <xf numFmtId="3" fontId="0" fillId="0" borderId="3" xfId="0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4" xfId="0" applyAlignment="1">
      <alignment horizontal="center" vertical="center"/>
    </xf>
    <xf numFmtId="0" fontId="0" fillId="0" borderId="26" xfId="0" applyAlignment="1">
      <alignment vertical="center"/>
    </xf>
    <xf numFmtId="0" fontId="0" fillId="0" borderId="20" xfId="0" applyAlignment="1">
      <alignment vertical="center"/>
    </xf>
    <xf numFmtId="0" fontId="0" fillId="0" borderId="2" xfId="0" applyAlignment="1">
      <alignment horizontal="center" vertical="center"/>
    </xf>
    <xf numFmtId="0" fontId="0" fillId="0" borderId="19" xfId="0" applyAlignment="1">
      <alignment vertical="center"/>
    </xf>
    <xf numFmtId="0" fontId="0" fillId="0" borderId="21" xfId="0" applyAlignment="1">
      <alignment vertical="center"/>
    </xf>
    <xf numFmtId="0" fontId="0" fillId="0" borderId="22" xfId="0" applyAlignment="1">
      <alignment vertical="center"/>
    </xf>
    <xf numFmtId="0" fontId="0" fillId="0" borderId="18" xfId="0" applyAlignment="1">
      <alignment horizontal="center" vertical="center"/>
    </xf>
    <xf numFmtId="0" fontId="0" fillId="0" borderId="19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3" fontId="6" fillId="0" borderId="17" xfId="0" applyFont="1" applyAlignment="1">
      <alignment horizontal="right" vertical="center"/>
    </xf>
    <xf numFmtId="3" fontId="6" fillId="0" borderId="0" xfId="0" applyFont="1" applyAlignment="1">
      <alignment horizontal="right" vertical="center"/>
    </xf>
    <xf numFmtId="0" fontId="0" fillId="0" borderId="20" xfId="0" applyBorder="1" applyAlignment="1">
      <alignment/>
    </xf>
    <xf numFmtId="0" fontId="0" fillId="0" borderId="5" xfId="0" applyAlignment="1">
      <alignment horizontal="center" vertical="center"/>
    </xf>
    <xf numFmtId="0" fontId="6" fillId="0" borderId="27" xfId="0" applyFont="1" applyAlignment="1">
      <alignment horizontal="center" vertical="center"/>
    </xf>
    <xf numFmtId="3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6" fillId="0" borderId="17" xfId="0" applyFont="1" applyFill="1" applyBorder="1" applyAlignment="1" applyProtection="1">
      <alignment vertical="center"/>
      <protection locked="0"/>
    </xf>
    <xf numFmtId="3" fontId="6" fillId="0" borderId="0" xfId="0" applyFont="1" applyFill="1" applyBorder="1" applyAlignment="1" applyProtection="1">
      <alignment vertical="center"/>
      <protection locked="0"/>
    </xf>
    <xf numFmtId="3" fontId="0" fillId="0" borderId="0" xfId="0" applyFont="1" applyFill="1" applyBorder="1" applyAlignment="1">
      <alignment vertical="center"/>
    </xf>
    <xf numFmtId="0" fontId="11" fillId="0" borderId="2" xfId="0" applyFont="1" applyAlignment="1">
      <alignment horizontal="center" vertical="center"/>
    </xf>
    <xf numFmtId="3" fontId="7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Alignment="1">
      <alignment horizontal="center" vertical="center"/>
    </xf>
    <xf numFmtId="3" fontId="14" fillId="0" borderId="17" xfId="0" applyFont="1" applyFill="1" applyBorder="1" applyAlignment="1">
      <alignment vertical="center"/>
    </xf>
    <xf numFmtId="3" fontId="14" fillId="0" borderId="0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Font="1" applyFill="1" applyBorder="1" applyAlignment="1" applyProtection="1">
      <alignment horizontal="right" vertical="center"/>
      <protection locked="0"/>
    </xf>
    <xf numFmtId="38" fontId="6" fillId="0" borderId="17" xfId="16" applyFont="1" applyFill="1" applyBorder="1" applyAlignment="1" applyProtection="1">
      <alignment horizontal="right" vertical="center"/>
      <protection locked="0"/>
    </xf>
    <xf numFmtId="38" fontId="6" fillId="0" borderId="0" xfId="16" applyFont="1" applyFill="1" applyBorder="1" applyAlignment="1" applyProtection="1">
      <alignment horizontal="right" vertical="center"/>
      <protection locked="0"/>
    </xf>
    <xf numFmtId="3" fontId="15" fillId="0" borderId="0" xfId="0" applyFont="1" applyFill="1" applyBorder="1" applyAlignment="1" applyProtection="1">
      <alignment vertical="center"/>
      <protection locked="0"/>
    </xf>
    <xf numFmtId="38" fontId="6" fillId="0" borderId="0" xfId="16" applyFont="1" applyBorder="1" applyAlignment="1" applyProtection="1">
      <alignment vertical="center"/>
      <protection locked="0"/>
    </xf>
    <xf numFmtId="38" fontId="6" fillId="0" borderId="17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0" fontId="16" fillId="0" borderId="1" xfId="0" applyFont="1" applyAlignment="1">
      <alignment/>
    </xf>
    <xf numFmtId="3" fontId="5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0" xfId="16" applyAlignment="1">
      <alignment vertical="center"/>
    </xf>
    <xf numFmtId="3" fontId="0" fillId="0" borderId="17" xfId="0" applyFont="1" applyBorder="1" applyAlignment="1">
      <alignment vertical="center"/>
    </xf>
    <xf numFmtId="3" fontId="0" fillId="0" borderId="0" xfId="0" applyFont="1" applyBorder="1" applyAlignment="1">
      <alignment vertical="center"/>
    </xf>
    <xf numFmtId="3" fontId="11" fillId="0" borderId="17" xfId="0" applyFont="1" applyBorder="1" applyAlignment="1">
      <alignment vertical="center"/>
    </xf>
    <xf numFmtId="3" fontId="1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16" applyBorder="1" applyAlignment="1" applyProtection="1">
      <alignment vertical="center"/>
      <protection locked="0"/>
    </xf>
    <xf numFmtId="38" fontId="0" fillId="0" borderId="0" xfId="16" applyBorder="1" applyAlignment="1" applyProtection="1">
      <alignment vertical="center"/>
      <protection locked="0"/>
    </xf>
    <xf numFmtId="38" fontId="0" fillId="0" borderId="0" xfId="16" applyFont="1" applyBorder="1" applyAlignment="1" applyProtection="1" quotePrefix="1">
      <alignment horizontal="right" vertical="center"/>
      <protection locked="0"/>
    </xf>
    <xf numFmtId="38" fontId="0" fillId="0" borderId="0" xfId="16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/>
    </xf>
    <xf numFmtId="38" fontId="0" fillId="0" borderId="11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38" fontId="0" fillId="0" borderId="3" xfId="16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2" borderId="8" xfId="0" applyFill="1" applyBorder="1" applyAlignment="1">
      <alignment horizontal="center" vertical="center"/>
    </xf>
    <xf numFmtId="3" fontId="6" fillId="2" borderId="9" xfId="0" applyFont="1" applyFill="1" applyAlignment="1">
      <alignment vertical="center"/>
    </xf>
    <xf numFmtId="3" fontId="6" fillId="2" borderId="7" xfId="0" applyFont="1" applyFill="1" applyAlignment="1">
      <alignment vertical="center"/>
    </xf>
    <xf numFmtId="3" fontId="6" fillId="0" borderId="17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17" xfId="0" applyFont="1" applyBorder="1" applyAlignment="1">
      <alignment vertical="center"/>
    </xf>
    <xf numFmtId="3" fontId="6" fillId="0" borderId="0" xfId="0" applyFont="1" applyBorder="1" applyAlignment="1">
      <alignment vertical="center"/>
    </xf>
    <xf numFmtId="3" fontId="7" fillId="0" borderId="17" xfId="0" applyFont="1" applyBorder="1" applyAlignment="1">
      <alignment vertical="center"/>
    </xf>
    <xf numFmtId="3" fontId="7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38" fontId="6" fillId="0" borderId="3" xfId="16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21" xfId="0" applyAlignment="1">
      <alignment horizontal="center" vertical="center"/>
    </xf>
    <xf numFmtId="0" fontId="0" fillId="0" borderId="9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workbookViewId="0" topLeftCell="B1">
      <selection activeCell="B1" sqref="B1"/>
    </sheetView>
  </sheetViews>
  <sheetFormatPr defaultColWidth="8.796875" defaultRowHeight="14.25"/>
  <cols>
    <col min="1" max="1" width="11.3984375" style="0" customWidth="1"/>
    <col min="2" max="2" width="20.19921875" style="0" customWidth="1"/>
    <col min="3" max="9" width="12.3984375" style="0" customWidth="1"/>
    <col min="10" max="10" width="6.3984375" style="0" customWidth="1"/>
    <col min="11" max="11" width="7.3984375" style="0" customWidth="1"/>
    <col min="12" max="12" width="6.3984375" style="0" customWidth="1"/>
    <col min="13" max="13" width="7.3984375" style="0" customWidth="1"/>
    <col min="14" max="14" width="6.3984375" style="0" customWidth="1"/>
    <col min="15" max="16" width="7.3984375" style="0" customWidth="1"/>
    <col min="17" max="17" width="8.3984375" style="0" customWidth="1"/>
    <col min="18" max="18" width="7.3984375" style="0" customWidth="1"/>
    <col min="19" max="19" width="8.3984375" style="0" customWidth="1"/>
    <col min="20" max="20" width="7.3984375" style="0" customWidth="1"/>
    <col min="21" max="21" width="8.3984375" style="0" customWidth="1"/>
    <col min="22" max="22" width="6.3984375" style="0" customWidth="1"/>
    <col min="23" max="23" width="7.3984375" style="0" customWidth="1"/>
    <col min="24" max="24" width="11.3984375" style="0" customWidth="1"/>
    <col min="25" max="25" width="5.3984375" style="0" customWidth="1"/>
    <col min="26" max="26" width="17.3984375" style="0" customWidth="1"/>
    <col min="27" max="52" width="5.3984375" style="0" customWidth="1"/>
    <col min="53" max="63" width="11.3984375" style="0" customWidth="1"/>
    <col min="64" max="64" width="23.3984375" style="0" customWidth="1"/>
    <col min="66" max="77" width="7.3984375" style="0" customWidth="1"/>
    <col min="78" max="79" width="8.3984375" style="0" customWidth="1"/>
    <col min="80" max="80" width="7.3984375" style="0" customWidth="1"/>
    <col min="81" max="81" width="17.3984375" style="0" customWidth="1"/>
    <col min="82" max="97" width="10.3984375" style="0" customWidth="1"/>
    <col min="98" max="98" width="7.3984375" style="0" customWidth="1"/>
    <col min="99" max="99" width="15.3984375" style="0" customWidth="1"/>
    <col min="118" max="118" width="11.3984375" style="0" customWidth="1"/>
    <col min="119" max="119" width="15.3984375" style="0" customWidth="1"/>
    <col min="126" max="126" width="12.3984375" style="0" customWidth="1"/>
    <col min="127" max="127" width="7.3984375" style="0" customWidth="1"/>
    <col min="128" max="128" width="17.3984375" style="0" customWidth="1"/>
    <col min="129" max="141" width="5.3984375" style="0" customWidth="1"/>
    <col min="142" max="142" width="11.3984375" style="0" customWidth="1"/>
    <col min="143" max="143" width="15.3984375" style="0" customWidth="1"/>
    <col min="144" max="149" width="11.3984375" style="0" customWidth="1"/>
    <col min="150" max="150" width="7.3984375" style="0" customWidth="1"/>
    <col min="151" max="151" width="12.3984375" style="0" customWidth="1"/>
    <col min="152" max="161" width="7.3984375" style="0" customWidth="1"/>
    <col min="162" max="162" width="11.3984375" style="0" customWidth="1"/>
    <col min="163" max="163" width="15.3984375" style="0" customWidth="1"/>
    <col min="164" max="169" width="11.3984375" style="0" customWidth="1"/>
    <col min="170" max="170" width="7.3984375" style="0" customWidth="1"/>
    <col min="171" max="171" width="37.3984375" style="0" customWidth="1"/>
    <col min="177" max="177" width="11.3984375" style="0" customWidth="1"/>
    <col min="178" max="178" width="23.3984375" style="0" customWidth="1"/>
    <col min="179" max="181" width="19.3984375" style="0" customWidth="1"/>
    <col min="183" max="183" width="19.3984375" style="0" customWidth="1"/>
    <col min="184" max="184" width="13.3984375" style="0" customWidth="1"/>
    <col min="185" max="188" width="12.3984375" style="0" customWidth="1"/>
    <col min="190" max="190" width="19.3984375" style="0" customWidth="1"/>
    <col min="191" max="191" width="21.3984375" style="0" customWidth="1"/>
    <col min="192" max="16384" width="20.3984375" style="0" customWidth="1"/>
  </cols>
  <sheetData>
    <row r="1" ht="13.5">
      <c r="I1" s="125"/>
    </row>
    <row r="2" ht="17.25">
      <c r="B2" s="189" t="s">
        <v>180</v>
      </c>
    </row>
    <row r="5" spans="2:9" ht="14.25" thickBot="1">
      <c r="B5" s="49"/>
      <c r="C5" s="49"/>
      <c r="D5" s="49"/>
      <c r="E5" s="49"/>
      <c r="F5" s="49"/>
      <c r="G5" s="49"/>
      <c r="H5" s="49"/>
      <c r="I5" s="49" t="s">
        <v>181</v>
      </c>
    </row>
    <row r="6" spans="2:9" ht="9" customHeight="1">
      <c r="B6" s="211" t="s">
        <v>156</v>
      </c>
      <c r="C6" s="205" t="s">
        <v>182</v>
      </c>
      <c r="D6" s="205" t="s">
        <v>183</v>
      </c>
      <c r="E6" s="205" t="s">
        <v>184</v>
      </c>
      <c r="F6" s="205" t="s">
        <v>185</v>
      </c>
      <c r="G6" s="205" t="s">
        <v>186</v>
      </c>
      <c r="H6" s="205" t="s">
        <v>187</v>
      </c>
      <c r="I6" s="208" t="s">
        <v>33</v>
      </c>
    </row>
    <row r="7" spans="2:9" ht="9" customHeight="1">
      <c r="B7" s="212"/>
      <c r="C7" s="206"/>
      <c r="D7" s="206"/>
      <c r="E7" s="206"/>
      <c r="F7" s="206"/>
      <c r="G7" s="206"/>
      <c r="H7" s="206"/>
      <c r="I7" s="209"/>
    </row>
    <row r="8" spans="2:9" ht="9" customHeight="1">
      <c r="B8" s="213"/>
      <c r="C8" s="207"/>
      <c r="D8" s="207"/>
      <c r="E8" s="207"/>
      <c r="F8" s="207"/>
      <c r="G8" s="207"/>
      <c r="H8" s="207"/>
      <c r="I8" s="210"/>
    </row>
    <row r="9" spans="2:9" ht="12" customHeight="1" hidden="1">
      <c r="B9" s="190" t="s">
        <v>188</v>
      </c>
      <c r="C9" s="191">
        <v>89916</v>
      </c>
      <c r="D9" s="192">
        <v>20009</v>
      </c>
      <c r="E9" s="192"/>
      <c r="F9" s="192">
        <v>41282</v>
      </c>
      <c r="G9" s="192">
        <v>3492</v>
      </c>
      <c r="H9" s="192">
        <v>9971</v>
      </c>
      <c r="I9" s="192">
        <v>15162</v>
      </c>
    </row>
    <row r="10" spans="2:9" ht="12" customHeight="1">
      <c r="B10" s="58" t="s">
        <v>190</v>
      </c>
      <c r="C10" s="193">
        <v>79361</v>
      </c>
      <c r="D10" s="194">
        <v>15604</v>
      </c>
      <c r="E10" s="194">
        <v>3714</v>
      </c>
      <c r="F10" s="194">
        <v>36931</v>
      </c>
      <c r="G10" s="194">
        <v>3551</v>
      </c>
      <c r="H10" s="194">
        <v>6456</v>
      </c>
      <c r="I10" s="194">
        <v>13105</v>
      </c>
    </row>
    <row r="11" spans="2:9" ht="12" customHeight="1">
      <c r="B11" s="61" t="s">
        <v>191</v>
      </c>
      <c r="C11" s="193">
        <v>62570</v>
      </c>
      <c r="D11" s="194">
        <v>10592</v>
      </c>
      <c r="E11" s="194">
        <v>2335</v>
      </c>
      <c r="F11" s="194">
        <v>28857</v>
      </c>
      <c r="G11" s="194">
        <v>3034</v>
      </c>
      <c r="H11" s="194">
        <v>5174</v>
      </c>
      <c r="I11" s="194">
        <v>12578</v>
      </c>
    </row>
    <row r="12" spans="2:9" ht="12" customHeight="1">
      <c r="B12" s="61" t="s">
        <v>38</v>
      </c>
      <c r="C12" s="193">
        <v>87797</v>
      </c>
      <c r="D12" s="194">
        <v>14422</v>
      </c>
      <c r="E12" s="194">
        <v>2880</v>
      </c>
      <c r="F12" s="194">
        <v>40010</v>
      </c>
      <c r="G12" s="194">
        <v>3150</v>
      </c>
      <c r="H12" s="194">
        <v>7342</v>
      </c>
      <c r="I12" s="194">
        <v>19993</v>
      </c>
    </row>
    <row r="13" spans="2:9" ht="12" customHeight="1">
      <c r="B13" s="61" t="s">
        <v>39</v>
      </c>
      <c r="C13" s="195">
        <v>109777</v>
      </c>
      <c r="D13" s="196">
        <v>21253</v>
      </c>
      <c r="E13" s="196">
        <v>2369</v>
      </c>
      <c r="F13" s="196">
        <v>49607</v>
      </c>
      <c r="G13" s="196">
        <v>2550</v>
      </c>
      <c r="H13" s="196">
        <v>12463</v>
      </c>
      <c r="I13" s="196">
        <v>21535</v>
      </c>
    </row>
    <row r="14" spans="2:9" s="4" customFormat="1" ht="12" customHeight="1">
      <c r="B14" s="82" t="s">
        <v>192</v>
      </c>
      <c r="C14" s="197">
        <f>SUM(D14:I14)</f>
        <v>109754</v>
      </c>
      <c r="D14" s="198">
        <v>21692</v>
      </c>
      <c r="E14" s="198">
        <v>2049</v>
      </c>
      <c r="F14" s="198">
        <v>47157</v>
      </c>
      <c r="G14" s="198">
        <f>SUM(G16:G27)</f>
        <v>2045</v>
      </c>
      <c r="H14" s="198">
        <f>SUM(H16:H27)</f>
        <v>13352</v>
      </c>
      <c r="I14" s="198">
        <f>SUM(I16:I27)</f>
        <v>23459</v>
      </c>
    </row>
    <row r="15" spans="2:9" ht="6" customHeight="1">
      <c r="B15" s="129"/>
      <c r="C15" s="199"/>
      <c r="D15" s="200"/>
      <c r="E15" s="200"/>
      <c r="F15" s="200"/>
      <c r="G15" s="200"/>
      <c r="H15" s="200"/>
      <c r="I15" s="200"/>
    </row>
    <row r="16" spans="2:9" ht="12" customHeight="1">
      <c r="B16" s="129" t="s">
        <v>193</v>
      </c>
      <c r="C16" s="195">
        <v>9925</v>
      </c>
      <c r="D16" s="164">
        <v>2054</v>
      </c>
      <c r="E16" s="164">
        <v>150</v>
      </c>
      <c r="F16" s="201">
        <v>4423</v>
      </c>
      <c r="G16" s="164">
        <v>155</v>
      </c>
      <c r="H16" s="164">
        <v>1154</v>
      </c>
      <c r="I16" s="201">
        <v>1989</v>
      </c>
    </row>
    <row r="17" spans="2:9" ht="12" customHeight="1">
      <c r="B17" s="61" t="s">
        <v>165</v>
      </c>
      <c r="C17" s="195">
        <v>10323</v>
      </c>
      <c r="D17" s="164">
        <v>2164</v>
      </c>
      <c r="E17" s="164">
        <v>147</v>
      </c>
      <c r="F17" s="201">
        <v>4388</v>
      </c>
      <c r="G17" s="164">
        <v>198</v>
      </c>
      <c r="H17" s="164">
        <v>1248</v>
      </c>
      <c r="I17" s="201">
        <v>2178</v>
      </c>
    </row>
    <row r="18" spans="2:9" ht="12" customHeight="1">
      <c r="B18" s="61" t="s">
        <v>166</v>
      </c>
      <c r="C18" s="195">
        <v>7475</v>
      </c>
      <c r="D18" s="164">
        <v>1410</v>
      </c>
      <c r="E18" s="164">
        <v>167</v>
      </c>
      <c r="F18" s="201">
        <v>3193</v>
      </c>
      <c r="G18" s="164">
        <v>142</v>
      </c>
      <c r="H18" s="164">
        <v>913</v>
      </c>
      <c r="I18" s="201">
        <v>1650</v>
      </c>
    </row>
    <row r="19" spans="2:9" ht="12" customHeight="1">
      <c r="B19" s="61" t="s">
        <v>167</v>
      </c>
      <c r="C19" s="195">
        <v>8904</v>
      </c>
      <c r="D19" s="164">
        <v>1733</v>
      </c>
      <c r="E19" s="164">
        <v>167</v>
      </c>
      <c r="F19" s="201">
        <v>3788</v>
      </c>
      <c r="G19" s="164">
        <v>204</v>
      </c>
      <c r="H19" s="164">
        <v>1128</v>
      </c>
      <c r="I19" s="201">
        <v>1884</v>
      </c>
    </row>
    <row r="20" spans="2:9" ht="12" customHeight="1">
      <c r="B20" s="61" t="s">
        <v>168</v>
      </c>
      <c r="C20" s="195">
        <v>14254</v>
      </c>
      <c r="D20" s="164">
        <v>3028</v>
      </c>
      <c r="E20" s="164">
        <v>230</v>
      </c>
      <c r="F20" s="201">
        <v>6028</v>
      </c>
      <c r="G20" s="164">
        <v>217</v>
      </c>
      <c r="H20" s="164">
        <v>1989</v>
      </c>
      <c r="I20" s="201">
        <v>2762</v>
      </c>
    </row>
    <row r="21" spans="2:9" ht="12" customHeight="1">
      <c r="B21" s="61" t="s">
        <v>169</v>
      </c>
      <c r="C21" s="195">
        <v>10005</v>
      </c>
      <c r="D21" s="164">
        <v>2095</v>
      </c>
      <c r="E21" s="164">
        <v>178</v>
      </c>
      <c r="F21" s="201">
        <v>4265</v>
      </c>
      <c r="G21" s="164">
        <v>175</v>
      </c>
      <c r="H21" s="164">
        <v>1268</v>
      </c>
      <c r="I21" s="201">
        <v>2024</v>
      </c>
    </row>
    <row r="22" spans="2:9" ht="12" customHeight="1">
      <c r="B22" s="61" t="s">
        <v>170</v>
      </c>
      <c r="C22" s="195">
        <v>9090</v>
      </c>
      <c r="D22" s="164">
        <v>1884</v>
      </c>
      <c r="E22" s="164">
        <v>131</v>
      </c>
      <c r="F22" s="201">
        <v>3963</v>
      </c>
      <c r="G22" s="164">
        <v>189</v>
      </c>
      <c r="H22" s="164">
        <v>1072</v>
      </c>
      <c r="I22" s="201">
        <v>1851</v>
      </c>
    </row>
    <row r="23" spans="2:9" ht="12" customHeight="1">
      <c r="B23" s="61" t="s">
        <v>171</v>
      </c>
      <c r="C23" s="195">
        <v>8560</v>
      </c>
      <c r="D23" s="164">
        <v>1738</v>
      </c>
      <c r="E23" s="164">
        <v>163</v>
      </c>
      <c r="F23" s="201">
        <v>3754</v>
      </c>
      <c r="G23" s="164">
        <v>157</v>
      </c>
      <c r="H23" s="164">
        <v>1003</v>
      </c>
      <c r="I23" s="201">
        <v>1745</v>
      </c>
    </row>
    <row r="24" spans="2:9" ht="12" customHeight="1">
      <c r="B24" s="61" t="s">
        <v>172</v>
      </c>
      <c r="C24" s="195">
        <v>6707</v>
      </c>
      <c r="D24" s="164">
        <v>1234</v>
      </c>
      <c r="E24" s="164">
        <v>108</v>
      </c>
      <c r="F24" s="201">
        <v>2776</v>
      </c>
      <c r="G24" s="164">
        <v>137</v>
      </c>
      <c r="H24" s="164">
        <v>823</v>
      </c>
      <c r="I24" s="201">
        <v>1629</v>
      </c>
    </row>
    <row r="25" spans="2:9" ht="12" customHeight="1">
      <c r="B25" s="129" t="s">
        <v>179</v>
      </c>
      <c r="C25" s="195">
        <v>7013</v>
      </c>
      <c r="D25" s="164">
        <v>1346</v>
      </c>
      <c r="E25" s="164">
        <v>156</v>
      </c>
      <c r="F25" s="201">
        <v>3005</v>
      </c>
      <c r="G25" s="164">
        <v>121</v>
      </c>
      <c r="H25" s="164">
        <v>850</v>
      </c>
      <c r="I25" s="201">
        <v>1535</v>
      </c>
    </row>
    <row r="26" spans="2:9" ht="12" customHeight="1">
      <c r="B26" s="61" t="s">
        <v>173</v>
      </c>
      <c r="C26" s="195">
        <v>7304</v>
      </c>
      <c r="D26" s="164">
        <v>1208</v>
      </c>
      <c r="E26" s="164">
        <v>227</v>
      </c>
      <c r="F26" s="201">
        <v>3271</v>
      </c>
      <c r="G26" s="164">
        <v>162</v>
      </c>
      <c r="H26" s="164">
        <v>751</v>
      </c>
      <c r="I26" s="201">
        <v>1685</v>
      </c>
    </row>
    <row r="27" spans="2:9" ht="12" customHeight="1" thickBot="1">
      <c r="B27" s="61" t="s">
        <v>174</v>
      </c>
      <c r="C27" s="195">
        <v>10194</v>
      </c>
      <c r="D27" s="202">
        <v>1798</v>
      </c>
      <c r="E27" s="202">
        <v>225</v>
      </c>
      <c r="F27" s="202">
        <v>4303</v>
      </c>
      <c r="G27" s="202">
        <v>188</v>
      </c>
      <c r="H27" s="202">
        <v>1153</v>
      </c>
      <c r="I27" s="202">
        <v>2527</v>
      </c>
    </row>
    <row r="28" spans="2:9" ht="13.5">
      <c r="B28" s="1" t="s">
        <v>175</v>
      </c>
      <c r="C28" s="1"/>
      <c r="D28" s="1"/>
      <c r="E28" s="1"/>
      <c r="F28" s="1"/>
      <c r="G28" s="1"/>
      <c r="H28" s="1"/>
      <c r="I28" s="1"/>
    </row>
    <row r="29" ht="13.5">
      <c r="B29" t="s">
        <v>189</v>
      </c>
    </row>
  </sheetData>
  <sheetProtection/>
  <mergeCells count="8">
    <mergeCell ref="G6:G8"/>
    <mergeCell ref="H6:H8"/>
    <mergeCell ref="I6:I8"/>
    <mergeCell ref="B6:B8"/>
    <mergeCell ref="C6:C8"/>
    <mergeCell ref="D6:D8"/>
    <mergeCell ref="F6:F8"/>
    <mergeCell ref="E6:E8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  <ignoredErrors>
    <ignoredError sqref="B26:B27 B17: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showGridLines="0" zoomScale="90" zoomScaleNormal="90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15.69921875" style="0" customWidth="1"/>
    <col min="3" max="8" width="12.59765625" style="0" customWidth="1"/>
    <col min="9" max="13" width="1.69921875" style="0" customWidth="1"/>
    <col min="14" max="14" width="6.3984375" style="0" customWidth="1"/>
    <col min="15" max="15" width="8.3984375" style="0" customWidth="1"/>
    <col min="16" max="16" width="6.3984375" style="0" customWidth="1"/>
    <col min="17" max="17" width="7.3984375" style="0" customWidth="1"/>
    <col min="18" max="18" width="6.3984375" style="0" customWidth="1"/>
    <col min="19" max="19" width="7.3984375" style="0" customWidth="1"/>
    <col min="20" max="20" width="6.3984375" style="0" customWidth="1"/>
    <col min="21" max="21" width="7.3984375" style="0" customWidth="1"/>
    <col min="22" max="22" width="6.3984375" style="0" customWidth="1"/>
    <col min="23" max="23" width="7.3984375" style="0" customWidth="1"/>
    <col min="24" max="24" width="6.3984375" style="0" customWidth="1"/>
    <col min="25" max="26" width="7.3984375" style="0" customWidth="1"/>
    <col min="27" max="27" width="8.3984375" style="0" customWidth="1"/>
    <col min="28" max="28" width="7.3984375" style="0" customWidth="1"/>
    <col min="29" max="29" width="8.3984375" style="0" customWidth="1"/>
    <col min="30" max="30" width="7.3984375" style="0" customWidth="1"/>
    <col min="31" max="31" width="8.3984375" style="0" customWidth="1"/>
    <col min="32" max="32" width="6.3984375" style="0" customWidth="1"/>
    <col min="33" max="33" width="7.3984375" style="0" customWidth="1"/>
    <col min="34" max="34" width="11.3984375" style="0" customWidth="1"/>
    <col min="35" max="35" width="5.3984375" style="0" customWidth="1"/>
    <col min="36" max="36" width="17.3984375" style="0" customWidth="1"/>
    <col min="37" max="62" width="5.3984375" style="0" customWidth="1"/>
    <col min="63" max="73" width="11.3984375" style="0" customWidth="1"/>
    <col min="74" max="74" width="23.3984375" style="0" customWidth="1"/>
    <col min="76" max="87" width="7.3984375" style="0" customWidth="1"/>
    <col min="88" max="89" width="8.3984375" style="0" customWidth="1"/>
    <col min="90" max="90" width="7.3984375" style="0" customWidth="1"/>
    <col min="91" max="91" width="17.3984375" style="0" customWidth="1"/>
    <col min="92" max="107" width="10.3984375" style="0" customWidth="1"/>
    <col min="108" max="108" width="7.3984375" style="0" customWidth="1"/>
    <col min="109" max="109" width="15.3984375" style="0" customWidth="1"/>
    <col min="128" max="128" width="11.3984375" style="0" customWidth="1"/>
    <col min="129" max="129" width="15.3984375" style="0" customWidth="1"/>
    <col min="136" max="136" width="12.3984375" style="0" customWidth="1"/>
    <col min="137" max="137" width="7.3984375" style="0" customWidth="1"/>
    <col min="138" max="138" width="17.3984375" style="0" customWidth="1"/>
    <col min="139" max="151" width="5.3984375" style="0" customWidth="1"/>
    <col min="152" max="152" width="11.3984375" style="0" customWidth="1"/>
    <col min="153" max="153" width="15.3984375" style="0" customWidth="1"/>
    <col min="154" max="159" width="11.3984375" style="0" customWidth="1"/>
    <col min="160" max="160" width="7.3984375" style="0" customWidth="1"/>
    <col min="161" max="161" width="12.3984375" style="0" customWidth="1"/>
    <col min="162" max="171" width="7.3984375" style="0" customWidth="1"/>
    <col min="172" max="172" width="11.3984375" style="0" customWidth="1"/>
    <col min="173" max="173" width="15.3984375" style="0" customWidth="1"/>
    <col min="174" max="179" width="11.3984375" style="0" customWidth="1"/>
    <col min="180" max="180" width="7.3984375" style="0" customWidth="1"/>
    <col min="181" max="181" width="37.3984375" style="0" customWidth="1"/>
    <col min="187" max="187" width="11.3984375" style="0" customWidth="1"/>
    <col min="188" max="188" width="23.3984375" style="0" customWidth="1"/>
    <col min="189" max="191" width="19.3984375" style="0" customWidth="1"/>
    <col min="193" max="193" width="19.3984375" style="0" customWidth="1"/>
    <col min="194" max="194" width="13.3984375" style="0" customWidth="1"/>
    <col min="195" max="198" width="12.3984375" style="0" customWidth="1"/>
    <col min="200" max="200" width="19.3984375" style="0" customWidth="1"/>
    <col min="201" max="201" width="21.3984375" style="0" customWidth="1"/>
    <col min="202" max="16384" width="20.3984375" style="0" customWidth="1"/>
  </cols>
  <sheetData>
    <row r="2" spans="2:7" ht="21">
      <c r="B2" s="170" t="s">
        <v>176</v>
      </c>
      <c r="C2" s="170"/>
      <c r="D2" s="170"/>
      <c r="E2" s="170"/>
      <c r="F2" s="170"/>
      <c r="G2" s="170"/>
    </row>
    <row r="3" spans="2:9" ht="14.25" customHeight="1" thickBot="1">
      <c r="B3" s="49"/>
      <c r="C3" s="49"/>
      <c r="D3" s="49"/>
      <c r="E3" s="49"/>
      <c r="F3" s="49"/>
      <c r="G3" s="171"/>
      <c r="H3" s="171" t="s">
        <v>155</v>
      </c>
      <c r="I3" s="27"/>
    </row>
    <row r="4" spans="2:10" ht="24" customHeight="1">
      <c r="B4" s="211" t="s">
        <v>156</v>
      </c>
      <c r="C4" s="205" t="s">
        <v>157</v>
      </c>
      <c r="D4" s="205" t="s">
        <v>158</v>
      </c>
      <c r="E4" s="215" t="s">
        <v>159</v>
      </c>
      <c r="F4" s="216"/>
      <c r="G4" s="216"/>
      <c r="H4" s="208" t="s">
        <v>160</v>
      </c>
      <c r="I4" s="55"/>
      <c r="J4" s="55"/>
    </row>
    <row r="5" spans="2:10" ht="15" customHeight="1">
      <c r="B5" s="212"/>
      <c r="C5" s="206"/>
      <c r="D5" s="206"/>
      <c r="E5" s="217" t="s">
        <v>161</v>
      </c>
      <c r="F5" s="218"/>
      <c r="G5" s="219" t="s">
        <v>162</v>
      </c>
      <c r="H5" s="214"/>
      <c r="I5" s="55"/>
      <c r="J5" s="55"/>
    </row>
    <row r="6" spans="2:10" ht="15" customHeight="1">
      <c r="B6" s="213"/>
      <c r="C6" s="207"/>
      <c r="D6" s="207"/>
      <c r="E6" s="133" t="s">
        <v>163</v>
      </c>
      <c r="F6" s="133" t="s">
        <v>164</v>
      </c>
      <c r="G6" s="210"/>
      <c r="H6" s="210"/>
      <c r="I6" s="54"/>
      <c r="J6" s="55"/>
    </row>
    <row r="7" spans="2:10" ht="18" customHeight="1">
      <c r="B7" s="58" t="s">
        <v>177</v>
      </c>
      <c r="C7" s="59">
        <v>631687</v>
      </c>
      <c r="D7" s="60">
        <v>141290</v>
      </c>
      <c r="E7" s="60">
        <v>597585</v>
      </c>
      <c r="F7" s="60">
        <v>177993</v>
      </c>
      <c r="G7" s="60">
        <v>67744</v>
      </c>
      <c r="H7" s="79">
        <v>8930</v>
      </c>
      <c r="I7" s="174"/>
      <c r="J7" s="174"/>
    </row>
    <row r="8" spans="2:10" ht="18" customHeight="1">
      <c r="B8" s="61">
        <v>12</v>
      </c>
      <c r="C8" s="59">
        <v>524845</v>
      </c>
      <c r="D8" s="60">
        <v>140010</v>
      </c>
      <c r="E8" s="60">
        <v>520890</v>
      </c>
      <c r="F8" s="60">
        <v>157686</v>
      </c>
      <c r="G8" s="60">
        <v>59969</v>
      </c>
      <c r="H8" s="79">
        <v>8481</v>
      </c>
      <c r="I8" s="174"/>
      <c r="J8" s="174"/>
    </row>
    <row r="9" spans="2:10" ht="18" customHeight="1">
      <c r="B9" s="61">
        <v>13</v>
      </c>
      <c r="C9" s="59">
        <v>556137</v>
      </c>
      <c r="D9" s="60">
        <v>163857</v>
      </c>
      <c r="E9" s="60">
        <v>539779</v>
      </c>
      <c r="F9" s="60">
        <v>158514</v>
      </c>
      <c r="G9" s="60">
        <v>55979</v>
      </c>
      <c r="H9" s="79">
        <v>11309</v>
      </c>
      <c r="I9" s="174"/>
      <c r="J9" s="174"/>
    </row>
    <row r="10" spans="2:10" ht="18" customHeight="1">
      <c r="B10" s="61">
        <v>14</v>
      </c>
      <c r="C10" s="175">
        <v>552333</v>
      </c>
      <c r="D10" s="176">
        <v>138958</v>
      </c>
      <c r="E10" s="176">
        <v>530561</v>
      </c>
      <c r="F10" s="176">
        <v>152229</v>
      </c>
      <c r="G10" s="176">
        <v>53378</v>
      </c>
      <c r="H10" s="176">
        <v>29636</v>
      </c>
      <c r="I10" s="174"/>
      <c r="J10" s="174"/>
    </row>
    <row r="11" spans="2:10" s="4" customFormat="1" ht="18" customHeight="1">
      <c r="B11" s="82">
        <v>15</v>
      </c>
      <c r="C11" s="177">
        <f aca="true" t="shared" si="0" ref="C11:H11">SUM(C13:C24)</f>
        <v>549337</v>
      </c>
      <c r="D11" s="178">
        <f t="shared" si="0"/>
        <v>148283</v>
      </c>
      <c r="E11" s="178">
        <f t="shared" si="0"/>
        <v>558731</v>
      </c>
      <c r="F11" s="178">
        <f t="shared" si="0"/>
        <v>158109</v>
      </c>
      <c r="G11" s="178">
        <f t="shared" si="0"/>
        <v>55514</v>
      </c>
      <c r="H11" s="178">
        <f t="shared" si="0"/>
        <v>38397</v>
      </c>
      <c r="I11" s="169"/>
      <c r="J11" s="169"/>
    </row>
    <row r="12" spans="2:10" ht="6" customHeight="1">
      <c r="B12" s="129"/>
      <c r="C12" s="179"/>
      <c r="D12" s="54"/>
      <c r="E12" s="54"/>
      <c r="F12" s="54"/>
      <c r="G12" s="54"/>
      <c r="H12" s="54"/>
      <c r="I12" s="54"/>
      <c r="J12" s="54"/>
    </row>
    <row r="13" spans="2:10" ht="18" customHeight="1">
      <c r="B13" s="129" t="s">
        <v>178</v>
      </c>
      <c r="C13" s="180">
        <v>71445</v>
      </c>
      <c r="D13" s="181">
        <v>29821</v>
      </c>
      <c r="E13" s="181">
        <v>47995</v>
      </c>
      <c r="F13" s="181">
        <v>13575</v>
      </c>
      <c r="G13" s="181">
        <v>4924</v>
      </c>
      <c r="H13" s="182">
        <v>3348</v>
      </c>
      <c r="I13" s="15"/>
      <c r="J13" s="15"/>
    </row>
    <row r="14" spans="2:10" ht="18" customHeight="1">
      <c r="B14" s="61" t="s">
        <v>165</v>
      </c>
      <c r="C14" s="180">
        <v>46938</v>
      </c>
      <c r="D14" s="181">
        <v>20673</v>
      </c>
      <c r="E14" s="181">
        <v>53262</v>
      </c>
      <c r="F14" s="181">
        <v>16194</v>
      </c>
      <c r="G14" s="181">
        <v>6150</v>
      </c>
      <c r="H14" s="182">
        <v>2739</v>
      </c>
      <c r="I14" s="15"/>
      <c r="J14" s="15"/>
    </row>
    <row r="15" spans="2:10" ht="18" customHeight="1">
      <c r="B15" s="61" t="s">
        <v>166</v>
      </c>
      <c r="C15" s="180">
        <v>37414</v>
      </c>
      <c r="D15" s="181">
        <v>9926</v>
      </c>
      <c r="E15" s="181">
        <v>36911</v>
      </c>
      <c r="F15" s="181">
        <v>9756</v>
      </c>
      <c r="G15" s="181">
        <v>2539</v>
      </c>
      <c r="H15" s="182">
        <v>1066</v>
      </c>
      <c r="I15" s="15"/>
      <c r="J15" s="15"/>
    </row>
    <row r="16" spans="2:10" ht="18" customHeight="1">
      <c r="B16" s="61" t="s">
        <v>167</v>
      </c>
      <c r="C16" s="180">
        <v>34042</v>
      </c>
      <c r="D16" s="181">
        <v>5983</v>
      </c>
      <c r="E16" s="181">
        <v>42414</v>
      </c>
      <c r="F16" s="181">
        <v>12145</v>
      </c>
      <c r="G16" s="181">
        <v>3268</v>
      </c>
      <c r="H16" s="182">
        <v>4883</v>
      </c>
      <c r="I16" s="15"/>
      <c r="J16" s="15"/>
    </row>
    <row r="17" spans="2:10" ht="18" customHeight="1">
      <c r="B17" s="61" t="s">
        <v>168</v>
      </c>
      <c r="C17" s="180">
        <v>42299</v>
      </c>
      <c r="D17" s="181">
        <v>8943</v>
      </c>
      <c r="E17" s="181">
        <v>58904</v>
      </c>
      <c r="F17" s="181">
        <v>20532</v>
      </c>
      <c r="G17" s="181">
        <v>7481</v>
      </c>
      <c r="H17" s="182">
        <v>12434</v>
      </c>
      <c r="I17" s="15"/>
      <c r="J17" s="15"/>
    </row>
    <row r="18" spans="2:10" ht="18" customHeight="1">
      <c r="B18" s="61" t="s">
        <v>169</v>
      </c>
      <c r="C18" s="180">
        <v>35240</v>
      </c>
      <c r="D18" s="181">
        <v>11138</v>
      </c>
      <c r="E18" s="181">
        <v>46533</v>
      </c>
      <c r="F18" s="181">
        <v>13279</v>
      </c>
      <c r="G18" s="181">
        <v>5047</v>
      </c>
      <c r="H18" s="182">
        <v>2155</v>
      </c>
      <c r="I18" s="183"/>
      <c r="J18" s="183"/>
    </row>
    <row r="19" spans="2:10" ht="18" customHeight="1">
      <c r="B19" s="61" t="s">
        <v>170</v>
      </c>
      <c r="C19" s="180">
        <v>49930</v>
      </c>
      <c r="D19" s="181">
        <v>14923</v>
      </c>
      <c r="E19" s="181">
        <v>59415</v>
      </c>
      <c r="F19" s="181">
        <v>13807</v>
      </c>
      <c r="G19" s="181">
        <v>5723</v>
      </c>
      <c r="H19" s="182">
        <v>4564</v>
      </c>
      <c r="I19" s="183"/>
      <c r="J19" s="183"/>
    </row>
    <row r="20" spans="2:10" ht="18" customHeight="1">
      <c r="B20" s="61" t="s">
        <v>171</v>
      </c>
      <c r="C20" s="180">
        <v>70519</v>
      </c>
      <c r="D20" s="181">
        <v>15065</v>
      </c>
      <c r="E20" s="181">
        <v>55516</v>
      </c>
      <c r="F20" s="181">
        <v>13683</v>
      </c>
      <c r="G20" s="181">
        <v>5278</v>
      </c>
      <c r="H20" s="182">
        <v>2178</v>
      </c>
      <c r="I20" s="183"/>
      <c r="J20" s="183"/>
    </row>
    <row r="21" spans="2:10" ht="18" customHeight="1">
      <c r="B21" s="61" t="s">
        <v>172</v>
      </c>
      <c r="C21" s="180">
        <v>25486</v>
      </c>
      <c r="D21" s="181">
        <v>5118</v>
      </c>
      <c r="E21" s="181">
        <v>26870</v>
      </c>
      <c r="F21" s="181">
        <v>7934</v>
      </c>
      <c r="G21" s="181">
        <v>2791</v>
      </c>
      <c r="H21" s="182">
        <v>720</v>
      </c>
      <c r="I21" s="183"/>
      <c r="J21" s="183"/>
    </row>
    <row r="22" spans="2:10" ht="18" customHeight="1">
      <c r="B22" s="129" t="s">
        <v>179</v>
      </c>
      <c r="C22" s="180">
        <v>36500</v>
      </c>
      <c r="D22" s="181">
        <v>4819</v>
      </c>
      <c r="E22" s="181">
        <v>45665</v>
      </c>
      <c r="F22" s="181">
        <v>15632</v>
      </c>
      <c r="G22" s="181">
        <v>4723</v>
      </c>
      <c r="H22" s="182">
        <v>607</v>
      </c>
      <c r="I22" s="183"/>
      <c r="J22" s="183"/>
    </row>
    <row r="23" spans="2:10" ht="18" customHeight="1">
      <c r="B23" s="61" t="s">
        <v>173</v>
      </c>
      <c r="C23" s="180">
        <v>40214</v>
      </c>
      <c r="D23" s="181">
        <v>5635</v>
      </c>
      <c r="E23" s="181">
        <v>34422</v>
      </c>
      <c r="F23" s="181">
        <v>9323</v>
      </c>
      <c r="G23" s="181">
        <v>2678</v>
      </c>
      <c r="H23" s="182">
        <v>617</v>
      </c>
      <c r="I23" s="183"/>
      <c r="J23" s="183"/>
    </row>
    <row r="24" spans="2:10" ht="18" customHeight="1" thickBot="1">
      <c r="B24" s="184" t="s">
        <v>174</v>
      </c>
      <c r="C24" s="185">
        <v>59310</v>
      </c>
      <c r="D24" s="186">
        <v>16239</v>
      </c>
      <c r="E24" s="186">
        <v>50824</v>
      </c>
      <c r="F24" s="186">
        <v>12249</v>
      </c>
      <c r="G24" s="186">
        <v>4912</v>
      </c>
      <c r="H24" s="187">
        <v>3086</v>
      </c>
      <c r="I24" s="183"/>
      <c r="J24" s="183"/>
    </row>
    <row r="25" ht="13.5">
      <c r="B25" s="188" t="s">
        <v>175</v>
      </c>
    </row>
  </sheetData>
  <mergeCells count="7">
    <mergeCell ref="H4:H6"/>
    <mergeCell ref="B4:B6"/>
    <mergeCell ref="C4:C6"/>
    <mergeCell ref="D4:D6"/>
    <mergeCell ref="E4:G4"/>
    <mergeCell ref="E5:F5"/>
    <mergeCell ref="G5:G6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  <ignoredErrors>
    <ignoredError sqref="B23:B24 B1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H62"/>
  <sheetViews>
    <sheetView showGridLines="0" zoomScale="90" zoomScaleNormal="90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0.6953125" style="0" customWidth="1"/>
    <col min="2" max="2" width="18.3984375" style="0" customWidth="1"/>
    <col min="3" max="12" width="8.09765625" style="0" customWidth="1"/>
    <col min="13" max="13" width="2.59765625" style="27" customWidth="1"/>
    <col min="14" max="18" width="8.09765625" style="0" customWidth="1"/>
    <col min="19" max="19" width="9.09765625" style="0" customWidth="1"/>
    <col min="20" max="20" width="8.09765625" style="0" customWidth="1"/>
    <col min="22" max="22" width="8.09765625" style="0" customWidth="1"/>
    <col min="23" max="23" width="9.09765625" style="0" customWidth="1"/>
    <col min="24" max="24" width="8.09765625" style="0" customWidth="1"/>
    <col min="25" max="25" width="9.09765625" style="0" customWidth="1"/>
    <col min="26" max="26" width="7.3984375" style="0" customWidth="1"/>
    <col min="27" max="27" width="9.19921875" style="0" customWidth="1"/>
    <col min="29" max="29" width="7.3984375" style="0" customWidth="1"/>
    <col min="31" max="32" width="11.3984375" style="0" customWidth="1"/>
    <col min="33" max="33" width="7.3984375" style="0" customWidth="1"/>
    <col min="34" max="34" width="12.3984375" style="0" customWidth="1"/>
    <col min="35" max="44" width="7.3984375" style="0" customWidth="1"/>
    <col min="45" max="45" width="11.3984375" style="0" customWidth="1"/>
    <col min="46" max="46" width="15.3984375" style="0" customWidth="1"/>
    <col min="47" max="52" width="11.3984375" style="0" customWidth="1"/>
    <col min="53" max="53" width="7.3984375" style="0" customWidth="1"/>
    <col min="54" max="54" width="37.3984375" style="0" customWidth="1"/>
    <col min="60" max="60" width="11.3984375" style="0" customWidth="1"/>
    <col min="61" max="61" width="23.3984375" style="0" customWidth="1"/>
    <col min="62" max="64" width="19.3984375" style="0" customWidth="1"/>
    <col min="66" max="66" width="19.3984375" style="0" customWidth="1"/>
    <col min="67" max="67" width="13.3984375" style="0" customWidth="1"/>
    <col min="68" max="71" width="12.3984375" style="0" customWidth="1"/>
    <col min="73" max="73" width="19.3984375" style="0" customWidth="1"/>
    <col min="74" max="74" width="21.3984375" style="0" customWidth="1"/>
    <col min="75" max="76" width="20.3984375" style="0" customWidth="1"/>
    <col min="78" max="78" width="19.3984375" style="0" customWidth="1"/>
    <col min="79" max="79" width="16.3984375" style="0" customWidth="1"/>
    <col min="80" max="82" width="15.3984375" style="0" customWidth="1"/>
    <col min="84" max="86" width="11.3984375" style="0" customWidth="1"/>
    <col min="88" max="89" width="11.3984375" style="0" customWidth="1"/>
    <col min="91" max="92" width="11.3984375" style="0" customWidth="1"/>
    <col min="96" max="96" width="8.3984375" style="0" customWidth="1"/>
    <col min="97" max="97" width="10.3984375" style="0" customWidth="1"/>
    <col min="98" max="98" width="8.3984375" style="0" customWidth="1"/>
    <col min="100" max="100" width="8.3984375" style="0" customWidth="1"/>
    <col min="102" max="102" width="11.3984375" style="0" customWidth="1"/>
    <col min="103" max="103" width="17.3984375" style="0" customWidth="1"/>
    <col min="104" max="113" width="15.3984375" style="0" customWidth="1"/>
    <col min="114" max="114" width="11.3984375" style="0" customWidth="1"/>
    <col min="115" max="115" width="17.3984375" style="0" customWidth="1"/>
    <col min="116" max="129" width="11.3984375" style="0" customWidth="1"/>
    <col min="130" max="130" width="17.3984375" style="0" customWidth="1"/>
    <col min="135" max="137" width="10.3984375" style="0" customWidth="1"/>
    <col min="138" max="145" width="11.3984375" style="0" customWidth="1"/>
    <col min="146" max="146" width="17.3984375" style="0" customWidth="1"/>
    <col min="147" max="160" width="11.3984375" style="0" customWidth="1"/>
    <col min="161" max="161" width="17.3984375" style="0" customWidth="1"/>
    <col min="166" max="168" width="10.3984375" style="0" customWidth="1"/>
    <col min="169" max="16384" width="11.3984375" style="0" customWidth="1"/>
  </cols>
  <sheetData>
    <row r="2" spans="2:14" ht="24">
      <c r="B2" s="36"/>
      <c r="L2" s="37" t="s">
        <v>152</v>
      </c>
      <c r="M2"/>
      <c r="N2" s="36" t="s">
        <v>89</v>
      </c>
    </row>
    <row r="3" spans="2:16" ht="24">
      <c r="B3" s="36"/>
      <c r="M3"/>
      <c r="O3" s="37"/>
      <c r="P3" s="36"/>
    </row>
    <row r="4" ht="14.25" thickBot="1">
      <c r="Y4" s="125" t="s">
        <v>90</v>
      </c>
    </row>
    <row r="5" spans="2:25" ht="13.5">
      <c r="B5" s="126"/>
      <c r="C5" s="208" t="s">
        <v>153</v>
      </c>
      <c r="D5" s="211"/>
      <c r="E5" s="208" t="s">
        <v>70</v>
      </c>
      <c r="F5" s="225"/>
      <c r="G5" s="127"/>
      <c r="H5" s="127"/>
      <c r="I5" s="127"/>
      <c r="J5" s="127"/>
      <c r="K5" s="127"/>
      <c r="L5" s="127"/>
      <c r="M5" s="54"/>
      <c r="N5" s="127"/>
      <c r="O5" s="127"/>
      <c r="P5" s="127"/>
      <c r="Q5" s="127"/>
      <c r="R5" s="127"/>
      <c r="S5" s="128"/>
      <c r="T5" s="208" t="s">
        <v>91</v>
      </c>
      <c r="U5" s="225"/>
      <c r="V5" s="225"/>
      <c r="W5" s="225"/>
      <c r="X5" s="225"/>
      <c r="Y5" s="225"/>
    </row>
    <row r="6" spans="2:25" ht="18" customHeight="1">
      <c r="B6" s="129" t="s">
        <v>92</v>
      </c>
      <c r="C6" s="209"/>
      <c r="D6" s="224"/>
      <c r="E6" s="209"/>
      <c r="F6" s="224"/>
      <c r="G6" s="130"/>
      <c r="H6" s="131"/>
      <c r="I6" s="227"/>
      <c r="J6" s="227"/>
      <c r="K6" s="227"/>
      <c r="L6" s="227"/>
      <c r="M6" s="54"/>
      <c r="N6" s="131"/>
      <c r="O6" s="131"/>
      <c r="P6" s="131"/>
      <c r="Q6" s="132"/>
      <c r="R6" s="228" t="s">
        <v>93</v>
      </c>
      <c r="S6" s="220"/>
      <c r="T6" s="210"/>
      <c r="U6" s="226"/>
      <c r="V6" s="226"/>
      <c r="W6" s="226"/>
      <c r="X6" s="226"/>
      <c r="Y6" s="226"/>
    </row>
    <row r="7" spans="2:25" ht="13.5">
      <c r="B7" s="129"/>
      <c r="C7" s="209"/>
      <c r="D7" s="224"/>
      <c r="E7" s="209"/>
      <c r="F7" s="224"/>
      <c r="G7" s="228" t="s">
        <v>94</v>
      </c>
      <c r="H7" s="220"/>
      <c r="I7" s="228" t="s">
        <v>95</v>
      </c>
      <c r="J7" s="220"/>
      <c r="K7" s="228" t="s">
        <v>96</v>
      </c>
      <c r="L7" s="222"/>
      <c r="M7" s="54"/>
      <c r="N7" s="222" t="s">
        <v>97</v>
      </c>
      <c r="O7" s="220"/>
      <c r="P7" s="229" t="s">
        <v>98</v>
      </c>
      <c r="Q7" s="230"/>
      <c r="R7" s="209" t="s">
        <v>99</v>
      </c>
      <c r="S7" s="224"/>
      <c r="T7" s="219" t="s">
        <v>100</v>
      </c>
      <c r="U7" s="220"/>
      <c r="V7" s="219" t="s">
        <v>101</v>
      </c>
      <c r="W7" s="220"/>
      <c r="X7" s="219" t="s">
        <v>102</v>
      </c>
      <c r="Y7" s="222"/>
    </row>
    <row r="8" spans="2:25" ht="13.5">
      <c r="B8" s="129" t="s">
        <v>103</v>
      </c>
      <c r="C8" s="210"/>
      <c r="D8" s="213"/>
      <c r="E8" s="210"/>
      <c r="F8" s="213"/>
      <c r="G8" s="210"/>
      <c r="H8" s="213"/>
      <c r="I8" s="210"/>
      <c r="J8" s="213"/>
      <c r="K8" s="210"/>
      <c r="L8" s="223"/>
      <c r="M8" s="54"/>
      <c r="N8" s="223" t="s">
        <v>104</v>
      </c>
      <c r="O8" s="213"/>
      <c r="P8" s="231"/>
      <c r="Q8" s="232"/>
      <c r="R8" s="221" t="s">
        <v>105</v>
      </c>
      <c r="S8" s="213"/>
      <c r="T8" s="221"/>
      <c r="U8" s="213"/>
      <c r="V8" s="221"/>
      <c r="W8" s="213"/>
      <c r="X8" s="221"/>
      <c r="Y8" s="223"/>
    </row>
    <row r="9" spans="2:26" ht="18" customHeight="1">
      <c r="B9" s="56"/>
      <c r="C9" s="133" t="s">
        <v>106</v>
      </c>
      <c r="D9" s="133" t="s">
        <v>107</v>
      </c>
      <c r="E9" s="133" t="s">
        <v>106</v>
      </c>
      <c r="F9" s="133" t="s">
        <v>107</v>
      </c>
      <c r="G9" s="133" t="s">
        <v>106</v>
      </c>
      <c r="H9" s="133" t="s">
        <v>107</v>
      </c>
      <c r="I9" s="133" t="s">
        <v>106</v>
      </c>
      <c r="J9" s="133" t="s">
        <v>107</v>
      </c>
      <c r="K9" s="133" t="s">
        <v>106</v>
      </c>
      <c r="L9" s="134" t="s">
        <v>107</v>
      </c>
      <c r="M9" s="55"/>
      <c r="N9" s="135" t="s">
        <v>106</v>
      </c>
      <c r="O9" s="136" t="s">
        <v>107</v>
      </c>
      <c r="P9" s="136" t="s">
        <v>106</v>
      </c>
      <c r="Q9" s="136" t="s">
        <v>107</v>
      </c>
      <c r="R9" s="133" t="s">
        <v>106</v>
      </c>
      <c r="S9" s="133" t="s">
        <v>107</v>
      </c>
      <c r="T9" s="133" t="s">
        <v>106</v>
      </c>
      <c r="U9" s="133" t="s">
        <v>107</v>
      </c>
      <c r="V9" s="133" t="s">
        <v>106</v>
      </c>
      <c r="W9" s="133" t="s">
        <v>107</v>
      </c>
      <c r="X9" s="133" t="s">
        <v>106</v>
      </c>
      <c r="Y9" s="134" t="s">
        <v>107</v>
      </c>
      <c r="Z9" s="137"/>
    </row>
    <row r="10" spans="2:25" ht="18" customHeight="1">
      <c r="B10" s="58" t="s">
        <v>154</v>
      </c>
      <c r="C10" s="138">
        <v>41770</v>
      </c>
      <c r="D10" s="139">
        <v>755395</v>
      </c>
      <c r="E10" s="139">
        <v>29764</v>
      </c>
      <c r="F10" s="139">
        <v>448265</v>
      </c>
      <c r="G10" s="139">
        <v>4653</v>
      </c>
      <c r="H10" s="139">
        <v>73570</v>
      </c>
      <c r="I10" s="139">
        <v>503</v>
      </c>
      <c r="J10" s="139">
        <v>14671</v>
      </c>
      <c r="K10" s="139">
        <v>856</v>
      </c>
      <c r="L10" s="139">
        <v>28568</v>
      </c>
      <c r="M10" s="143"/>
      <c r="N10" s="139">
        <v>497</v>
      </c>
      <c r="O10" s="139">
        <v>20078</v>
      </c>
      <c r="P10" s="139">
        <v>40</v>
      </c>
      <c r="Q10" s="139">
        <v>3026</v>
      </c>
      <c r="R10" s="139">
        <v>23215</v>
      </c>
      <c r="S10" s="139">
        <v>308352</v>
      </c>
      <c r="T10" s="139">
        <v>12006</v>
      </c>
      <c r="U10" s="139">
        <v>307130</v>
      </c>
      <c r="V10" s="139">
        <v>11469</v>
      </c>
      <c r="W10" s="139">
        <v>293781</v>
      </c>
      <c r="X10" s="139">
        <v>537</v>
      </c>
      <c r="Y10" s="139">
        <v>13349</v>
      </c>
    </row>
    <row r="11" spans="2:25" ht="18" customHeight="1">
      <c r="B11" s="129">
        <v>12</v>
      </c>
      <c r="C11" s="138">
        <v>42184</v>
      </c>
      <c r="D11" s="139">
        <v>768830</v>
      </c>
      <c r="E11" s="139">
        <v>29725</v>
      </c>
      <c r="F11" s="139">
        <v>457389</v>
      </c>
      <c r="G11" s="139">
        <v>4759</v>
      </c>
      <c r="H11" s="139">
        <v>78637</v>
      </c>
      <c r="I11" s="139">
        <v>428</v>
      </c>
      <c r="J11" s="139">
        <v>12722</v>
      </c>
      <c r="K11" s="139">
        <v>754</v>
      </c>
      <c r="L11" s="139">
        <v>26944</v>
      </c>
      <c r="M11" s="143"/>
      <c r="N11" s="139">
        <v>489</v>
      </c>
      <c r="O11" s="139">
        <v>20919</v>
      </c>
      <c r="P11" s="139" t="s">
        <v>108</v>
      </c>
      <c r="Q11" s="139" t="s">
        <v>108</v>
      </c>
      <c r="R11" s="139">
        <v>23295</v>
      </c>
      <c r="S11" s="139">
        <v>318167</v>
      </c>
      <c r="T11" s="139">
        <v>12459</v>
      </c>
      <c r="U11" s="139">
        <v>311441</v>
      </c>
      <c r="V11" s="139">
        <v>11980</v>
      </c>
      <c r="W11" s="139">
        <v>300450</v>
      </c>
      <c r="X11" s="139">
        <v>479</v>
      </c>
      <c r="Y11" s="139">
        <v>10991</v>
      </c>
    </row>
    <row r="12" spans="2:25" s="144" customFormat="1" ht="18" customHeight="1">
      <c r="B12" s="129">
        <v>13</v>
      </c>
      <c r="C12" s="138">
        <v>43229</v>
      </c>
      <c r="D12" s="139">
        <v>784885</v>
      </c>
      <c r="E12" s="139">
        <v>29405</v>
      </c>
      <c r="F12" s="139">
        <v>457735</v>
      </c>
      <c r="G12" s="139">
        <v>4502</v>
      </c>
      <c r="H12" s="139">
        <v>74236</v>
      </c>
      <c r="I12" s="139">
        <v>426</v>
      </c>
      <c r="J12" s="139">
        <v>13059</v>
      </c>
      <c r="K12" s="139">
        <v>594</v>
      </c>
      <c r="L12" s="139">
        <v>24681</v>
      </c>
      <c r="M12" s="143"/>
      <c r="N12" s="139">
        <v>489</v>
      </c>
      <c r="O12" s="139">
        <v>23054</v>
      </c>
      <c r="P12" s="139">
        <v>27</v>
      </c>
      <c r="Q12" s="139">
        <v>2494</v>
      </c>
      <c r="R12" s="139">
        <v>23367</v>
      </c>
      <c r="S12" s="139">
        <v>320211</v>
      </c>
      <c r="T12" s="139">
        <v>13824</v>
      </c>
      <c r="U12" s="139">
        <v>327150</v>
      </c>
      <c r="V12" s="139">
        <v>13200</v>
      </c>
      <c r="W12" s="139">
        <v>313805</v>
      </c>
      <c r="X12" s="139">
        <v>624</v>
      </c>
      <c r="Y12" s="139">
        <v>13345</v>
      </c>
    </row>
    <row r="13" spans="2:25" s="144" customFormat="1" ht="18" customHeight="1">
      <c r="B13" s="129">
        <v>14</v>
      </c>
      <c r="C13" s="145">
        <v>44242</v>
      </c>
      <c r="D13" s="146">
        <v>796887</v>
      </c>
      <c r="E13" s="146">
        <v>30476</v>
      </c>
      <c r="F13" s="146">
        <v>475984</v>
      </c>
      <c r="G13" s="146">
        <v>4019</v>
      </c>
      <c r="H13" s="146">
        <v>74892</v>
      </c>
      <c r="I13" s="146">
        <v>377</v>
      </c>
      <c r="J13" s="146">
        <v>11726</v>
      </c>
      <c r="K13" s="146">
        <v>525</v>
      </c>
      <c r="L13" s="146">
        <v>21837</v>
      </c>
      <c r="M13" s="147"/>
      <c r="N13" s="146">
        <v>404</v>
      </c>
      <c r="O13" s="146">
        <v>16473</v>
      </c>
      <c r="P13" s="146">
        <v>41</v>
      </c>
      <c r="Q13" s="146">
        <v>770</v>
      </c>
      <c r="R13" s="146">
        <v>25110</v>
      </c>
      <c r="S13" s="146">
        <v>350286</v>
      </c>
      <c r="T13" s="146">
        <v>13766</v>
      </c>
      <c r="U13" s="146">
        <v>320903</v>
      </c>
      <c r="V13" s="146">
        <v>12997</v>
      </c>
      <c r="W13" s="146">
        <v>306237</v>
      </c>
      <c r="X13" s="146">
        <v>809</v>
      </c>
      <c r="Y13" s="146">
        <v>14661</v>
      </c>
    </row>
    <row r="14" spans="2:25" s="4" customFormat="1" ht="18" customHeight="1">
      <c r="B14" s="148">
        <v>15</v>
      </c>
      <c r="C14" s="149">
        <v>47720</v>
      </c>
      <c r="D14" s="149">
        <v>828756</v>
      </c>
      <c r="E14" s="149">
        <v>31980</v>
      </c>
      <c r="F14" s="149">
        <v>486362</v>
      </c>
      <c r="G14" s="149">
        <v>3907</v>
      </c>
      <c r="H14" s="149">
        <v>74161</v>
      </c>
      <c r="I14" s="149">
        <v>391</v>
      </c>
      <c r="J14" s="149">
        <v>11336</v>
      </c>
      <c r="K14" s="149">
        <v>536</v>
      </c>
      <c r="L14" s="149">
        <v>20656</v>
      </c>
      <c r="M14" s="149"/>
      <c r="N14" s="149">
        <v>314</v>
      </c>
      <c r="O14" s="149">
        <v>13593</v>
      </c>
      <c r="P14" s="149">
        <v>29</v>
      </c>
      <c r="Q14" s="149">
        <v>698</v>
      </c>
      <c r="R14" s="149">
        <v>26803</v>
      </c>
      <c r="S14" s="149">
        <v>365918</v>
      </c>
      <c r="T14" s="149">
        <v>15740</v>
      </c>
      <c r="U14" s="149">
        <v>342394</v>
      </c>
      <c r="V14" s="149">
        <v>14744</v>
      </c>
      <c r="W14" s="149">
        <v>324791</v>
      </c>
      <c r="X14" s="149">
        <v>996</v>
      </c>
      <c r="Y14" s="149">
        <v>17603</v>
      </c>
    </row>
    <row r="15" spans="2:25" s="4" customFormat="1" ht="6.75" customHeigh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2:25" ht="13.5">
      <c r="B16" s="129" t="s">
        <v>109</v>
      </c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6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2:25" ht="14.25" customHeight="1">
      <c r="B17" s="129" t="s">
        <v>110</v>
      </c>
      <c r="C17" s="158">
        <v>1618</v>
      </c>
      <c r="D17" s="159">
        <v>21696</v>
      </c>
      <c r="E17" s="159">
        <v>1071</v>
      </c>
      <c r="F17" s="159">
        <v>12477</v>
      </c>
      <c r="G17" s="15">
        <v>106</v>
      </c>
      <c r="H17" s="15">
        <v>1734</v>
      </c>
      <c r="I17" s="15">
        <v>9</v>
      </c>
      <c r="J17" s="15">
        <v>193</v>
      </c>
      <c r="K17" s="15">
        <v>14</v>
      </c>
      <c r="L17" s="15">
        <v>807</v>
      </c>
      <c r="N17" s="15">
        <v>4</v>
      </c>
      <c r="O17" s="15">
        <v>145</v>
      </c>
      <c r="P17" s="160" t="s">
        <v>108</v>
      </c>
      <c r="Q17" s="160" t="s">
        <v>108</v>
      </c>
      <c r="R17" s="15">
        <v>938</v>
      </c>
      <c r="S17" s="15">
        <v>9598</v>
      </c>
      <c r="T17" s="159">
        <v>547</v>
      </c>
      <c r="U17" s="159">
        <v>9219</v>
      </c>
      <c r="V17" s="159">
        <v>545</v>
      </c>
      <c r="W17" s="159">
        <v>9201</v>
      </c>
      <c r="X17" s="159">
        <v>2</v>
      </c>
      <c r="Y17" s="159">
        <v>18</v>
      </c>
    </row>
    <row r="18" spans="2:25" ht="15" customHeight="1">
      <c r="B18" s="129" t="s">
        <v>111</v>
      </c>
      <c r="C18" s="158">
        <v>1267</v>
      </c>
      <c r="D18" s="159">
        <v>16714</v>
      </c>
      <c r="E18" s="159">
        <v>1075</v>
      </c>
      <c r="F18" s="159">
        <v>12265</v>
      </c>
      <c r="G18" s="15">
        <v>92</v>
      </c>
      <c r="H18" s="15">
        <v>1052</v>
      </c>
      <c r="I18" s="15">
        <v>9</v>
      </c>
      <c r="J18" s="15">
        <v>221</v>
      </c>
      <c r="K18" s="15">
        <v>17</v>
      </c>
      <c r="L18" s="15">
        <v>653</v>
      </c>
      <c r="N18" s="15">
        <v>5</v>
      </c>
      <c r="O18" s="15">
        <v>172</v>
      </c>
      <c r="P18" s="160" t="s">
        <v>108</v>
      </c>
      <c r="Q18" s="160" t="s">
        <v>108</v>
      </c>
      <c r="R18" s="15">
        <v>952</v>
      </c>
      <c r="S18" s="15">
        <v>10167</v>
      </c>
      <c r="T18" s="159">
        <v>192</v>
      </c>
      <c r="U18" s="159">
        <v>4449</v>
      </c>
      <c r="V18" s="159">
        <v>172</v>
      </c>
      <c r="W18" s="159">
        <v>4186</v>
      </c>
      <c r="X18" s="159">
        <v>20</v>
      </c>
      <c r="Y18" s="159">
        <v>263</v>
      </c>
    </row>
    <row r="19" spans="2:25" ht="15" customHeight="1">
      <c r="B19" s="129" t="s">
        <v>112</v>
      </c>
      <c r="C19" s="158">
        <v>1245</v>
      </c>
      <c r="D19" s="159">
        <v>19448</v>
      </c>
      <c r="E19" s="159">
        <v>843</v>
      </c>
      <c r="F19" s="159">
        <v>10208</v>
      </c>
      <c r="G19" s="15">
        <v>83</v>
      </c>
      <c r="H19" s="15">
        <v>1198</v>
      </c>
      <c r="I19" s="15">
        <v>10</v>
      </c>
      <c r="J19" s="15">
        <v>126</v>
      </c>
      <c r="K19" s="15">
        <v>12</v>
      </c>
      <c r="L19" s="15">
        <v>293</v>
      </c>
      <c r="N19" s="15">
        <v>5</v>
      </c>
      <c r="O19" s="15">
        <v>267</v>
      </c>
      <c r="P19" s="160" t="s">
        <v>108</v>
      </c>
      <c r="Q19" s="160" t="s">
        <v>108</v>
      </c>
      <c r="R19" s="15">
        <v>733</v>
      </c>
      <c r="S19" s="15">
        <v>8324</v>
      </c>
      <c r="T19" s="159">
        <v>402</v>
      </c>
      <c r="U19" s="159">
        <v>9240</v>
      </c>
      <c r="V19" s="159">
        <v>349</v>
      </c>
      <c r="W19" s="159">
        <v>8290</v>
      </c>
      <c r="X19" s="159">
        <v>53</v>
      </c>
      <c r="Y19" s="159">
        <v>950</v>
      </c>
    </row>
    <row r="20" spans="2:25" ht="15" customHeight="1">
      <c r="B20" s="129" t="s">
        <v>113</v>
      </c>
      <c r="C20" s="158">
        <v>1482</v>
      </c>
      <c r="D20" s="159">
        <v>28262</v>
      </c>
      <c r="E20" s="159">
        <v>997</v>
      </c>
      <c r="F20" s="159">
        <v>16531</v>
      </c>
      <c r="G20" s="15">
        <v>89</v>
      </c>
      <c r="H20" s="15">
        <v>2114</v>
      </c>
      <c r="I20" s="15">
        <v>6</v>
      </c>
      <c r="J20" s="15">
        <v>68</v>
      </c>
      <c r="K20" s="15">
        <v>10</v>
      </c>
      <c r="L20" s="15">
        <v>684</v>
      </c>
      <c r="N20" s="15">
        <v>6</v>
      </c>
      <c r="O20" s="15">
        <v>472</v>
      </c>
      <c r="P20" s="160" t="s">
        <v>108</v>
      </c>
      <c r="Q20" s="160" t="s">
        <v>108</v>
      </c>
      <c r="R20" s="15">
        <v>886</v>
      </c>
      <c r="S20" s="15">
        <v>13193</v>
      </c>
      <c r="T20" s="159">
        <v>485</v>
      </c>
      <c r="U20" s="159">
        <v>11731</v>
      </c>
      <c r="V20" s="159">
        <v>440</v>
      </c>
      <c r="W20" s="159">
        <v>10613</v>
      </c>
      <c r="X20" s="159">
        <v>45</v>
      </c>
      <c r="Y20" s="159">
        <v>1118</v>
      </c>
    </row>
    <row r="21" spans="2:25" ht="15" customHeight="1">
      <c r="B21" s="129" t="s">
        <v>114</v>
      </c>
      <c r="C21" s="158">
        <v>1535</v>
      </c>
      <c r="D21" s="159">
        <v>23090</v>
      </c>
      <c r="E21" s="159">
        <v>1137</v>
      </c>
      <c r="F21" s="159">
        <v>15566</v>
      </c>
      <c r="G21" s="15">
        <v>122</v>
      </c>
      <c r="H21" s="15">
        <v>2041</v>
      </c>
      <c r="I21" s="15">
        <v>13</v>
      </c>
      <c r="J21" s="15">
        <v>298</v>
      </c>
      <c r="K21" s="15">
        <v>13</v>
      </c>
      <c r="L21" s="15">
        <v>444</v>
      </c>
      <c r="N21" s="15">
        <v>6</v>
      </c>
      <c r="O21" s="15">
        <v>305</v>
      </c>
      <c r="P21" s="160" t="s">
        <v>108</v>
      </c>
      <c r="Q21" s="160" t="s">
        <v>108</v>
      </c>
      <c r="R21" s="15">
        <v>983</v>
      </c>
      <c r="S21" s="15">
        <v>12478</v>
      </c>
      <c r="T21" s="159">
        <v>398</v>
      </c>
      <c r="U21" s="159">
        <v>7524</v>
      </c>
      <c r="V21" s="159">
        <v>398</v>
      </c>
      <c r="W21" s="159">
        <v>7524</v>
      </c>
      <c r="X21" s="160" t="s">
        <v>108</v>
      </c>
      <c r="Y21" s="160" t="s">
        <v>108</v>
      </c>
    </row>
    <row r="22" spans="2:25" ht="15" customHeight="1">
      <c r="B22" s="129" t="s">
        <v>115</v>
      </c>
      <c r="C22" s="158">
        <v>1268</v>
      </c>
      <c r="D22" s="159">
        <v>21238</v>
      </c>
      <c r="E22" s="159">
        <v>992</v>
      </c>
      <c r="F22" s="159">
        <v>15225</v>
      </c>
      <c r="G22" s="15">
        <v>72</v>
      </c>
      <c r="H22" s="15">
        <v>1802</v>
      </c>
      <c r="I22" s="15">
        <v>17</v>
      </c>
      <c r="J22" s="15">
        <v>518</v>
      </c>
      <c r="K22" s="15">
        <v>16</v>
      </c>
      <c r="L22" s="15">
        <v>614</v>
      </c>
      <c r="N22" s="15">
        <v>5</v>
      </c>
      <c r="O22" s="15">
        <v>222</v>
      </c>
      <c r="P22" s="160" t="s">
        <v>108</v>
      </c>
      <c r="Q22" s="160" t="s">
        <v>108</v>
      </c>
      <c r="R22" s="15">
        <v>882</v>
      </c>
      <c r="S22" s="15">
        <v>12069</v>
      </c>
      <c r="T22" s="159">
        <v>276</v>
      </c>
      <c r="U22" s="159">
        <v>6013</v>
      </c>
      <c r="V22" s="159">
        <v>272</v>
      </c>
      <c r="W22" s="159">
        <v>5943</v>
      </c>
      <c r="X22" s="159">
        <v>4</v>
      </c>
      <c r="Y22" s="159">
        <v>70</v>
      </c>
    </row>
    <row r="23" spans="2:25" ht="15" customHeight="1">
      <c r="B23" s="129" t="s">
        <v>116</v>
      </c>
      <c r="C23" s="158">
        <v>1430</v>
      </c>
      <c r="D23" s="159">
        <v>17872</v>
      </c>
      <c r="E23" s="159">
        <v>736</v>
      </c>
      <c r="F23" s="159">
        <v>8085</v>
      </c>
      <c r="G23" s="15">
        <v>99</v>
      </c>
      <c r="H23" s="15">
        <v>1492</v>
      </c>
      <c r="I23" s="15">
        <v>9</v>
      </c>
      <c r="J23" s="15">
        <v>256</v>
      </c>
      <c r="K23" s="15">
        <v>10</v>
      </c>
      <c r="L23" s="15">
        <v>337</v>
      </c>
      <c r="N23" s="15">
        <v>5</v>
      </c>
      <c r="O23" s="15">
        <v>216</v>
      </c>
      <c r="P23" s="160" t="s">
        <v>108</v>
      </c>
      <c r="Q23" s="160" t="s">
        <v>108</v>
      </c>
      <c r="R23" s="15">
        <v>613</v>
      </c>
      <c r="S23" s="15">
        <v>5784</v>
      </c>
      <c r="T23" s="159">
        <v>694</v>
      </c>
      <c r="U23" s="159">
        <v>9787</v>
      </c>
      <c r="V23" s="159">
        <v>553</v>
      </c>
      <c r="W23" s="159">
        <v>8458</v>
      </c>
      <c r="X23" s="159">
        <v>141</v>
      </c>
      <c r="Y23" s="159">
        <v>1329</v>
      </c>
    </row>
    <row r="24" spans="2:25" ht="15" customHeight="1">
      <c r="B24" s="129" t="s">
        <v>117</v>
      </c>
      <c r="C24" s="158">
        <v>1081</v>
      </c>
      <c r="D24" s="159">
        <v>13132</v>
      </c>
      <c r="E24" s="159">
        <v>798</v>
      </c>
      <c r="F24" s="159">
        <v>7869</v>
      </c>
      <c r="G24" s="15">
        <v>67</v>
      </c>
      <c r="H24" s="15">
        <v>985</v>
      </c>
      <c r="I24" s="15">
        <v>11</v>
      </c>
      <c r="J24" s="15">
        <v>165</v>
      </c>
      <c r="K24" s="15">
        <v>9</v>
      </c>
      <c r="L24" s="15">
        <v>163</v>
      </c>
      <c r="N24" s="160" t="s">
        <v>108</v>
      </c>
      <c r="O24" s="160" t="s">
        <v>108</v>
      </c>
      <c r="P24" s="160">
        <v>8</v>
      </c>
      <c r="Q24" s="160">
        <v>125</v>
      </c>
      <c r="R24" s="15">
        <v>703</v>
      </c>
      <c r="S24" s="15">
        <v>6431</v>
      </c>
      <c r="T24" s="159">
        <v>283</v>
      </c>
      <c r="U24" s="159">
        <v>5263</v>
      </c>
      <c r="V24" s="159">
        <v>263</v>
      </c>
      <c r="W24" s="159">
        <v>4868</v>
      </c>
      <c r="X24" s="159">
        <v>20</v>
      </c>
      <c r="Y24" s="159">
        <v>395</v>
      </c>
    </row>
    <row r="25" spans="2:25" ht="15" customHeight="1">
      <c r="B25" s="129" t="s">
        <v>118</v>
      </c>
      <c r="C25" s="158">
        <v>1306</v>
      </c>
      <c r="D25" s="159">
        <v>14248</v>
      </c>
      <c r="E25" s="159">
        <v>1157</v>
      </c>
      <c r="F25" s="159">
        <v>10738</v>
      </c>
      <c r="G25" s="15">
        <v>94</v>
      </c>
      <c r="H25" s="15">
        <v>1659</v>
      </c>
      <c r="I25" s="15">
        <v>8</v>
      </c>
      <c r="J25" s="15">
        <v>128</v>
      </c>
      <c r="K25" s="15">
        <v>14</v>
      </c>
      <c r="L25" s="15">
        <v>368</v>
      </c>
      <c r="N25" s="15">
        <v>5</v>
      </c>
      <c r="O25" s="15">
        <v>41</v>
      </c>
      <c r="P25" s="160" t="s">
        <v>108</v>
      </c>
      <c r="Q25" s="160" t="s">
        <v>108</v>
      </c>
      <c r="R25" s="15">
        <v>1036</v>
      </c>
      <c r="S25" s="15">
        <v>8542</v>
      </c>
      <c r="T25" s="159">
        <v>149</v>
      </c>
      <c r="U25" s="159">
        <v>3510</v>
      </c>
      <c r="V25" s="159">
        <v>149</v>
      </c>
      <c r="W25" s="159">
        <v>3510</v>
      </c>
      <c r="X25" s="160" t="s">
        <v>108</v>
      </c>
      <c r="Y25" s="160" t="s">
        <v>108</v>
      </c>
    </row>
    <row r="26" spans="2:25" ht="15" customHeight="1">
      <c r="B26" s="129" t="s">
        <v>119</v>
      </c>
      <c r="C26" s="158">
        <v>1024</v>
      </c>
      <c r="D26" s="159">
        <v>20353</v>
      </c>
      <c r="E26" s="159">
        <v>572</v>
      </c>
      <c r="F26" s="159">
        <v>8169</v>
      </c>
      <c r="G26" s="15">
        <v>197</v>
      </c>
      <c r="H26" s="15">
        <v>2133</v>
      </c>
      <c r="I26" s="15">
        <v>8</v>
      </c>
      <c r="J26" s="15">
        <v>211</v>
      </c>
      <c r="K26" s="15">
        <v>11</v>
      </c>
      <c r="L26" s="15">
        <v>626</v>
      </c>
      <c r="N26" s="15">
        <v>8</v>
      </c>
      <c r="O26" s="15">
        <v>152</v>
      </c>
      <c r="P26" s="160" t="s">
        <v>108</v>
      </c>
      <c r="Q26" s="160" t="s">
        <v>108</v>
      </c>
      <c r="R26" s="15">
        <v>348</v>
      </c>
      <c r="S26" s="15">
        <v>5047</v>
      </c>
      <c r="T26" s="159">
        <v>452</v>
      </c>
      <c r="U26" s="159">
        <v>12184</v>
      </c>
      <c r="V26" s="159">
        <v>345</v>
      </c>
      <c r="W26" s="159">
        <v>9618</v>
      </c>
      <c r="X26" s="159">
        <v>107</v>
      </c>
      <c r="Y26" s="159">
        <v>2566</v>
      </c>
    </row>
    <row r="27" spans="2:25" ht="15" customHeight="1">
      <c r="B27" s="129" t="s">
        <v>120</v>
      </c>
      <c r="C27" s="158">
        <v>1161</v>
      </c>
      <c r="D27" s="159">
        <v>21145</v>
      </c>
      <c r="E27" s="159">
        <v>863</v>
      </c>
      <c r="F27" s="159">
        <v>12311</v>
      </c>
      <c r="G27" s="15">
        <v>101</v>
      </c>
      <c r="H27" s="15">
        <v>2333</v>
      </c>
      <c r="I27" s="15">
        <v>9</v>
      </c>
      <c r="J27" s="15">
        <v>201</v>
      </c>
      <c r="K27" s="15">
        <v>9</v>
      </c>
      <c r="L27" s="15">
        <v>274</v>
      </c>
      <c r="N27" s="15">
        <v>6</v>
      </c>
      <c r="O27" s="15">
        <v>316</v>
      </c>
      <c r="P27" s="160"/>
      <c r="Q27" s="160"/>
      <c r="R27" s="15">
        <v>738</v>
      </c>
      <c r="S27" s="15">
        <v>9187</v>
      </c>
      <c r="T27" s="159">
        <v>298</v>
      </c>
      <c r="U27" s="159">
        <v>8834</v>
      </c>
      <c r="V27" s="159">
        <v>287</v>
      </c>
      <c r="W27" s="159">
        <v>8492</v>
      </c>
      <c r="X27" s="159">
        <v>11</v>
      </c>
      <c r="Y27" s="159">
        <v>342</v>
      </c>
    </row>
    <row r="28" spans="2:25" ht="15" customHeight="1">
      <c r="B28" s="129" t="s">
        <v>121</v>
      </c>
      <c r="C28" s="158">
        <v>1143</v>
      </c>
      <c r="D28" s="159">
        <v>21773</v>
      </c>
      <c r="E28" s="159">
        <v>781</v>
      </c>
      <c r="F28" s="159">
        <v>14296</v>
      </c>
      <c r="G28" s="15">
        <v>88</v>
      </c>
      <c r="H28" s="15">
        <v>1864</v>
      </c>
      <c r="I28" s="15">
        <v>8</v>
      </c>
      <c r="J28" s="15">
        <v>189</v>
      </c>
      <c r="K28" s="15">
        <v>10</v>
      </c>
      <c r="L28" s="15">
        <v>323</v>
      </c>
      <c r="N28" s="15">
        <v>7</v>
      </c>
      <c r="O28" s="15">
        <v>934</v>
      </c>
      <c r="P28" s="160" t="s">
        <v>108</v>
      </c>
      <c r="Q28" s="160" t="s">
        <v>108</v>
      </c>
      <c r="R28" s="15">
        <v>668</v>
      </c>
      <c r="S28" s="15">
        <v>10986</v>
      </c>
      <c r="T28" s="159">
        <v>362</v>
      </c>
      <c r="U28" s="159">
        <v>7477</v>
      </c>
      <c r="V28" s="159">
        <v>341</v>
      </c>
      <c r="W28" s="159">
        <v>7402</v>
      </c>
      <c r="X28" s="159">
        <v>21</v>
      </c>
      <c r="Y28" s="159">
        <v>75</v>
      </c>
    </row>
    <row r="29" spans="2:25" ht="15" customHeight="1">
      <c r="B29" s="129" t="s">
        <v>122</v>
      </c>
      <c r="C29" s="158">
        <v>1605</v>
      </c>
      <c r="D29" s="159">
        <v>26517</v>
      </c>
      <c r="E29" s="159">
        <v>1289</v>
      </c>
      <c r="F29" s="159">
        <v>17472</v>
      </c>
      <c r="G29" s="15">
        <v>94</v>
      </c>
      <c r="H29" s="15">
        <v>2150</v>
      </c>
      <c r="I29" s="15">
        <v>12</v>
      </c>
      <c r="J29" s="15">
        <v>552</v>
      </c>
      <c r="K29" s="15">
        <v>10</v>
      </c>
      <c r="L29" s="15">
        <v>735</v>
      </c>
      <c r="N29" s="15">
        <v>4</v>
      </c>
      <c r="O29" s="15">
        <v>105</v>
      </c>
      <c r="P29" s="160" t="s">
        <v>108</v>
      </c>
      <c r="Q29" s="160" t="s">
        <v>108</v>
      </c>
      <c r="R29" s="15">
        <v>1169</v>
      </c>
      <c r="S29" s="15">
        <v>13930</v>
      </c>
      <c r="T29" s="159">
        <v>316</v>
      </c>
      <c r="U29" s="159">
        <v>9045</v>
      </c>
      <c r="V29" s="159">
        <v>307</v>
      </c>
      <c r="W29" s="159">
        <v>8855</v>
      </c>
      <c r="X29" s="159">
        <v>9</v>
      </c>
      <c r="Y29" s="159">
        <v>190</v>
      </c>
    </row>
    <row r="30" spans="2:25" ht="15" customHeight="1">
      <c r="B30" s="129" t="s">
        <v>123</v>
      </c>
      <c r="C30" s="158">
        <v>1336</v>
      </c>
      <c r="D30" s="159">
        <v>36799</v>
      </c>
      <c r="E30" s="159">
        <v>884</v>
      </c>
      <c r="F30" s="159">
        <v>19523</v>
      </c>
      <c r="G30" s="15">
        <v>98</v>
      </c>
      <c r="H30" s="15">
        <v>1555</v>
      </c>
      <c r="I30" s="15">
        <v>9</v>
      </c>
      <c r="J30" s="15">
        <v>363</v>
      </c>
      <c r="K30" s="15">
        <v>12</v>
      </c>
      <c r="L30" s="15">
        <v>408</v>
      </c>
      <c r="N30" s="15">
        <v>8</v>
      </c>
      <c r="O30" s="15">
        <v>168</v>
      </c>
      <c r="P30" s="160" t="s">
        <v>108</v>
      </c>
      <c r="Q30" s="160" t="s">
        <v>108</v>
      </c>
      <c r="R30" s="15">
        <v>757</v>
      </c>
      <c r="S30" s="15">
        <v>17029</v>
      </c>
      <c r="T30" s="159">
        <v>452</v>
      </c>
      <c r="U30" s="159">
        <v>17276</v>
      </c>
      <c r="V30" s="159">
        <v>437</v>
      </c>
      <c r="W30" s="159">
        <v>16851</v>
      </c>
      <c r="X30" s="159">
        <v>15</v>
      </c>
      <c r="Y30" s="159">
        <v>425</v>
      </c>
    </row>
    <row r="31" spans="2:25" ht="15" customHeight="1">
      <c r="B31" s="129" t="s">
        <v>124</v>
      </c>
      <c r="C31" s="158">
        <v>1184</v>
      </c>
      <c r="D31" s="159">
        <v>17608</v>
      </c>
      <c r="E31" s="159">
        <v>1006</v>
      </c>
      <c r="F31" s="159">
        <v>12835</v>
      </c>
      <c r="G31" s="15">
        <v>102</v>
      </c>
      <c r="H31" s="15">
        <v>1566</v>
      </c>
      <c r="I31" s="160" t="s">
        <v>108</v>
      </c>
      <c r="J31" s="160" t="s">
        <v>108</v>
      </c>
      <c r="K31" s="15">
        <v>13</v>
      </c>
      <c r="L31" s="15">
        <v>709</v>
      </c>
      <c r="N31" s="15">
        <v>12</v>
      </c>
      <c r="O31" s="15">
        <v>607</v>
      </c>
      <c r="P31" s="160" t="s">
        <v>108</v>
      </c>
      <c r="Q31" s="160" t="s">
        <v>108</v>
      </c>
      <c r="R31" s="15">
        <v>879</v>
      </c>
      <c r="S31" s="15">
        <v>9953</v>
      </c>
      <c r="T31" s="159">
        <v>178</v>
      </c>
      <c r="U31" s="159">
        <v>4773</v>
      </c>
      <c r="V31" s="159">
        <v>153</v>
      </c>
      <c r="W31" s="159">
        <v>4458</v>
      </c>
      <c r="X31" s="159">
        <v>25</v>
      </c>
      <c r="Y31" s="159">
        <v>315</v>
      </c>
    </row>
    <row r="32" spans="2:25" ht="15" customHeight="1">
      <c r="B32" s="129" t="s">
        <v>125</v>
      </c>
      <c r="C32" s="158">
        <v>1476</v>
      </c>
      <c r="D32" s="159">
        <v>27000</v>
      </c>
      <c r="E32" s="159">
        <v>1094</v>
      </c>
      <c r="F32" s="159">
        <v>17674</v>
      </c>
      <c r="G32" s="15">
        <v>146</v>
      </c>
      <c r="H32" s="15">
        <v>3848</v>
      </c>
      <c r="I32" s="160" t="s">
        <v>108</v>
      </c>
      <c r="J32" s="160" t="s">
        <v>108</v>
      </c>
      <c r="K32" s="15">
        <v>19</v>
      </c>
      <c r="L32" s="15">
        <v>947</v>
      </c>
      <c r="N32" s="15">
        <v>13</v>
      </c>
      <c r="O32" s="15">
        <v>869</v>
      </c>
      <c r="P32" s="160" t="s">
        <v>108</v>
      </c>
      <c r="Q32" s="160" t="s">
        <v>108</v>
      </c>
      <c r="R32" s="15">
        <v>916</v>
      </c>
      <c r="S32" s="15">
        <v>12010</v>
      </c>
      <c r="T32" s="159">
        <v>382</v>
      </c>
      <c r="U32" s="159">
        <v>9326</v>
      </c>
      <c r="V32" s="159">
        <v>369</v>
      </c>
      <c r="W32" s="159">
        <v>9127</v>
      </c>
      <c r="X32" s="159">
        <v>13</v>
      </c>
      <c r="Y32" s="159">
        <v>199</v>
      </c>
    </row>
    <row r="33" spans="2:25" ht="15" customHeight="1">
      <c r="B33" s="129" t="s">
        <v>126</v>
      </c>
      <c r="C33" s="158">
        <v>1478</v>
      </c>
      <c r="D33" s="159">
        <v>27303</v>
      </c>
      <c r="E33" s="159">
        <v>1113</v>
      </c>
      <c r="F33" s="159">
        <v>16103</v>
      </c>
      <c r="G33" s="15">
        <v>80</v>
      </c>
      <c r="H33" s="15">
        <v>2229</v>
      </c>
      <c r="I33" s="15">
        <v>10</v>
      </c>
      <c r="J33" s="15">
        <v>320</v>
      </c>
      <c r="K33" s="15">
        <v>13</v>
      </c>
      <c r="L33" s="15">
        <v>557</v>
      </c>
      <c r="N33" s="15">
        <v>6</v>
      </c>
      <c r="O33" s="15">
        <v>183</v>
      </c>
      <c r="P33" s="160" t="s">
        <v>108</v>
      </c>
      <c r="Q33" s="160" t="s">
        <v>108</v>
      </c>
      <c r="R33" s="15">
        <v>1004</v>
      </c>
      <c r="S33" s="15">
        <v>12814</v>
      </c>
      <c r="T33" s="159">
        <v>365</v>
      </c>
      <c r="U33" s="159">
        <v>11200</v>
      </c>
      <c r="V33" s="159">
        <v>357</v>
      </c>
      <c r="W33" s="159">
        <v>11075</v>
      </c>
      <c r="X33" s="159">
        <v>8</v>
      </c>
      <c r="Y33" s="159">
        <v>125</v>
      </c>
    </row>
    <row r="34" spans="2:25" ht="15" customHeight="1">
      <c r="B34" s="129" t="s">
        <v>127</v>
      </c>
      <c r="C34" s="158">
        <v>1009</v>
      </c>
      <c r="D34" s="159">
        <v>18321</v>
      </c>
      <c r="E34" s="159">
        <v>758</v>
      </c>
      <c r="F34" s="159">
        <v>10758</v>
      </c>
      <c r="G34" s="15">
        <v>73</v>
      </c>
      <c r="H34" s="15">
        <v>1122</v>
      </c>
      <c r="I34" s="15">
        <v>10</v>
      </c>
      <c r="J34" s="15">
        <v>198</v>
      </c>
      <c r="K34" s="15">
        <v>14</v>
      </c>
      <c r="L34" s="15">
        <v>466</v>
      </c>
      <c r="N34" s="15">
        <v>13</v>
      </c>
      <c r="O34" s="15">
        <v>415</v>
      </c>
      <c r="P34" s="160">
        <v>6</v>
      </c>
      <c r="Q34" s="160">
        <v>162</v>
      </c>
      <c r="R34" s="15">
        <v>642</v>
      </c>
      <c r="S34" s="15">
        <v>8395</v>
      </c>
      <c r="T34" s="159">
        <v>251</v>
      </c>
      <c r="U34" s="159">
        <v>7563</v>
      </c>
      <c r="V34" s="159">
        <v>242</v>
      </c>
      <c r="W34" s="159">
        <v>6620</v>
      </c>
      <c r="X34" s="159">
        <v>9</v>
      </c>
      <c r="Y34" s="159">
        <v>943</v>
      </c>
    </row>
    <row r="35" spans="2:25" ht="15" customHeight="1">
      <c r="B35" s="129" t="s">
        <v>128</v>
      </c>
      <c r="C35" s="158">
        <v>1046</v>
      </c>
      <c r="D35" s="159">
        <v>16873</v>
      </c>
      <c r="E35" s="159">
        <v>770</v>
      </c>
      <c r="F35" s="159">
        <v>9745</v>
      </c>
      <c r="G35" s="15">
        <v>85</v>
      </c>
      <c r="H35" s="15">
        <v>1511</v>
      </c>
      <c r="I35" s="15">
        <v>11</v>
      </c>
      <c r="J35" s="15">
        <v>209</v>
      </c>
      <c r="K35" s="15">
        <v>10</v>
      </c>
      <c r="L35" s="15">
        <v>367</v>
      </c>
      <c r="N35" s="15">
        <v>7</v>
      </c>
      <c r="O35" s="15">
        <v>163</v>
      </c>
      <c r="P35" s="160" t="s">
        <v>108</v>
      </c>
      <c r="Q35" s="160" t="s">
        <v>108</v>
      </c>
      <c r="R35" s="15">
        <v>657</v>
      </c>
      <c r="S35" s="15">
        <v>7495</v>
      </c>
      <c r="T35" s="159">
        <v>276</v>
      </c>
      <c r="U35" s="159">
        <v>7128</v>
      </c>
      <c r="V35" s="159">
        <v>257</v>
      </c>
      <c r="W35" s="159">
        <v>6809</v>
      </c>
      <c r="X35" s="159">
        <v>19</v>
      </c>
      <c r="Y35" s="159">
        <v>319</v>
      </c>
    </row>
    <row r="36" spans="2:25" ht="15" customHeight="1">
      <c r="B36" s="129" t="s">
        <v>129</v>
      </c>
      <c r="C36" s="158">
        <v>1257</v>
      </c>
      <c r="D36" s="159">
        <v>19508</v>
      </c>
      <c r="E36" s="159">
        <v>1036</v>
      </c>
      <c r="F36" s="159">
        <v>13527</v>
      </c>
      <c r="G36" s="15">
        <v>73</v>
      </c>
      <c r="H36" s="15">
        <v>1073</v>
      </c>
      <c r="I36" s="15">
        <v>11</v>
      </c>
      <c r="J36" s="15">
        <v>318</v>
      </c>
      <c r="K36" s="15">
        <v>12</v>
      </c>
      <c r="L36" s="15">
        <v>259</v>
      </c>
      <c r="N36" s="160" t="s">
        <v>108</v>
      </c>
      <c r="O36" s="160" t="s">
        <v>108</v>
      </c>
      <c r="P36" s="160" t="s">
        <v>108</v>
      </c>
      <c r="Q36" s="160" t="s">
        <v>108</v>
      </c>
      <c r="R36" s="15">
        <v>940</v>
      </c>
      <c r="S36" s="15">
        <v>11877</v>
      </c>
      <c r="T36" s="159">
        <v>221</v>
      </c>
      <c r="U36" s="159">
        <v>5981</v>
      </c>
      <c r="V36" s="159">
        <v>212</v>
      </c>
      <c r="W36" s="159">
        <v>5862</v>
      </c>
      <c r="X36" s="159">
        <v>9</v>
      </c>
      <c r="Y36" s="159">
        <v>119</v>
      </c>
    </row>
    <row r="37" spans="2:25" ht="15" customHeight="1">
      <c r="B37" s="129" t="s">
        <v>130</v>
      </c>
      <c r="C37" s="158">
        <v>834</v>
      </c>
      <c r="D37" s="159">
        <v>13545</v>
      </c>
      <c r="E37" s="159">
        <v>678</v>
      </c>
      <c r="F37" s="159">
        <v>11132</v>
      </c>
      <c r="G37" s="15">
        <v>81</v>
      </c>
      <c r="H37" s="15">
        <v>1893</v>
      </c>
      <c r="I37" s="15">
        <v>10</v>
      </c>
      <c r="J37" s="15">
        <v>447</v>
      </c>
      <c r="K37" s="15">
        <v>15</v>
      </c>
      <c r="L37" s="15">
        <v>389</v>
      </c>
      <c r="N37" s="15">
        <v>10</v>
      </c>
      <c r="O37" s="15">
        <v>390</v>
      </c>
      <c r="P37" s="160" t="s">
        <v>108</v>
      </c>
      <c r="Q37" s="160" t="s">
        <v>108</v>
      </c>
      <c r="R37" s="15">
        <v>562</v>
      </c>
      <c r="S37" s="15">
        <v>8013</v>
      </c>
      <c r="T37" s="159">
        <v>156</v>
      </c>
      <c r="U37" s="159">
        <v>2413</v>
      </c>
      <c r="V37" s="159">
        <v>135</v>
      </c>
      <c r="W37" s="159">
        <v>1943</v>
      </c>
      <c r="X37" s="159">
        <v>21</v>
      </c>
      <c r="Y37" s="159">
        <v>470</v>
      </c>
    </row>
    <row r="38" spans="2:34" ht="15" customHeight="1">
      <c r="B38" s="58" t="s">
        <v>131</v>
      </c>
      <c r="C38" s="158">
        <v>1120</v>
      </c>
      <c r="D38" s="159">
        <v>17807</v>
      </c>
      <c r="E38" s="159">
        <v>801</v>
      </c>
      <c r="F38" s="159">
        <v>9930</v>
      </c>
      <c r="G38" s="15">
        <v>110</v>
      </c>
      <c r="H38" s="15">
        <v>2529</v>
      </c>
      <c r="I38" s="15">
        <v>12</v>
      </c>
      <c r="J38" s="15">
        <v>358</v>
      </c>
      <c r="K38" s="15">
        <v>16</v>
      </c>
      <c r="L38" s="15">
        <v>554</v>
      </c>
      <c r="N38" s="15">
        <v>10</v>
      </c>
      <c r="O38" s="15">
        <v>234</v>
      </c>
      <c r="P38" s="160" t="s">
        <v>108</v>
      </c>
      <c r="Q38" s="160" t="s">
        <v>108</v>
      </c>
      <c r="R38" s="15">
        <v>653</v>
      </c>
      <c r="S38" s="15">
        <v>6255</v>
      </c>
      <c r="T38" s="159">
        <v>319</v>
      </c>
      <c r="U38" s="159">
        <v>7877</v>
      </c>
      <c r="V38" s="159">
        <v>314</v>
      </c>
      <c r="W38" s="159">
        <v>7747</v>
      </c>
      <c r="X38" s="159">
        <v>5</v>
      </c>
      <c r="Y38" s="159">
        <v>130</v>
      </c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25" ht="15" customHeight="1">
      <c r="B39" s="58" t="s">
        <v>132</v>
      </c>
      <c r="C39" s="158">
        <v>1741</v>
      </c>
      <c r="D39" s="159">
        <v>27369</v>
      </c>
      <c r="E39" s="159">
        <v>1084</v>
      </c>
      <c r="F39" s="159">
        <v>13735</v>
      </c>
      <c r="G39" s="15">
        <v>74</v>
      </c>
      <c r="H39" s="15">
        <v>1572</v>
      </c>
      <c r="I39" s="15">
        <v>8</v>
      </c>
      <c r="J39" s="15">
        <v>209</v>
      </c>
      <c r="K39" s="15">
        <v>15</v>
      </c>
      <c r="L39" s="15">
        <v>411</v>
      </c>
      <c r="N39" s="15">
        <v>10</v>
      </c>
      <c r="O39" s="15">
        <v>473</v>
      </c>
      <c r="P39" s="160" t="s">
        <v>108</v>
      </c>
      <c r="Q39" s="160" t="s">
        <v>108</v>
      </c>
      <c r="R39" s="15">
        <v>977</v>
      </c>
      <c r="S39" s="15">
        <v>11070</v>
      </c>
      <c r="T39" s="159">
        <v>657</v>
      </c>
      <c r="U39" s="159">
        <v>13634</v>
      </c>
      <c r="V39" s="159">
        <v>648</v>
      </c>
      <c r="W39" s="159">
        <v>13489</v>
      </c>
      <c r="X39" s="159">
        <v>9</v>
      </c>
      <c r="Y39" s="159">
        <v>145</v>
      </c>
    </row>
    <row r="40" spans="2:25" ht="15" customHeight="1">
      <c r="B40" s="129" t="s">
        <v>133</v>
      </c>
      <c r="C40" s="158">
        <v>1030</v>
      </c>
      <c r="D40" s="159">
        <v>18534</v>
      </c>
      <c r="E40" s="159">
        <v>699</v>
      </c>
      <c r="F40" s="159">
        <v>10058</v>
      </c>
      <c r="G40" s="15">
        <v>84</v>
      </c>
      <c r="H40" s="15">
        <v>1276</v>
      </c>
      <c r="I40" s="15">
        <v>11</v>
      </c>
      <c r="J40" s="15">
        <v>435</v>
      </c>
      <c r="K40" s="15">
        <v>8</v>
      </c>
      <c r="L40" s="15">
        <v>579</v>
      </c>
      <c r="N40" s="15">
        <v>11</v>
      </c>
      <c r="O40" s="15">
        <v>330</v>
      </c>
      <c r="P40" s="160">
        <v>5</v>
      </c>
      <c r="Q40" s="160">
        <v>163</v>
      </c>
      <c r="R40" s="15">
        <v>580</v>
      </c>
      <c r="S40" s="15">
        <v>7275</v>
      </c>
      <c r="T40" s="159">
        <v>331</v>
      </c>
      <c r="U40" s="159">
        <v>8476</v>
      </c>
      <c r="V40" s="159">
        <v>281</v>
      </c>
      <c r="W40" s="159">
        <v>7728</v>
      </c>
      <c r="X40" s="159">
        <v>50</v>
      </c>
      <c r="Y40" s="159">
        <v>748</v>
      </c>
    </row>
    <row r="41" spans="2:25" ht="15" customHeight="1">
      <c r="B41" s="129" t="s">
        <v>134</v>
      </c>
      <c r="C41" s="158">
        <v>947</v>
      </c>
      <c r="D41" s="159">
        <v>13837</v>
      </c>
      <c r="E41" s="159">
        <v>685</v>
      </c>
      <c r="F41" s="159">
        <v>7129</v>
      </c>
      <c r="G41" s="15">
        <v>93</v>
      </c>
      <c r="H41" s="15">
        <v>1358</v>
      </c>
      <c r="I41" s="15">
        <v>11</v>
      </c>
      <c r="J41" s="15">
        <v>300</v>
      </c>
      <c r="K41" s="15">
        <v>11</v>
      </c>
      <c r="L41" s="15">
        <v>307</v>
      </c>
      <c r="N41" s="15">
        <v>12</v>
      </c>
      <c r="O41" s="15">
        <v>284</v>
      </c>
      <c r="P41" s="160" t="s">
        <v>108</v>
      </c>
      <c r="Q41" s="160" t="s">
        <v>108</v>
      </c>
      <c r="R41" s="15">
        <v>558</v>
      </c>
      <c r="S41" s="15">
        <v>4880</v>
      </c>
      <c r="T41" s="159">
        <v>262</v>
      </c>
      <c r="U41" s="159">
        <v>6708</v>
      </c>
      <c r="V41" s="159">
        <v>259</v>
      </c>
      <c r="W41" s="159">
        <v>6670</v>
      </c>
      <c r="X41" s="159">
        <v>3</v>
      </c>
      <c r="Y41" s="159">
        <v>38</v>
      </c>
    </row>
    <row r="42" spans="2:25" ht="15" customHeight="1">
      <c r="B42" s="129" t="s">
        <v>135</v>
      </c>
      <c r="C42" s="158">
        <v>2462</v>
      </c>
      <c r="D42" s="159">
        <v>26559</v>
      </c>
      <c r="E42" s="159">
        <v>779</v>
      </c>
      <c r="F42" s="159">
        <v>13649</v>
      </c>
      <c r="G42" s="15">
        <v>97</v>
      </c>
      <c r="H42" s="15">
        <v>2512</v>
      </c>
      <c r="I42" s="15">
        <v>9</v>
      </c>
      <c r="J42" s="15">
        <v>321</v>
      </c>
      <c r="K42" s="15">
        <v>15</v>
      </c>
      <c r="L42" s="15">
        <v>971</v>
      </c>
      <c r="N42" s="15">
        <v>5</v>
      </c>
      <c r="O42" s="15">
        <v>118</v>
      </c>
      <c r="P42" s="160" t="s">
        <v>108</v>
      </c>
      <c r="Q42" s="160" t="s">
        <v>108</v>
      </c>
      <c r="R42" s="15">
        <v>653</v>
      </c>
      <c r="S42" s="15">
        <v>9727</v>
      </c>
      <c r="T42" s="159">
        <v>1683</v>
      </c>
      <c r="U42" s="159">
        <v>12910</v>
      </c>
      <c r="V42" s="159">
        <v>1668</v>
      </c>
      <c r="W42" s="159">
        <v>12665</v>
      </c>
      <c r="X42" s="159">
        <v>15</v>
      </c>
      <c r="Y42" s="159">
        <v>245</v>
      </c>
    </row>
    <row r="43" spans="2:25" ht="15" customHeight="1">
      <c r="B43" s="129" t="s">
        <v>136</v>
      </c>
      <c r="C43" s="158">
        <v>1617</v>
      </c>
      <c r="D43" s="159">
        <v>32877</v>
      </c>
      <c r="E43" s="159">
        <v>979</v>
      </c>
      <c r="F43" s="159">
        <v>18722</v>
      </c>
      <c r="G43" s="15">
        <v>139</v>
      </c>
      <c r="H43" s="15">
        <v>2870</v>
      </c>
      <c r="I43" s="15">
        <v>7</v>
      </c>
      <c r="J43" s="15">
        <v>193</v>
      </c>
      <c r="K43" s="15">
        <v>11</v>
      </c>
      <c r="L43" s="15">
        <v>534</v>
      </c>
      <c r="N43" s="15">
        <v>11</v>
      </c>
      <c r="O43" s="15">
        <v>417</v>
      </c>
      <c r="P43" s="160">
        <v>5</v>
      </c>
      <c r="Q43" s="160">
        <v>99</v>
      </c>
      <c r="R43" s="15">
        <v>806</v>
      </c>
      <c r="S43" s="15">
        <v>14609</v>
      </c>
      <c r="T43" s="159">
        <v>638</v>
      </c>
      <c r="U43" s="159">
        <v>14155</v>
      </c>
      <c r="V43" s="159">
        <v>545</v>
      </c>
      <c r="W43" s="159">
        <v>12835</v>
      </c>
      <c r="X43" s="159">
        <v>93</v>
      </c>
      <c r="Y43" s="159">
        <v>1320</v>
      </c>
    </row>
    <row r="44" spans="2:25" ht="15" customHeight="1">
      <c r="B44" s="129" t="s">
        <v>137</v>
      </c>
      <c r="C44" s="158">
        <v>1311</v>
      </c>
      <c r="D44" s="159">
        <v>25083</v>
      </c>
      <c r="E44" s="159">
        <v>839</v>
      </c>
      <c r="F44" s="159">
        <v>14124</v>
      </c>
      <c r="G44" s="15">
        <v>102</v>
      </c>
      <c r="H44" s="15">
        <v>2277</v>
      </c>
      <c r="I44" s="15">
        <v>7</v>
      </c>
      <c r="J44" s="15">
        <v>238</v>
      </c>
      <c r="K44" s="15">
        <v>10</v>
      </c>
      <c r="L44" s="15">
        <v>539</v>
      </c>
      <c r="N44" s="15">
        <v>12</v>
      </c>
      <c r="O44" s="15">
        <v>408</v>
      </c>
      <c r="P44" s="160">
        <v>5</v>
      </c>
      <c r="Q44" s="160">
        <v>149</v>
      </c>
      <c r="R44" s="15">
        <v>703</v>
      </c>
      <c r="S44" s="15">
        <v>10513</v>
      </c>
      <c r="T44" s="159">
        <v>472</v>
      </c>
      <c r="U44" s="159">
        <v>10959</v>
      </c>
      <c r="V44" s="159">
        <v>462</v>
      </c>
      <c r="W44" s="159">
        <v>10754</v>
      </c>
      <c r="X44" s="159">
        <v>10</v>
      </c>
      <c r="Y44" s="159">
        <v>205</v>
      </c>
    </row>
    <row r="45" spans="2:25" ht="15" customHeight="1">
      <c r="B45" s="129" t="s">
        <v>138</v>
      </c>
      <c r="C45" s="158">
        <v>878</v>
      </c>
      <c r="D45" s="159">
        <v>14802</v>
      </c>
      <c r="E45" s="159">
        <v>544</v>
      </c>
      <c r="F45" s="159">
        <v>7327</v>
      </c>
      <c r="G45" s="15">
        <v>90</v>
      </c>
      <c r="H45" s="15">
        <v>1017</v>
      </c>
      <c r="I45" s="15">
        <v>17</v>
      </c>
      <c r="J45" s="15">
        <v>919</v>
      </c>
      <c r="K45" s="15">
        <v>10</v>
      </c>
      <c r="L45" s="15">
        <v>247</v>
      </c>
      <c r="N45" s="15">
        <v>11</v>
      </c>
      <c r="O45" s="15">
        <v>508</v>
      </c>
      <c r="P45" s="160" t="s">
        <v>108</v>
      </c>
      <c r="Q45" s="160" t="s">
        <v>108</v>
      </c>
      <c r="R45" s="15">
        <v>416</v>
      </c>
      <c r="S45" s="15">
        <v>4636</v>
      </c>
      <c r="T45" s="159">
        <v>334</v>
      </c>
      <c r="U45" s="159">
        <v>7475</v>
      </c>
      <c r="V45" s="159">
        <v>312</v>
      </c>
      <c r="W45" s="159">
        <v>6833</v>
      </c>
      <c r="X45" s="159">
        <v>22</v>
      </c>
      <c r="Y45" s="159">
        <v>642</v>
      </c>
    </row>
    <row r="46" spans="2:25" ht="15" customHeight="1">
      <c r="B46" s="129" t="s">
        <v>139</v>
      </c>
      <c r="C46" s="158">
        <v>880</v>
      </c>
      <c r="D46" s="159">
        <v>20655</v>
      </c>
      <c r="E46" s="159">
        <v>381</v>
      </c>
      <c r="F46" s="159">
        <v>7758</v>
      </c>
      <c r="G46" s="15">
        <v>81</v>
      </c>
      <c r="H46" s="15">
        <v>1720</v>
      </c>
      <c r="I46" s="15">
        <v>7</v>
      </c>
      <c r="J46" s="15">
        <v>194</v>
      </c>
      <c r="K46" s="15">
        <v>11</v>
      </c>
      <c r="L46" s="15">
        <v>530</v>
      </c>
      <c r="N46" s="15">
        <v>9</v>
      </c>
      <c r="O46" s="15">
        <v>372</v>
      </c>
      <c r="P46" s="160" t="s">
        <v>108</v>
      </c>
      <c r="Q46" s="160" t="s">
        <v>108</v>
      </c>
      <c r="R46" s="15">
        <v>273</v>
      </c>
      <c r="S46" s="15">
        <v>4942</v>
      </c>
      <c r="T46" s="159">
        <v>499</v>
      </c>
      <c r="U46" s="159">
        <v>12897</v>
      </c>
      <c r="V46" s="159">
        <v>459</v>
      </c>
      <c r="W46" s="159">
        <v>12111</v>
      </c>
      <c r="X46" s="159">
        <v>40</v>
      </c>
      <c r="Y46" s="159">
        <v>786</v>
      </c>
    </row>
    <row r="47" spans="2:25" ht="15" customHeight="1">
      <c r="B47" s="129" t="s">
        <v>140</v>
      </c>
      <c r="C47" s="158">
        <v>980</v>
      </c>
      <c r="D47" s="159">
        <v>24541</v>
      </c>
      <c r="E47" s="159">
        <v>503</v>
      </c>
      <c r="F47" s="159">
        <v>12545</v>
      </c>
      <c r="G47" s="15">
        <v>109</v>
      </c>
      <c r="H47" s="15">
        <v>3340</v>
      </c>
      <c r="I47" s="15">
        <v>11</v>
      </c>
      <c r="J47" s="15">
        <v>428</v>
      </c>
      <c r="K47" s="15">
        <v>9</v>
      </c>
      <c r="L47" s="15">
        <v>410</v>
      </c>
      <c r="N47" s="15">
        <v>12</v>
      </c>
      <c r="O47" s="15">
        <v>781</v>
      </c>
      <c r="P47" s="160" t="s">
        <v>108</v>
      </c>
      <c r="Q47" s="160" t="s">
        <v>108</v>
      </c>
      <c r="R47" s="15">
        <v>362</v>
      </c>
      <c r="S47" s="15">
        <v>7586</v>
      </c>
      <c r="T47" s="159">
        <v>477</v>
      </c>
      <c r="U47" s="159">
        <v>11996</v>
      </c>
      <c r="V47" s="159">
        <v>440</v>
      </c>
      <c r="W47" s="159">
        <v>11536</v>
      </c>
      <c r="X47" s="159">
        <v>37</v>
      </c>
      <c r="Y47" s="159">
        <v>460</v>
      </c>
    </row>
    <row r="48" spans="2:25" ht="15" customHeight="1">
      <c r="B48" s="129" t="s">
        <v>141</v>
      </c>
      <c r="C48" s="158">
        <v>1033</v>
      </c>
      <c r="D48" s="159">
        <v>20820</v>
      </c>
      <c r="E48" s="159">
        <v>702</v>
      </c>
      <c r="F48" s="159">
        <v>14336</v>
      </c>
      <c r="G48" s="15">
        <v>86</v>
      </c>
      <c r="H48" s="15">
        <v>2679</v>
      </c>
      <c r="I48" s="15">
        <v>11</v>
      </c>
      <c r="J48" s="15">
        <v>321</v>
      </c>
      <c r="K48" s="15">
        <v>8</v>
      </c>
      <c r="L48" s="15">
        <v>522</v>
      </c>
      <c r="N48" s="15">
        <v>18</v>
      </c>
      <c r="O48" s="15">
        <v>684</v>
      </c>
      <c r="P48" s="160" t="s">
        <v>108</v>
      </c>
      <c r="Q48" s="160" t="s">
        <v>108</v>
      </c>
      <c r="R48" s="15">
        <v>579</v>
      </c>
      <c r="S48" s="15">
        <v>10130</v>
      </c>
      <c r="T48" s="159">
        <v>331</v>
      </c>
      <c r="U48" s="159">
        <v>6484</v>
      </c>
      <c r="V48" s="159">
        <v>320</v>
      </c>
      <c r="W48" s="159">
        <v>6289</v>
      </c>
      <c r="X48" s="159">
        <v>11</v>
      </c>
      <c r="Y48" s="159">
        <v>195</v>
      </c>
    </row>
    <row r="49" spans="2:25" ht="15" customHeight="1">
      <c r="B49" s="129" t="s">
        <v>142</v>
      </c>
      <c r="C49" s="158">
        <v>1060</v>
      </c>
      <c r="D49" s="159">
        <v>19461</v>
      </c>
      <c r="E49" s="159">
        <v>655</v>
      </c>
      <c r="F49" s="159">
        <v>11439</v>
      </c>
      <c r="G49" s="15">
        <v>89</v>
      </c>
      <c r="H49" s="15">
        <v>1906</v>
      </c>
      <c r="I49" s="15">
        <v>4</v>
      </c>
      <c r="J49" s="15">
        <v>90</v>
      </c>
      <c r="K49" s="15">
        <v>9</v>
      </c>
      <c r="L49" s="15">
        <v>161</v>
      </c>
      <c r="N49" s="15">
        <v>11</v>
      </c>
      <c r="O49" s="15">
        <v>728</v>
      </c>
      <c r="P49" s="160" t="s">
        <v>108</v>
      </c>
      <c r="Q49" s="160" t="s">
        <v>108</v>
      </c>
      <c r="R49" s="15">
        <v>542</v>
      </c>
      <c r="S49" s="15">
        <v>8554</v>
      </c>
      <c r="T49" s="159">
        <v>405</v>
      </c>
      <c r="U49" s="159">
        <v>8022</v>
      </c>
      <c r="V49" s="159">
        <v>390</v>
      </c>
      <c r="W49" s="159">
        <v>7758</v>
      </c>
      <c r="X49" s="159">
        <v>15</v>
      </c>
      <c r="Y49" s="159">
        <v>264</v>
      </c>
    </row>
    <row r="50" spans="2:25" ht="15" customHeight="1">
      <c r="B50" s="129" t="s">
        <v>143</v>
      </c>
      <c r="C50" s="158">
        <v>1171</v>
      </c>
      <c r="D50" s="159">
        <v>24419</v>
      </c>
      <c r="E50" s="159">
        <v>587</v>
      </c>
      <c r="F50" s="159">
        <v>12263</v>
      </c>
      <c r="G50" s="15">
        <v>152</v>
      </c>
      <c r="H50" s="15">
        <v>2956</v>
      </c>
      <c r="I50" s="15">
        <v>10</v>
      </c>
      <c r="J50" s="15">
        <v>296</v>
      </c>
      <c r="K50" s="15">
        <v>60</v>
      </c>
      <c r="L50" s="15">
        <v>1186</v>
      </c>
      <c r="N50" s="15">
        <v>10</v>
      </c>
      <c r="O50" s="15">
        <v>576</v>
      </c>
      <c r="P50" s="160" t="s">
        <v>108</v>
      </c>
      <c r="Q50" s="160" t="s">
        <v>108</v>
      </c>
      <c r="R50" s="15">
        <v>355</v>
      </c>
      <c r="S50" s="15">
        <v>7249</v>
      </c>
      <c r="T50" s="159">
        <v>584</v>
      </c>
      <c r="U50" s="159">
        <v>12156</v>
      </c>
      <c r="V50" s="159">
        <v>542</v>
      </c>
      <c r="W50" s="159">
        <v>11776</v>
      </c>
      <c r="X50" s="159">
        <v>42</v>
      </c>
      <c r="Y50" s="159">
        <v>380</v>
      </c>
    </row>
    <row r="51" spans="2:25" ht="15" customHeight="1">
      <c r="B51" s="129" t="s">
        <v>144</v>
      </c>
      <c r="C51" s="158">
        <v>1054</v>
      </c>
      <c r="D51" s="159">
        <v>17577</v>
      </c>
      <c r="E51" s="159">
        <v>804</v>
      </c>
      <c r="F51" s="159">
        <v>11122</v>
      </c>
      <c r="G51" s="15">
        <v>129</v>
      </c>
      <c r="H51" s="15">
        <v>1904</v>
      </c>
      <c r="I51" s="15">
        <v>10</v>
      </c>
      <c r="J51" s="15">
        <v>512</v>
      </c>
      <c r="K51" s="15">
        <v>9</v>
      </c>
      <c r="L51" s="15">
        <v>286</v>
      </c>
      <c r="N51" s="15">
        <v>11</v>
      </c>
      <c r="O51" s="15">
        <v>491</v>
      </c>
      <c r="P51" s="160" t="s">
        <v>108</v>
      </c>
      <c r="Q51" s="160" t="s">
        <v>108</v>
      </c>
      <c r="R51" s="15">
        <v>645</v>
      </c>
      <c r="S51" s="15">
        <v>7929</v>
      </c>
      <c r="T51" s="159">
        <v>250</v>
      </c>
      <c r="U51" s="159">
        <v>6455</v>
      </c>
      <c r="V51" s="159">
        <v>244</v>
      </c>
      <c r="W51" s="159">
        <v>6275</v>
      </c>
      <c r="X51" s="159">
        <v>6</v>
      </c>
      <c r="Y51" s="159">
        <v>180</v>
      </c>
    </row>
    <row r="52" spans="2:25" ht="15" customHeight="1">
      <c r="B52" s="129" t="s">
        <v>145</v>
      </c>
      <c r="C52" s="158">
        <v>74</v>
      </c>
      <c r="D52" s="159">
        <v>893</v>
      </c>
      <c r="E52" s="159">
        <v>39</v>
      </c>
      <c r="F52" s="159">
        <v>348</v>
      </c>
      <c r="G52" s="15">
        <v>26</v>
      </c>
      <c r="H52" s="15">
        <v>169</v>
      </c>
      <c r="I52" s="15">
        <v>5</v>
      </c>
      <c r="J52" s="15">
        <v>35</v>
      </c>
      <c r="K52" s="15">
        <v>8</v>
      </c>
      <c r="L52" s="15">
        <v>144</v>
      </c>
      <c r="N52" s="160" t="s">
        <v>108</v>
      </c>
      <c r="O52" s="160" t="s">
        <v>108</v>
      </c>
      <c r="P52" s="160" t="s">
        <v>108</v>
      </c>
      <c r="Q52" s="160" t="s">
        <v>108</v>
      </c>
      <c r="R52" s="160" t="s">
        <v>108</v>
      </c>
      <c r="S52" s="160" t="s">
        <v>108</v>
      </c>
      <c r="T52" s="159">
        <v>35</v>
      </c>
      <c r="U52" s="159">
        <v>545</v>
      </c>
      <c r="V52" s="159">
        <v>33</v>
      </c>
      <c r="W52" s="159">
        <v>485</v>
      </c>
      <c r="X52" s="159">
        <v>2</v>
      </c>
      <c r="Y52" s="159">
        <v>60</v>
      </c>
    </row>
    <row r="53" spans="2:25" ht="15" customHeight="1">
      <c r="B53" s="129" t="s">
        <v>146</v>
      </c>
      <c r="C53" s="158">
        <v>154</v>
      </c>
      <c r="D53" s="159">
        <v>2742</v>
      </c>
      <c r="E53" s="159">
        <v>83</v>
      </c>
      <c r="F53" s="159">
        <v>1169</v>
      </c>
      <c r="G53" s="15">
        <v>38</v>
      </c>
      <c r="H53" s="15">
        <v>607</v>
      </c>
      <c r="I53" s="15">
        <v>12</v>
      </c>
      <c r="J53" s="15">
        <v>159</v>
      </c>
      <c r="K53" s="15">
        <v>11</v>
      </c>
      <c r="L53" s="15">
        <v>203</v>
      </c>
      <c r="N53" s="160" t="s">
        <v>108</v>
      </c>
      <c r="O53" s="160" t="s">
        <v>108</v>
      </c>
      <c r="P53" s="160" t="s">
        <v>108</v>
      </c>
      <c r="Q53" s="160" t="s">
        <v>108</v>
      </c>
      <c r="R53" s="15">
        <v>22</v>
      </c>
      <c r="S53" s="15">
        <v>200</v>
      </c>
      <c r="T53" s="159">
        <v>71</v>
      </c>
      <c r="U53" s="159">
        <v>1573</v>
      </c>
      <c r="V53" s="159">
        <v>71</v>
      </c>
      <c r="W53" s="159">
        <v>1573</v>
      </c>
      <c r="X53" s="160" t="s">
        <v>108</v>
      </c>
      <c r="Y53" s="160" t="s">
        <v>108</v>
      </c>
    </row>
    <row r="54" spans="2:25" ht="15" customHeight="1">
      <c r="B54" s="129" t="s">
        <v>147</v>
      </c>
      <c r="C54" s="158">
        <v>1448</v>
      </c>
      <c r="D54" s="159">
        <v>29377</v>
      </c>
      <c r="E54" s="159">
        <v>947</v>
      </c>
      <c r="F54" s="159">
        <v>16875</v>
      </c>
      <c r="G54" s="15">
        <v>89</v>
      </c>
      <c r="H54" s="15">
        <v>1745</v>
      </c>
      <c r="I54" s="15">
        <v>11</v>
      </c>
      <c r="J54" s="15">
        <v>508</v>
      </c>
      <c r="K54" s="15">
        <v>14</v>
      </c>
      <c r="L54" s="15">
        <v>885</v>
      </c>
      <c r="N54" s="15">
        <v>10</v>
      </c>
      <c r="O54" s="15">
        <v>459</v>
      </c>
      <c r="P54" s="160" t="s">
        <v>108</v>
      </c>
      <c r="Q54" s="160" t="s">
        <v>108</v>
      </c>
      <c r="R54" s="15">
        <v>823</v>
      </c>
      <c r="S54" s="15">
        <v>13278</v>
      </c>
      <c r="T54" s="159">
        <v>501</v>
      </c>
      <c r="U54" s="159">
        <v>12502</v>
      </c>
      <c r="V54" s="159">
        <v>449</v>
      </c>
      <c r="W54" s="159">
        <v>11472</v>
      </c>
      <c r="X54" s="159">
        <v>52</v>
      </c>
      <c r="Y54" s="159">
        <v>1030</v>
      </c>
    </row>
    <row r="55" spans="2:25" ht="15" customHeight="1">
      <c r="B55" s="129" t="s">
        <v>148</v>
      </c>
      <c r="C55" s="158">
        <v>799</v>
      </c>
      <c r="D55" s="159">
        <v>24020</v>
      </c>
      <c r="E55" s="159">
        <v>491</v>
      </c>
      <c r="F55" s="159">
        <v>17449</v>
      </c>
      <c r="G55" s="15">
        <v>88</v>
      </c>
      <c r="H55" s="15">
        <v>1338</v>
      </c>
      <c r="I55" s="15">
        <v>9</v>
      </c>
      <c r="J55" s="15">
        <v>258</v>
      </c>
      <c r="K55" s="15">
        <v>14</v>
      </c>
      <c r="L55" s="15">
        <v>918</v>
      </c>
      <c r="N55" s="15">
        <v>5</v>
      </c>
      <c r="O55" s="15">
        <v>147</v>
      </c>
      <c r="P55" s="160" t="s">
        <v>108</v>
      </c>
      <c r="Q55" s="160" t="s">
        <v>108</v>
      </c>
      <c r="R55" s="15">
        <v>375</v>
      </c>
      <c r="S55" s="15">
        <v>14788</v>
      </c>
      <c r="T55" s="159">
        <v>308</v>
      </c>
      <c r="U55" s="159">
        <v>6571</v>
      </c>
      <c r="V55" s="159">
        <v>277</v>
      </c>
      <c r="W55" s="159">
        <v>6077</v>
      </c>
      <c r="X55" s="159">
        <v>31</v>
      </c>
      <c r="Y55" s="159">
        <v>494</v>
      </c>
    </row>
    <row r="56" spans="2:25" ht="15" customHeight="1">
      <c r="B56" s="129" t="s">
        <v>149</v>
      </c>
      <c r="C56" s="158">
        <v>544</v>
      </c>
      <c r="D56" s="159">
        <v>9072</v>
      </c>
      <c r="E56" s="159">
        <v>341</v>
      </c>
      <c r="F56" s="159">
        <v>4658</v>
      </c>
      <c r="G56" s="15">
        <v>98</v>
      </c>
      <c r="H56" s="15">
        <v>1075</v>
      </c>
      <c r="I56" s="15">
        <v>6</v>
      </c>
      <c r="J56" s="15">
        <v>115</v>
      </c>
      <c r="K56" s="15">
        <v>10</v>
      </c>
      <c r="L56" s="15">
        <v>180</v>
      </c>
      <c r="N56" s="15">
        <v>5</v>
      </c>
      <c r="O56" s="15">
        <v>197</v>
      </c>
      <c r="P56" s="160" t="s">
        <v>108</v>
      </c>
      <c r="Q56" s="160" t="s">
        <v>108</v>
      </c>
      <c r="R56" s="15">
        <v>222</v>
      </c>
      <c r="S56" s="15">
        <v>3091</v>
      </c>
      <c r="T56" s="159">
        <v>203</v>
      </c>
      <c r="U56" s="159">
        <v>4414</v>
      </c>
      <c r="V56" s="159">
        <v>203</v>
      </c>
      <c r="W56" s="159">
        <v>4414</v>
      </c>
      <c r="X56" s="160" t="s">
        <v>108</v>
      </c>
      <c r="Y56" s="160" t="s">
        <v>108</v>
      </c>
    </row>
    <row r="57" spans="2:25" ht="15" customHeight="1">
      <c r="B57" s="129" t="s">
        <v>150</v>
      </c>
      <c r="C57" s="161">
        <v>632</v>
      </c>
      <c r="D57" s="162">
        <v>15866</v>
      </c>
      <c r="E57" s="163">
        <v>387</v>
      </c>
      <c r="F57" s="163">
        <v>9217</v>
      </c>
      <c r="G57" s="15">
        <v>91</v>
      </c>
      <c r="H57" s="15">
        <v>1957</v>
      </c>
      <c r="I57" s="15">
        <v>23</v>
      </c>
      <c r="J57" s="15">
        <v>466</v>
      </c>
      <c r="K57" s="15">
        <v>14</v>
      </c>
      <c r="L57" s="15">
        <v>666</v>
      </c>
      <c r="N57" s="15">
        <v>6</v>
      </c>
      <c r="O57" s="15">
        <v>244</v>
      </c>
      <c r="P57" s="160" t="s">
        <v>108</v>
      </c>
      <c r="Q57" s="160" t="s">
        <v>108</v>
      </c>
      <c r="R57" s="15">
        <v>253</v>
      </c>
      <c r="S57" s="15">
        <v>5884</v>
      </c>
      <c r="T57" s="162">
        <v>245</v>
      </c>
      <c r="U57" s="162">
        <v>6649</v>
      </c>
      <c r="V57" s="164">
        <v>244</v>
      </c>
      <c r="W57" s="164">
        <v>6599</v>
      </c>
      <c r="X57" s="164">
        <v>1</v>
      </c>
      <c r="Y57" s="164">
        <v>50</v>
      </c>
    </row>
    <row r="58" spans="2:25" ht="6.75" customHeight="1" thickBot="1">
      <c r="B58" s="129"/>
      <c r="C58" s="165"/>
      <c r="D58" s="166"/>
      <c r="E58" s="166"/>
      <c r="F58" s="166"/>
      <c r="G58" s="166"/>
      <c r="H58" s="166"/>
      <c r="I58" s="166"/>
      <c r="J58" s="166"/>
      <c r="K58" s="166"/>
      <c r="L58" s="166"/>
      <c r="M58" s="167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</row>
    <row r="59" spans="2:25" ht="14.25">
      <c r="B59" s="168" t="s">
        <v>151</v>
      </c>
      <c r="C59" s="1"/>
      <c r="D59" s="1"/>
      <c r="E59" s="1"/>
      <c r="F59" s="1"/>
      <c r="G59" s="1"/>
      <c r="H59" s="1"/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2" spans="3:4" ht="13.5">
      <c r="C62" s="27"/>
      <c r="D62" s="169"/>
    </row>
  </sheetData>
  <mergeCells count="16">
    <mergeCell ref="N8:O8"/>
    <mergeCell ref="R8:S8"/>
    <mergeCell ref="R7:S7"/>
    <mergeCell ref="T7:U8"/>
    <mergeCell ref="N7:O7"/>
    <mergeCell ref="P7:Q8"/>
    <mergeCell ref="V7:W8"/>
    <mergeCell ref="X7:Y8"/>
    <mergeCell ref="C5:D8"/>
    <mergeCell ref="E5:F8"/>
    <mergeCell ref="T5:Y6"/>
    <mergeCell ref="I6:L6"/>
    <mergeCell ref="R6:S6"/>
    <mergeCell ref="G7:H8"/>
    <mergeCell ref="I7:J8"/>
    <mergeCell ref="K7:L8"/>
  </mergeCells>
  <printOptions/>
  <pageMargins left="0.5118110236220472" right="0" top="0.31496062992125984" bottom="0.1968503937007874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8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.4921875" style="0" customWidth="1"/>
    <col min="2" max="2" width="0.8984375" style="0" customWidth="1"/>
    <col min="3" max="3" width="12.59765625" style="0" customWidth="1"/>
    <col min="4" max="4" width="0.4921875" style="0" customWidth="1"/>
    <col min="5" max="5" width="9.69921875" style="0" customWidth="1"/>
    <col min="6" max="6" width="0.59375" style="0" customWidth="1"/>
    <col min="7" max="17" width="6.09765625" style="0" customWidth="1"/>
    <col min="18" max="18" width="8.3984375" style="0" customWidth="1"/>
    <col min="25" max="25" width="11.3984375" style="0" customWidth="1"/>
    <col min="26" max="26" width="15.3984375" style="0" customWidth="1"/>
    <col min="32" max="32" width="12.3984375" style="0" customWidth="1"/>
    <col min="33" max="33" width="7.3984375" style="0" customWidth="1"/>
    <col min="34" max="34" width="17.3984375" style="0" customWidth="1"/>
    <col min="35" max="47" width="5.3984375" style="0" customWidth="1"/>
    <col min="48" max="48" width="11.3984375" style="0" customWidth="1"/>
    <col min="49" max="49" width="15.3984375" style="0" customWidth="1"/>
    <col min="50" max="55" width="11.3984375" style="0" customWidth="1"/>
    <col min="56" max="56" width="7.3984375" style="0" customWidth="1"/>
    <col min="57" max="57" width="12.3984375" style="0" customWidth="1"/>
    <col min="58" max="67" width="7.3984375" style="0" customWidth="1"/>
    <col min="68" max="68" width="11.3984375" style="0" customWidth="1"/>
    <col min="69" max="69" width="15.3984375" style="0" customWidth="1"/>
    <col min="70" max="75" width="11.3984375" style="0" customWidth="1"/>
    <col min="76" max="76" width="7.3984375" style="0" customWidth="1"/>
    <col min="77" max="77" width="37.3984375" style="0" customWidth="1"/>
    <col min="83" max="83" width="11.3984375" style="0" customWidth="1"/>
    <col min="84" max="84" width="23.3984375" style="0" customWidth="1"/>
    <col min="85" max="87" width="19.3984375" style="0" customWidth="1"/>
    <col min="89" max="89" width="19.3984375" style="0" customWidth="1"/>
    <col min="90" max="90" width="13.3984375" style="0" customWidth="1"/>
    <col min="91" max="94" width="12.3984375" style="0" customWidth="1"/>
    <col min="96" max="96" width="19.3984375" style="0" customWidth="1"/>
    <col min="97" max="97" width="21.3984375" style="0" customWidth="1"/>
    <col min="98" max="99" width="20.3984375" style="0" customWidth="1"/>
    <col min="101" max="101" width="19.3984375" style="0" customWidth="1"/>
    <col min="102" max="102" width="16.3984375" style="0" customWidth="1"/>
    <col min="103" max="105" width="15.3984375" style="0" customWidth="1"/>
    <col min="107" max="109" width="11.3984375" style="0" customWidth="1"/>
    <col min="111" max="112" width="11.3984375" style="0" customWidth="1"/>
    <col min="114" max="115" width="11.3984375" style="0" customWidth="1"/>
    <col min="119" max="119" width="8.3984375" style="0" customWidth="1"/>
    <col min="120" max="120" width="10.3984375" style="0" customWidth="1"/>
    <col min="121" max="121" width="8.3984375" style="0" customWidth="1"/>
    <col min="123" max="123" width="8.3984375" style="0" customWidth="1"/>
    <col min="125" max="125" width="11.3984375" style="0" customWidth="1"/>
    <col min="126" max="126" width="17.3984375" style="0" customWidth="1"/>
    <col min="127" max="136" width="15.3984375" style="0" customWidth="1"/>
    <col min="137" max="137" width="11.3984375" style="0" customWidth="1"/>
    <col min="138" max="138" width="17.3984375" style="0" customWidth="1"/>
    <col min="139" max="152" width="11.3984375" style="0" customWidth="1"/>
    <col min="153" max="153" width="17.3984375" style="0" customWidth="1"/>
    <col min="158" max="160" width="10.3984375" style="0" customWidth="1"/>
    <col min="161" max="168" width="11.3984375" style="0" customWidth="1"/>
    <col min="169" max="169" width="17.3984375" style="0" customWidth="1"/>
    <col min="170" max="16384" width="11.3984375" style="0" customWidth="1"/>
  </cols>
  <sheetData>
    <row r="1" spans="2:17" ht="24" customHeight="1">
      <c r="B1" s="36"/>
      <c r="C1" s="233" t="s">
        <v>85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2:17" ht="14.25" thickBot="1">
      <c r="B2" s="8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8" ht="5.25" customHeight="1">
      <c r="B3" s="89"/>
      <c r="C3" s="225" t="s">
        <v>59</v>
      </c>
      <c r="D3" s="225"/>
      <c r="E3" s="225"/>
      <c r="F3" s="90"/>
      <c r="G3" s="51"/>
      <c r="H3" s="51"/>
      <c r="I3" s="51"/>
      <c r="J3" s="51"/>
      <c r="K3" s="51"/>
      <c r="L3" s="51"/>
      <c r="M3" s="51"/>
      <c r="N3" s="51"/>
      <c r="O3" s="51"/>
      <c r="P3" s="51"/>
      <c r="Q3" s="53"/>
      <c r="R3" s="27"/>
    </row>
    <row r="4" spans="2:18" ht="66.75" customHeight="1">
      <c r="B4" s="54"/>
      <c r="C4" s="236"/>
      <c r="D4" s="203"/>
      <c r="E4" s="203"/>
      <c r="F4" s="91"/>
      <c r="G4" s="234" t="s">
        <v>10</v>
      </c>
      <c r="H4" s="234" t="s">
        <v>60</v>
      </c>
      <c r="I4" s="234" t="s">
        <v>61</v>
      </c>
      <c r="J4" s="234" t="s">
        <v>62</v>
      </c>
      <c r="K4" s="234" t="s">
        <v>63</v>
      </c>
      <c r="L4" s="234" t="s">
        <v>64</v>
      </c>
      <c r="M4" s="234" t="s">
        <v>65</v>
      </c>
      <c r="N4" s="234" t="s">
        <v>66</v>
      </c>
      <c r="O4" s="234" t="s">
        <v>67</v>
      </c>
      <c r="P4" s="234" t="s">
        <v>68</v>
      </c>
      <c r="Q4" s="235" t="s">
        <v>69</v>
      </c>
      <c r="R4" s="27"/>
    </row>
    <row r="5" spans="2:18" ht="63" customHeight="1">
      <c r="B5" s="54"/>
      <c r="C5" s="236"/>
      <c r="D5" s="203"/>
      <c r="E5" s="203"/>
      <c r="F5" s="91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  <c r="R5" s="27"/>
    </row>
    <row r="6" spans="2:18" ht="5.25" customHeight="1">
      <c r="B6" s="96"/>
      <c r="C6" s="223"/>
      <c r="D6" s="223"/>
      <c r="E6" s="223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27"/>
    </row>
    <row r="7" spans="2:17" ht="23.25" customHeight="1">
      <c r="B7" s="54"/>
      <c r="C7" s="100" t="s">
        <v>70</v>
      </c>
      <c r="D7" s="101"/>
      <c r="E7" s="102" t="s">
        <v>71</v>
      </c>
      <c r="F7" s="103"/>
      <c r="G7" s="104">
        <v>129</v>
      </c>
      <c r="H7" s="105">
        <v>23</v>
      </c>
      <c r="I7" s="105">
        <v>7</v>
      </c>
      <c r="J7" s="105">
        <v>7</v>
      </c>
      <c r="K7" s="105">
        <v>17</v>
      </c>
      <c r="L7" s="105">
        <v>10</v>
      </c>
      <c r="M7" s="105">
        <v>2</v>
      </c>
      <c r="N7" s="105">
        <v>29</v>
      </c>
      <c r="O7" s="105">
        <v>8</v>
      </c>
      <c r="P7" s="105">
        <v>11</v>
      </c>
      <c r="Q7" s="106">
        <v>15</v>
      </c>
    </row>
    <row r="8" spans="2:17" ht="23.25" customHeight="1">
      <c r="B8" s="54"/>
      <c r="C8" s="107"/>
      <c r="D8" s="108"/>
      <c r="E8" s="100" t="s">
        <v>72</v>
      </c>
      <c r="F8" s="109"/>
      <c r="G8" s="104">
        <v>131</v>
      </c>
      <c r="H8" s="106">
        <v>23</v>
      </c>
      <c r="I8" s="106">
        <v>7</v>
      </c>
      <c r="J8" s="106">
        <v>7</v>
      </c>
      <c r="K8" s="106">
        <v>17</v>
      </c>
      <c r="L8" s="106">
        <v>11</v>
      </c>
      <c r="M8" s="106">
        <v>2</v>
      </c>
      <c r="N8" s="106">
        <v>30</v>
      </c>
      <c r="O8" s="106">
        <v>8</v>
      </c>
      <c r="P8" s="106">
        <v>11</v>
      </c>
      <c r="Q8" s="106">
        <v>15</v>
      </c>
    </row>
    <row r="9" spans="2:17" ht="21.75" customHeight="1">
      <c r="B9" s="110"/>
      <c r="C9" s="220" t="s">
        <v>86</v>
      </c>
      <c r="D9" s="111"/>
      <c r="E9" s="112" t="s">
        <v>71</v>
      </c>
      <c r="F9" s="113"/>
      <c r="G9" s="114">
        <v>9</v>
      </c>
      <c r="H9" s="115">
        <v>2</v>
      </c>
      <c r="I9" s="115">
        <v>2</v>
      </c>
      <c r="J9" s="115" t="s">
        <v>87</v>
      </c>
      <c r="K9" s="115" t="s">
        <v>87</v>
      </c>
      <c r="L9" s="115">
        <v>1</v>
      </c>
      <c r="M9" s="115" t="s">
        <v>87</v>
      </c>
      <c r="N9" s="115">
        <v>3</v>
      </c>
      <c r="O9" s="115" t="s">
        <v>87</v>
      </c>
      <c r="P9" s="115" t="s">
        <v>87</v>
      </c>
      <c r="Q9" s="115">
        <v>1</v>
      </c>
    </row>
    <row r="10" spans="2:17" ht="21.75" customHeight="1">
      <c r="B10" s="96"/>
      <c r="C10" s="213"/>
      <c r="D10" s="111"/>
      <c r="E10" s="112" t="s">
        <v>72</v>
      </c>
      <c r="F10" s="113"/>
      <c r="G10" s="114">
        <v>9</v>
      </c>
      <c r="H10" s="115">
        <v>2</v>
      </c>
      <c r="I10" s="115">
        <v>2</v>
      </c>
      <c r="J10" s="115" t="s">
        <v>87</v>
      </c>
      <c r="K10" s="115" t="s">
        <v>87</v>
      </c>
      <c r="L10" s="115">
        <v>1</v>
      </c>
      <c r="M10" s="115" t="s">
        <v>87</v>
      </c>
      <c r="N10" s="115">
        <v>3</v>
      </c>
      <c r="O10" s="115" t="s">
        <v>87</v>
      </c>
      <c r="P10" s="115" t="s">
        <v>87</v>
      </c>
      <c r="Q10" s="115">
        <v>1</v>
      </c>
    </row>
    <row r="11" spans="2:17" ht="21.75" customHeight="1">
      <c r="B11" s="54"/>
      <c r="C11" s="204" t="s">
        <v>73</v>
      </c>
      <c r="D11" s="116"/>
      <c r="E11" s="117" t="s">
        <v>71</v>
      </c>
      <c r="F11" s="113"/>
      <c r="G11" s="114">
        <v>7</v>
      </c>
      <c r="H11" s="115">
        <v>1</v>
      </c>
      <c r="I11" s="115">
        <v>1</v>
      </c>
      <c r="J11" s="115" t="s">
        <v>87</v>
      </c>
      <c r="K11" s="115">
        <v>4</v>
      </c>
      <c r="L11" s="115" t="s">
        <v>87</v>
      </c>
      <c r="M11" s="115" t="s">
        <v>87</v>
      </c>
      <c r="N11" s="115" t="s">
        <v>87</v>
      </c>
      <c r="O11" s="115">
        <v>1</v>
      </c>
      <c r="P11" s="115" t="s">
        <v>87</v>
      </c>
      <c r="Q11" s="115" t="s">
        <v>87</v>
      </c>
    </row>
    <row r="12" spans="2:17" ht="21.75" customHeight="1">
      <c r="B12" s="96"/>
      <c r="C12" s="213"/>
      <c r="D12" s="111"/>
      <c r="E12" s="112" t="s">
        <v>72</v>
      </c>
      <c r="F12" s="113"/>
      <c r="G12" s="114">
        <v>7</v>
      </c>
      <c r="H12" s="115">
        <v>1</v>
      </c>
      <c r="I12" s="115">
        <v>1</v>
      </c>
      <c r="J12" s="115" t="s">
        <v>87</v>
      </c>
      <c r="K12" s="115">
        <v>4</v>
      </c>
      <c r="L12" s="115" t="s">
        <v>87</v>
      </c>
      <c r="M12" s="115" t="s">
        <v>87</v>
      </c>
      <c r="N12" s="115" t="s">
        <v>87</v>
      </c>
      <c r="O12" s="115">
        <v>1</v>
      </c>
      <c r="P12" s="115" t="s">
        <v>87</v>
      </c>
      <c r="Q12" s="115" t="s">
        <v>87</v>
      </c>
    </row>
    <row r="13" spans="2:17" ht="21.75" customHeight="1">
      <c r="B13" s="54"/>
      <c r="C13" s="204" t="s">
        <v>74</v>
      </c>
      <c r="D13" s="116"/>
      <c r="E13" s="117" t="s">
        <v>71</v>
      </c>
      <c r="F13" s="113"/>
      <c r="G13" s="114">
        <v>7</v>
      </c>
      <c r="H13" s="115">
        <v>1</v>
      </c>
      <c r="I13" s="115">
        <v>1</v>
      </c>
      <c r="J13" s="115" t="s">
        <v>87</v>
      </c>
      <c r="K13" s="115">
        <v>1</v>
      </c>
      <c r="L13" s="115">
        <v>1</v>
      </c>
      <c r="M13" s="115" t="s">
        <v>87</v>
      </c>
      <c r="N13" s="115">
        <v>1</v>
      </c>
      <c r="O13" s="115" t="s">
        <v>87</v>
      </c>
      <c r="P13" s="115">
        <v>1</v>
      </c>
      <c r="Q13" s="115">
        <v>1</v>
      </c>
    </row>
    <row r="14" spans="2:17" ht="21.75" customHeight="1">
      <c r="B14" s="96"/>
      <c r="C14" s="213"/>
      <c r="D14" s="111"/>
      <c r="E14" s="112" t="s">
        <v>72</v>
      </c>
      <c r="F14" s="113"/>
      <c r="G14" s="114">
        <v>7</v>
      </c>
      <c r="H14" s="115">
        <v>1</v>
      </c>
      <c r="I14" s="115">
        <v>1</v>
      </c>
      <c r="J14" s="115" t="s">
        <v>87</v>
      </c>
      <c r="K14" s="115">
        <v>1</v>
      </c>
      <c r="L14" s="115">
        <v>1</v>
      </c>
      <c r="M14" s="115" t="s">
        <v>87</v>
      </c>
      <c r="N14" s="115">
        <v>1</v>
      </c>
      <c r="O14" s="115" t="s">
        <v>87</v>
      </c>
      <c r="P14" s="115">
        <v>1</v>
      </c>
      <c r="Q14" s="115">
        <v>1</v>
      </c>
    </row>
    <row r="15" spans="2:18" ht="21.75" customHeight="1">
      <c r="B15" s="54"/>
      <c r="C15" s="204" t="s">
        <v>75</v>
      </c>
      <c r="D15" s="116"/>
      <c r="E15" s="117" t="s">
        <v>71</v>
      </c>
      <c r="F15" s="113"/>
      <c r="G15" s="114">
        <v>12</v>
      </c>
      <c r="H15" s="71">
        <v>3</v>
      </c>
      <c r="I15" s="71">
        <v>1</v>
      </c>
      <c r="J15" s="71">
        <v>1</v>
      </c>
      <c r="K15" s="71">
        <v>2</v>
      </c>
      <c r="L15" s="115" t="s">
        <v>87</v>
      </c>
      <c r="M15" s="115" t="s">
        <v>87</v>
      </c>
      <c r="N15" s="71">
        <v>3</v>
      </c>
      <c r="O15" s="71">
        <v>1</v>
      </c>
      <c r="P15" s="71">
        <v>1</v>
      </c>
      <c r="Q15" s="115" t="s">
        <v>87</v>
      </c>
      <c r="R15" s="27"/>
    </row>
    <row r="16" spans="2:17" ht="21.75" customHeight="1">
      <c r="B16" s="96"/>
      <c r="C16" s="213"/>
      <c r="D16" s="111"/>
      <c r="E16" s="112" t="s">
        <v>72</v>
      </c>
      <c r="F16" s="113"/>
      <c r="G16" s="114">
        <v>12</v>
      </c>
      <c r="H16" s="115">
        <v>3</v>
      </c>
      <c r="I16" s="115">
        <v>1</v>
      </c>
      <c r="J16" s="115">
        <v>1</v>
      </c>
      <c r="K16" s="115">
        <v>2</v>
      </c>
      <c r="L16" s="115" t="s">
        <v>87</v>
      </c>
      <c r="M16" s="115" t="s">
        <v>87</v>
      </c>
      <c r="N16" s="115">
        <v>3</v>
      </c>
      <c r="O16" s="115">
        <v>1</v>
      </c>
      <c r="P16" s="115">
        <v>1</v>
      </c>
      <c r="Q16" s="115" t="s">
        <v>87</v>
      </c>
    </row>
    <row r="17" spans="2:17" ht="21.75" customHeight="1">
      <c r="B17" s="54"/>
      <c r="C17" s="204" t="s">
        <v>76</v>
      </c>
      <c r="D17" s="116"/>
      <c r="E17" s="117" t="s">
        <v>71</v>
      </c>
      <c r="F17" s="113"/>
      <c r="G17" s="114">
        <v>15</v>
      </c>
      <c r="H17" s="115">
        <v>5</v>
      </c>
      <c r="I17" s="115" t="s">
        <v>87</v>
      </c>
      <c r="J17" s="115">
        <v>1</v>
      </c>
      <c r="K17" s="115">
        <v>1</v>
      </c>
      <c r="L17" s="115" t="s">
        <v>87</v>
      </c>
      <c r="M17" s="115" t="s">
        <v>87</v>
      </c>
      <c r="N17" s="115">
        <v>4</v>
      </c>
      <c r="O17" s="115">
        <v>1</v>
      </c>
      <c r="P17" s="115">
        <v>1</v>
      </c>
      <c r="Q17" s="115">
        <v>2</v>
      </c>
    </row>
    <row r="18" spans="2:17" ht="21.75" customHeight="1">
      <c r="B18" s="96"/>
      <c r="C18" s="213"/>
      <c r="D18" s="111"/>
      <c r="E18" s="112" t="s">
        <v>72</v>
      </c>
      <c r="F18" s="113"/>
      <c r="G18" s="114">
        <v>15</v>
      </c>
      <c r="H18" s="115">
        <v>5</v>
      </c>
      <c r="I18" s="115" t="s">
        <v>87</v>
      </c>
      <c r="J18" s="115">
        <v>1</v>
      </c>
      <c r="K18" s="115">
        <v>1</v>
      </c>
      <c r="L18" s="115" t="s">
        <v>87</v>
      </c>
      <c r="M18" s="115" t="s">
        <v>87</v>
      </c>
      <c r="N18" s="115">
        <v>4</v>
      </c>
      <c r="O18" s="115">
        <v>1</v>
      </c>
      <c r="P18" s="115">
        <v>1</v>
      </c>
      <c r="Q18" s="115">
        <v>2</v>
      </c>
    </row>
    <row r="19" spans="2:17" ht="21.75" customHeight="1">
      <c r="B19" s="54"/>
      <c r="C19" s="204" t="s">
        <v>77</v>
      </c>
      <c r="D19" s="116"/>
      <c r="E19" s="117" t="s">
        <v>71</v>
      </c>
      <c r="F19" s="113"/>
      <c r="G19" s="114">
        <v>12</v>
      </c>
      <c r="H19" s="115">
        <v>1</v>
      </c>
      <c r="I19" s="115" t="s">
        <v>87</v>
      </c>
      <c r="J19" s="115">
        <v>2</v>
      </c>
      <c r="K19" s="115">
        <v>2</v>
      </c>
      <c r="L19" s="115">
        <v>2</v>
      </c>
      <c r="M19" s="115" t="s">
        <v>87</v>
      </c>
      <c r="N19" s="115">
        <v>3</v>
      </c>
      <c r="O19" s="115" t="s">
        <v>87</v>
      </c>
      <c r="P19" s="115">
        <v>1</v>
      </c>
      <c r="Q19" s="115">
        <v>1</v>
      </c>
    </row>
    <row r="20" spans="2:17" ht="21.75" customHeight="1">
      <c r="B20" s="96"/>
      <c r="C20" s="213"/>
      <c r="D20" s="111"/>
      <c r="E20" s="112" t="s">
        <v>72</v>
      </c>
      <c r="F20" s="113"/>
      <c r="G20" s="114">
        <v>12</v>
      </c>
      <c r="H20" s="115">
        <v>1</v>
      </c>
      <c r="I20" s="115" t="s">
        <v>87</v>
      </c>
      <c r="J20" s="115">
        <v>2</v>
      </c>
      <c r="K20" s="115">
        <v>2</v>
      </c>
      <c r="L20" s="115">
        <v>2</v>
      </c>
      <c r="M20" s="115" t="s">
        <v>87</v>
      </c>
      <c r="N20" s="115">
        <v>3</v>
      </c>
      <c r="O20" s="115" t="s">
        <v>87</v>
      </c>
      <c r="P20" s="115">
        <v>1</v>
      </c>
      <c r="Q20" s="115">
        <v>1</v>
      </c>
    </row>
    <row r="21" spans="2:17" ht="21.75" customHeight="1">
      <c r="B21" s="54"/>
      <c r="C21" s="204" t="s">
        <v>78</v>
      </c>
      <c r="D21" s="116"/>
      <c r="E21" s="117" t="s">
        <v>71</v>
      </c>
      <c r="F21" s="113"/>
      <c r="G21" s="114">
        <v>16</v>
      </c>
      <c r="H21" s="115">
        <v>3</v>
      </c>
      <c r="I21" s="115" t="s">
        <v>87</v>
      </c>
      <c r="J21" s="115" t="s">
        <v>87</v>
      </c>
      <c r="K21" s="115">
        <v>1</v>
      </c>
      <c r="L21" s="115">
        <v>3</v>
      </c>
      <c r="M21" s="115" t="s">
        <v>87</v>
      </c>
      <c r="N21" s="115">
        <v>5</v>
      </c>
      <c r="O21" s="115">
        <v>1</v>
      </c>
      <c r="P21" s="115">
        <v>2</v>
      </c>
      <c r="Q21" s="115">
        <v>1</v>
      </c>
    </row>
    <row r="22" spans="2:17" ht="21.75" customHeight="1">
      <c r="B22" s="96"/>
      <c r="C22" s="213"/>
      <c r="D22" s="111"/>
      <c r="E22" s="112" t="s">
        <v>72</v>
      </c>
      <c r="F22" s="113"/>
      <c r="G22" s="114">
        <v>16</v>
      </c>
      <c r="H22" s="115">
        <v>3</v>
      </c>
      <c r="I22" s="115" t="s">
        <v>87</v>
      </c>
      <c r="J22" s="115" t="s">
        <v>87</v>
      </c>
      <c r="K22" s="115">
        <v>1</v>
      </c>
      <c r="L22" s="115">
        <v>3</v>
      </c>
      <c r="M22" s="115" t="s">
        <v>87</v>
      </c>
      <c r="N22" s="115">
        <v>5</v>
      </c>
      <c r="O22" s="115">
        <v>1</v>
      </c>
      <c r="P22" s="115">
        <v>2</v>
      </c>
      <c r="Q22" s="115">
        <v>1</v>
      </c>
    </row>
    <row r="23" spans="2:17" ht="21.75" customHeight="1">
      <c r="B23" s="54"/>
      <c r="C23" s="204" t="s">
        <v>79</v>
      </c>
      <c r="D23" s="116"/>
      <c r="E23" s="117" t="s">
        <v>71</v>
      </c>
      <c r="F23" s="113"/>
      <c r="G23" s="114">
        <v>21</v>
      </c>
      <c r="H23" s="115">
        <v>4</v>
      </c>
      <c r="I23" s="115" t="s">
        <v>87</v>
      </c>
      <c r="J23" s="115">
        <v>3</v>
      </c>
      <c r="K23" s="115">
        <v>3</v>
      </c>
      <c r="L23" s="115">
        <v>1</v>
      </c>
      <c r="M23" s="115">
        <v>1</v>
      </c>
      <c r="N23" s="115">
        <v>3</v>
      </c>
      <c r="O23" s="115">
        <v>2</v>
      </c>
      <c r="P23" s="115">
        <v>1</v>
      </c>
      <c r="Q23" s="115">
        <v>3</v>
      </c>
    </row>
    <row r="24" spans="2:17" ht="21.75" customHeight="1">
      <c r="B24" s="96"/>
      <c r="C24" s="213"/>
      <c r="D24" s="111"/>
      <c r="E24" s="112" t="s">
        <v>72</v>
      </c>
      <c r="F24" s="113"/>
      <c r="G24" s="114">
        <v>23</v>
      </c>
      <c r="H24" s="115">
        <v>4</v>
      </c>
      <c r="I24" s="115" t="s">
        <v>87</v>
      </c>
      <c r="J24" s="115">
        <v>3</v>
      </c>
      <c r="K24" s="115">
        <v>3</v>
      </c>
      <c r="L24" s="115">
        <v>2</v>
      </c>
      <c r="M24" s="115">
        <v>1</v>
      </c>
      <c r="N24" s="115">
        <v>4</v>
      </c>
      <c r="O24" s="115">
        <v>2</v>
      </c>
      <c r="P24" s="115">
        <v>1</v>
      </c>
      <c r="Q24" s="115">
        <v>3</v>
      </c>
    </row>
    <row r="25" spans="2:17" ht="21.75" customHeight="1">
      <c r="B25" s="54"/>
      <c r="C25" s="204" t="s">
        <v>80</v>
      </c>
      <c r="D25" s="116"/>
      <c r="E25" s="117" t="s">
        <v>71</v>
      </c>
      <c r="F25" s="113"/>
      <c r="G25" s="114">
        <v>9</v>
      </c>
      <c r="H25" s="115" t="s">
        <v>87</v>
      </c>
      <c r="I25" s="115" t="s">
        <v>87</v>
      </c>
      <c r="J25" s="115" t="s">
        <v>87</v>
      </c>
      <c r="K25" s="115">
        <v>1</v>
      </c>
      <c r="L25" s="115" t="s">
        <v>87</v>
      </c>
      <c r="M25" s="115" t="s">
        <v>87</v>
      </c>
      <c r="N25" s="115">
        <v>3</v>
      </c>
      <c r="O25" s="115">
        <v>2</v>
      </c>
      <c r="P25" s="115" t="s">
        <v>87</v>
      </c>
      <c r="Q25" s="115">
        <v>3</v>
      </c>
    </row>
    <row r="26" spans="2:17" ht="21.75" customHeight="1">
      <c r="B26" s="96"/>
      <c r="C26" s="213"/>
      <c r="D26" s="111"/>
      <c r="E26" s="112" t="s">
        <v>72</v>
      </c>
      <c r="F26" s="113"/>
      <c r="G26" s="114">
        <v>9</v>
      </c>
      <c r="H26" s="115" t="s">
        <v>87</v>
      </c>
      <c r="I26" s="115" t="s">
        <v>87</v>
      </c>
      <c r="J26" s="115" t="s">
        <v>87</v>
      </c>
      <c r="K26" s="115">
        <v>1</v>
      </c>
      <c r="L26" s="115" t="s">
        <v>87</v>
      </c>
      <c r="M26" s="115" t="s">
        <v>87</v>
      </c>
      <c r="N26" s="115">
        <v>3</v>
      </c>
      <c r="O26" s="115">
        <v>2</v>
      </c>
      <c r="P26" s="115" t="s">
        <v>87</v>
      </c>
      <c r="Q26" s="115">
        <v>3</v>
      </c>
    </row>
    <row r="27" spans="2:17" ht="21.75" customHeight="1">
      <c r="B27" s="54"/>
      <c r="C27" s="220" t="s">
        <v>88</v>
      </c>
      <c r="D27" s="111"/>
      <c r="E27" s="112" t="s">
        <v>71</v>
      </c>
      <c r="F27" s="113"/>
      <c r="G27" s="114">
        <v>3</v>
      </c>
      <c r="H27" s="115" t="s">
        <v>87</v>
      </c>
      <c r="I27" s="115" t="s">
        <v>87</v>
      </c>
      <c r="J27" s="115" t="s">
        <v>87</v>
      </c>
      <c r="K27" s="115">
        <v>1</v>
      </c>
      <c r="L27" s="115" t="s">
        <v>87</v>
      </c>
      <c r="M27" s="115" t="s">
        <v>87</v>
      </c>
      <c r="N27" s="115">
        <v>1</v>
      </c>
      <c r="O27" s="115" t="s">
        <v>87</v>
      </c>
      <c r="P27" s="115">
        <v>1</v>
      </c>
      <c r="Q27" s="115" t="s">
        <v>87</v>
      </c>
    </row>
    <row r="28" spans="2:17" ht="21.75" customHeight="1">
      <c r="B28" s="96"/>
      <c r="C28" s="213"/>
      <c r="D28" s="111"/>
      <c r="E28" s="112" t="s">
        <v>72</v>
      </c>
      <c r="F28" s="113"/>
      <c r="G28" s="114">
        <v>3</v>
      </c>
      <c r="H28" s="115" t="s">
        <v>87</v>
      </c>
      <c r="I28" s="115" t="s">
        <v>87</v>
      </c>
      <c r="J28" s="115" t="s">
        <v>87</v>
      </c>
      <c r="K28" s="115">
        <v>1</v>
      </c>
      <c r="L28" s="115" t="s">
        <v>87</v>
      </c>
      <c r="M28" s="115" t="s">
        <v>87</v>
      </c>
      <c r="N28" s="115">
        <v>1</v>
      </c>
      <c r="O28" s="115" t="s">
        <v>87</v>
      </c>
      <c r="P28" s="115">
        <v>1</v>
      </c>
      <c r="Q28" s="115" t="s">
        <v>87</v>
      </c>
    </row>
    <row r="29" spans="2:17" ht="21.75" customHeight="1">
      <c r="B29" s="54"/>
      <c r="C29" s="204" t="s">
        <v>81</v>
      </c>
      <c r="D29" s="116"/>
      <c r="E29" s="117" t="s">
        <v>71</v>
      </c>
      <c r="F29" s="113"/>
      <c r="G29" s="114">
        <v>8</v>
      </c>
      <c r="H29" s="115">
        <v>2</v>
      </c>
      <c r="I29" s="115">
        <v>1</v>
      </c>
      <c r="J29" s="115" t="s">
        <v>87</v>
      </c>
      <c r="K29" s="115" t="s">
        <v>87</v>
      </c>
      <c r="L29" s="115">
        <v>1</v>
      </c>
      <c r="M29" s="115" t="s">
        <v>87</v>
      </c>
      <c r="N29" s="115">
        <v>1</v>
      </c>
      <c r="O29" s="115" t="s">
        <v>87</v>
      </c>
      <c r="P29" s="115">
        <v>2</v>
      </c>
      <c r="Q29" s="115">
        <v>1</v>
      </c>
    </row>
    <row r="30" spans="2:17" ht="21.75" customHeight="1">
      <c r="B30" s="96"/>
      <c r="C30" s="213"/>
      <c r="D30" s="111"/>
      <c r="E30" s="112" t="s">
        <v>72</v>
      </c>
      <c r="F30" s="113"/>
      <c r="G30" s="114">
        <v>8</v>
      </c>
      <c r="H30" s="115">
        <v>2</v>
      </c>
      <c r="I30" s="115">
        <v>1</v>
      </c>
      <c r="J30" s="115" t="s">
        <v>87</v>
      </c>
      <c r="K30" s="115" t="s">
        <v>87</v>
      </c>
      <c r="L30" s="115">
        <v>1</v>
      </c>
      <c r="M30" s="115" t="s">
        <v>87</v>
      </c>
      <c r="N30" s="115">
        <v>1</v>
      </c>
      <c r="O30" s="115" t="s">
        <v>87</v>
      </c>
      <c r="P30" s="115">
        <v>2</v>
      </c>
      <c r="Q30" s="115">
        <v>1</v>
      </c>
    </row>
    <row r="31" spans="2:17" ht="21.75" customHeight="1">
      <c r="B31" s="54"/>
      <c r="C31" s="204" t="s">
        <v>82</v>
      </c>
      <c r="D31" s="116"/>
      <c r="E31" s="117" t="s">
        <v>71</v>
      </c>
      <c r="F31" s="113"/>
      <c r="G31" s="114">
        <v>10</v>
      </c>
      <c r="H31" s="115">
        <v>1</v>
      </c>
      <c r="I31" s="115">
        <v>1</v>
      </c>
      <c r="J31" s="115" t="s">
        <v>87</v>
      </c>
      <c r="K31" s="115">
        <v>1</v>
      </c>
      <c r="L31" s="115">
        <v>1</v>
      </c>
      <c r="M31" s="115">
        <v>1</v>
      </c>
      <c r="N31" s="115">
        <v>2</v>
      </c>
      <c r="O31" s="115" t="s">
        <v>87</v>
      </c>
      <c r="P31" s="115">
        <v>1</v>
      </c>
      <c r="Q31" s="115">
        <v>2</v>
      </c>
    </row>
    <row r="32" spans="2:17" ht="21.75" customHeight="1" thickBot="1">
      <c r="B32" s="118"/>
      <c r="C32" s="172"/>
      <c r="D32" s="119"/>
      <c r="E32" s="120" t="s">
        <v>72</v>
      </c>
      <c r="F32" s="121"/>
      <c r="G32" s="122">
        <v>10</v>
      </c>
      <c r="H32" s="123">
        <v>1</v>
      </c>
      <c r="I32" s="123">
        <v>1</v>
      </c>
      <c r="J32" s="123" t="s">
        <v>87</v>
      </c>
      <c r="K32" s="123">
        <v>1</v>
      </c>
      <c r="L32" s="123">
        <v>1</v>
      </c>
      <c r="M32" s="123">
        <v>1</v>
      </c>
      <c r="N32" s="123">
        <v>2</v>
      </c>
      <c r="O32" s="123" t="s">
        <v>87</v>
      </c>
      <c r="P32" s="123">
        <v>1</v>
      </c>
      <c r="Q32" s="123">
        <v>2</v>
      </c>
    </row>
    <row r="33" spans="3:17" ht="13.5">
      <c r="C33" s="27" t="s">
        <v>83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ht="13.5">
      <c r="C34" t="s">
        <v>84</v>
      </c>
    </row>
    <row r="38" spans="7:17" ht="13.5"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</sheetData>
  <mergeCells count="25">
    <mergeCell ref="C29:C30"/>
    <mergeCell ref="C31:C32"/>
    <mergeCell ref="C21:C22"/>
    <mergeCell ref="C23:C24"/>
    <mergeCell ref="C25:C26"/>
    <mergeCell ref="C27:C28"/>
    <mergeCell ref="C13:C14"/>
    <mergeCell ref="C15:C16"/>
    <mergeCell ref="C17:C18"/>
    <mergeCell ref="C19:C20"/>
    <mergeCell ref="C9:C10"/>
    <mergeCell ref="C11:C12"/>
    <mergeCell ref="M4:M5"/>
    <mergeCell ref="N4:N5"/>
    <mergeCell ref="G4:G5"/>
    <mergeCell ref="H4:H5"/>
    <mergeCell ref="C1:Q1"/>
    <mergeCell ref="I4:I5"/>
    <mergeCell ref="J4:J5"/>
    <mergeCell ref="K4:K5"/>
    <mergeCell ref="L4:L5"/>
    <mergeCell ref="Q4:Q5"/>
    <mergeCell ref="C3:E6"/>
    <mergeCell ref="O4:O5"/>
    <mergeCell ref="P4:P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11" width="9.59765625" style="0" customWidth="1"/>
    <col min="12" max="12" width="10.59765625" style="0" customWidth="1"/>
    <col min="13" max="20" width="8.19921875" style="0" customWidth="1"/>
    <col min="21" max="22" width="8.3984375" style="0" customWidth="1"/>
    <col min="23" max="23" width="7.3984375" style="0" customWidth="1"/>
    <col min="24" max="24" width="17.3984375" style="0" customWidth="1"/>
    <col min="25" max="40" width="10.3984375" style="0" customWidth="1"/>
    <col min="41" max="41" width="7.3984375" style="0" customWidth="1"/>
    <col min="42" max="42" width="15.3984375" style="0" customWidth="1"/>
    <col min="61" max="61" width="11.3984375" style="0" customWidth="1"/>
    <col min="62" max="62" width="15.3984375" style="0" customWidth="1"/>
    <col min="69" max="69" width="12.3984375" style="0" customWidth="1"/>
    <col min="70" max="70" width="7.3984375" style="0" customWidth="1"/>
    <col min="71" max="71" width="17.3984375" style="0" customWidth="1"/>
    <col min="72" max="84" width="5.3984375" style="0" customWidth="1"/>
    <col min="85" max="85" width="11.3984375" style="0" customWidth="1"/>
    <col min="86" max="86" width="15.3984375" style="0" customWidth="1"/>
    <col min="87" max="92" width="11.3984375" style="0" customWidth="1"/>
    <col min="93" max="93" width="7.3984375" style="0" customWidth="1"/>
    <col min="94" max="94" width="12.3984375" style="0" customWidth="1"/>
    <col min="95" max="104" width="7.3984375" style="0" customWidth="1"/>
    <col min="105" max="105" width="11.3984375" style="0" customWidth="1"/>
    <col min="106" max="106" width="15.3984375" style="0" customWidth="1"/>
    <col min="107" max="112" width="11.3984375" style="0" customWidth="1"/>
    <col min="113" max="113" width="7.3984375" style="0" customWidth="1"/>
    <col min="114" max="114" width="37.3984375" style="0" customWidth="1"/>
    <col min="120" max="120" width="11.3984375" style="0" customWidth="1"/>
    <col min="121" max="121" width="23.3984375" style="0" customWidth="1"/>
    <col min="122" max="124" width="19.3984375" style="0" customWidth="1"/>
    <col min="126" max="126" width="19.3984375" style="0" customWidth="1"/>
    <col min="127" max="127" width="13.3984375" style="0" customWidth="1"/>
    <col min="128" max="131" width="12.3984375" style="0" customWidth="1"/>
    <col min="133" max="133" width="19.3984375" style="0" customWidth="1"/>
    <col min="134" max="134" width="21.3984375" style="0" customWidth="1"/>
    <col min="135" max="136" width="20.3984375" style="0" customWidth="1"/>
    <col min="138" max="138" width="19.3984375" style="0" customWidth="1"/>
    <col min="139" max="139" width="16.3984375" style="0" customWidth="1"/>
    <col min="140" max="142" width="15.3984375" style="0" customWidth="1"/>
    <col min="144" max="146" width="11.3984375" style="0" customWidth="1"/>
    <col min="148" max="149" width="11.3984375" style="0" customWidth="1"/>
    <col min="151" max="152" width="11.3984375" style="0" customWidth="1"/>
    <col min="156" max="156" width="8.3984375" style="0" customWidth="1"/>
    <col min="157" max="157" width="10.3984375" style="0" customWidth="1"/>
    <col min="158" max="158" width="8.3984375" style="0" customWidth="1"/>
    <col min="160" max="160" width="8.3984375" style="0" customWidth="1"/>
    <col min="162" max="162" width="11.3984375" style="0" customWidth="1"/>
    <col min="163" max="163" width="17.3984375" style="0" customWidth="1"/>
    <col min="164" max="173" width="15.3984375" style="0" customWidth="1"/>
    <col min="174" max="174" width="11.3984375" style="0" customWidth="1"/>
    <col min="175" max="175" width="17.3984375" style="0" customWidth="1"/>
    <col min="176" max="189" width="11.3984375" style="0" customWidth="1"/>
    <col min="190" max="190" width="17.3984375" style="0" customWidth="1"/>
    <col min="195" max="197" width="10.3984375" style="0" customWidth="1"/>
    <col min="198" max="205" width="11.3984375" style="0" customWidth="1"/>
    <col min="206" max="206" width="17.3984375" style="0" customWidth="1"/>
    <col min="207" max="16384" width="11.3984375" style="0" customWidth="1"/>
  </cols>
  <sheetData>
    <row r="1" ht="17.25">
      <c r="A1" s="48" t="s">
        <v>27</v>
      </c>
    </row>
    <row r="3" spans="1:19" ht="14.25" thickBot="1">
      <c r="A3" s="49" t="s">
        <v>28</v>
      </c>
      <c r="B3" s="49"/>
      <c r="C3" s="49"/>
      <c r="D3" s="49"/>
      <c r="E3" s="49"/>
      <c r="F3" s="49"/>
      <c r="G3" s="49"/>
      <c r="H3" s="50"/>
      <c r="K3" s="27"/>
      <c r="L3" s="27"/>
      <c r="M3" s="27"/>
      <c r="N3" s="27"/>
      <c r="O3" s="27"/>
      <c r="P3" s="27"/>
      <c r="Q3" s="27"/>
      <c r="R3" s="50"/>
      <c r="S3" s="27"/>
    </row>
    <row r="4" spans="1:18" ht="21" customHeight="1">
      <c r="A4" s="211" t="s">
        <v>29</v>
      </c>
      <c r="B4" s="205" t="s">
        <v>30</v>
      </c>
      <c r="C4" s="205" t="s">
        <v>31</v>
      </c>
      <c r="D4" s="52" t="s">
        <v>32</v>
      </c>
      <c r="E4" s="52" t="s">
        <v>32</v>
      </c>
      <c r="F4" s="52" t="s">
        <v>33</v>
      </c>
      <c r="G4" s="208" t="s">
        <v>34</v>
      </c>
      <c r="H4" s="54"/>
      <c r="J4" s="27"/>
      <c r="K4" s="27"/>
      <c r="L4" s="27"/>
      <c r="M4" s="27"/>
      <c r="N4" s="27"/>
      <c r="O4" s="27"/>
      <c r="P4" s="27"/>
      <c r="Q4" s="55"/>
      <c r="R4" s="27"/>
    </row>
    <row r="5" spans="1:18" ht="21" customHeight="1">
      <c r="A5" s="141"/>
      <c r="B5" s="94"/>
      <c r="C5" s="94"/>
      <c r="D5" s="57" t="s">
        <v>35</v>
      </c>
      <c r="E5" s="57" t="s">
        <v>36</v>
      </c>
      <c r="F5" s="57" t="s">
        <v>37</v>
      </c>
      <c r="G5" s="221"/>
      <c r="H5" s="54"/>
      <c r="J5" s="27"/>
      <c r="K5" s="27"/>
      <c r="L5" s="27"/>
      <c r="M5" s="27"/>
      <c r="N5" s="27"/>
      <c r="O5" s="27"/>
      <c r="P5" s="27"/>
      <c r="Q5" s="27"/>
      <c r="R5" s="27"/>
    </row>
    <row r="6" spans="1:18" ht="18" customHeight="1">
      <c r="A6" s="58" t="s">
        <v>54</v>
      </c>
      <c r="B6" s="59">
        <v>772</v>
      </c>
      <c r="C6" s="60">
        <v>84</v>
      </c>
      <c r="D6" s="60">
        <v>194</v>
      </c>
      <c r="E6" s="60">
        <v>277</v>
      </c>
      <c r="F6" s="60">
        <v>1357</v>
      </c>
      <c r="G6" s="60">
        <v>277</v>
      </c>
      <c r="H6" s="54"/>
      <c r="J6" s="27"/>
      <c r="K6" s="27"/>
      <c r="L6" s="27"/>
      <c r="M6" s="27"/>
      <c r="N6" s="27"/>
      <c r="O6" s="27"/>
      <c r="P6" s="27"/>
      <c r="Q6" s="27"/>
      <c r="R6" s="27"/>
    </row>
    <row r="7" spans="1:18" ht="18" customHeight="1">
      <c r="A7" s="61" t="s">
        <v>55</v>
      </c>
      <c r="B7" s="59">
        <v>757</v>
      </c>
      <c r="C7" s="60">
        <v>74</v>
      </c>
      <c r="D7" s="60">
        <v>185</v>
      </c>
      <c r="E7" s="60">
        <v>271</v>
      </c>
      <c r="F7" s="60">
        <v>1376</v>
      </c>
      <c r="G7" s="60">
        <v>278</v>
      </c>
      <c r="H7" s="54"/>
      <c r="J7" s="27"/>
      <c r="K7" s="27"/>
      <c r="L7" s="27"/>
      <c r="M7" s="27"/>
      <c r="N7" s="27"/>
      <c r="O7" s="27"/>
      <c r="P7" s="27"/>
      <c r="Q7" s="27"/>
      <c r="R7" s="27"/>
    </row>
    <row r="8" spans="1:18" ht="18" customHeight="1">
      <c r="A8" s="61" t="s">
        <v>38</v>
      </c>
      <c r="B8" s="59">
        <v>708</v>
      </c>
      <c r="C8" s="60">
        <v>62</v>
      </c>
      <c r="D8" s="60">
        <v>185</v>
      </c>
      <c r="E8" s="60">
        <v>246</v>
      </c>
      <c r="F8" s="60">
        <v>1273</v>
      </c>
      <c r="G8" s="60">
        <v>240</v>
      </c>
      <c r="H8" s="54"/>
      <c r="J8" s="27"/>
      <c r="K8" s="27"/>
      <c r="L8" s="27"/>
      <c r="M8" s="27"/>
      <c r="N8" s="27"/>
      <c r="O8" s="27"/>
      <c r="P8" s="27"/>
      <c r="Q8" s="27"/>
      <c r="R8" s="27"/>
    </row>
    <row r="9" spans="1:18" ht="18" customHeight="1">
      <c r="A9" s="61" t="s">
        <v>39</v>
      </c>
      <c r="B9" s="62">
        <v>666</v>
      </c>
      <c r="C9" s="63">
        <v>53</v>
      </c>
      <c r="D9" s="63">
        <v>169</v>
      </c>
      <c r="E9" s="63">
        <v>220</v>
      </c>
      <c r="F9" s="64">
        <v>1191</v>
      </c>
      <c r="G9" s="63">
        <v>299</v>
      </c>
      <c r="H9" s="54"/>
      <c r="J9" s="27"/>
      <c r="K9" s="27"/>
      <c r="L9" s="27"/>
      <c r="M9" s="27"/>
      <c r="N9" s="27"/>
      <c r="O9" s="27"/>
      <c r="P9" s="27"/>
      <c r="Q9" s="27"/>
      <c r="R9" s="27"/>
    </row>
    <row r="10" spans="1:18" s="70" customFormat="1" ht="18" customHeight="1" thickBot="1">
      <c r="A10" s="65" t="s">
        <v>56</v>
      </c>
      <c r="B10" s="66">
        <v>693</v>
      </c>
      <c r="C10" s="67">
        <v>48</v>
      </c>
      <c r="D10" s="67">
        <v>142</v>
      </c>
      <c r="E10" s="67">
        <v>212</v>
      </c>
      <c r="F10" s="68">
        <v>1175</v>
      </c>
      <c r="G10" s="67">
        <v>273</v>
      </c>
      <c r="H10" s="69"/>
      <c r="J10" s="71"/>
      <c r="K10" s="71"/>
      <c r="L10" s="71"/>
      <c r="M10" s="71"/>
      <c r="N10" s="71"/>
      <c r="O10" s="71"/>
      <c r="P10" s="71"/>
      <c r="Q10" s="71"/>
      <c r="R10" s="71"/>
    </row>
    <row r="11" spans="1:19" ht="13.5">
      <c r="A11" s="1"/>
      <c r="B11" s="1"/>
      <c r="C11" s="1"/>
      <c r="D11" s="1"/>
      <c r="E11" s="1"/>
      <c r="F11" s="1"/>
      <c r="G11" s="1"/>
      <c r="H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1" ht="14.25" thickBot="1">
      <c r="A12" s="49" t="s">
        <v>40</v>
      </c>
      <c r="K12" s="72"/>
    </row>
    <row r="13" spans="1:11" ht="20.25" customHeight="1">
      <c r="A13" s="211" t="s">
        <v>29</v>
      </c>
      <c r="B13" s="142" t="s">
        <v>41</v>
      </c>
      <c r="C13" s="92"/>
      <c r="D13" s="215" t="s">
        <v>42</v>
      </c>
      <c r="E13" s="93"/>
      <c r="F13" s="215" t="s">
        <v>43</v>
      </c>
      <c r="G13" s="93"/>
      <c r="H13" s="173" t="s">
        <v>44</v>
      </c>
      <c r="I13" s="140"/>
      <c r="J13" s="215" t="s">
        <v>45</v>
      </c>
      <c r="K13" s="216"/>
    </row>
    <row r="14" spans="1:11" ht="20.25" customHeight="1">
      <c r="A14" s="141"/>
      <c r="B14" s="73" t="s">
        <v>46</v>
      </c>
      <c r="C14" s="73" t="s">
        <v>47</v>
      </c>
      <c r="D14" s="73" t="s">
        <v>46</v>
      </c>
      <c r="E14" s="73" t="s">
        <v>47</v>
      </c>
      <c r="F14" s="73" t="s">
        <v>48</v>
      </c>
      <c r="G14" s="73" t="s">
        <v>49</v>
      </c>
      <c r="H14" s="73" t="s">
        <v>50</v>
      </c>
      <c r="I14" s="73" t="s">
        <v>49</v>
      </c>
      <c r="J14" s="73" t="s">
        <v>51</v>
      </c>
      <c r="K14" s="74" t="s">
        <v>52</v>
      </c>
    </row>
    <row r="15" spans="1:11" ht="18" customHeight="1">
      <c r="A15" s="61" t="s">
        <v>54</v>
      </c>
      <c r="B15" s="75">
        <v>16</v>
      </c>
      <c r="C15" s="76">
        <v>472</v>
      </c>
      <c r="D15" s="60">
        <v>22</v>
      </c>
      <c r="E15" s="60">
        <v>546</v>
      </c>
      <c r="F15" s="60">
        <v>580</v>
      </c>
      <c r="G15" s="60">
        <v>20673</v>
      </c>
      <c r="H15" s="77">
        <v>119</v>
      </c>
      <c r="I15" s="60">
        <v>8061</v>
      </c>
      <c r="J15" s="78">
        <v>307</v>
      </c>
      <c r="K15" s="79">
        <v>30384</v>
      </c>
    </row>
    <row r="16" spans="1:11" ht="18" customHeight="1">
      <c r="A16" s="61" t="s">
        <v>55</v>
      </c>
      <c r="B16" s="75">
        <v>16</v>
      </c>
      <c r="C16" s="76">
        <v>476</v>
      </c>
      <c r="D16" s="60">
        <v>22</v>
      </c>
      <c r="E16" s="60">
        <v>502</v>
      </c>
      <c r="F16" s="60">
        <v>632</v>
      </c>
      <c r="G16" s="60">
        <v>19901</v>
      </c>
      <c r="H16" s="60">
        <v>129</v>
      </c>
      <c r="I16" s="60">
        <v>7924</v>
      </c>
      <c r="J16" s="76">
        <v>305</v>
      </c>
      <c r="K16" s="76">
        <v>28707</v>
      </c>
    </row>
    <row r="17" spans="1:11" ht="18" customHeight="1">
      <c r="A17" s="61" t="s">
        <v>38</v>
      </c>
      <c r="B17" s="75">
        <v>16</v>
      </c>
      <c r="C17" s="76">
        <v>472</v>
      </c>
      <c r="D17" s="60">
        <v>22</v>
      </c>
      <c r="E17" s="60">
        <v>510</v>
      </c>
      <c r="F17" s="60">
        <v>609</v>
      </c>
      <c r="G17" s="60">
        <v>17377</v>
      </c>
      <c r="H17" s="60">
        <v>130</v>
      </c>
      <c r="I17" s="60">
        <v>6514</v>
      </c>
      <c r="J17" s="76">
        <v>308</v>
      </c>
      <c r="K17" s="76">
        <v>25575</v>
      </c>
    </row>
    <row r="18" spans="1:11" ht="18" customHeight="1">
      <c r="A18" s="61" t="s">
        <v>39</v>
      </c>
      <c r="B18" s="80">
        <v>17</v>
      </c>
      <c r="C18" s="80">
        <v>1718</v>
      </c>
      <c r="D18" s="64">
        <v>22</v>
      </c>
      <c r="E18" s="64">
        <v>572</v>
      </c>
      <c r="F18" s="64">
        <v>669</v>
      </c>
      <c r="G18" s="64">
        <v>17904</v>
      </c>
      <c r="H18" s="64">
        <v>122</v>
      </c>
      <c r="I18" s="64">
        <v>6626</v>
      </c>
      <c r="J18" s="80">
        <v>303</v>
      </c>
      <c r="K18" s="81">
        <v>28950</v>
      </c>
    </row>
    <row r="19" spans="1:11" ht="18" customHeight="1" thickBot="1">
      <c r="A19" s="82" t="s">
        <v>56</v>
      </c>
      <c r="B19" s="83">
        <v>16</v>
      </c>
      <c r="C19" s="84">
        <v>488</v>
      </c>
      <c r="D19" s="68">
        <v>20</v>
      </c>
      <c r="E19" s="68">
        <v>523</v>
      </c>
      <c r="F19" s="68">
        <v>644</v>
      </c>
      <c r="G19" s="68">
        <v>18782</v>
      </c>
      <c r="H19" s="68">
        <v>122</v>
      </c>
      <c r="I19" s="68">
        <v>6310</v>
      </c>
      <c r="J19" s="84">
        <v>309</v>
      </c>
      <c r="K19" s="85">
        <v>28095</v>
      </c>
    </row>
    <row r="20" ht="13.5">
      <c r="A20" s="86" t="s">
        <v>53</v>
      </c>
    </row>
    <row r="21" ht="13.5">
      <c r="A21" s="87" t="s">
        <v>57</v>
      </c>
    </row>
    <row r="22" ht="13.5">
      <c r="A22" s="87" t="s">
        <v>58</v>
      </c>
    </row>
  </sheetData>
  <mergeCells count="10">
    <mergeCell ref="A4:A5"/>
    <mergeCell ref="B4:B5"/>
    <mergeCell ref="C4:C5"/>
    <mergeCell ref="G4:G5"/>
    <mergeCell ref="J13:K13"/>
    <mergeCell ref="H13:I13"/>
    <mergeCell ref="A13:A14"/>
    <mergeCell ref="B13:C13"/>
    <mergeCell ref="D13:E13"/>
    <mergeCell ref="F13:G1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showGridLines="0" workbookViewId="0" topLeftCell="D1">
      <pane ySplit="5" topLeftCell="BM6" activePane="bottomLeft" state="frozen"/>
      <selection pane="topLeft" activeCell="A1" sqref="A1"/>
      <selection pane="bottomLeft" activeCell="B1" sqref="B1:N1"/>
    </sheetView>
  </sheetViews>
  <sheetFormatPr defaultColWidth="8.796875" defaultRowHeight="14.25"/>
  <cols>
    <col min="1" max="1" width="1" style="0" customWidth="1"/>
    <col min="2" max="2" width="11.19921875" style="0" customWidth="1"/>
    <col min="3" max="3" width="0.8984375" style="0" customWidth="1"/>
    <col min="4" max="5" width="8.5" style="0" customWidth="1"/>
    <col min="6" max="14" width="7.09765625" style="0" customWidth="1"/>
    <col min="15" max="15" width="7.3984375" style="0" customWidth="1"/>
    <col min="16" max="17" width="8.3984375" style="0" customWidth="1"/>
    <col min="18" max="18" width="7.3984375" style="0" customWidth="1"/>
    <col min="19" max="19" width="17.3984375" style="0" customWidth="1"/>
    <col min="20" max="35" width="10.3984375" style="0" customWidth="1"/>
    <col min="36" max="36" width="7.3984375" style="0" customWidth="1"/>
    <col min="37" max="37" width="15.3984375" style="0" customWidth="1"/>
    <col min="56" max="56" width="11.3984375" style="0" customWidth="1"/>
    <col min="57" max="57" width="15.3984375" style="0" customWidth="1"/>
    <col min="64" max="64" width="12.3984375" style="0" customWidth="1"/>
    <col min="65" max="65" width="7.3984375" style="0" customWidth="1"/>
    <col min="66" max="66" width="17.3984375" style="0" customWidth="1"/>
    <col min="67" max="79" width="5.3984375" style="0" customWidth="1"/>
    <col min="80" max="80" width="11.3984375" style="0" customWidth="1"/>
    <col min="81" max="81" width="15.3984375" style="0" customWidth="1"/>
    <col min="82" max="87" width="11.3984375" style="0" customWidth="1"/>
    <col min="88" max="88" width="7.3984375" style="0" customWidth="1"/>
    <col min="89" max="89" width="12.3984375" style="0" customWidth="1"/>
    <col min="90" max="99" width="7.3984375" style="0" customWidth="1"/>
    <col min="100" max="100" width="11.3984375" style="0" customWidth="1"/>
    <col min="101" max="101" width="15.3984375" style="0" customWidth="1"/>
    <col min="102" max="107" width="11.3984375" style="0" customWidth="1"/>
    <col min="108" max="108" width="7.3984375" style="0" customWidth="1"/>
    <col min="109" max="109" width="37.3984375" style="0" customWidth="1"/>
    <col min="115" max="115" width="11.3984375" style="0" customWidth="1"/>
    <col min="116" max="116" width="23.3984375" style="0" customWidth="1"/>
    <col min="117" max="119" width="19.3984375" style="0" customWidth="1"/>
    <col min="121" max="121" width="19.3984375" style="0" customWidth="1"/>
    <col min="122" max="122" width="13.3984375" style="0" customWidth="1"/>
    <col min="123" max="126" width="12.3984375" style="0" customWidth="1"/>
    <col min="128" max="128" width="19.3984375" style="0" customWidth="1"/>
    <col min="129" max="129" width="21.3984375" style="0" customWidth="1"/>
    <col min="130" max="131" width="20.3984375" style="0" customWidth="1"/>
    <col min="133" max="133" width="19.3984375" style="0" customWidth="1"/>
    <col min="134" max="134" width="16.3984375" style="0" customWidth="1"/>
    <col min="135" max="137" width="15.3984375" style="0" customWidth="1"/>
    <col min="139" max="141" width="11.3984375" style="0" customWidth="1"/>
    <col min="143" max="144" width="11.3984375" style="0" customWidth="1"/>
    <col min="146" max="147" width="11.3984375" style="0" customWidth="1"/>
    <col min="151" max="151" width="8.3984375" style="0" customWidth="1"/>
    <col min="152" max="152" width="10.3984375" style="0" customWidth="1"/>
    <col min="153" max="153" width="8.3984375" style="0" customWidth="1"/>
    <col min="155" max="155" width="8.3984375" style="0" customWidth="1"/>
    <col min="157" max="157" width="11.3984375" style="0" customWidth="1"/>
    <col min="158" max="158" width="17.3984375" style="0" customWidth="1"/>
    <col min="159" max="168" width="15.3984375" style="0" customWidth="1"/>
    <col min="169" max="169" width="11.3984375" style="0" customWidth="1"/>
    <col min="170" max="170" width="17.3984375" style="0" customWidth="1"/>
    <col min="171" max="184" width="11.3984375" style="0" customWidth="1"/>
    <col min="185" max="185" width="17.3984375" style="0" customWidth="1"/>
    <col min="190" max="192" width="10.3984375" style="0" customWidth="1"/>
    <col min="193" max="200" width="11.3984375" style="0" customWidth="1"/>
    <col min="201" max="201" width="17.3984375" style="0" customWidth="1"/>
    <col min="202" max="16384" width="11.3984375" style="0" customWidth="1"/>
  </cols>
  <sheetData>
    <row r="1" spans="1:16" ht="24">
      <c r="A1" s="36"/>
      <c r="B1" s="95" t="s">
        <v>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8"/>
      <c r="P1" s="38"/>
    </row>
    <row r="2" spans="1:13" ht="14.25" customHeight="1" thickBot="1">
      <c r="A2" s="36"/>
      <c r="M2" s="37"/>
    </row>
    <row r="3" spans="1:14" s="27" customFormat="1" ht="6" customHeight="1">
      <c r="A3" s="7"/>
      <c r="B3" s="20"/>
      <c r="C3" s="28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87" customHeight="1">
      <c r="A4" s="15"/>
      <c r="B4" s="25" t="s">
        <v>9</v>
      </c>
      <c r="C4" s="26"/>
      <c r="D4" s="30" t="s">
        <v>10</v>
      </c>
      <c r="E4" s="30" t="s">
        <v>11</v>
      </c>
      <c r="F4" s="30" t="s">
        <v>0</v>
      </c>
      <c r="G4" s="30" t="s">
        <v>1</v>
      </c>
      <c r="H4" s="30" t="s">
        <v>2</v>
      </c>
      <c r="I4" s="30" t="s">
        <v>3</v>
      </c>
      <c r="J4" s="30" t="s">
        <v>5</v>
      </c>
      <c r="K4" s="30" t="s">
        <v>7</v>
      </c>
      <c r="L4" s="30" t="s">
        <v>12</v>
      </c>
      <c r="M4" s="30" t="s">
        <v>13</v>
      </c>
      <c r="N4" s="31" t="s">
        <v>4</v>
      </c>
    </row>
    <row r="5" spans="1:14" ht="6" customHeight="1">
      <c r="A5" s="8"/>
      <c r="B5" s="23"/>
      <c r="C5" s="9"/>
      <c r="D5" s="24"/>
      <c r="E5" s="10"/>
      <c r="F5" s="24"/>
      <c r="G5" s="24"/>
      <c r="H5" s="24"/>
      <c r="I5" s="24"/>
      <c r="J5" s="24"/>
      <c r="K5" s="24"/>
      <c r="L5" s="24"/>
      <c r="M5" s="24"/>
      <c r="N5" s="29"/>
    </row>
    <row r="6" spans="1:14" ht="11.25" customHeight="1">
      <c r="A6" s="11"/>
      <c r="B6" s="11"/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27" customFormat="1" ht="25.5" customHeight="1">
      <c r="A7" s="15"/>
      <c r="B7" s="25" t="s">
        <v>24</v>
      </c>
      <c r="C7" s="26"/>
      <c r="D7" s="39">
        <v>605280</v>
      </c>
      <c r="E7" s="40">
        <v>231057</v>
      </c>
      <c r="F7" s="40">
        <v>13814</v>
      </c>
      <c r="G7" s="40">
        <v>19766</v>
      </c>
      <c r="H7" s="40">
        <v>47619</v>
      </c>
      <c r="I7" s="40">
        <v>7000</v>
      </c>
      <c r="J7" s="40">
        <v>38776</v>
      </c>
      <c r="K7" s="40">
        <v>77518</v>
      </c>
      <c r="L7" s="40">
        <v>70190</v>
      </c>
      <c r="M7" s="40">
        <v>69938</v>
      </c>
      <c r="N7" s="40">
        <v>29602</v>
      </c>
    </row>
    <row r="8" spans="1:14" s="27" customFormat="1" ht="25.5" customHeight="1">
      <c r="A8" s="15"/>
      <c r="B8" s="32">
        <v>12</v>
      </c>
      <c r="C8" s="26"/>
      <c r="D8" s="39">
        <v>559710</v>
      </c>
      <c r="E8" s="40">
        <v>205745</v>
      </c>
      <c r="F8" s="40">
        <v>16314</v>
      </c>
      <c r="G8" s="40">
        <v>20794</v>
      </c>
      <c r="H8" s="40">
        <v>49382</v>
      </c>
      <c r="I8" s="40">
        <v>5613</v>
      </c>
      <c r="J8" s="40">
        <v>43116</v>
      </c>
      <c r="K8" s="40">
        <v>68072</v>
      </c>
      <c r="L8" s="40">
        <v>62941</v>
      </c>
      <c r="M8" s="40">
        <v>64183</v>
      </c>
      <c r="N8" s="40">
        <v>23550</v>
      </c>
    </row>
    <row r="9" spans="1:14" ht="25.5" customHeight="1">
      <c r="A9" s="15"/>
      <c r="B9" s="32">
        <v>13</v>
      </c>
      <c r="C9" s="26"/>
      <c r="D9" s="39">
        <v>536448</v>
      </c>
      <c r="E9" s="40">
        <v>194311</v>
      </c>
      <c r="F9" s="40">
        <v>15790</v>
      </c>
      <c r="G9" s="40">
        <v>20653</v>
      </c>
      <c r="H9" s="40">
        <v>46820</v>
      </c>
      <c r="I9" s="40">
        <v>9223</v>
      </c>
      <c r="J9" s="40">
        <v>35855</v>
      </c>
      <c r="K9" s="40">
        <v>60579</v>
      </c>
      <c r="L9" s="40">
        <v>68493</v>
      </c>
      <c r="M9" s="40">
        <v>60651</v>
      </c>
      <c r="N9" s="40">
        <v>24073</v>
      </c>
    </row>
    <row r="10" spans="1:14" ht="25.5" customHeight="1">
      <c r="A10" s="15"/>
      <c r="B10" s="32">
        <v>14</v>
      </c>
      <c r="C10" s="26"/>
      <c r="D10" s="35">
        <v>547993</v>
      </c>
      <c r="E10" s="44">
        <v>213496</v>
      </c>
      <c r="F10" s="44">
        <v>15668</v>
      </c>
      <c r="G10" s="44">
        <v>21313</v>
      </c>
      <c r="H10" s="44">
        <v>48016</v>
      </c>
      <c r="I10" s="44">
        <v>9932</v>
      </c>
      <c r="J10" s="44">
        <v>33011</v>
      </c>
      <c r="K10" s="44">
        <v>56900</v>
      </c>
      <c r="L10" s="44">
        <v>64259</v>
      </c>
      <c r="M10" s="44">
        <v>62523</v>
      </c>
      <c r="N10" s="44">
        <v>22875</v>
      </c>
    </row>
    <row r="11" spans="1:14" s="4" customFormat="1" ht="27.75" customHeight="1">
      <c r="A11" s="2"/>
      <c r="B11" s="2">
        <v>15</v>
      </c>
      <c r="C11" s="3"/>
      <c r="D11" s="33">
        <f>SUM(E11:N11)</f>
        <v>547798</v>
      </c>
      <c r="E11" s="34">
        <v>214184</v>
      </c>
      <c r="F11" s="34">
        <v>16786</v>
      </c>
      <c r="G11" s="34">
        <v>19427</v>
      </c>
      <c r="H11" s="34">
        <v>50683</v>
      </c>
      <c r="I11" s="34">
        <v>10201</v>
      </c>
      <c r="J11" s="34">
        <v>24599</v>
      </c>
      <c r="K11" s="34">
        <v>56398</v>
      </c>
      <c r="L11" s="34">
        <v>65383</v>
      </c>
      <c r="M11" s="34">
        <v>65071</v>
      </c>
      <c r="N11" s="34">
        <v>25066</v>
      </c>
    </row>
    <row r="12" spans="1:14" s="4" customFormat="1" ht="15.75" customHeight="1">
      <c r="A12" s="2"/>
      <c r="B12" s="2"/>
      <c r="C12" s="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7.75" customHeight="1">
      <c r="A13" s="15"/>
      <c r="B13" s="45" t="s">
        <v>25</v>
      </c>
      <c r="C13" s="41"/>
      <c r="D13" s="35">
        <f>SUM(E13:N13)</f>
        <v>37171</v>
      </c>
      <c r="E13" s="43">
        <v>13657</v>
      </c>
      <c r="F13" s="43">
        <v>1431</v>
      </c>
      <c r="G13" s="43">
        <v>1591</v>
      </c>
      <c r="H13" s="43">
        <v>3953</v>
      </c>
      <c r="I13" s="43">
        <v>824</v>
      </c>
      <c r="J13" s="46">
        <v>0</v>
      </c>
      <c r="K13" s="43">
        <v>3458</v>
      </c>
      <c r="L13" s="43">
        <v>6280</v>
      </c>
      <c r="M13" s="43">
        <v>4157</v>
      </c>
      <c r="N13" s="43">
        <v>1820</v>
      </c>
    </row>
    <row r="14" spans="1:14" ht="27.75" customHeight="1">
      <c r="A14" s="15"/>
      <c r="B14" s="42" t="s">
        <v>15</v>
      </c>
      <c r="C14" s="41"/>
      <c r="D14" s="35">
        <f aca="true" t="shared" si="0" ref="D14:D24">SUM(E14:N14)</f>
        <v>44966</v>
      </c>
      <c r="E14" s="43">
        <v>17906</v>
      </c>
      <c r="F14" s="43">
        <v>1571</v>
      </c>
      <c r="G14" s="43">
        <v>1704</v>
      </c>
      <c r="H14" s="43">
        <v>4283</v>
      </c>
      <c r="I14" s="43">
        <v>949</v>
      </c>
      <c r="J14" s="46">
        <v>0</v>
      </c>
      <c r="K14" s="43">
        <v>4659</v>
      </c>
      <c r="L14" s="43">
        <v>4704</v>
      </c>
      <c r="M14" s="43">
        <v>6567</v>
      </c>
      <c r="N14" s="43">
        <v>2623</v>
      </c>
    </row>
    <row r="15" spans="1:14" ht="27.75" customHeight="1">
      <c r="A15" s="15"/>
      <c r="B15" s="42" t="s">
        <v>16</v>
      </c>
      <c r="C15" s="41"/>
      <c r="D15" s="35">
        <f t="shared" si="0"/>
        <v>48483</v>
      </c>
      <c r="E15" s="43">
        <v>21034</v>
      </c>
      <c r="F15" s="43">
        <v>2011</v>
      </c>
      <c r="G15" s="43">
        <v>1881</v>
      </c>
      <c r="H15" s="43">
        <v>3691</v>
      </c>
      <c r="I15" s="43">
        <v>732</v>
      </c>
      <c r="J15" s="46">
        <v>0</v>
      </c>
      <c r="K15" s="43">
        <v>6476</v>
      </c>
      <c r="L15" s="43">
        <v>5448</v>
      </c>
      <c r="M15" s="43">
        <v>5234</v>
      </c>
      <c r="N15" s="43">
        <v>1976</v>
      </c>
    </row>
    <row r="16" spans="1:14" ht="27.75" customHeight="1">
      <c r="A16" s="15"/>
      <c r="B16" s="42" t="s">
        <v>17</v>
      </c>
      <c r="C16" s="41"/>
      <c r="D16" s="35">
        <f t="shared" si="0"/>
        <v>62185</v>
      </c>
      <c r="E16" s="43">
        <v>16297</v>
      </c>
      <c r="F16" s="43">
        <v>2204</v>
      </c>
      <c r="G16" s="43">
        <v>2213</v>
      </c>
      <c r="H16" s="43">
        <v>4571</v>
      </c>
      <c r="I16" s="43">
        <v>1022</v>
      </c>
      <c r="J16" s="47">
        <v>9122</v>
      </c>
      <c r="K16" s="43">
        <v>8539</v>
      </c>
      <c r="L16" s="43">
        <v>6706</v>
      </c>
      <c r="M16" s="43">
        <v>8474</v>
      </c>
      <c r="N16" s="43">
        <v>3037</v>
      </c>
    </row>
    <row r="17" spans="1:14" ht="27.75" customHeight="1">
      <c r="A17" s="15"/>
      <c r="B17" s="42" t="s">
        <v>18</v>
      </c>
      <c r="C17" s="41"/>
      <c r="D17" s="35">
        <f t="shared" si="0"/>
        <v>65365</v>
      </c>
      <c r="E17" s="43">
        <v>17280</v>
      </c>
      <c r="F17" s="43">
        <v>2125</v>
      </c>
      <c r="G17" s="43">
        <v>2197</v>
      </c>
      <c r="H17" s="43">
        <v>4502</v>
      </c>
      <c r="I17" s="43">
        <v>966</v>
      </c>
      <c r="J17" s="47">
        <v>15477</v>
      </c>
      <c r="K17" s="43">
        <v>8586</v>
      </c>
      <c r="L17" s="43">
        <v>6261</v>
      </c>
      <c r="M17" s="43">
        <v>6194</v>
      </c>
      <c r="N17" s="43">
        <v>1777</v>
      </c>
    </row>
    <row r="18" spans="1:14" ht="27.75" customHeight="1">
      <c r="A18" s="15"/>
      <c r="B18" s="42" t="s">
        <v>19</v>
      </c>
      <c r="C18" s="41"/>
      <c r="D18" s="35">
        <f t="shared" si="0"/>
        <v>40970</v>
      </c>
      <c r="E18" s="43">
        <v>12923</v>
      </c>
      <c r="F18" s="43">
        <v>1550</v>
      </c>
      <c r="G18" s="43">
        <v>1598</v>
      </c>
      <c r="H18" s="43">
        <v>4433</v>
      </c>
      <c r="I18" s="43">
        <v>834</v>
      </c>
      <c r="J18" s="46">
        <v>0</v>
      </c>
      <c r="K18" s="43">
        <v>4947</v>
      </c>
      <c r="L18" s="43">
        <v>5840</v>
      </c>
      <c r="M18" s="43">
        <v>6152</v>
      </c>
      <c r="N18" s="43">
        <v>2693</v>
      </c>
    </row>
    <row r="19" spans="1:14" ht="27.75" customHeight="1">
      <c r="A19" s="15"/>
      <c r="B19" s="42" t="s">
        <v>14</v>
      </c>
      <c r="C19" s="41"/>
      <c r="D19" s="35">
        <f t="shared" si="0"/>
        <v>46974</v>
      </c>
      <c r="E19" s="43">
        <v>19954</v>
      </c>
      <c r="F19" s="43">
        <v>1553</v>
      </c>
      <c r="G19" s="43">
        <v>1255</v>
      </c>
      <c r="H19" s="43">
        <v>4543</v>
      </c>
      <c r="I19" s="43">
        <v>874</v>
      </c>
      <c r="J19" s="46">
        <v>0</v>
      </c>
      <c r="K19" s="43">
        <v>4303</v>
      </c>
      <c r="L19" s="43">
        <v>5646</v>
      </c>
      <c r="M19" s="43">
        <v>6026</v>
      </c>
      <c r="N19" s="43">
        <v>2820</v>
      </c>
    </row>
    <row r="20" spans="1:14" ht="27.75" customHeight="1">
      <c r="A20" s="15"/>
      <c r="B20" s="42" t="s">
        <v>20</v>
      </c>
      <c r="C20" s="41"/>
      <c r="D20" s="35">
        <f t="shared" si="0"/>
        <v>46387</v>
      </c>
      <c r="E20" s="43">
        <v>22779</v>
      </c>
      <c r="F20" s="43">
        <v>1064</v>
      </c>
      <c r="G20" s="43">
        <v>829</v>
      </c>
      <c r="H20" s="43">
        <v>4057</v>
      </c>
      <c r="I20" s="43">
        <v>633</v>
      </c>
      <c r="J20" s="46">
        <v>0</v>
      </c>
      <c r="K20" s="43">
        <v>3484</v>
      </c>
      <c r="L20" s="43">
        <v>5349</v>
      </c>
      <c r="M20" s="43">
        <v>5683</v>
      </c>
      <c r="N20" s="43">
        <v>2509</v>
      </c>
    </row>
    <row r="21" spans="1:14" ht="27.75" customHeight="1">
      <c r="A21" s="15"/>
      <c r="B21" s="42" t="s">
        <v>21</v>
      </c>
      <c r="C21" s="41"/>
      <c r="D21" s="35">
        <f t="shared" si="0"/>
        <v>37943</v>
      </c>
      <c r="E21" s="43">
        <v>15440</v>
      </c>
      <c r="F21" s="43">
        <v>727</v>
      </c>
      <c r="G21" s="43">
        <v>1514</v>
      </c>
      <c r="H21" s="43">
        <v>4239</v>
      </c>
      <c r="I21" s="43">
        <v>895</v>
      </c>
      <c r="J21" s="46">
        <v>0</v>
      </c>
      <c r="K21" s="43">
        <v>2598</v>
      </c>
      <c r="L21" s="43">
        <v>5670</v>
      </c>
      <c r="M21" s="43">
        <v>5345</v>
      </c>
      <c r="N21" s="43">
        <v>1515</v>
      </c>
    </row>
    <row r="22" spans="1:14" ht="27.75" customHeight="1">
      <c r="A22" s="15"/>
      <c r="B22" s="45" t="s">
        <v>26</v>
      </c>
      <c r="C22" s="41"/>
      <c r="D22" s="35">
        <f t="shared" si="0"/>
        <v>30787</v>
      </c>
      <c r="E22" s="43">
        <v>14354</v>
      </c>
      <c r="F22" s="43">
        <v>689</v>
      </c>
      <c r="G22" s="43">
        <v>1547</v>
      </c>
      <c r="H22" s="43">
        <v>3871</v>
      </c>
      <c r="I22" s="43">
        <v>804</v>
      </c>
      <c r="J22" s="46">
        <v>0</v>
      </c>
      <c r="K22" s="43">
        <v>2911</v>
      </c>
      <c r="L22" s="43">
        <v>3153</v>
      </c>
      <c r="M22" s="43">
        <v>2533</v>
      </c>
      <c r="N22" s="43">
        <v>925</v>
      </c>
    </row>
    <row r="23" spans="1:14" ht="27.75" customHeight="1">
      <c r="A23" s="15"/>
      <c r="B23" s="42" t="s">
        <v>22</v>
      </c>
      <c r="C23" s="41"/>
      <c r="D23" s="35">
        <f t="shared" si="0"/>
        <v>43381</v>
      </c>
      <c r="E23" s="43">
        <v>23532</v>
      </c>
      <c r="F23" s="43">
        <v>744</v>
      </c>
      <c r="G23" s="43">
        <v>1555</v>
      </c>
      <c r="H23" s="43">
        <v>3961</v>
      </c>
      <c r="I23" s="43">
        <v>788</v>
      </c>
      <c r="J23" s="46">
        <v>0</v>
      </c>
      <c r="K23" s="43">
        <v>3385</v>
      </c>
      <c r="L23" s="43">
        <v>4340</v>
      </c>
      <c r="M23" s="43">
        <v>3634</v>
      </c>
      <c r="N23" s="43">
        <v>1442</v>
      </c>
    </row>
    <row r="24" spans="1:14" ht="27.75" customHeight="1">
      <c r="A24" s="15"/>
      <c r="B24" s="42" t="s">
        <v>23</v>
      </c>
      <c r="C24" s="41"/>
      <c r="D24" s="35">
        <f t="shared" si="0"/>
        <v>43186</v>
      </c>
      <c r="E24" s="43">
        <v>19028</v>
      </c>
      <c r="F24" s="43">
        <v>1117</v>
      </c>
      <c r="G24" s="43">
        <v>1543</v>
      </c>
      <c r="H24" s="43">
        <v>4579</v>
      </c>
      <c r="I24" s="43">
        <v>880</v>
      </c>
      <c r="J24" s="46">
        <v>0</v>
      </c>
      <c r="K24" s="43">
        <v>3052</v>
      </c>
      <c r="L24" s="43">
        <v>5986</v>
      </c>
      <c r="M24" s="43">
        <v>5072</v>
      </c>
      <c r="N24" s="43">
        <v>1929</v>
      </c>
    </row>
    <row r="25" spans="1:14" ht="10.5" customHeight="1" thickBot="1">
      <c r="A25" s="16"/>
      <c r="B25" s="6"/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.75" customHeight="1">
      <c r="A26" s="5" t="s">
        <v>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">
    <mergeCell ref="B1:N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2005-02-21T07:35:09Z</cp:lastPrinted>
  <dcterms:created xsi:type="dcterms:W3CDTF">1999-11-10T01:45:13Z</dcterms:created>
  <dcterms:modified xsi:type="dcterms:W3CDTF">2005-06-10T09:45:15Z</dcterms:modified>
  <cp:category/>
  <cp:version/>
  <cp:contentType/>
  <cp:contentStatus/>
</cp:coreProperties>
</file>