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401" windowWidth="12930" windowHeight="7440" activeTab="0"/>
  </bookViews>
  <sheets>
    <sheet name="R2" sheetId="1" r:id="rId1"/>
    <sheet name="１表 (2)" sheetId="2" state="hidden" r:id="rId2"/>
  </sheets>
  <definedNames>
    <definedName name="_xlnm.Print_Area" localSheetId="0">'R2'!$A$1:$J$32</definedName>
  </definedNames>
  <calcPr fullCalcOnLoad="1"/>
</workbook>
</file>

<file path=xl/sharedStrings.xml><?xml version="1.0" encoding="utf-8"?>
<sst xmlns="http://schemas.openxmlformats.org/spreadsheetml/2006/main" count="135" uniqueCount="62">
  <si>
    <t>　</t>
  </si>
  <si>
    <t xml:space="preserve">            （単位：人，％）</t>
  </si>
  <si>
    <t>年　　次</t>
  </si>
  <si>
    <t>香  川  県</t>
  </si>
  <si>
    <t>全　  　国</t>
  </si>
  <si>
    <t>人　　口</t>
  </si>
  <si>
    <t>増加率</t>
  </si>
  <si>
    <t>大正　9年</t>
  </si>
  <si>
    <t>-</t>
  </si>
  <si>
    <t xml:space="preserve">   14</t>
  </si>
  <si>
    <t>昭和　5年</t>
  </si>
  <si>
    <t xml:space="preserve">   10</t>
  </si>
  <si>
    <t xml:space="preserve">   15</t>
  </si>
  <si>
    <t xml:space="preserve">   22</t>
  </si>
  <si>
    <t xml:space="preserve">   25</t>
  </si>
  <si>
    <t xml:space="preserve">   30</t>
  </si>
  <si>
    <t xml:space="preserve">   35</t>
  </si>
  <si>
    <t xml:space="preserve">   40</t>
  </si>
  <si>
    <t xml:space="preserve">   45</t>
  </si>
  <si>
    <t xml:space="preserve">   50</t>
  </si>
  <si>
    <t xml:space="preserve">   55</t>
  </si>
  <si>
    <t xml:space="preserve">   60</t>
  </si>
  <si>
    <t xml:space="preserve">    7</t>
  </si>
  <si>
    <t xml:space="preserve">   12</t>
  </si>
  <si>
    <t xml:space="preserve">   17</t>
  </si>
  <si>
    <t>　　  組み替えたものである。</t>
  </si>
  <si>
    <t>牟　礼　町</t>
  </si>
  <si>
    <t>庵　治　町</t>
  </si>
  <si>
    <t>平成　2年</t>
  </si>
  <si>
    <t>香　川　町</t>
  </si>
  <si>
    <t>香　南　町</t>
  </si>
  <si>
    <t>国 分 寺 町</t>
  </si>
  <si>
    <t xml:space="preserve">   17</t>
  </si>
  <si>
    <t xml:space="preserve">      平成17年の人口は，平成17年10月1日時点の市域に平成18年1月10日に合併した旧牟礼町，
</t>
  </si>
  <si>
    <t>　　　旧庵治町，旧香川町，旧香南町，旧国分寺町を加えたものである。</t>
  </si>
  <si>
    <t>（注）高松市の人口は，大正9年から平成7年までは平成12年10月１日時点の市域に</t>
  </si>
  <si>
    <t>（注）高松市の人口は，平成7年までは平成17年10月１日時点の市域に組み替えたものである。</t>
  </si>
  <si>
    <t>第１表 (2) 　国勢調査人口の推移(１市５町)</t>
  </si>
  <si>
    <t>高  松  市</t>
  </si>
  <si>
    <t>高松市(旧塩江町地域を含む)</t>
  </si>
  <si>
    <t>旧塩江町地域</t>
  </si>
  <si>
    <t>１市５町</t>
  </si>
  <si>
    <t>高松市(合併前地域)</t>
  </si>
  <si>
    <t>第１表 (1) 　国勢調査人口の推移</t>
  </si>
  <si>
    <t>高  松  市</t>
  </si>
  <si>
    <t>平成　2年</t>
  </si>
  <si>
    <t xml:space="preserve">   17</t>
  </si>
  <si>
    <t>　　　全国の人口の昭和22～45年については，沖縄が含まれていない。</t>
  </si>
  <si>
    <t>平成　7年</t>
  </si>
  <si>
    <t>-</t>
  </si>
  <si>
    <t>平成　7年</t>
  </si>
  <si>
    <t>-</t>
  </si>
  <si>
    <t>平成　7年</t>
  </si>
  <si>
    <t>-</t>
  </si>
  <si>
    <t xml:space="preserve">   22</t>
  </si>
  <si>
    <t>高  松  市
(　組　替　）</t>
  </si>
  <si>
    <t xml:space="preserve">   27</t>
  </si>
  <si>
    <t>（単位：人、％）</t>
  </si>
  <si>
    <t>（注）高松市（組替）の人口は、平成27年10月１日時点の市域に組み替えたものである。</t>
  </si>
  <si>
    <t>　　　全国の人口の昭和22～45年については、沖縄が含まれていない。</t>
  </si>
  <si>
    <t>令和　2年</t>
  </si>
  <si>
    <t>国勢調査人口の推移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</si>
</sst>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#"/>
    <numFmt numFmtId="208" formatCode="0.00000000_ "/>
    <numFmt numFmtId="209" formatCode="0.0000000_ "/>
    <numFmt numFmtId="210" formatCode="0.000000_ "/>
    <numFmt numFmtId="211" formatCode="0.00000_ "/>
    <numFmt numFmtId="212" formatCode="0.0000_ "/>
    <numFmt numFmtId="213" formatCode="0.000_ "/>
    <numFmt numFmtId="214" formatCode="0;&quot;△ &quot;0"/>
    <numFmt numFmtId="215" formatCode="#,##0.0;&quot;△ &quot;#,##0.0"/>
  </numFmts>
  <fonts count="56"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9"/>
      <name val="ＭＳ 明朝"/>
      <family val="1"/>
    </font>
    <font>
      <sz val="9.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b/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theme="1"/>
      <name val="ＭＳ Ｐ明朝"/>
      <family val="1"/>
    </font>
    <font>
      <b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186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 quotePrefix="1">
      <alignment horizontal="center"/>
    </xf>
    <xf numFmtId="186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16" xfId="0" applyNumberFormat="1" applyFont="1" applyBorder="1" applyAlignment="1">
      <alignment/>
    </xf>
    <xf numFmtId="178" fontId="3" fillId="0" borderId="16" xfId="0" applyNumberFormat="1" applyFont="1" applyBorder="1" applyAlignment="1">
      <alignment horizontal="right"/>
    </xf>
    <xf numFmtId="38" fontId="3" fillId="0" borderId="0" xfId="49" applyFont="1" applyAlignment="1">
      <alignment horizontal="right" vertical="center"/>
    </xf>
    <xf numFmtId="184" fontId="8" fillId="0" borderId="0" xfId="0" applyNumberFormat="1" applyFont="1" applyAlignment="1">
      <alignment horizontal="right"/>
    </xf>
    <xf numFmtId="184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Alignment="1">
      <alignment horizontal="right" vertical="center"/>
    </xf>
    <xf numFmtId="215" fontId="8" fillId="0" borderId="0" xfId="0" applyNumberFormat="1" applyFont="1" applyAlignment="1">
      <alignment horizontal="right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9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185" fontId="9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207" fontId="3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3" fontId="50" fillId="33" borderId="14" xfId="0" applyNumberFormat="1" applyFont="1" applyFill="1" applyBorder="1" applyAlignment="1">
      <alignment vertical="center"/>
    </xf>
    <xf numFmtId="186" fontId="50" fillId="0" borderId="0" xfId="0" applyNumberFormat="1" applyFont="1" applyBorder="1" applyAlignment="1">
      <alignment horizontal="right" vertical="center"/>
    </xf>
    <xf numFmtId="3" fontId="50" fillId="33" borderId="0" xfId="0" applyNumberFormat="1" applyFont="1" applyFill="1" applyBorder="1" applyAlignment="1">
      <alignment vertical="center"/>
    </xf>
    <xf numFmtId="3" fontId="50" fillId="0" borderId="0" xfId="0" applyNumberFormat="1" applyFont="1" applyBorder="1" applyAlignment="1">
      <alignment vertical="center"/>
    </xf>
    <xf numFmtId="3" fontId="51" fillId="0" borderId="0" xfId="0" applyNumberFormat="1" applyFont="1" applyAlignment="1">
      <alignment/>
    </xf>
    <xf numFmtId="0" fontId="50" fillId="0" borderId="0" xfId="0" applyFont="1" applyBorder="1" applyAlignment="1" quotePrefix="1">
      <alignment horizontal="center"/>
    </xf>
    <xf numFmtId="186" fontId="50" fillId="0" borderId="0" xfId="0" applyNumberFormat="1" applyFont="1" applyBorder="1" applyAlignment="1">
      <alignment vertical="center"/>
    </xf>
    <xf numFmtId="0" fontId="50" fillId="0" borderId="15" xfId="0" applyFont="1" applyBorder="1" applyAlignment="1" quotePrefix="1">
      <alignment horizontal="center"/>
    </xf>
    <xf numFmtId="38" fontId="50" fillId="33" borderId="0" xfId="49" applyFont="1" applyFill="1" applyAlignment="1">
      <alignment horizontal="right" vertical="center"/>
    </xf>
    <xf numFmtId="38" fontId="50" fillId="0" borderId="0" xfId="49" applyFont="1" applyAlignment="1">
      <alignment horizontal="right" vertical="center"/>
    </xf>
    <xf numFmtId="0" fontId="51" fillId="0" borderId="17" xfId="0" applyFont="1" applyBorder="1" applyAlignment="1">
      <alignment horizontal="center"/>
    </xf>
    <xf numFmtId="3" fontId="50" fillId="0" borderId="10" xfId="0" applyNumberFormat="1" applyFont="1" applyBorder="1" applyAlignment="1">
      <alignment/>
    </xf>
    <xf numFmtId="178" fontId="50" fillId="0" borderId="1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/>
    </xf>
    <xf numFmtId="178" fontId="50" fillId="0" borderId="0" xfId="0" applyNumberFormat="1" applyFont="1" applyBorder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 horizontal="right" vertical="center"/>
    </xf>
    <xf numFmtId="0" fontId="50" fillId="0" borderId="2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/>
    </xf>
    <xf numFmtId="38" fontId="55" fillId="0" borderId="0" xfId="49" applyFont="1" applyAlignment="1">
      <alignment horizontal="right" vertical="center"/>
    </xf>
    <xf numFmtId="186" fontId="55" fillId="0" borderId="0" xfId="0" applyNumberFormat="1" applyFont="1" applyBorder="1" applyAlignment="1">
      <alignment vertical="center"/>
    </xf>
    <xf numFmtId="3" fontId="55" fillId="0" borderId="0" xfId="0" applyNumberFormat="1" applyFont="1" applyBorder="1" applyAlignment="1">
      <alignment vertical="center"/>
    </xf>
    <xf numFmtId="186" fontId="55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M22" sqref="M22"/>
    </sheetView>
  </sheetViews>
  <sheetFormatPr defaultColWidth="9.00390625" defaultRowHeight="13.5"/>
  <cols>
    <col min="1" max="1" width="1.37890625" style="50" customWidth="1"/>
    <col min="2" max="2" width="10.875" style="50" customWidth="1"/>
    <col min="3" max="3" width="10.625" style="50" customWidth="1"/>
    <col min="4" max="4" width="8.00390625" style="50" customWidth="1"/>
    <col min="5" max="5" width="10.625" style="50" customWidth="1"/>
    <col min="6" max="6" width="8.00390625" style="50" customWidth="1"/>
    <col min="7" max="7" width="10.625" style="50" customWidth="1"/>
    <col min="8" max="8" width="8.00390625" style="50" customWidth="1"/>
    <col min="9" max="9" width="12.875" style="50" customWidth="1"/>
    <col min="10" max="10" width="8.00390625" style="50" customWidth="1"/>
    <col min="11" max="11" width="1.25" style="50" customWidth="1"/>
    <col min="12" max="12" width="9.00390625" style="50" customWidth="1"/>
    <col min="13" max="13" width="8.25390625" style="50" customWidth="1"/>
    <col min="14" max="16384" width="9.00390625" style="50" customWidth="1"/>
  </cols>
  <sheetData>
    <row r="1" spans="2:10" ht="13.5">
      <c r="B1" s="48"/>
      <c r="C1" s="48"/>
      <c r="D1" s="48"/>
      <c r="E1" s="48"/>
      <c r="F1" s="48"/>
      <c r="G1" s="48"/>
      <c r="H1" s="48"/>
      <c r="I1" s="49"/>
      <c r="J1" s="49"/>
    </row>
    <row r="2" spans="2:11" ht="18.75">
      <c r="B2" s="51" t="s">
        <v>61</v>
      </c>
      <c r="D2" s="52"/>
      <c r="F2" s="52"/>
      <c r="G2" s="52"/>
      <c r="H2" s="52"/>
      <c r="I2" s="49"/>
      <c r="J2" s="49"/>
      <c r="K2" s="49"/>
    </row>
    <row r="3" spans="1:11" ht="14.25" thickBot="1">
      <c r="A3" s="49"/>
      <c r="B3" s="53"/>
      <c r="C3" s="53" t="s">
        <v>0</v>
      </c>
      <c r="D3" s="53"/>
      <c r="E3" s="53" t="s">
        <v>0</v>
      </c>
      <c r="F3" s="53"/>
      <c r="G3" s="53"/>
      <c r="H3" s="53"/>
      <c r="I3" s="79" t="s">
        <v>57</v>
      </c>
      <c r="J3" s="79"/>
      <c r="K3" s="49"/>
    </row>
    <row r="4" spans="1:11" s="55" customFormat="1" ht="31.5" customHeight="1">
      <c r="A4" s="54"/>
      <c r="B4" s="80" t="s">
        <v>2</v>
      </c>
      <c r="C4" s="82" t="s">
        <v>38</v>
      </c>
      <c r="D4" s="81"/>
      <c r="E4" s="83" t="s">
        <v>55</v>
      </c>
      <c r="F4" s="81"/>
      <c r="G4" s="82" t="s">
        <v>3</v>
      </c>
      <c r="H4" s="81"/>
      <c r="I4" s="84" t="s">
        <v>4</v>
      </c>
      <c r="J4" s="84"/>
      <c r="K4" s="54"/>
    </row>
    <row r="5" spans="2:11" s="55" customFormat="1" ht="16.5" customHeight="1">
      <c r="B5" s="81"/>
      <c r="C5" s="56" t="s">
        <v>5</v>
      </c>
      <c r="D5" s="57" t="s">
        <v>6</v>
      </c>
      <c r="E5" s="56" t="s">
        <v>5</v>
      </c>
      <c r="F5" s="57" t="s">
        <v>6</v>
      </c>
      <c r="G5" s="56" t="s">
        <v>5</v>
      </c>
      <c r="H5" s="57" t="s">
        <v>6</v>
      </c>
      <c r="I5" s="56" t="s">
        <v>5</v>
      </c>
      <c r="J5" s="58" t="s">
        <v>6</v>
      </c>
      <c r="K5" s="54"/>
    </row>
    <row r="6" spans="2:11" ht="8.25" customHeight="1">
      <c r="B6" s="59"/>
      <c r="C6" s="60"/>
      <c r="D6" s="59"/>
      <c r="E6" s="61"/>
      <c r="F6" s="61"/>
      <c r="G6" s="59"/>
      <c r="H6" s="59"/>
      <c r="I6" s="59"/>
      <c r="J6" s="59"/>
      <c r="K6" s="49"/>
    </row>
    <row r="7" spans="2:15" ht="15.75" customHeight="1">
      <c r="B7" s="59" t="s">
        <v>7</v>
      </c>
      <c r="C7" s="62">
        <v>46550</v>
      </c>
      <c r="D7" s="63" t="s">
        <v>8</v>
      </c>
      <c r="E7" s="64">
        <v>186963</v>
      </c>
      <c r="F7" s="63" t="s">
        <v>8</v>
      </c>
      <c r="G7" s="65">
        <v>677852</v>
      </c>
      <c r="H7" s="63" t="s">
        <v>8</v>
      </c>
      <c r="I7" s="65">
        <v>55963053</v>
      </c>
      <c r="J7" s="63" t="s">
        <v>8</v>
      </c>
      <c r="K7" s="49"/>
      <c r="M7" s="66"/>
      <c r="O7" s="66"/>
    </row>
    <row r="8" spans="2:15" ht="15.75" customHeight="1">
      <c r="B8" s="67" t="s">
        <v>9</v>
      </c>
      <c r="C8" s="62">
        <v>71897</v>
      </c>
      <c r="D8" s="68">
        <v>54.45112781954887</v>
      </c>
      <c r="E8" s="64">
        <v>199141</v>
      </c>
      <c r="F8" s="68">
        <v>6.513588250081567</v>
      </c>
      <c r="G8" s="65">
        <v>700308</v>
      </c>
      <c r="H8" s="68">
        <v>3.3</v>
      </c>
      <c r="I8" s="65">
        <v>59736822</v>
      </c>
      <c r="J8" s="68">
        <v>6.7</v>
      </c>
      <c r="K8" s="49"/>
      <c r="M8" s="66"/>
      <c r="O8" s="66"/>
    </row>
    <row r="9" spans="2:15" ht="15.75" customHeight="1">
      <c r="B9" s="59" t="s">
        <v>10</v>
      </c>
      <c r="C9" s="62">
        <v>79906</v>
      </c>
      <c r="D9" s="68">
        <v>11.139546851746248</v>
      </c>
      <c r="E9" s="64">
        <v>213001</v>
      </c>
      <c r="F9" s="68">
        <v>6.95989273931536</v>
      </c>
      <c r="G9" s="65">
        <v>732816</v>
      </c>
      <c r="H9" s="68">
        <v>4.6</v>
      </c>
      <c r="I9" s="65">
        <v>64450005</v>
      </c>
      <c r="J9" s="68">
        <v>7.9</v>
      </c>
      <c r="K9" s="49"/>
      <c r="M9" s="66"/>
      <c r="O9" s="66"/>
    </row>
    <row r="10" spans="2:15" ht="15.75" customHeight="1">
      <c r="B10" s="67" t="s">
        <v>11</v>
      </c>
      <c r="C10" s="62">
        <v>86840</v>
      </c>
      <c r="D10" s="68">
        <v>8.677696293144445</v>
      </c>
      <c r="E10" s="64">
        <v>222545</v>
      </c>
      <c r="F10" s="68">
        <v>4.480730137417195</v>
      </c>
      <c r="G10" s="65">
        <v>748656</v>
      </c>
      <c r="H10" s="68">
        <v>2.2</v>
      </c>
      <c r="I10" s="65">
        <v>69254148</v>
      </c>
      <c r="J10" s="68">
        <v>7.5</v>
      </c>
      <c r="K10" s="49"/>
      <c r="M10" s="66"/>
      <c r="O10" s="66"/>
    </row>
    <row r="11" spans="2:15" ht="15.75" customHeight="1">
      <c r="B11" s="67" t="s">
        <v>12</v>
      </c>
      <c r="C11" s="62">
        <v>111207</v>
      </c>
      <c r="D11" s="68">
        <v>28.059649930907415</v>
      </c>
      <c r="E11" s="64">
        <v>219082</v>
      </c>
      <c r="F11" s="68">
        <v>-1.556089779595138</v>
      </c>
      <c r="G11" s="65">
        <v>730394</v>
      </c>
      <c r="H11" s="63">
        <v>-2.4</v>
      </c>
      <c r="I11" s="65">
        <v>73114308</v>
      </c>
      <c r="J11" s="68">
        <v>5.6</v>
      </c>
      <c r="K11" s="49"/>
      <c r="M11" s="66"/>
      <c r="O11" s="66"/>
    </row>
    <row r="12" spans="2:15" ht="15.75" customHeight="1">
      <c r="B12" s="67" t="s">
        <v>13</v>
      </c>
      <c r="C12" s="62">
        <v>101403</v>
      </c>
      <c r="D12" s="68">
        <v>-8.815991799077397</v>
      </c>
      <c r="E12" s="64">
        <v>246809</v>
      </c>
      <c r="F12" s="68">
        <v>12.655991820414275</v>
      </c>
      <c r="G12" s="65">
        <v>917673</v>
      </c>
      <c r="H12" s="68">
        <v>25.6</v>
      </c>
      <c r="I12" s="65">
        <v>78101473</v>
      </c>
      <c r="J12" s="68">
        <v>6.8</v>
      </c>
      <c r="K12" s="49"/>
      <c r="M12" s="66"/>
      <c r="O12" s="66"/>
    </row>
    <row r="13" spans="2:15" ht="15.75" customHeight="1">
      <c r="B13" s="67" t="s">
        <v>14</v>
      </c>
      <c r="C13" s="62">
        <v>124545</v>
      </c>
      <c r="D13" s="68">
        <v>22.821810005621135</v>
      </c>
      <c r="E13" s="64">
        <v>269159</v>
      </c>
      <c r="F13" s="68">
        <v>9.05558549323566</v>
      </c>
      <c r="G13" s="65">
        <v>946022</v>
      </c>
      <c r="H13" s="68">
        <v>3.1</v>
      </c>
      <c r="I13" s="65">
        <v>83199637</v>
      </c>
      <c r="J13" s="68">
        <v>6.5</v>
      </c>
      <c r="K13" s="49"/>
      <c r="M13" s="66"/>
      <c r="O13" s="66"/>
    </row>
    <row r="14" spans="2:15" ht="15.75" customHeight="1">
      <c r="B14" s="67" t="s">
        <v>15</v>
      </c>
      <c r="C14" s="62">
        <v>144812</v>
      </c>
      <c r="D14" s="68">
        <v>16.272833112529607</v>
      </c>
      <c r="E14" s="64">
        <v>284684</v>
      </c>
      <c r="F14" s="68">
        <v>5.76796614640417</v>
      </c>
      <c r="G14" s="65">
        <v>943823</v>
      </c>
      <c r="H14" s="63">
        <v>-0.2</v>
      </c>
      <c r="I14" s="65">
        <v>89276529</v>
      </c>
      <c r="J14" s="68">
        <v>7.3</v>
      </c>
      <c r="K14" s="49"/>
      <c r="M14" s="66"/>
      <c r="O14" s="66"/>
    </row>
    <row r="15" spans="2:15" ht="15.75" customHeight="1">
      <c r="B15" s="67" t="s">
        <v>16</v>
      </c>
      <c r="C15" s="62">
        <v>228172</v>
      </c>
      <c r="D15" s="68">
        <v>57.564290252189046</v>
      </c>
      <c r="E15" s="64">
        <v>295178</v>
      </c>
      <c r="F15" s="68">
        <v>3.686192409829846</v>
      </c>
      <c r="G15" s="65">
        <v>918867</v>
      </c>
      <c r="H15" s="63">
        <v>-2.6</v>
      </c>
      <c r="I15" s="65">
        <v>93418501</v>
      </c>
      <c r="J15" s="68">
        <v>4.6</v>
      </c>
      <c r="K15" s="49"/>
      <c r="M15" s="66"/>
      <c r="O15" s="66"/>
    </row>
    <row r="16" spans="2:15" ht="15.75" customHeight="1">
      <c r="B16" s="67" t="s">
        <v>17</v>
      </c>
      <c r="C16" s="62">
        <v>243444</v>
      </c>
      <c r="D16" s="68">
        <v>6.6931963606402185</v>
      </c>
      <c r="E16" s="64">
        <v>307549</v>
      </c>
      <c r="F16" s="68">
        <v>4.191030496852746</v>
      </c>
      <c r="G16" s="65">
        <v>900845</v>
      </c>
      <c r="H16" s="63">
        <v>-2</v>
      </c>
      <c r="I16" s="65">
        <v>98274961</v>
      </c>
      <c r="J16" s="68">
        <v>5.2</v>
      </c>
      <c r="K16" s="49"/>
      <c r="M16" s="66"/>
      <c r="O16" s="66"/>
    </row>
    <row r="17" spans="2:15" ht="15.75" customHeight="1">
      <c r="B17" s="67" t="s">
        <v>18</v>
      </c>
      <c r="C17" s="62">
        <v>274367</v>
      </c>
      <c r="D17" s="68">
        <v>12.702305252953453</v>
      </c>
      <c r="E17" s="64">
        <v>327169</v>
      </c>
      <c r="F17" s="68">
        <v>6.379471238729438</v>
      </c>
      <c r="G17" s="65">
        <v>907897</v>
      </c>
      <c r="H17" s="68">
        <v>0.8</v>
      </c>
      <c r="I17" s="65">
        <v>103720060</v>
      </c>
      <c r="J17" s="68">
        <v>5.5</v>
      </c>
      <c r="K17" s="49"/>
      <c r="M17" s="66"/>
      <c r="O17" s="66"/>
    </row>
    <row r="18" spans="2:15" ht="15.75" customHeight="1">
      <c r="B18" s="67" t="s">
        <v>19</v>
      </c>
      <c r="C18" s="62">
        <v>298999</v>
      </c>
      <c r="D18" s="68">
        <v>8.977756071247635</v>
      </c>
      <c r="E18" s="64">
        <v>360024</v>
      </c>
      <c r="F18" s="68">
        <v>10.042210600637592</v>
      </c>
      <c r="G18" s="65">
        <v>961292</v>
      </c>
      <c r="H18" s="68">
        <v>5.9</v>
      </c>
      <c r="I18" s="65">
        <v>111939643</v>
      </c>
      <c r="J18" s="68">
        <v>7.9</v>
      </c>
      <c r="K18" s="49"/>
      <c r="M18" s="66"/>
      <c r="O18" s="66"/>
    </row>
    <row r="19" spans="2:15" ht="15.75" customHeight="1">
      <c r="B19" s="67" t="s">
        <v>20</v>
      </c>
      <c r="C19" s="62">
        <v>316661</v>
      </c>
      <c r="D19" s="68">
        <v>5.907043167368452</v>
      </c>
      <c r="E19" s="64">
        <v>386547</v>
      </c>
      <c r="F19" s="68">
        <v>7.367008866075595</v>
      </c>
      <c r="G19" s="65">
        <v>999864</v>
      </c>
      <c r="H19" s="68">
        <v>4</v>
      </c>
      <c r="I19" s="65">
        <v>117060396</v>
      </c>
      <c r="J19" s="68">
        <v>4.6</v>
      </c>
      <c r="K19" s="49"/>
      <c r="M19" s="66"/>
      <c r="N19" s="66"/>
      <c r="O19" s="66"/>
    </row>
    <row r="20" spans="2:15" ht="15.75" customHeight="1">
      <c r="B20" s="67" t="s">
        <v>21</v>
      </c>
      <c r="C20" s="62">
        <v>326999</v>
      </c>
      <c r="D20" s="68">
        <v>3.264689999715784</v>
      </c>
      <c r="E20" s="64">
        <v>401020</v>
      </c>
      <c r="F20" s="68">
        <v>3.744175999296334</v>
      </c>
      <c r="G20" s="65">
        <v>1022569</v>
      </c>
      <c r="H20" s="68">
        <v>2.3</v>
      </c>
      <c r="I20" s="65">
        <v>121048923</v>
      </c>
      <c r="J20" s="68">
        <v>3.4</v>
      </c>
      <c r="K20" s="49"/>
      <c r="M20" s="66"/>
      <c r="O20" s="66"/>
    </row>
    <row r="21" spans="2:15" ht="15.75" customHeight="1">
      <c r="B21" s="59" t="s">
        <v>28</v>
      </c>
      <c r="C21" s="62">
        <v>329684</v>
      </c>
      <c r="D21" s="68">
        <v>0.8211034284508515</v>
      </c>
      <c r="E21" s="64">
        <v>406853</v>
      </c>
      <c r="F21" s="68">
        <v>1.4545409206523365</v>
      </c>
      <c r="G21" s="65">
        <v>1023412</v>
      </c>
      <c r="H21" s="68">
        <v>0.1</v>
      </c>
      <c r="I21" s="65">
        <v>123611167</v>
      </c>
      <c r="J21" s="68">
        <v>2.1</v>
      </c>
      <c r="K21" s="49"/>
      <c r="M21" s="66"/>
      <c r="O21" s="66"/>
    </row>
    <row r="22" spans="2:15" ht="15.75" customHeight="1">
      <c r="B22" s="67" t="s">
        <v>22</v>
      </c>
      <c r="C22" s="62">
        <v>331004</v>
      </c>
      <c r="D22" s="68">
        <v>0.4003833974351197</v>
      </c>
      <c r="E22" s="64">
        <v>412626</v>
      </c>
      <c r="F22" s="68">
        <v>1.418940010273981</v>
      </c>
      <c r="G22" s="65">
        <v>1027006</v>
      </c>
      <c r="H22" s="68">
        <v>0.4</v>
      </c>
      <c r="I22" s="65">
        <v>125570246</v>
      </c>
      <c r="J22" s="68">
        <v>1.6</v>
      </c>
      <c r="K22" s="49"/>
      <c r="L22" s="66"/>
      <c r="M22" s="66"/>
      <c r="O22" s="66"/>
    </row>
    <row r="23" spans="2:15" ht="15.75" customHeight="1">
      <c r="B23" s="69" t="s">
        <v>23</v>
      </c>
      <c r="C23" s="64">
        <v>332865</v>
      </c>
      <c r="D23" s="68">
        <v>0.5622288552404201</v>
      </c>
      <c r="E23" s="64">
        <v>416680</v>
      </c>
      <c r="F23" s="68">
        <v>0.9824877734316306</v>
      </c>
      <c r="G23" s="65">
        <v>1022890</v>
      </c>
      <c r="H23" s="63">
        <v>-0.40077662642671896</v>
      </c>
      <c r="I23" s="65">
        <v>126925843</v>
      </c>
      <c r="J23" s="63">
        <v>1.0795527150595916</v>
      </c>
      <c r="K23" s="49"/>
      <c r="L23" s="66"/>
      <c r="M23" s="66"/>
      <c r="O23" s="66"/>
    </row>
    <row r="24" spans="2:15" ht="15.75" customHeight="1">
      <c r="B24" s="69" t="s">
        <v>24</v>
      </c>
      <c r="C24" s="70">
        <v>337902</v>
      </c>
      <c r="D24" s="68">
        <v>1.513226082646118</v>
      </c>
      <c r="E24" s="70">
        <v>418125</v>
      </c>
      <c r="F24" s="68">
        <v>0.34678890275511187</v>
      </c>
      <c r="G24" s="65">
        <v>1012400</v>
      </c>
      <c r="H24" s="63">
        <v>-1</v>
      </c>
      <c r="I24" s="65">
        <v>127767994</v>
      </c>
      <c r="J24" s="63">
        <v>0.7</v>
      </c>
      <c r="K24" s="49"/>
      <c r="L24" s="66"/>
      <c r="M24" s="66"/>
      <c r="N24" s="66"/>
      <c r="O24" s="66"/>
    </row>
    <row r="25" spans="2:15" ht="15.75" customHeight="1">
      <c r="B25" s="69" t="s">
        <v>54</v>
      </c>
      <c r="C25" s="71">
        <v>419429</v>
      </c>
      <c r="D25" s="68">
        <v>24.127409722345533</v>
      </c>
      <c r="E25" s="71">
        <v>419429</v>
      </c>
      <c r="F25" s="68">
        <v>0.31186846038863975</v>
      </c>
      <c r="G25" s="65">
        <v>995842</v>
      </c>
      <c r="H25" s="63">
        <v>-1.6</v>
      </c>
      <c r="I25" s="65">
        <v>128057352</v>
      </c>
      <c r="J25" s="63">
        <v>0.2</v>
      </c>
      <c r="K25" s="49"/>
      <c r="L25" s="66"/>
      <c r="M25" s="66"/>
      <c r="O25" s="66"/>
    </row>
    <row r="26" spans="2:15" ht="15.75" customHeight="1">
      <c r="B26" s="69" t="s">
        <v>56</v>
      </c>
      <c r="C26" s="71">
        <v>420748</v>
      </c>
      <c r="D26" s="68">
        <v>0.31447515550903726</v>
      </c>
      <c r="E26" s="71">
        <v>420748</v>
      </c>
      <c r="F26" s="68">
        <v>0.31447515550903726</v>
      </c>
      <c r="G26" s="65">
        <v>976263</v>
      </c>
      <c r="H26" s="63">
        <v>-1.9660749395988522</v>
      </c>
      <c r="I26" s="65">
        <v>127094745</v>
      </c>
      <c r="J26" s="63">
        <v>-0.751699910208982</v>
      </c>
      <c r="K26" s="49"/>
      <c r="L26" s="66"/>
      <c r="M26" s="66"/>
      <c r="O26" s="66"/>
    </row>
    <row r="27" spans="2:15" ht="15.75" customHeight="1">
      <c r="B27" s="97" t="s">
        <v>60</v>
      </c>
      <c r="C27" s="98">
        <v>417496</v>
      </c>
      <c r="D27" s="99">
        <v>-0.8</v>
      </c>
      <c r="E27" s="98">
        <v>417496</v>
      </c>
      <c r="F27" s="99">
        <v>-0.8</v>
      </c>
      <c r="G27" s="100">
        <v>950244</v>
      </c>
      <c r="H27" s="99">
        <v>-2.7</v>
      </c>
      <c r="I27" s="100">
        <v>126146099</v>
      </c>
      <c r="J27" s="101">
        <v>-0.7</v>
      </c>
      <c r="K27" s="49"/>
      <c r="L27" s="66"/>
      <c r="M27" s="66"/>
      <c r="O27" s="66"/>
    </row>
    <row r="28" spans="1:11" ht="7.5" customHeight="1" thickBot="1">
      <c r="A28" s="49"/>
      <c r="B28" s="72"/>
      <c r="C28" s="73"/>
      <c r="D28" s="74"/>
      <c r="E28" s="73"/>
      <c r="F28" s="74"/>
      <c r="G28" s="73"/>
      <c r="H28" s="74"/>
      <c r="I28" s="73"/>
      <c r="J28" s="74"/>
      <c r="K28" s="49"/>
    </row>
    <row r="29" spans="2:11" ht="4.5" customHeight="1">
      <c r="B29" s="59"/>
      <c r="C29" s="75"/>
      <c r="D29" s="76"/>
      <c r="E29" s="75"/>
      <c r="F29" s="76"/>
      <c r="G29" s="75"/>
      <c r="H29" s="76"/>
      <c r="I29" s="75"/>
      <c r="J29" s="76"/>
      <c r="K29" s="49"/>
    </row>
    <row r="30" spans="2:11" s="77" customFormat="1" ht="13.5">
      <c r="B30" s="47" t="s">
        <v>58</v>
      </c>
      <c r="C30" s="47"/>
      <c r="D30" s="47"/>
      <c r="E30" s="47"/>
      <c r="F30" s="47"/>
      <c r="G30" s="47"/>
      <c r="H30" s="47"/>
      <c r="I30" s="47"/>
      <c r="J30" s="47"/>
      <c r="K30" s="78"/>
    </row>
    <row r="31" spans="2:11" ht="13.5">
      <c r="B31" s="48" t="s">
        <v>59</v>
      </c>
      <c r="C31" s="48"/>
      <c r="D31" s="48"/>
      <c r="E31" s="48"/>
      <c r="F31" s="48"/>
      <c r="G31" s="48"/>
      <c r="H31" s="48"/>
      <c r="I31" s="49"/>
      <c r="J31" s="49"/>
      <c r="K31" s="49"/>
    </row>
    <row r="32" spans="2:11" ht="13.5">
      <c r="B32" s="48"/>
      <c r="C32" s="48"/>
      <c r="D32" s="48"/>
      <c r="E32" s="48"/>
      <c r="F32" s="48"/>
      <c r="G32" s="48"/>
      <c r="H32" s="48"/>
      <c r="I32" s="49"/>
      <c r="J32" s="49"/>
      <c r="K32" s="49"/>
    </row>
  </sheetData>
  <sheetProtection/>
  <mergeCells count="6">
    <mergeCell ref="I3:J3"/>
    <mergeCell ref="B4:B5"/>
    <mergeCell ref="C4:D4"/>
    <mergeCell ref="E4:F4"/>
    <mergeCell ref="G4:H4"/>
    <mergeCell ref="I4:J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1">
      <selection activeCell="D18" sqref="D18"/>
    </sheetView>
  </sheetViews>
  <sheetFormatPr defaultColWidth="9.00390625" defaultRowHeight="13.5"/>
  <cols>
    <col min="1" max="1" width="1.37890625" style="0" customWidth="1"/>
    <col min="2" max="2" width="12.125" style="0" customWidth="1"/>
    <col min="3" max="3" width="14.125" style="0" customWidth="1"/>
    <col min="4" max="4" width="9.375" style="0" customWidth="1"/>
    <col min="5" max="5" width="14.125" style="0" customWidth="1"/>
    <col min="6" max="6" width="9.375" style="0" customWidth="1"/>
    <col min="7" max="7" width="14.125" style="0" customWidth="1"/>
    <col min="8" max="8" width="9.375" style="0" customWidth="1"/>
    <col min="9" max="9" width="4.00390625" style="0" customWidth="1"/>
  </cols>
  <sheetData>
    <row r="1" spans="2:8" ht="13.5">
      <c r="B1" s="36"/>
      <c r="C1" s="36"/>
      <c r="D1" s="36"/>
      <c r="E1" s="36"/>
      <c r="F1" s="36"/>
      <c r="G1" s="1"/>
      <c r="H1" s="1"/>
    </row>
    <row r="2" spans="2:9" ht="18.75">
      <c r="B2" s="23" t="s">
        <v>43</v>
      </c>
      <c r="D2" s="7"/>
      <c r="E2" s="7"/>
      <c r="F2" s="7"/>
      <c r="G2" s="1"/>
      <c r="H2" s="1"/>
      <c r="I2" s="1"/>
    </row>
    <row r="3" spans="1:9" ht="14.25" thickBot="1">
      <c r="A3" s="1"/>
      <c r="B3" s="2"/>
      <c r="C3" s="2" t="s">
        <v>0</v>
      </c>
      <c r="D3" s="2"/>
      <c r="E3" s="2"/>
      <c r="F3" s="2"/>
      <c r="G3" s="89" t="s">
        <v>1</v>
      </c>
      <c r="H3" s="89"/>
      <c r="I3" s="1"/>
    </row>
    <row r="4" spans="1:9" s="4" customFormat="1" ht="16.5" customHeight="1">
      <c r="A4" s="3"/>
      <c r="B4" s="87" t="s">
        <v>2</v>
      </c>
      <c r="C4" s="85" t="s">
        <v>44</v>
      </c>
      <c r="D4" s="88"/>
      <c r="E4" s="85" t="s">
        <v>3</v>
      </c>
      <c r="F4" s="88"/>
      <c r="G4" s="86" t="s">
        <v>4</v>
      </c>
      <c r="H4" s="86"/>
      <c r="I4" s="3"/>
    </row>
    <row r="5" spans="2:9" s="4" customFormat="1" ht="16.5" customHeight="1">
      <c r="B5" s="88"/>
      <c r="C5" s="9" t="s">
        <v>5</v>
      </c>
      <c r="D5" s="8" t="s">
        <v>6</v>
      </c>
      <c r="E5" s="9" t="s">
        <v>5</v>
      </c>
      <c r="F5" s="8" t="s">
        <v>6</v>
      </c>
      <c r="G5" s="9" t="s">
        <v>5</v>
      </c>
      <c r="H5" s="10" t="s">
        <v>6</v>
      </c>
      <c r="I5" s="3"/>
    </row>
    <row r="6" spans="2:9" ht="8.25" customHeight="1">
      <c r="B6" s="11"/>
      <c r="C6" s="12"/>
      <c r="D6" s="11"/>
      <c r="E6" s="11"/>
      <c r="F6" s="11"/>
      <c r="G6" s="11"/>
      <c r="H6" s="11"/>
      <c r="I6" s="1"/>
    </row>
    <row r="7" spans="2:9" ht="15.75" customHeight="1">
      <c r="B7" s="11" t="s">
        <v>7</v>
      </c>
      <c r="C7" s="13">
        <v>144869</v>
      </c>
      <c r="D7" s="14" t="s">
        <v>8</v>
      </c>
      <c r="E7" s="15">
        <v>677852</v>
      </c>
      <c r="F7" s="14" t="s">
        <v>8</v>
      </c>
      <c r="G7" s="15">
        <v>55963053</v>
      </c>
      <c r="H7" s="14" t="s">
        <v>8</v>
      </c>
      <c r="I7" s="1"/>
    </row>
    <row r="8" spans="2:9" ht="15.75" customHeight="1">
      <c r="B8" s="16" t="s">
        <v>9</v>
      </c>
      <c r="C8" s="13">
        <v>156792</v>
      </c>
      <c r="D8" s="17">
        <v>8.2</v>
      </c>
      <c r="E8" s="15">
        <v>700308</v>
      </c>
      <c r="F8" s="18">
        <v>3.3</v>
      </c>
      <c r="G8" s="15">
        <v>59736822</v>
      </c>
      <c r="H8" s="18">
        <v>6.7</v>
      </c>
      <c r="I8" s="1"/>
    </row>
    <row r="9" spans="2:9" ht="15.75" customHeight="1">
      <c r="B9" s="11" t="s">
        <v>10</v>
      </c>
      <c r="C9" s="13">
        <v>168943</v>
      </c>
      <c r="D9" s="17">
        <v>7.7</v>
      </c>
      <c r="E9" s="15">
        <v>732816</v>
      </c>
      <c r="F9" s="18">
        <v>4.6</v>
      </c>
      <c r="G9" s="15">
        <v>64450005</v>
      </c>
      <c r="H9" s="18">
        <v>7.9</v>
      </c>
      <c r="I9" s="1"/>
    </row>
    <row r="10" spans="2:9" ht="15.75" customHeight="1">
      <c r="B10" s="16" t="s">
        <v>11</v>
      </c>
      <c r="C10" s="13">
        <v>177770</v>
      </c>
      <c r="D10" s="17">
        <v>5.2</v>
      </c>
      <c r="E10" s="15">
        <v>748656</v>
      </c>
      <c r="F10" s="18">
        <v>2.2</v>
      </c>
      <c r="G10" s="15">
        <v>69254148</v>
      </c>
      <c r="H10" s="18">
        <v>7.5</v>
      </c>
      <c r="I10" s="1"/>
    </row>
    <row r="11" spans="2:9" ht="15.75" customHeight="1">
      <c r="B11" s="16" t="s">
        <v>12</v>
      </c>
      <c r="C11" s="13">
        <v>175145</v>
      </c>
      <c r="D11" s="17">
        <v>-1.5</v>
      </c>
      <c r="E11" s="15">
        <v>730394</v>
      </c>
      <c r="F11" s="14">
        <v>-2.4</v>
      </c>
      <c r="G11" s="15">
        <v>73114308</v>
      </c>
      <c r="H11" s="18">
        <v>5.6</v>
      </c>
      <c r="I11" s="1"/>
    </row>
    <row r="12" spans="2:9" ht="15.75" customHeight="1">
      <c r="B12" s="16" t="s">
        <v>13</v>
      </c>
      <c r="C12" s="13">
        <v>188317</v>
      </c>
      <c r="D12" s="17">
        <v>7.5</v>
      </c>
      <c r="E12" s="15">
        <v>917673</v>
      </c>
      <c r="F12" s="18">
        <v>25.6</v>
      </c>
      <c r="G12" s="15">
        <v>78101473</v>
      </c>
      <c r="H12" s="18">
        <v>6.8</v>
      </c>
      <c r="I12" s="1"/>
    </row>
    <row r="13" spans="2:9" ht="15.75" customHeight="1">
      <c r="B13" s="16" t="s">
        <v>14</v>
      </c>
      <c r="C13" s="13">
        <v>210350</v>
      </c>
      <c r="D13" s="17">
        <v>11.7</v>
      </c>
      <c r="E13" s="15">
        <v>946022</v>
      </c>
      <c r="F13" s="18">
        <v>3.1</v>
      </c>
      <c r="G13" s="15">
        <v>83199637</v>
      </c>
      <c r="H13" s="18">
        <v>6.5</v>
      </c>
      <c r="I13" s="1"/>
    </row>
    <row r="14" spans="2:9" ht="15.75" customHeight="1">
      <c r="B14" s="16" t="s">
        <v>15</v>
      </c>
      <c r="C14" s="13">
        <v>228553</v>
      </c>
      <c r="D14" s="17">
        <v>8.7</v>
      </c>
      <c r="E14" s="15">
        <v>943823</v>
      </c>
      <c r="F14" s="14">
        <v>-0.2</v>
      </c>
      <c r="G14" s="15">
        <v>89276529</v>
      </c>
      <c r="H14" s="18">
        <v>7.3</v>
      </c>
      <c r="I14" s="1"/>
    </row>
    <row r="15" spans="2:9" ht="15.75" customHeight="1">
      <c r="B15" s="16" t="s">
        <v>16</v>
      </c>
      <c r="C15" s="13">
        <v>243538</v>
      </c>
      <c r="D15" s="17">
        <v>6.6</v>
      </c>
      <c r="E15" s="15">
        <v>918867</v>
      </c>
      <c r="F15" s="14">
        <v>-2.6</v>
      </c>
      <c r="G15" s="15">
        <v>93418501</v>
      </c>
      <c r="H15" s="18">
        <v>4.6</v>
      </c>
      <c r="I15" s="1"/>
    </row>
    <row r="16" spans="2:9" ht="15.75" customHeight="1">
      <c r="B16" s="16" t="s">
        <v>17</v>
      </c>
      <c r="C16" s="13">
        <v>257716</v>
      </c>
      <c r="D16" s="17">
        <v>5.8</v>
      </c>
      <c r="E16" s="15">
        <v>900845</v>
      </c>
      <c r="F16" s="14">
        <v>-2</v>
      </c>
      <c r="G16" s="15">
        <v>98274961</v>
      </c>
      <c r="H16" s="18">
        <v>5.2</v>
      </c>
      <c r="I16" s="1"/>
    </row>
    <row r="17" spans="2:9" ht="15.75" customHeight="1">
      <c r="B17" s="16" t="s">
        <v>18</v>
      </c>
      <c r="C17" s="13">
        <v>274367</v>
      </c>
      <c r="D17" s="17">
        <v>6.5</v>
      </c>
      <c r="E17" s="15">
        <v>907897</v>
      </c>
      <c r="F17" s="18">
        <v>0.8</v>
      </c>
      <c r="G17" s="15">
        <v>103720060</v>
      </c>
      <c r="H17" s="18">
        <v>5.5</v>
      </c>
      <c r="I17" s="1"/>
    </row>
    <row r="18" spans="2:9" ht="15.75" customHeight="1">
      <c r="B18" s="16" t="s">
        <v>19</v>
      </c>
      <c r="C18" s="13">
        <v>298999</v>
      </c>
      <c r="D18" s="17">
        <v>9</v>
      </c>
      <c r="E18" s="15">
        <v>961292</v>
      </c>
      <c r="F18" s="18">
        <v>5.9</v>
      </c>
      <c r="G18" s="15">
        <v>111939643</v>
      </c>
      <c r="H18" s="18">
        <v>7.9</v>
      </c>
      <c r="I18" s="1"/>
    </row>
    <row r="19" spans="2:9" ht="15.75" customHeight="1">
      <c r="B19" s="16" t="s">
        <v>20</v>
      </c>
      <c r="C19" s="13">
        <v>316661</v>
      </c>
      <c r="D19" s="17">
        <v>5.9</v>
      </c>
      <c r="E19" s="15">
        <v>999864</v>
      </c>
      <c r="F19" s="18">
        <v>4</v>
      </c>
      <c r="G19" s="15">
        <v>117060396</v>
      </c>
      <c r="H19" s="18">
        <v>4.6</v>
      </c>
      <c r="I19" s="1"/>
    </row>
    <row r="20" spans="2:9" ht="15.75" customHeight="1">
      <c r="B20" s="16" t="s">
        <v>21</v>
      </c>
      <c r="C20" s="13">
        <v>326999</v>
      </c>
      <c r="D20" s="17">
        <v>3.3</v>
      </c>
      <c r="E20" s="15">
        <v>1022569</v>
      </c>
      <c r="F20" s="18">
        <v>2.3</v>
      </c>
      <c r="G20" s="15">
        <v>121048923</v>
      </c>
      <c r="H20" s="18">
        <v>3.4</v>
      </c>
      <c r="I20" s="1"/>
    </row>
    <row r="21" spans="2:9" ht="15.75" customHeight="1">
      <c r="B21" s="11" t="s">
        <v>45</v>
      </c>
      <c r="C21" s="13">
        <v>329684</v>
      </c>
      <c r="D21" s="17">
        <v>0.8</v>
      </c>
      <c r="E21" s="15">
        <v>1023412</v>
      </c>
      <c r="F21" s="18">
        <v>0.1</v>
      </c>
      <c r="G21" s="15">
        <v>123611167</v>
      </c>
      <c r="H21" s="18">
        <v>2.1</v>
      </c>
      <c r="I21" s="1"/>
    </row>
    <row r="22" spans="2:9" ht="15.75" customHeight="1">
      <c r="B22" s="16" t="s">
        <v>22</v>
      </c>
      <c r="C22" s="13">
        <v>331004</v>
      </c>
      <c r="D22" s="17">
        <v>0.4</v>
      </c>
      <c r="E22" s="15">
        <v>1027006</v>
      </c>
      <c r="F22" s="18">
        <v>0.4</v>
      </c>
      <c r="G22" s="15">
        <v>125570246</v>
      </c>
      <c r="H22" s="18">
        <v>1.6</v>
      </c>
      <c r="I22" s="1"/>
    </row>
    <row r="23" spans="2:9" ht="15.75" customHeight="1">
      <c r="B23" s="19" t="s">
        <v>23</v>
      </c>
      <c r="C23" s="15">
        <v>332865</v>
      </c>
      <c r="D23" s="14">
        <v>0.6</v>
      </c>
      <c r="E23" s="15">
        <v>1022890</v>
      </c>
      <c r="F23" s="14">
        <v>-0.40077662642671896</v>
      </c>
      <c r="G23" s="15">
        <v>126925843</v>
      </c>
      <c r="H23" s="14">
        <v>1.0795527150595916</v>
      </c>
      <c r="I23" s="1"/>
    </row>
    <row r="24" spans="2:9" ht="15.75" customHeight="1">
      <c r="B24" s="19" t="s">
        <v>46</v>
      </c>
      <c r="C24" s="28">
        <v>418125</v>
      </c>
      <c r="D24" s="24">
        <v>25.613987652652</v>
      </c>
      <c r="E24" s="15">
        <v>1012400</v>
      </c>
      <c r="F24" s="14">
        <v>-1</v>
      </c>
      <c r="G24" s="15">
        <v>127767994</v>
      </c>
      <c r="H24" s="14">
        <v>0.7</v>
      </c>
      <c r="I24" s="1"/>
    </row>
    <row r="25" spans="1:9" ht="7.5" customHeight="1" thickBot="1">
      <c r="A25" s="1"/>
      <c r="B25" s="33"/>
      <c r="C25" s="20"/>
      <c r="D25" s="21"/>
      <c r="E25" s="20"/>
      <c r="F25" s="21"/>
      <c r="G25" s="20"/>
      <c r="H25" s="21"/>
      <c r="I25" s="1"/>
    </row>
    <row r="26" spans="2:9" ht="4.5" customHeight="1">
      <c r="B26" s="11"/>
      <c r="C26" s="15"/>
      <c r="D26" s="22"/>
      <c r="E26" s="15"/>
      <c r="F26" s="22"/>
      <c r="G26" s="15"/>
      <c r="H26" s="22"/>
      <c r="I26" s="1"/>
    </row>
    <row r="27" spans="2:9" s="5" customFormat="1" ht="13.5">
      <c r="B27" s="6" t="s">
        <v>35</v>
      </c>
      <c r="C27" s="6"/>
      <c r="D27" s="6"/>
      <c r="E27" s="6"/>
      <c r="F27" s="6"/>
      <c r="G27" s="6"/>
      <c r="H27" s="6"/>
      <c r="I27" s="46"/>
    </row>
    <row r="28" spans="2:9" s="5" customFormat="1" ht="13.5">
      <c r="B28" s="6" t="s">
        <v>25</v>
      </c>
      <c r="C28" s="6"/>
      <c r="D28" s="6"/>
      <c r="E28" s="6"/>
      <c r="F28" s="6"/>
      <c r="G28" s="6"/>
      <c r="H28" s="6"/>
      <c r="I28" s="46"/>
    </row>
    <row r="29" spans="2:9" s="5" customFormat="1" ht="13.5">
      <c r="B29" s="25" t="s">
        <v>33</v>
      </c>
      <c r="C29" s="6"/>
      <c r="D29" s="6"/>
      <c r="E29" s="6"/>
      <c r="F29" s="6"/>
      <c r="G29" s="6"/>
      <c r="H29" s="6"/>
      <c r="I29" s="46"/>
    </row>
    <row r="30" spans="2:9" s="5" customFormat="1" ht="13.5">
      <c r="B30" s="25" t="s">
        <v>34</v>
      </c>
      <c r="C30" s="6"/>
      <c r="D30" s="6"/>
      <c r="E30" s="6"/>
      <c r="F30" s="6"/>
      <c r="G30" s="6"/>
      <c r="H30" s="6"/>
      <c r="I30" s="46"/>
    </row>
    <row r="31" spans="2:9" ht="13.5">
      <c r="B31" s="36" t="s">
        <v>47</v>
      </c>
      <c r="C31" s="36"/>
      <c r="D31" s="36"/>
      <c r="E31" s="36"/>
      <c r="F31" s="36"/>
      <c r="G31" s="1"/>
      <c r="H31" s="1"/>
      <c r="I31" s="1"/>
    </row>
    <row r="32" spans="2:9" ht="13.5">
      <c r="B32" s="36"/>
      <c r="C32" s="36"/>
      <c r="D32" s="36"/>
      <c r="E32" s="36"/>
      <c r="F32" s="36"/>
      <c r="G32" s="1"/>
      <c r="H32" s="1"/>
      <c r="I32" s="1"/>
    </row>
    <row r="33" spans="2:9" ht="18.75">
      <c r="B33" s="23" t="s">
        <v>37</v>
      </c>
      <c r="D33" s="7"/>
      <c r="E33" s="7"/>
      <c r="F33" s="7"/>
      <c r="G33" s="1"/>
      <c r="H33" s="1"/>
      <c r="I33" s="1"/>
    </row>
    <row r="34" spans="1:9" ht="14.25" thickBot="1">
      <c r="A34" s="1"/>
      <c r="B34" s="2"/>
      <c r="C34" s="2" t="s">
        <v>0</v>
      </c>
      <c r="D34" s="2"/>
      <c r="E34" s="2"/>
      <c r="F34" s="2"/>
      <c r="G34" s="89" t="s">
        <v>1</v>
      </c>
      <c r="H34" s="89"/>
      <c r="I34" s="1"/>
    </row>
    <row r="35" spans="1:9" s="4" customFormat="1" ht="16.5" customHeight="1">
      <c r="A35" s="3"/>
      <c r="B35" s="90" t="s">
        <v>2</v>
      </c>
      <c r="C35" s="85" t="s">
        <v>39</v>
      </c>
      <c r="D35" s="88"/>
      <c r="E35" s="85" t="s">
        <v>42</v>
      </c>
      <c r="F35" s="92"/>
      <c r="G35" s="85" t="s">
        <v>40</v>
      </c>
      <c r="H35" s="86"/>
      <c r="I35" s="3"/>
    </row>
    <row r="36" spans="2:9" s="4" customFormat="1" ht="16.5" customHeight="1">
      <c r="B36" s="91"/>
      <c r="C36" s="9" t="s">
        <v>5</v>
      </c>
      <c r="D36" s="8" t="s">
        <v>6</v>
      </c>
      <c r="E36" s="9" t="s">
        <v>5</v>
      </c>
      <c r="F36" s="8" t="s">
        <v>6</v>
      </c>
      <c r="G36" s="9" t="s">
        <v>5</v>
      </c>
      <c r="H36" s="37" t="s">
        <v>6</v>
      </c>
      <c r="I36" s="3"/>
    </row>
    <row r="37" spans="2:9" s="4" customFormat="1" ht="16.5" customHeight="1">
      <c r="B37" s="35" t="s">
        <v>48</v>
      </c>
      <c r="C37" s="29">
        <v>334731</v>
      </c>
      <c r="D37" s="30" t="s">
        <v>49</v>
      </c>
      <c r="E37" s="39">
        <v>331004</v>
      </c>
      <c r="F37" s="30" t="s">
        <v>49</v>
      </c>
      <c r="G37" s="39">
        <v>3727</v>
      </c>
      <c r="H37" s="40" t="s">
        <v>49</v>
      </c>
      <c r="I37" s="3"/>
    </row>
    <row r="38" spans="2:9" s="4" customFormat="1" ht="16.5" customHeight="1">
      <c r="B38" s="19" t="s">
        <v>23</v>
      </c>
      <c r="C38" s="29">
        <v>336505</v>
      </c>
      <c r="D38" s="32">
        <f>SUM(C38-C37)/C37*100</f>
        <v>0.5299778030717203</v>
      </c>
      <c r="E38" s="39">
        <v>332865</v>
      </c>
      <c r="F38" s="41">
        <v>0.56222885524042</v>
      </c>
      <c r="G38" s="39">
        <v>3640</v>
      </c>
      <c r="H38" s="42">
        <v>-2.33431714515696</v>
      </c>
      <c r="I38" s="3"/>
    </row>
    <row r="39" spans="2:9" s="4" customFormat="1" ht="16.5" customHeight="1">
      <c r="B39" s="19" t="s">
        <v>32</v>
      </c>
      <c r="C39" s="31">
        <v>337902</v>
      </c>
      <c r="D39" s="32">
        <f>SUM(C39-C38)/C38*100</f>
        <v>0.4151498491850047</v>
      </c>
      <c r="E39" s="39">
        <v>334457</v>
      </c>
      <c r="F39" s="41">
        <v>0.47827197212083</v>
      </c>
      <c r="G39" s="39">
        <v>3445</v>
      </c>
      <c r="H39" s="42">
        <v>-5.35714285714286</v>
      </c>
      <c r="I39" s="3"/>
    </row>
    <row r="40" spans="1:9" ht="7.5" customHeight="1">
      <c r="A40" s="1"/>
      <c r="B40" s="34"/>
      <c r="C40" s="26"/>
      <c r="D40" s="27"/>
      <c r="E40" s="26"/>
      <c r="F40" s="27"/>
      <c r="G40" s="26"/>
      <c r="H40" s="27"/>
      <c r="I40" s="1"/>
    </row>
    <row r="41" spans="1:9" s="4" customFormat="1" ht="16.5" customHeight="1">
      <c r="A41" s="3"/>
      <c r="B41" s="90" t="s">
        <v>2</v>
      </c>
      <c r="C41" s="93" t="s">
        <v>26</v>
      </c>
      <c r="D41" s="94"/>
      <c r="E41" s="86" t="s">
        <v>27</v>
      </c>
      <c r="F41" s="86"/>
      <c r="G41" s="85" t="s">
        <v>29</v>
      </c>
      <c r="H41" s="86"/>
      <c r="I41" s="3"/>
    </row>
    <row r="42" spans="2:9" s="4" customFormat="1" ht="16.5" customHeight="1">
      <c r="B42" s="91"/>
      <c r="C42" s="9" t="s">
        <v>5</v>
      </c>
      <c r="D42" s="8" t="s">
        <v>6</v>
      </c>
      <c r="E42" s="9" t="s">
        <v>5</v>
      </c>
      <c r="F42" s="10" t="s">
        <v>6</v>
      </c>
      <c r="G42" s="9" t="s">
        <v>5</v>
      </c>
      <c r="H42" s="37" t="s">
        <v>6</v>
      </c>
      <c r="I42" s="3"/>
    </row>
    <row r="43" spans="2:9" s="4" customFormat="1" ht="16.5" customHeight="1">
      <c r="B43" s="35" t="s">
        <v>50</v>
      </c>
      <c r="C43" s="29">
        <v>18123</v>
      </c>
      <c r="D43" s="30" t="s">
        <v>51</v>
      </c>
      <c r="E43" s="29">
        <v>7136</v>
      </c>
      <c r="F43" s="30" t="s">
        <v>51</v>
      </c>
      <c r="G43" s="43">
        <v>23324</v>
      </c>
      <c r="H43" s="40" t="s">
        <v>51</v>
      </c>
      <c r="I43" s="3"/>
    </row>
    <row r="44" spans="2:9" s="4" customFormat="1" ht="16.5" customHeight="1">
      <c r="B44" s="19" t="s">
        <v>23</v>
      </c>
      <c r="C44" s="29">
        <v>18201</v>
      </c>
      <c r="D44" s="32">
        <v>0.430392319152458</v>
      </c>
      <c r="E44" s="29">
        <v>6663</v>
      </c>
      <c r="F44" s="32">
        <v>-6.62836322869955</v>
      </c>
      <c r="G44" s="43">
        <v>24136</v>
      </c>
      <c r="H44" s="42">
        <v>3.48139255702281</v>
      </c>
      <c r="I44" s="3"/>
    </row>
    <row r="45" spans="2:9" s="4" customFormat="1" ht="16.5" customHeight="1">
      <c r="B45" s="19" t="s">
        <v>32</v>
      </c>
      <c r="C45" s="31">
        <v>17863</v>
      </c>
      <c r="D45" s="32">
        <v>-1.85704082193286</v>
      </c>
      <c r="E45" s="31">
        <v>6121</v>
      </c>
      <c r="F45" s="32">
        <v>-8.13447396067837</v>
      </c>
      <c r="G45" s="44">
        <v>24220</v>
      </c>
      <c r="H45" s="42">
        <v>0.348027842227378</v>
      </c>
      <c r="I45" s="3"/>
    </row>
    <row r="46" spans="2:9" ht="7.5" customHeight="1">
      <c r="B46" s="34"/>
      <c r="C46" s="26"/>
      <c r="D46" s="27"/>
      <c r="E46" s="26"/>
      <c r="F46" s="27"/>
      <c r="G46" s="26"/>
      <c r="H46" s="27"/>
      <c r="I46" s="1"/>
    </row>
    <row r="47" spans="1:9" s="4" customFormat="1" ht="16.5" customHeight="1">
      <c r="A47" s="3"/>
      <c r="B47" s="90" t="s">
        <v>2</v>
      </c>
      <c r="C47" s="93" t="s">
        <v>30</v>
      </c>
      <c r="D47" s="94"/>
      <c r="E47" s="95" t="s">
        <v>31</v>
      </c>
      <c r="F47" s="96"/>
      <c r="G47" s="86" t="s">
        <v>41</v>
      </c>
      <c r="H47" s="86"/>
      <c r="I47" s="3"/>
    </row>
    <row r="48" spans="2:9" s="4" customFormat="1" ht="16.5" customHeight="1">
      <c r="B48" s="91"/>
      <c r="C48" s="9" t="s">
        <v>5</v>
      </c>
      <c r="D48" s="8" t="s">
        <v>6</v>
      </c>
      <c r="E48" s="9" t="s">
        <v>5</v>
      </c>
      <c r="F48" s="9" t="s">
        <v>6</v>
      </c>
      <c r="G48" s="38" t="s">
        <v>5</v>
      </c>
      <c r="H48" s="10" t="s">
        <v>6</v>
      </c>
      <c r="I48" s="3"/>
    </row>
    <row r="49" spans="2:9" s="4" customFormat="1" ht="16.5" customHeight="1">
      <c r="B49" s="35" t="s">
        <v>52</v>
      </c>
      <c r="C49" s="43">
        <v>7792</v>
      </c>
      <c r="D49" s="40" t="s">
        <v>53</v>
      </c>
      <c r="E49" s="43">
        <v>21520</v>
      </c>
      <c r="F49" s="40" t="s">
        <v>53</v>
      </c>
      <c r="G49" s="43">
        <v>412626</v>
      </c>
      <c r="H49" s="40" t="s">
        <v>53</v>
      </c>
      <c r="I49" s="3"/>
    </row>
    <row r="50" spans="2:9" s="4" customFormat="1" ht="16.5" customHeight="1">
      <c r="B50" s="19" t="s">
        <v>23</v>
      </c>
      <c r="C50" s="43">
        <v>8017</v>
      </c>
      <c r="D50" s="42">
        <v>2.88757700205339</v>
      </c>
      <c r="E50" s="43">
        <v>23158</v>
      </c>
      <c r="F50" s="45">
        <v>7.61152416356877</v>
      </c>
      <c r="G50" s="43">
        <v>416680</v>
      </c>
      <c r="H50" s="45">
        <v>0.982487773431631</v>
      </c>
      <c r="I50" s="3"/>
    </row>
    <row r="51" spans="2:9" s="4" customFormat="1" ht="16.5" customHeight="1">
      <c r="B51" s="19" t="s">
        <v>32</v>
      </c>
      <c r="C51" s="44">
        <v>7991</v>
      </c>
      <c r="D51" s="42">
        <v>-0.324310839466134</v>
      </c>
      <c r="E51" s="44">
        <v>24028</v>
      </c>
      <c r="F51" s="45">
        <v>3.75680110544952</v>
      </c>
      <c r="G51" s="43">
        <v>418125</v>
      </c>
      <c r="H51" s="45">
        <v>0.346788902755112</v>
      </c>
      <c r="I51" s="3"/>
    </row>
    <row r="52" spans="2:9" ht="7.5" customHeight="1" thickBot="1">
      <c r="B52" s="33"/>
      <c r="C52" s="20"/>
      <c r="D52" s="21"/>
      <c r="E52" s="20"/>
      <c r="F52" s="21"/>
      <c r="G52" s="20"/>
      <c r="H52" s="21"/>
      <c r="I52" s="1"/>
    </row>
    <row r="53" spans="2:9" ht="4.5" customHeight="1">
      <c r="B53" s="11"/>
      <c r="C53" s="15"/>
      <c r="D53" s="22"/>
      <c r="E53" s="15"/>
      <c r="F53" s="22"/>
      <c r="G53" s="15"/>
      <c r="H53" s="22"/>
      <c r="I53" s="1"/>
    </row>
    <row r="54" spans="2:9" s="5" customFormat="1" ht="13.5">
      <c r="B54" s="6" t="s">
        <v>36</v>
      </c>
      <c r="C54" s="6"/>
      <c r="D54" s="6"/>
      <c r="E54" s="6"/>
      <c r="F54" s="6"/>
      <c r="G54" s="6"/>
      <c r="H54" s="6"/>
      <c r="I54" s="46"/>
    </row>
    <row r="55" ht="13.5">
      <c r="I55" s="1"/>
    </row>
  </sheetData>
  <sheetProtection/>
  <mergeCells count="18">
    <mergeCell ref="G47:H47"/>
    <mergeCell ref="B47:B48"/>
    <mergeCell ref="C35:D35"/>
    <mergeCell ref="E35:F35"/>
    <mergeCell ref="E41:F41"/>
    <mergeCell ref="C47:D47"/>
    <mergeCell ref="B35:B36"/>
    <mergeCell ref="E47:F47"/>
    <mergeCell ref="B41:B42"/>
    <mergeCell ref="C41:D41"/>
    <mergeCell ref="G41:H41"/>
    <mergeCell ref="B4:B5"/>
    <mergeCell ref="G35:H35"/>
    <mergeCell ref="G3:H3"/>
    <mergeCell ref="C4:D4"/>
    <mergeCell ref="E4:F4"/>
    <mergeCell ref="G4:H4"/>
    <mergeCell ref="G34:H3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vdiadmin</cp:lastModifiedBy>
  <cp:lastPrinted>2021-12-21T08:00:51Z</cp:lastPrinted>
  <dcterms:created xsi:type="dcterms:W3CDTF">2002-04-04T04:32:37Z</dcterms:created>
  <dcterms:modified xsi:type="dcterms:W3CDTF">2021-12-24T04:57:09Z</dcterms:modified>
  <cp:category/>
  <cp:version/>
  <cp:contentType/>
  <cp:contentStatus/>
</cp:coreProperties>
</file>