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200" windowWidth="11415" windowHeight="8865" activeTab="0"/>
  </bookViews>
  <sheets>
    <sheet name="高松市" sheetId="1" r:id="rId1"/>
    <sheet name="牟礼町" sheetId="2" r:id="rId2"/>
    <sheet name="庵治町" sheetId="3" r:id="rId3"/>
    <sheet name="香川町" sheetId="4" r:id="rId4"/>
    <sheet name="香南町" sheetId="5" r:id="rId5"/>
    <sheet name="国分寺町" sheetId="6" r:id="rId6"/>
    <sheet name="１市５町" sheetId="7" state="hidden" r:id="rId7"/>
    <sheet name="印刷用" sheetId="8" state="hidden" r:id="rId8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6">'１市５町'!$A$1:$Q$72</definedName>
    <definedName name="_xlnm.Print_Area" localSheetId="2">'庵治町'!$A$1:$Q$72</definedName>
    <definedName name="_xlnm.Print_Area" localSheetId="7">'印刷用'!$A$1:$CX$72</definedName>
    <definedName name="_xlnm.Print_Area" localSheetId="3">'香川町'!$A$1:$Q$72</definedName>
    <definedName name="_xlnm.Print_Area" localSheetId="4">'香南町'!$A$1:$Q$72</definedName>
    <definedName name="_xlnm.Print_Area" localSheetId="0">'高松市'!$A$1:$Q$72</definedName>
    <definedName name="_xlnm.Print_Area" localSheetId="5">'国分寺町'!$A$1:$Q$72</definedName>
    <definedName name="_xlnm.Print_Area" localSheetId="1">'牟礼町'!$A$1:$Q$72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<sst xmlns="http://schemas.openxmlformats.org/spreadsheetml/2006/main" count="2045" uniqueCount="111">
  <si>
    <t/>
  </si>
  <si>
    <t xml:space="preserve">歳  </t>
  </si>
  <si>
    <t xml:space="preserve">（再掲）    </t>
  </si>
  <si>
    <t xml:space="preserve">総数    </t>
  </si>
  <si>
    <t>-</t>
  </si>
  <si>
    <t xml:space="preserve"> 15歳以上人口及び労働力人口</t>
  </si>
  <si>
    <t>1)  労働力状態「不詳」を含む。</t>
  </si>
  <si>
    <t>死別</t>
  </si>
  <si>
    <t>離別</t>
  </si>
  <si>
    <t>（高松市）</t>
  </si>
  <si>
    <t>（香川町）</t>
  </si>
  <si>
    <t>（香南町）</t>
  </si>
  <si>
    <t>（国分寺町）</t>
  </si>
  <si>
    <t>第7表　配偶関係（3区分），年齢（5歳階級），男女別</t>
  </si>
  <si>
    <t>15～19</t>
  </si>
  <si>
    <t xml:space="preserve">20～24    </t>
  </si>
  <si>
    <t xml:space="preserve">25～29    </t>
  </si>
  <si>
    <t xml:space="preserve">30～34    </t>
  </si>
  <si>
    <t xml:space="preserve">35～39    </t>
  </si>
  <si>
    <t xml:space="preserve">40～44    </t>
  </si>
  <si>
    <t xml:space="preserve">45～49    </t>
  </si>
  <si>
    <t xml:space="preserve">50～54   </t>
  </si>
  <si>
    <t xml:space="preserve">55～59    </t>
  </si>
  <si>
    <t xml:space="preserve">60～64    </t>
  </si>
  <si>
    <t xml:space="preserve">65～69    </t>
  </si>
  <si>
    <t xml:space="preserve">70～74    </t>
  </si>
  <si>
    <t xml:space="preserve">75～79    </t>
  </si>
  <si>
    <t xml:space="preserve">80～84    </t>
  </si>
  <si>
    <t xml:space="preserve">85歳以上    </t>
  </si>
  <si>
    <t xml:space="preserve">65歳以上   </t>
  </si>
  <si>
    <t xml:space="preserve">65～74歳    </t>
  </si>
  <si>
    <t xml:space="preserve">75歳以上    </t>
  </si>
  <si>
    <t>男</t>
  </si>
  <si>
    <t>15～19</t>
  </si>
  <si>
    <t xml:space="preserve">20～24    </t>
  </si>
  <si>
    <t xml:space="preserve">25～29    </t>
  </si>
  <si>
    <t xml:space="preserve">30～34    </t>
  </si>
  <si>
    <t xml:space="preserve">35～39    </t>
  </si>
  <si>
    <t xml:space="preserve">40～44    </t>
  </si>
  <si>
    <t xml:space="preserve">45～49    </t>
  </si>
  <si>
    <t xml:space="preserve">50～54   </t>
  </si>
  <si>
    <t xml:space="preserve">55～59    </t>
  </si>
  <si>
    <t xml:space="preserve">60～64    </t>
  </si>
  <si>
    <t xml:space="preserve">65～69    </t>
  </si>
  <si>
    <t xml:space="preserve">70～74    </t>
  </si>
  <si>
    <t xml:space="preserve">75～79    </t>
  </si>
  <si>
    <t xml:space="preserve">80～84    </t>
  </si>
  <si>
    <t xml:space="preserve">85歳以上    </t>
  </si>
  <si>
    <t xml:space="preserve">65歳以上   </t>
  </si>
  <si>
    <t xml:space="preserve">65～74歳    </t>
  </si>
  <si>
    <t xml:space="preserve">75歳以上    </t>
  </si>
  <si>
    <t>女</t>
  </si>
  <si>
    <t>第7表　配偶関係（3区分），年齢（5歳階級），男女別</t>
  </si>
  <si>
    <t xml:space="preserve"> 15歳以上人口及び労働力人口</t>
  </si>
  <si>
    <t>未婚</t>
  </si>
  <si>
    <t>有配偶</t>
  </si>
  <si>
    <t xml:space="preserve">年     齢 </t>
  </si>
  <si>
    <t>15歳以上
人口  1)</t>
  </si>
  <si>
    <t>労働力
人  口</t>
  </si>
  <si>
    <t>労働
力率</t>
  </si>
  <si>
    <t>男     女</t>
  </si>
  <si>
    <t>第7表　配偶関係（3区分），年齢（5歳階級），男女別</t>
  </si>
  <si>
    <t xml:space="preserve"> 15歳以上人口及び労働力人口</t>
  </si>
  <si>
    <t>男     女</t>
  </si>
  <si>
    <t xml:space="preserve">年     齢 </t>
  </si>
  <si>
    <t xml:space="preserve">総数    </t>
  </si>
  <si>
    <t>15～19</t>
  </si>
  <si>
    <t xml:space="preserve">20～24    </t>
  </si>
  <si>
    <t xml:space="preserve">25～29    </t>
  </si>
  <si>
    <t xml:space="preserve">30～34    </t>
  </si>
  <si>
    <t xml:space="preserve">35～39    </t>
  </si>
  <si>
    <t xml:space="preserve">40～44    </t>
  </si>
  <si>
    <t xml:space="preserve">45～49    </t>
  </si>
  <si>
    <t xml:space="preserve">50～54   </t>
  </si>
  <si>
    <t xml:space="preserve">55～59    </t>
  </si>
  <si>
    <t xml:space="preserve">60～64    </t>
  </si>
  <si>
    <t xml:space="preserve">65～69    </t>
  </si>
  <si>
    <t xml:space="preserve">70～74    </t>
  </si>
  <si>
    <t xml:space="preserve">75～79    </t>
  </si>
  <si>
    <t xml:space="preserve">80～84    </t>
  </si>
  <si>
    <t xml:space="preserve">85歳以上    </t>
  </si>
  <si>
    <t xml:space="preserve">65歳以上   </t>
  </si>
  <si>
    <t xml:space="preserve">65～74歳    </t>
  </si>
  <si>
    <t xml:space="preserve">75歳以上    </t>
  </si>
  <si>
    <t>15～19</t>
  </si>
  <si>
    <t xml:space="preserve">20～24    </t>
  </si>
  <si>
    <t xml:space="preserve">25～29    </t>
  </si>
  <si>
    <t xml:space="preserve">30～34    </t>
  </si>
  <si>
    <t xml:space="preserve">35～39    </t>
  </si>
  <si>
    <t xml:space="preserve">40～44    </t>
  </si>
  <si>
    <t xml:space="preserve">45～49    </t>
  </si>
  <si>
    <t xml:space="preserve">50～54   </t>
  </si>
  <si>
    <t xml:space="preserve">55～59    </t>
  </si>
  <si>
    <t xml:space="preserve">60～64    </t>
  </si>
  <si>
    <t xml:space="preserve">65～69    </t>
  </si>
  <si>
    <t xml:space="preserve">70～74    </t>
  </si>
  <si>
    <t xml:space="preserve">75～79    </t>
  </si>
  <si>
    <t xml:space="preserve">80～84    </t>
  </si>
  <si>
    <t xml:space="preserve">85歳以上    </t>
  </si>
  <si>
    <t xml:space="preserve">65歳以上   </t>
  </si>
  <si>
    <t xml:space="preserve">65～74歳    </t>
  </si>
  <si>
    <t xml:space="preserve">75歳以上    </t>
  </si>
  <si>
    <t>1)  労働力状態「不詳」を含む。</t>
  </si>
  <si>
    <t>第7表　配偶関係（3区分），年齢（5歳階級），男女別</t>
  </si>
  <si>
    <t xml:space="preserve"> 15歳以上人口及び労働力人口</t>
  </si>
  <si>
    <t>（牟礼町）</t>
  </si>
  <si>
    <t>（庵治町）</t>
  </si>
  <si>
    <t>-</t>
  </si>
  <si>
    <t>第7表　配偶関係（3区分），年齢（5歳階級），男女別</t>
  </si>
  <si>
    <t xml:space="preserve"> 15歳以上人口及び労働力人口</t>
  </si>
  <si>
    <t>（１市５町）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</si>
</sst>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#,###,##0;&quot;-&quot;#,###,##0"/>
    <numFmt numFmtId="182" formatCode="\ ###,###,##0;&quot;-&quot;###,###,##0"/>
    <numFmt numFmtId="183" formatCode="###,###,##0;&quot;-&quot;##,###,##0"/>
    <numFmt numFmtId="184" formatCode="#,###,##0;&quot; -&quot;###,##0"/>
    <numFmt numFmtId="185" formatCode="\ ###,##0;&quot;-&quot;###,##0"/>
    <numFmt numFmtId="186" formatCode="#,##0_ "/>
    <numFmt numFmtId="187" formatCode="#,##0_);[Red]\(#,##0\)"/>
    <numFmt numFmtId="188" formatCode="0.0_);[Red]\(0.0\)"/>
    <numFmt numFmtId="189" formatCode="0.0%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##,###,##0.0;&quot;-&quot;##,###,##0.0"/>
    <numFmt numFmtId="196" formatCode="\ ###,###,##0.0;&quot;-&quot;###,###,##0.0"/>
  </numFmts>
  <fonts count="25">
    <font>
      <sz val="9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14"/>
      <color indexed="8"/>
      <name val="明朝"/>
      <family val="1"/>
    </font>
    <font>
      <sz val="12"/>
      <color indexed="8"/>
      <name val="Times New Roman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b/>
      <sz val="10"/>
      <color indexed="8"/>
      <name val="ＭＳ ゴシック"/>
      <family val="3"/>
    </font>
    <font>
      <sz val="11"/>
      <name val="ＭＳ 明朝"/>
      <family val="1"/>
    </font>
    <font>
      <sz val="9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b/>
      <sz val="12"/>
      <color indexed="8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49" fontId="5" fillId="0" borderId="0" xfId="21" applyNumberFormat="1" applyFont="1" applyAlignment="1">
      <alignment vertical="top"/>
      <protection/>
    </xf>
    <xf numFmtId="49" fontId="5" fillId="0" borderId="0" xfId="21" applyNumberFormat="1" applyFont="1" applyFill="1" applyBorder="1" applyAlignment="1">
      <alignment vertical="top"/>
      <protection/>
    </xf>
    <xf numFmtId="49" fontId="5" fillId="0" borderId="0" xfId="21" applyNumberFormat="1" applyFont="1" applyBorder="1" applyAlignment="1">
      <alignment vertical="top"/>
      <protection/>
    </xf>
    <xf numFmtId="0" fontId="6" fillId="0" borderId="0" xfId="21" applyNumberFormat="1" applyFont="1" applyFill="1" applyBorder="1" applyAlignment="1">
      <alignment vertical="top"/>
      <protection/>
    </xf>
    <xf numFmtId="49" fontId="5" fillId="0" borderId="0" xfId="21" applyNumberFormat="1" applyFont="1" applyFill="1" applyAlignment="1">
      <alignment vertical="top"/>
      <protection/>
    </xf>
    <xf numFmtId="183" fontId="5" fillId="0" borderId="0" xfId="21" applyNumberFormat="1" applyFont="1" applyFill="1" applyBorder="1" applyAlignment="1">
      <alignment horizontal="right" vertical="top"/>
      <protection/>
    </xf>
    <xf numFmtId="182" fontId="5" fillId="0" borderId="1" xfId="21" applyNumberFormat="1" applyFont="1" applyFill="1" applyBorder="1" applyAlignment="1">
      <alignment horizontal="right" vertical="top"/>
      <protection/>
    </xf>
    <xf numFmtId="0" fontId="0" fillId="0" borderId="0" xfId="0" applyFont="1" applyAlignment="1">
      <alignment/>
    </xf>
    <xf numFmtId="49" fontId="10" fillId="0" borderId="0" xfId="21" applyNumberFormat="1" applyFont="1" applyFill="1" applyBorder="1" applyAlignment="1">
      <alignment vertical="top"/>
      <protection/>
    </xf>
    <xf numFmtId="0" fontId="11" fillId="0" borderId="0" xfId="0" applyFont="1" applyAlignment="1" quotePrefix="1">
      <alignment horizontal="center"/>
    </xf>
    <xf numFmtId="49" fontId="12" fillId="0" borderId="0" xfId="21" applyNumberFormat="1" applyFont="1" applyFill="1" applyBorder="1" applyAlignment="1">
      <alignment vertical="top"/>
      <protection/>
    </xf>
    <xf numFmtId="49" fontId="12" fillId="0" borderId="0" xfId="21" applyNumberFormat="1" applyFont="1" applyFill="1" applyAlignment="1">
      <alignment vertical="top"/>
      <protection/>
    </xf>
    <xf numFmtId="0" fontId="13" fillId="0" borderId="0" xfId="21" applyNumberFormat="1" applyFont="1" applyFill="1" applyBorder="1" applyAlignment="1">
      <alignment horizontal="left" vertical="center"/>
      <protection/>
    </xf>
    <xf numFmtId="0" fontId="14" fillId="0" borderId="0" xfId="21" applyNumberFormat="1" applyFont="1" applyFill="1" applyBorder="1" applyAlignment="1">
      <alignment vertical="top"/>
      <protection/>
    </xf>
    <xf numFmtId="49" fontId="12" fillId="0" borderId="0" xfId="21" applyNumberFormat="1" applyFont="1" applyBorder="1" applyAlignment="1">
      <alignment vertical="top"/>
      <protection/>
    </xf>
    <xf numFmtId="49" fontId="12" fillId="0" borderId="0" xfId="21" applyNumberFormat="1" applyFont="1" applyAlignment="1">
      <alignment vertical="top"/>
      <protection/>
    </xf>
    <xf numFmtId="49" fontId="13" fillId="0" borderId="0" xfId="21" applyNumberFormat="1" applyFont="1" applyFill="1" applyBorder="1" applyAlignment="1">
      <alignment vertical="top"/>
      <protection/>
    </xf>
    <xf numFmtId="0" fontId="15" fillId="0" borderId="0" xfId="21" applyNumberFormat="1" applyFont="1" applyFill="1" applyBorder="1" applyAlignment="1">
      <alignment vertical="top"/>
      <protection/>
    </xf>
    <xf numFmtId="49" fontId="16" fillId="0" borderId="0" xfId="21" applyNumberFormat="1" applyFont="1" applyFill="1" applyAlignment="1">
      <alignment horizontal="left"/>
      <protection/>
    </xf>
    <xf numFmtId="49" fontId="16" fillId="0" borderId="0" xfId="21" applyNumberFormat="1" applyFont="1" applyFill="1" applyAlignment="1">
      <alignment horizontal="left" vertical="top"/>
      <protection/>
    </xf>
    <xf numFmtId="49" fontId="16" fillId="0" borderId="0" xfId="21" applyNumberFormat="1" applyFont="1" applyFill="1" applyBorder="1" applyAlignment="1">
      <alignment horizontal="distributed" vertical="top"/>
      <protection/>
    </xf>
    <xf numFmtId="49" fontId="16" fillId="0" borderId="2" xfId="21" applyNumberFormat="1" applyFont="1" applyFill="1" applyBorder="1" applyAlignment="1">
      <alignment vertical="top"/>
      <protection/>
    </xf>
    <xf numFmtId="49" fontId="16" fillId="0" borderId="0" xfId="21" applyNumberFormat="1" applyFont="1" applyFill="1" applyBorder="1" applyAlignment="1">
      <alignment vertical="top"/>
      <protection/>
    </xf>
    <xf numFmtId="0" fontId="17" fillId="0" borderId="0" xfId="0" applyFont="1" applyFill="1" applyAlignment="1">
      <alignment/>
    </xf>
    <xf numFmtId="0" fontId="17" fillId="0" borderId="3" xfId="0" applyFont="1" applyBorder="1" applyAlignment="1">
      <alignment/>
    </xf>
    <xf numFmtId="0" fontId="17" fillId="0" borderId="4" xfId="0" applyFont="1" applyBorder="1" applyAlignment="1">
      <alignment/>
    </xf>
    <xf numFmtId="0" fontId="17" fillId="0" borderId="0" xfId="0" applyFont="1" applyAlignment="1">
      <alignment/>
    </xf>
    <xf numFmtId="182" fontId="8" fillId="0" borderId="1" xfId="21" applyNumberFormat="1" applyFont="1" applyFill="1" applyBorder="1" applyAlignment="1">
      <alignment horizontal="right" vertical="top"/>
      <protection/>
    </xf>
    <xf numFmtId="183" fontId="8" fillId="0" borderId="0" xfId="21" applyNumberFormat="1" applyFont="1" applyFill="1" applyBorder="1" applyAlignment="1">
      <alignment horizontal="right" vertical="top"/>
      <protection/>
    </xf>
    <xf numFmtId="190" fontId="8" fillId="0" borderId="0" xfId="21" applyNumberFormat="1" applyFont="1" applyFill="1" applyBorder="1" applyAlignment="1">
      <alignment horizontal="right" vertical="top"/>
      <protection/>
    </xf>
    <xf numFmtId="182" fontId="8" fillId="0" borderId="0" xfId="21" applyNumberFormat="1" applyFont="1" applyFill="1" applyBorder="1" applyAlignment="1">
      <alignment horizontal="right" vertical="top"/>
      <protection/>
    </xf>
    <xf numFmtId="186" fontId="8" fillId="0" borderId="0" xfId="21" applyNumberFormat="1" applyFont="1" applyFill="1" applyBorder="1" applyAlignment="1">
      <alignment vertical="top"/>
      <protection/>
    </xf>
    <xf numFmtId="0" fontId="18" fillId="0" borderId="3" xfId="0" applyFont="1" applyBorder="1" applyAlignment="1">
      <alignment/>
    </xf>
    <xf numFmtId="183" fontId="8" fillId="0" borderId="3" xfId="21" applyNumberFormat="1" applyFont="1" applyFill="1" applyBorder="1" applyAlignment="1">
      <alignment horizontal="right" vertical="top"/>
      <protection/>
    </xf>
    <xf numFmtId="49" fontId="14" fillId="0" borderId="0" xfId="21" applyNumberFormat="1" applyFont="1" applyFill="1" applyBorder="1" applyAlignment="1">
      <alignment vertical="top"/>
      <protection/>
    </xf>
    <xf numFmtId="49" fontId="14" fillId="0" borderId="3" xfId="21" applyNumberFormat="1" applyFont="1" applyFill="1" applyBorder="1" applyAlignment="1">
      <alignment vertical="top"/>
      <protection/>
    </xf>
    <xf numFmtId="49" fontId="19" fillId="0" borderId="3" xfId="21" applyNumberFormat="1" applyFont="1" applyFill="1" applyBorder="1" applyAlignment="1">
      <alignment vertical="top"/>
      <protection/>
    </xf>
    <xf numFmtId="49" fontId="14" fillId="0" borderId="0" xfId="21" applyNumberFormat="1" applyFont="1" applyBorder="1" applyAlignment="1">
      <alignment vertical="top"/>
      <protection/>
    </xf>
    <xf numFmtId="49" fontId="14" fillId="0" borderId="0" xfId="21" applyNumberFormat="1" applyFont="1" applyAlignment="1">
      <alignment vertical="top"/>
      <protection/>
    </xf>
    <xf numFmtId="49" fontId="16" fillId="0" borderId="0" xfId="21" applyNumberFormat="1" applyFont="1" applyFill="1" applyBorder="1" applyAlignment="1">
      <alignment horizontal="left" vertical="top"/>
      <protection/>
    </xf>
    <xf numFmtId="49" fontId="16" fillId="0" borderId="0" xfId="21" applyNumberFormat="1" applyFont="1" applyFill="1" applyAlignment="1">
      <alignment/>
      <protection/>
    </xf>
    <xf numFmtId="49" fontId="16" fillId="0" borderId="0" xfId="21" applyNumberFormat="1" applyFont="1" applyAlignment="1">
      <alignment vertical="top"/>
      <protection/>
    </xf>
    <xf numFmtId="49" fontId="16" fillId="0" borderId="0" xfId="21" applyNumberFormat="1" applyFont="1" applyFill="1" applyAlignment="1">
      <alignment vertical="top"/>
      <protection/>
    </xf>
    <xf numFmtId="49" fontId="16" fillId="0" borderId="5" xfId="21" applyNumberFormat="1" applyFont="1" applyFill="1" applyBorder="1" applyAlignment="1">
      <alignment horizontal="center" vertical="center" wrapText="1"/>
      <protection/>
    </xf>
    <xf numFmtId="49" fontId="16" fillId="0" borderId="6" xfId="21" applyNumberFormat="1" applyFont="1" applyFill="1" applyBorder="1" applyAlignment="1">
      <alignment horizontal="center" vertical="center" wrapText="1"/>
      <protection/>
    </xf>
    <xf numFmtId="49" fontId="16" fillId="0" borderId="7" xfId="21" applyNumberFormat="1" applyFont="1" applyFill="1" applyBorder="1" applyAlignment="1">
      <alignment horizontal="center" vertical="center" wrapText="1"/>
      <protection/>
    </xf>
    <xf numFmtId="49" fontId="16" fillId="0" borderId="8" xfId="21" applyNumberFormat="1" applyFont="1" applyFill="1" applyBorder="1" applyAlignment="1">
      <alignment horizontal="left" vertical="top"/>
      <protection/>
    </xf>
    <xf numFmtId="49" fontId="16" fillId="0" borderId="9" xfId="21" applyNumberFormat="1" applyFont="1" applyFill="1" applyBorder="1" applyAlignment="1">
      <alignment horizontal="center" vertical="top" wrapText="1"/>
      <protection/>
    </xf>
    <xf numFmtId="49" fontId="16" fillId="0" borderId="10" xfId="21" applyNumberFormat="1" applyFont="1" applyFill="1" applyBorder="1" applyAlignment="1">
      <alignment horizontal="center" vertical="top" wrapText="1"/>
      <protection/>
    </xf>
    <xf numFmtId="49" fontId="16" fillId="0" borderId="11" xfId="21" applyNumberFormat="1" applyFont="1" applyFill="1" applyBorder="1" applyAlignment="1">
      <alignment vertical="top"/>
      <protection/>
    </xf>
    <xf numFmtId="49" fontId="16" fillId="0" borderId="10" xfId="21" applyNumberFormat="1" applyFont="1" applyBorder="1" applyAlignment="1">
      <alignment vertical="top"/>
      <protection/>
    </xf>
    <xf numFmtId="0" fontId="21" fillId="0" borderId="0" xfId="0" applyFont="1" applyFill="1" applyAlignment="1">
      <alignment horizontal="distributed" vertical="top"/>
    </xf>
    <xf numFmtId="49" fontId="10" fillId="0" borderId="0" xfId="21" applyNumberFormat="1" applyFont="1" applyAlignment="1">
      <alignment vertical="top"/>
      <protection/>
    </xf>
    <xf numFmtId="182" fontId="10" fillId="0" borderId="1" xfId="21" applyNumberFormat="1" applyFont="1" applyFill="1" applyBorder="1" applyAlignment="1">
      <alignment horizontal="right" vertical="top"/>
      <protection/>
    </xf>
    <xf numFmtId="183" fontId="10" fillId="0" borderId="0" xfId="21" applyNumberFormat="1" applyFont="1" applyFill="1" applyBorder="1" applyAlignment="1">
      <alignment horizontal="right" vertical="top"/>
      <protection/>
    </xf>
    <xf numFmtId="190" fontId="10" fillId="0" borderId="0" xfId="21" applyNumberFormat="1" applyFont="1" applyFill="1" applyBorder="1" applyAlignment="1">
      <alignment horizontal="right" vertical="top"/>
      <protection/>
    </xf>
    <xf numFmtId="49" fontId="10" fillId="0" borderId="0" xfId="21" applyNumberFormat="1" applyFont="1" applyFill="1" applyAlignment="1">
      <alignment vertical="top"/>
      <protection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9" fontId="24" fillId="0" borderId="0" xfId="21" applyNumberFormat="1" applyFont="1" applyFill="1" applyBorder="1" applyAlignment="1">
      <alignment horizontal="distributed" vertical="center"/>
      <protection/>
    </xf>
    <xf numFmtId="182" fontId="7" fillId="0" borderId="0" xfId="21" applyNumberFormat="1" applyFont="1" applyFill="1" applyBorder="1" applyAlignment="1">
      <alignment vertical="center"/>
      <protection/>
    </xf>
    <xf numFmtId="182" fontId="8" fillId="0" borderId="1" xfId="0" applyNumberFormat="1" applyFont="1" applyBorder="1" applyAlignment="1">
      <alignment horizontal="right" vertical="top"/>
    </xf>
    <xf numFmtId="183" fontId="8" fillId="0" borderId="0" xfId="0" applyNumberFormat="1" applyFont="1" applyAlignment="1">
      <alignment horizontal="right" vertical="top"/>
    </xf>
    <xf numFmtId="188" fontId="8" fillId="0" borderId="0" xfId="0" applyNumberFormat="1" applyFont="1" applyAlignment="1">
      <alignment horizontal="right" vertical="top"/>
    </xf>
    <xf numFmtId="182" fontId="8" fillId="0" borderId="0" xfId="0" applyNumberFormat="1" applyFont="1" applyAlignment="1">
      <alignment horizontal="right" vertical="top"/>
    </xf>
    <xf numFmtId="186" fontId="8" fillId="0" borderId="0" xfId="0" applyNumberFormat="1" applyFont="1" applyAlignment="1">
      <alignment vertical="top"/>
    </xf>
    <xf numFmtId="188" fontId="10" fillId="0" borderId="0" xfId="0" applyNumberFormat="1" applyFont="1" applyAlignment="1">
      <alignment horizontal="right" vertical="top"/>
    </xf>
    <xf numFmtId="182" fontId="10" fillId="0" borderId="1" xfId="0" applyNumberFormat="1" applyFont="1" applyBorder="1" applyAlignment="1">
      <alignment horizontal="right" vertical="top"/>
    </xf>
    <xf numFmtId="183" fontId="10" fillId="0" borderId="0" xfId="0" applyNumberFormat="1" applyFont="1" applyAlignment="1">
      <alignment horizontal="right" vertical="top"/>
    </xf>
    <xf numFmtId="190" fontId="8" fillId="0" borderId="2" xfId="21" applyNumberFormat="1" applyFont="1" applyFill="1" applyBorder="1" applyAlignment="1">
      <alignment horizontal="right" vertical="top"/>
      <protection/>
    </xf>
    <xf numFmtId="0" fontId="18" fillId="0" borderId="4" xfId="0" applyFont="1" applyBorder="1" applyAlignment="1">
      <alignment/>
    </xf>
    <xf numFmtId="182" fontId="10" fillId="0" borderId="0" xfId="21" applyNumberFormat="1" applyFont="1" applyFill="1" applyBorder="1" applyAlignment="1">
      <alignment horizontal="right" vertical="top"/>
      <protection/>
    </xf>
    <xf numFmtId="182" fontId="5" fillId="0" borderId="7" xfId="21" applyNumberFormat="1" applyFont="1" applyFill="1" applyBorder="1" applyAlignment="1">
      <alignment horizontal="right" vertical="top"/>
      <protection/>
    </xf>
    <xf numFmtId="183" fontId="5" fillId="0" borderId="12" xfId="21" applyNumberFormat="1" applyFont="1" applyFill="1" applyBorder="1" applyAlignment="1">
      <alignment horizontal="right" vertical="top"/>
      <protection/>
    </xf>
    <xf numFmtId="183" fontId="5" fillId="0" borderId="13" xfId="21" applyNumberFormat="1" applyFont="1" applyFill="1" applyBorder="1" applyAlignment="1">
      <alignment horizontal="right" vertical="top"/>
      <protection/>
    </xf>
    <xf numFmtId="190" fontId="10" fillId="0" borderId="2" xfId="21" applyNumberFormat="1" applyFont="1" applyFill="1" applyBorder="1" applyAlignment="1">
      <alignment horizontal="right" vertical="top"/>
      <protection/>
    </xf>
    <xf numFmtId="49" fontId="5" fillId="0" borderId="7" xfId="21" applyNumberFormat="1" applyFont="1" applyFill="1" applyBorder="1" applyAlignment="1">
      <alignment vertical="top"/>
      <protection/>
    </xf>
    <xf numFmtId="49" fontId="5" fillId="0" borderId="12" xfId="21" applyNumberFormat="1" applyFont="1" applyFill="1" applyBorder="1" applyAlignment="1">
      <alignment vertical="top"/>
      <protection/>
    </xf>
    <xf numFmtId="49" fontId="5" fillId="0" borderId="13" xfId="21" applyNumberFormat="1" applyFont="1" applyBorder="1" applyAlignment="1">
      <alignment vertical="top"/>
      <protection/>
    </xf>
    <xf numFmtId="182" fontId="8" fillId="0" borderId="14" xfId="21" applyNumberFormat="1" applyFont="1" applyFill="1" applyBorder="1" applyAlignment="1">
      <alignment horizontal="right" vertical="top"/>
      <protection/>
    </xf>
    <xf numFmtId="183" fontId="8" fillId="0" borderId="4" xfId="21" applyNumberFormat="1" applyFont="1" applyFill="1" applyBorder="1" applyAlignment="1">
      <alignment horizontal="right" vertical="top"/>
      <protection/>
    </xf>
    <xf numFmtId="0" fontId="18" fillId="0" borderId="14" xfId="0" applyFont="1" applyBorder="1" applyAlignment="1">
      <alignment/>
    </xf>
    <xf numFmtId="186" fontId="8" fillId="0" borderId="1" xfId="21" applyNumberFormat="1" applyFont="1" applyFill="1" applyBorder="1" applyAlignment="1">
      <alignment horizontal="right" vertical="top"/>
      <protection/>
    </xf>
    <xf numFmtId="186" fontId="8" fillId="0" borderId="0" xfId="21" applyNumberFormat="1" applyFont="1" applyFill="1" applyBorder="1" applyAlignment="1">
      <alignment horizontal="right" vertical="top"/>
      <protection/>
    </xf>
    <xf numFmtId="182" fontId="10" fillId="0" borderId="0" xfId="0" applyNumberFormat="1" applyFont="1" applyBorder="1" applyAlignment="1">
      <alignment horizontal="right" vertical="top"/>
    </xf>
    <xf numFmtId="182" fontId="8" fillId="0" borderId="0" xfId="0" applyNumberFormat="1" applyFont="1" applyBorder="1" applyAlignment="1">
      <alignment horizontal="right" vertical="top"/>
    </xf>
    <xf numFmtId="183" fontId="10" fillId="0" borderId="0" xfId="0" applyNumberFormat="1" applyFont="1" applyBorder="1" applyAlignment="1">
      <alignment horizontal="right" vertical="top"/>
    </xf>
    <xf numFmtId="188" fontId="10" fillId="0" borderId="2" xfId="0" applyNumberFormat="1" applyFont="1" applyBorder="1" applyAlignment="1">
      <alignment horizontal="right" vertical="top"/>
    </xf>
    <xf numFmtId="183" fontId="8" fillId="0" borderId="0" xfId="0" applyNumberFormat="1" applyFont="1" applyBorder="1" applyAlignment="1">
      <alignment horizontal="right" vertical="top"/>
    </xf>
    <xf numFmtId="188" fontId="8" fillId="0" borderId="2" xfId="0" applyNumberFormat="1" applyFont="1" applyBorder="1" applyAlignment="1">
      <alignment horizontal="right" vertical="top"/>
    </xf>
    <xf numFmtId="183" fontId="8" fillId="0" borderId="2" xfId="0" applyNumberFormat="1" applyFont="1" applyBorder="1" applyAlignment="1">
      <alignment horizontal="right" vertical="top"/>
    </xf>
    <xf numFmtId="0" fontId="20" fillId="0" borderId="15" xfId="0" applyFont="1" applyBorder="1" applyAlignment="1">
      <alignment horizontal="center" vertical="center"/>
    </xf>
    <xf numFmtId="186" fontId="8" fillId="0" borderId="1" xfId="0" applyNumberFormat="1" applyFont="1" applyBorder="1" applyAlignment="1">
      <alignment vertical="top"/>
    </xf>
    <xf numFmtId="186" fontId="8" fillId="0" borderId="0" xfId="0" applyNumberFormat="1" applyFont="1" applyBorder="1" applyAlignment="1">
      <alignment vertical="top"/>
    </xf>
    <xf numFmtId="186" fontId="8" fillId="0" borderId="1" xfId="21" applyNumberFormat="1" applyFont="1" applyFill="1" applyBorder="1" applyAlignment="1">
      <alignment vertical="top"/>
      <protection/>
    </xf>
    <xf numFmtId="195" fontId="10" fillId="0" borderId="0" xfId="0" applyNumberFormat="1" applyFont="1" applyAlignment="1">
      <alignment horizontal="right" vertical="top"/>
    </xf>
    <xf numFmtId="195" fontId="10" fillId="0" borderId="2" xfId="0" applyNumberFormat="1" applyFont="1" applyBorder="1" applyAlignment="1">
      <alignment horizontal="right" vertical="top"/>
    </xf>
    <xf numFmtId="195" fontId="8" fillId="0" borderId="0" xfId="0" applyNumberFormat="1" applyFont="1" applyAlignment="1">
      <alignment horizontal="right" vertical="top"/>
    </xf>
    <xf numFmtId="195" fontId="8" fillId="0" borderId="2" xfId="0" applyNumberFormat="1" applyFont="1" applyBorder="1" applyAlignment="1">
      <alignment horizontal="right" vertical="top"/>
    </xf>
    <xf numFmtId="0" fontId="17" fillId="0" borderId="0" xfId="0" applyFont="1" applyFill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182" fontId="8" fillId="0" borderId="14" xfId="21" applyNumberFormat="1" applyFont="1" applyFill="1" applyBorder="1" applyAlignment="1">
      <alignment horizontal="right" vertical="center"/>
      <protection/>
    </xf>
    <xf numFmtId="183" fontId="8" fillId="0" borderId="3" xfId="21" applyNumberFormat="1" applyFont="1" applyFill="1" applyBorder="1" applyAlignment="1">
      <alignment horizontal="right" vertical="center"/>
      <protection/>
    </xf>
    <xf numFmtId="183" fontId="8" fillId="0" borderId="4" xfId="21" applyNumberFormat="1" applyFont="1" applyFill="1" applyBorder="1" applyAlignment="1">
      <alignment horizontal="right" vertical="center"/>
      <protection/>
    </xf>
    <xf numFmtId="0" fontId="18" fillId="0" borderId="14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9" fontId="12" fillId="0" borderId="0" xfId="0" applyNumberFormat="1" applyFont="1" applyAlignment="1">
      <alignment vertical="top"/>
    </xf>
    <xf numFmtId="49" fontId="16" fillId="0" borderId="0" xfId="0" applyNumberFormat="1" applyFont="1" applyAlignment="1">
      <alignment vertical="top"/>
    </xf>
    <xf numFmtId="183" fontId="8" fillId="0" borderId="2" xfId="21" applyNumberFormat="1" applyFont="1" applyFill="1" applyBorder="1" applyAlignment="1">
      <alignment horizontal="right" vertical="top"/>
      <protection/>
    </xf>
    <xf numFmtId="196" fontId="8" fillId="0" borderId="0" xfId="21" applyNumberFormat="1" applyFont="1" applyFill="1" applyBorder="1" applyAlignment="1">
      <alignment horizontal="right" vertical="top"/>
      <protection/>
    </xf>
    <xf numFmtId="182" fontId="8" fillId="0" borderId="3" xfId="21" applyNumberFormat="1" applyFont="1" applyFill="1" applyBorder="1" applyAlignment="1">
      <alignment horizontal="right" vertical="center"/>
      <protection/>
    </xf>
    <xf numFmtId="196" fontId="8" fillId="0" borderId="2" xfId="21" applyNumberFormat="1" applyFont="1" applyFill="1" applyBorder="1" applyAlignment="1">
      <alignment horizontal="right" vertical="top"/>
      <protection/>
    </xf>
    <xf numFmtId="182" fontId="10" fillId="0" borderId="0" xfId="0" applyNumberFormat="1" applyFont="1" applyAlignment="1">
      <alignment horizontal="right" vertical="top"/>
    </xf>
    <xf numFmtId="196" fontId="10" fillId="0" borderId="2" xfId="21" applyNumberFormat="1" applyFont="1" applyFill="1" applyBorder="1" applyAlignment="1">
      <alignment horizontal="right" vertical="top"/>
      <protection/>
    </xf>
    <xf numFmtId="196" fontId="10" fillId="0" borderId="0" xfId="21" applyNumberFormat="1" applyFont="1" applyFill="1" applyBorder="1" applyAlignment="1">
      <alignment horizontal="right" vertical="top"/>
      <protection/>
    </xf>
    <xf numFmtId="49" fontId="16" fillId="0" borderId="16" xfId="21" applyNumberFormat="1" applyFont="1" applyFill="1" applyBorder="1" applyAlignment="1">
      <alignment horizontal="center" vertical="center"/>
      <protection/>
    </xf>
    <xf numFmtId="49" fontId="16" fillId="0" borderId="0" xfId="21" applyNumberFormat="1" applyFont="1" applyFill="1" applyBorder="1" applyAlignment="1">
      <alignment horizontal="distributed" vertical="top"/>
      <protection/>
    </xf>
    <xf numFmtId="0" fontId="17" fillId="0" borderId="0" xfId="0" applyFont="1" applyAlignment="1">
      <alignment horizontal="distributed" vertical="top"/>
    </xf>
    <xf numFmtId="0" fontId="17" fillId="0" borderId="0" xfId="0" applyFont="1" applyFill="1" applyAlignment="1">
      <alignment horizontal="distributed" vertical="top"/>
    </xf>
    <xf numFmtId="49" fontId="16" fillId="0" borderId="0" xfId="21" applyNumberFormat="1" applyFont="1" applyFill="1" applyBorder="1" applyAlignment="1">
      <alignment horizontal="distributed" vertical="center"/>
      <protection/>
    </xf>
    <xf numFmtId="0" fontId="17" fillId="0" borderId="0" xfId="0" applyFont="1" applyFill="1" applyAlignment="1">
      <alignment horizontal="distributed" vertical="center"/>
    </xf>
    <xf numFmtId="49" fontId="10" fillId="0" borderId="0" xfId="21" applyNumberFormat="1" applyFont="1" applyFill="1" applyBorder="1" applyAlignment="1">
      <alignment horizontal="distributed" vertical="top"/>
      <protection/>
    </xf>
    <xf numFmtId="0" fontId="21" fillId="0" borderId="0" xfId="0" applyFont="1" applyFill="1" applyAlignment="1">
      <alignment horizontal="distributed" vertical="top"/>
    </xf>
    <xf numFmtId="49" fontId="16" fillId="0" borderId="0" xfId="21" applyNumberFormat="1" applyFont="1" applyFill="1" applyBorder="1" applyAlignment="1">
      <alignment horizontal="left" wrapText="1"/>
      <protection/>
    </xf>
    <xf numFmtId="0" fontId="20" fillId="0" borderId="0" xfId="0" applyFont="1" applyAlignment="1">
      <alignment horizontal="left" wrapText="1"/>
    </xf>
    <xf numFmtId="49" fontId="10" fillId="0" borderId="0" xfId="21" applyNumberFormat="1" applyFont="1" applyFill="1" applyAlignment="1">
      <alignment horizontal="center" vertical="top"/>
      <protection/>
    </xf>
    <xf numFmtId="49" fontId="10" fillId="0" borderId="0" xfId="21" applyNumberFormat="1" applyFont="1" applyFill="1" applyBorder="1" applyAlignment="1">
      <alignment horizontal="center" vertical="top"/>
      <protection/>
    </xf>
    <xf numFmtId="49" fontId="16" fillId="0" borderId="9" xfId="21" applyNumberFormat="1" applyFont="1" applyFill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3"/>
  <sheetViews>
    <sheetView showGridLines="0" tabSelected="1" zoomScale="80" zoomScaleNormal="80" zoomScaleSheetLayoutView="80" workbookViewId="0" topLeftCell="A1">
      <selection activeCell="D2" sqref="D2"/>
    </sheetView>
  </sheetViews>
  <sheetFormatPr defaultColWidth="13.125" defaultRowHeight="14.25" customHeight="1"/>
  <cols>
    <col min="1" max="1" width="2.625" style="24" customWidth="1"/>
    <col min="2" max="3" width="3.625" style="27" customWidth="1"/>
    <col min="4" max="4" width="11.625" style="27" customWidth="1"/>
    <col min="5" max="5" width="3.50390625" style="27" customWidth="1"/>
    <col min="6" max="6" width="12.00390625" style="8" customWidth="1"/>
    <col min="7" max="7" width="10.375" style="8" customWidth="1"/>
    <col min="8" max="8" width="9.375" style="8" customWidth="1"/>
    <col min="9" max="9" width="13.375" style="8" customWidth="1"/>
    <col min="10" max="10" width="11.875" style="8" customWidth="1"/>
    <col min="11" max="11" width="9.375" style="8" customWidth="1"/>
    <col min="12" max="12" width="11.125" style="8" customWidth="1"/>
    <col min="13" max="13" width="10.375" style="8" customWidth="1"/>
    <col min="14" max="14" width="9.125" style="8" customWidth="1"/>
    <col min="15" max="15" width="11.125" style="8" customWidth="1"/>
    <col min="16" max="16" width="10.375" style="8" customWidth="1"/>
    <col min="17" max="17" width="9.375" style="8" customWidth="1"/>
    <col min="18" max="21" width="12.50390625" style="8" customWidth="1"/>
    <col min="22" max="16384" width="13.125" style="8" customWidth="1"/>
  </cols>
  <sheetData>
    <row r="1" spans="1:39" s="1" customFormat="1" ht="9.75" customHeight="1">
      <c r="A1" s="11"/>
      <c r="B1" s="12"/>
      <c r="C1" s="12"/>
      <c r="D1" s="12"/>
      <c r="E1" s="18"/>
      <c r="F1" s="4"/>
      <c r="G1" s="4"/>
      <c r="H1" s="4"/>
      <c r="I1" s="4"/>
      <c r="J1" s="4"/>
      <c r="K1" s="4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16" customFormat="1" ht="21" customHeight="1">
      <c r="A2" s="11"/>
      <c r="B2" s="12"/>
      <c r="C2" s="12"/>
      <c r="D2" s="13" t="s">
        <v>52</v>
      </c>
      <c r="E2" s="14"/>
      <c r="F2" s="14"/>
      <c r="G2" s="14"/>
      <c r="H2" s="14"/>
      <c r="I2" s="14"/>
      <c r="J2" s="14"/>
      <c r="K2" s="14"/>
      <c r="L2" s="11"/>
      <c r="M2" s="11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s="16" customFormat="1" ht="18.75" customHeight="1">
      <c r="A3" s="11"/>
      <c r="B3" s="11"/>
      <c r="C3" s="11"/>
      <c r="D3" s="11"/>
      <c r="E3" s="17" t="s">
        <v>53</v>
      </c>
      <c r="F3" s="11"/>
      <c r="G3" s="11"/>
      <c r="H3" s="11"/>
      <c r="I3" s="11"/>
      <c r="J3" s="11"/>
      <c r="K3" s="11"/>
      <c r="L3" s="11"/>
      <c r="M3" s="11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s="39" customFormat="1" ht="15.75" customHeight="1" thickBot="1">
      <c r="A4" s="35"/>
      <c r="B4" s="36" t="s">
        <v>9</v>
      </c>
      <c r="C4" s="36"/>
      <c r="D4" s="36"/>
      <c r="E4" s="37"/>
      <c r="F4" s="36"/>
      <c r="G4" s="36"/>
      <c r="H4" s="36"/>
      <c r="I4" s="36"/>
      <c r="J4" s="36"/>
      <c r="K4" s="36"/>
      <c r="L4" s="35"/>
      <c r="M4" s="35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17" s="42" customFormat="1" ht="18.75" customHeight="1">
      <c r="A5" s="23"/>
      <c r="B5" s="40"/>
      <c r="C5" s="19" t="s">
        <v>60</v>
      </c>
      <c r="D5" s="41"/>
      <c r="E5" s="40"/>
      <c r="F5" s="135" t="s">
        <v>54</v>
      </c>
      <c r="G5" s="136"/>
      <c r="H5" s="136"/>
      <c r="I5" s="135" t="s">
        <v>55</v>
      </c>
      <c r="J5" s="136"/>
      <c r="K5" s="136"/>
      <c r="L5" s="123" t="s">
        <v>7</v>
      </c>
      <c r="M5" s="93"/>
      <c r="N5" s="93"/>
      <c r="O5" s="123" t="s">
        <v>8</v>
      </c>
      <c r="P5" s="93"/>
      <c r="Q5" s="93"/>
    </row>
    <row r="6" spans="1:17" s="42" customFormat="1" ht="24.75" customHeight="1">
      <c r="A6" s="23"/>
      <c r="B6" s="40"/>
      <c r="C6" s="131" t="s">
        <v>56</v>
      </c>
      <c r="D6" s="132"/>
      <c r="E6" s="43"/>
      <c r="F6" s="44" t="s">
        <v>57</v>
      </c>
      <c r="G6" s="44" t="s">
        <v>58</v>
      </c>
      <c r="H6" s="45" t="s">
        <v>59</v>
      </c>
      <c r="I6" s="44" t="s">
        <v>57</v>
      </c>
      <c r="J6" s="44" t="s">
        <v>58</v>
      </c>
      <c r="K6" s="45" t="s">
        <v>59</v>
      </c>
      <c r="L6" s="44" t="s">
        <v>57</v>
      </c>
      <c r="M6" s="44" t="s">
        <v>58</v>
      </c>
      <c r="N6" s="46" t="s">
        <v>59</v>
      </c>
      <c r="O6" s="44" t="s">
        <v>57</v>
      </c>
      <c r="P6" s="44" t="s">
        <v>58</v>
      </c>
      <c r="Q6" s="46" t="s">
        <v>59</v>
      </c>
    </row>
    <row r="7" spans="1:17" s="42" customFormat="1" ht="7.5" customHeight="1">
      <c r="A7" s="23"/>
      <c r="B7" s="47"/>
      <c r="C7" s="47"/>
      <c r="D7" s="47"/>
      <c r="E7" s="47"/>
      <c r="F7" s="48" t="s">
        <v>0</v>
      </c>
      <c r="G7" s="48" t="s">
        <v>0</v>
      </c>
      <c r="H7" s="48"/>
      <c r="I7" s="48" t="s">
        <v>0</v>
      </c>
      <c r="J7" s="49" t="s">
        <v>0</v>
      </c>
      <c r="K7" s="49"/>
      <c r="L7" s="48" t="s">
        <v>0</v>
      </c>
      <c r="M7" s="50"/>
      <c r="N7" s="51"/>
      <c r="O7" s="48" t="s">
        <v>0</v>
      </c>
      <c r="P7" s="50"/>
      <c r="Q7" s="51"/>
    </row>
    <row r="8" spans="1:16" s="1" customFormat="1" ht="6.75" customHeight="1">
      <c r="A8" s="11"/>
      <c r="B8" s="20"/>
      <c r="C8" s="127"/>
      <c r="D8" s="128"/>
      <c r="E8" s="128"/>
      <c r="F8" s="7"/>
      <c r="G8" s="6"/>
      <c r="H8" s="6"/>
      <c r="I8" s="74"/>
      <c r="J8" s="75"/>
      <c r="K8" s="76"/>
      <c r="L8" s="78"/>
      <c r="M8" s="79"/>
      <c r="N8" s="80"/>
      <c r="O8" s="2"/>
      <c r="P8" s="5"/>
    </row>
    <row r="9" spans="1:17" s="53" customFormat="1" ht="15" customHeight="1">
      <c r="A9" s="9"/>
      <c r="B9" s="129" t="s">
        <v>3</v>
      </c>
      <c r="C9" s="130"/>
      <c r="D9" s="130"/>
      <c r="E9" s="52"/>
      <c r="F9" s="54">
        <v>70716</v>
      </c>
      <c r="G9" s="55">
        <v>45153</v>
      </c>
      <c r="H9" s="56">
        <f>G9/F9*100</f>
        <v>63.85117936534872</v>
      </c>
      <c r="I9" s="54">
        <v>174750</v>
      </c>
      <c r="J9" s="55">
        <v>110663</v>
      </c>
      <c r="K9" s="77">
        <f>J9/I9*100</f>
        <v>63.326466380543636</v>
      </c>
      <c r="L9" s="54">
        <v>24885</v>
      </c>
      <c r="M9" s="55">
        <v>4812</v>
      </c>
      <c r="N9" s="77">
        <f>M9/L9*100</f>
        <v>19.33694996986136</v>
      </c>
      <c r="O9" s="73">
        <v>14604</v>
      </c>
      <c r="P9" s="55">
        <v>10311</v>
      </c>
      <c r="Q9" s="56">
        <f>P9/O9*100</f>
        <v>70.60394412489728</v>
      </c>
    </row>
    <row r="10" spans="1:17" s="1" customFormat="1" ht="15" customHeight="1">
      <c r="A10" s="11"/>
      <c r="B10" s="12"/>
      <c r="C10" s="124" t="s">
        <v>14</v>
      </c>
      <c r="D10" s="126"/>
      <c r="E10" s="22" t="s">
        <v>1</v>
      </c>
      <c r="F10" s="28">
        <v>16510</v>
      </c>
      <c r="G10" s="29">
        <v>2396</v>
      </c>
      <c r="H10" s="30">
        <f aca="true" t="shared" si="0" ref="H10:H70">G10/F10*100</f>
        <v>14.512416717141127</v>
      </c>
      <c r="I10" s="28">
        <v>94</v>
      </c>
      <c r="J10" s="29">
        <v>40</v>
      </c>
      <c r="K10" s="71">
        <f aca="true" t="shared" si="1" ref="K10:K70">J10/I10*100</f>
        <v>42.5531914893617</v>
      </c>
      <c r="L10" s="28">
        <v>1</v>
      </c>
      <c r="M10" s="29">
        <v>1</v>
      </c>
      <c r="N10" s="71">
        <f aca="true" t="shared" si="2" ref="N10:N70">M10/L10*100</f>
        <v>100</v>
      </c>
      <c r="O10" s="31">
        <v>5</v>
      </c>
      <c r="P10" s="29">
        <v>2</v>
      </c>
      <c r="Q10" s="30">
        <f aca="true" t="shared" si="3" ref="Q10:Q70">P10/O10*100</f>
        <v>40</v>
      </c>
    </row>
    <row r="11" spans="1:17" s="1" customFormat="1" ht="15" customHeight="1">
      <c r="A11" s="11"/>
      <c r="B11" s="12"/>
      <c r="C11" s="124" t="s">
        <v>15</v>
      </c>
      <c r="D11" s="126"/>
      <c r="E11" s="23"/>
      <c r="F11" s="28">
        <v>15107</v>
      </c>
      <c r="G11" s="29">
        <v>10748</v>
      </c>
      <c r="H11" s="30">
        <f t="shared" si="0"/>
        <v>71.14582643807506</v>
      </c>
      <c r="I11" s="28">
        <v>1745</v>
      </c>
      <c r="J11" s="29">
        <v>1138</v>
      </c>
      <c r="K11" s="71">
        <f t="shared" si="1"/>
        <v>65.21489971346705</v>
      </c>
      <c r="L11" s="28">
        <v>2</v>
      </c>
      <c r="M11" s="29">
        <v>2</v>
      </c>
      <c r="N11" s="71">
        <f t="shared" si="2"/>
        <v>100</v>
      </c>
      <c r="O11" s="31">
        <v>148</v>
      </c>
      <c r="P11" s="29">
        <v>116</v>
      </c>
      <c r="Q11" s="30">
        <f t="shared" si="3"/>
        <v>78.37837837837837</v>
      </c>
    </row>
    <row r="12" spans="1:17" s="1" customFormat="1" ht="15" customHeight="1">
      <c r="A12" s="11"/>
      <c r="B12" s="12"/>
      <c r="C12" s="124" t="s">
        <v>16</v>
      </c>
      <c r="D12" s="126"/>
      <c r="E12" s="23"/>
      <c r="F12" s="28">
        <v>12944</v>
      </c>
      <c r="G12" s="29">
        <v>11388</v>
      </c>
      <c r="H12" s="30">
        <f t="shared" si="0"/>
        <v>87.97898640296663</v>
      </c>
      <c r="I12" s="28">
        <v>8449</v>
      </c>
      <c r="J12" s="29">
        <v>5910</v>
      </c>
      <c r="K12" s="71">
        <f t="shared" si="1"/>
        <v>69.94910640312463</v>
      </c>
      <c r="L12" s="28">
        <v>6</v>
      </c>
      <c r="M12" s="29">
        <v>3</v>
      </c>
      <c r="N12" s="71">
        <f t="shared" si="2"/>
        <v>50</v>
      </c>
      <c r="O12" s="31">
        <v>505</v>
      </c>
      <c r="P12" s="29">
        <v>422</v>
      </c>
      <c r="Q12" s="30">
        <f t="shared" si="3"/>
        <v>83.56435643564356</v>
      </c>
    </row>
    <row r="13" spans="1:17" s="1" customFormat="1" ht="15" customHeight="1">
      <c r="A13" s="11"/>
      <c r="B13" s="12"/>
      <c r="C13" s="124" t="s">
        <v>17</v>
      </c>
      <c r="D13" s="126"/>
      <c r="E13" s="23"/>
      <c r="F13" s="28">
        <v>9271</v>
      </c>
      <c r="G13" s="29">
        <v>8102</v>
      </c>
      <c r="H13" s="30">
        <f t="shared" si="0"/>
        <v>87.39078848020709</v>
      </c>
      <c r="I13" s="28">
        <v>17083</v>
      </c>
      <c r="J13" s="29">
        <v>12004</v>
      </c>
      <c r="K13" s="71">
        <f t="shared" si="1"/>
        <v>70.26868816952526</v>
      </c>
      <c r="L13" s="28">
        <v>41</v>
      </c>
      <c r="M13" s="29">
        <v>34</v>
      </c>
      <c r="N13" s="71">
        <f t="shared" si="2"/>
        <v>82.92682926829268</v>
      </c>
      <c r="O13" s="31">
        <v>1114</v>
      </c>
      <c r="P13" s="29">
        <v>944</v>
      </c>
      <c r="Q13" s="30">
        <f t="shared" si="3"/>
        <v>84.73967684021544</v>
      </c>
    </row>
    <row r="14" spans="1:17" s="1" customFormat="1" ht="15" customHeight="1">
      <c r="A14" s="11"/>
      <c r="B14" s="12"/>
      <c r="C14" s="124" t="s">
        <v>18</v>
      </c>
      <c r="D14" s="126"/>
      <c r="E14" s="23"/>
      <c r="F14" s="28">
        <v>4962</v>
      </c>
      <c r="G14" s="29">
        <v>4475</v>
      </c>
      <c r="H14" s="30">
        <f t="shared" si="0"/>
        <v>90.18540910923015</v>
      </c>
      <c r="I14" s="28">
        <v>16341</v>
      </c>
      <c r="J14" s="29">
        <v>12093</v>
      </c>
      <c r="K14" s="71">
        <f t="shared" si="1"/>
        <v>74.0040389205067</v>
      </c>
      <c r="L14" s="28">
        <v>56</v>
      </c>
      <c r="M14" s="29">
        <v>39</v>
      </c>
      <c r="N14" s="71">
        <f t="shared" si="2"/>
        <v>69.64285714285714</v>
      </c>
      <c r="O14" s="31">
        <v>1351</v>
      </c>
      <c r="P14" s="29">
        <v>1167</v>
      </c>
      <c r="Q14" s="30">
        <f t="shared" si="3"/>
        <v>86.38045891931903</v>
      </c>
    </row>
    <row r="15" spans="1:17" s="1" customFormat="1" ht="15" customHeight="1">
      <c r="A15" s="11"/>
      <c r="B15" s="12"/>
      <c r="C15" s="124" t="s">
        <v>19</v>
      </c>
      <c r="D15" s="126"/>
      <c r="E15" s="23"/>
      <c r="F15" s="28">
        <v>3097</v>
      </c>
      <c r="G15" s="29">
        <v>2729</v>
      </c>
      <c r="H15" s="30">
        <f t="shared" si="0"/>
        <v>88.11753309654505</v>
      </c>
      <c r="I15" s="28">
        <v>16030</v>
      </c>
      <c r="J15" s="29">
        <v>12945</v>
      </c>
      <c r="K15" s="71">
        <f t="shared" si="1"/>
        <v>80.75483468496569</v>
      </c>
      <c r="L15" s="28">
        <v>118</v>
      </c>
      <c r="M15" s="29">
        <v>98</v>
      </c>
      <c r="N15" s="71">
        <f t="shared" si="2"/>
        <v>83.05084745762711</v>
      </c>
      <c r="O15" s="31">
        <v>1506</v>
      </c>
      <c r="P15" s="29">
        <v>1328</v>
      </c>
      <c r="Q15" s="30">
        <f t="shared" si="3"/>
        <v>88.18061088977423</v>
      </c>
    </row>
    <row r="16" spans="1:17" s="1" customFormat="1" ht="15" customHeight="1">
      <c r="A16" s="11"/>
      <c r="B16" s="12"/>
      <c r="C16" s="124" t="s">
        <v>20</v>
      </c>
      <c r="D16" s="126"/>
      <c r="E16" s="23"/>
      <c r="F16" s="28">
        <v>2205</v>
      </c>
      <c r="G16" s="29">
        <v>1811</v>
      </c>
      <c r="H16" s="30">
        <f t="shared" si="0"/>
        <v>82.13151927437642</v>
      </c>
      <c r="I16" s="28">
        <v>16428</v>
      </c>
      <c r="J16" s="29">
        <v>13747</v>
      </c>
      <c r="K16" s="71">
        <f t="shared" si="1"/>
        <v>83.68030192354516</v>
      </c>
      <c r="L16" s="28">
        <v>261</v>
      </c>
      <c r="M16" s="29">
        <v>225</v>
      </c>
      <c r="N16" s="71">
        <f t="shared" si="2"/>
        <v>86.20689655172413</v>
      </c>
      <c r="O16" s="31">
        <v>1595</v>
      </c>
      <c r="P16" s="29">
        <v>1422</v>
      </c>
      <c r="Q16" s="30">
        <f t="shared" si="3"/>
        <v>89.15360501567397</v>
      </c>
    </row>
    <row r="17" spans="1:17" s="1" customFormat="1" ht="15" customHeight="1">
      <c r="A17" s="11"/>
      <c r="B17" s="12"/>
      <c r="C17" s="124" t="s">
        <v>21</v>
      </c>
      <c r="D17" s="126"/>
      <c r="E17" s="23"/>
      <c r="F17" s="28">
        <v>1966</v>
      </c>
      <c r="G17" s="29">
        <v>1515</v>
      </c>
      <c r="H17" s="30">
        <f t="shared" si="0"/>
        <v>77.06002034587996</v>
      </c>
      <c r="I17" s="28">
        <v>18303</v>
      </c>
      <c r="J17" s="29">
        <v>14921</v>
      </c>
      <c r="K17" s="71">
        <f t="shared" si="1"/>
        <v>81.5221548380047</v>
      </c>
      <c r="L17" s="28">
        <v>527</v>
      </c>
      <c r="M17" s="29">
        <v>438</v>
      </c>
      <c r="N17" s="71">
        <f t="shared" si="2"/>
        <v>83.11195445920305</v>
      </c>
      <c r="O17" s="31">
        <v>1793</v>
      </c>
      <c r="P17" s="29">
        <v>1520</v>
      </c>
      <c r="Q17" s="30">
        <f t="shared" si="3"/>
        <v>84.77412158393753</v>
      </c>
    </row>
    <row r="18" spans="1:17" s="1" customFormat="1" ht="15" customHeight="1">
      <c r="A18" s="11"/>
      <c r="B18" s="12"/>
      <c r="C18" s="124" t="s">
        <v>22</v>
      </c>
      <c r="D18" s="126"/>
      <c r="E18" s="23"/>
      <c r="F18" s="28">
        <v>1867</v>
      </c>
      <c r="G18" s="29">
        <v>1292</v>
      </c>
      <c r="H18" s="30">
        <f t="shared" si="0"/>
        <v>69.2019282271023</v>
      </c>
      <c r="I18" s="28">
        <v>22299</v>
      </c>
      <c r="J18" s="29">
        <v>17085</v>
      </c>
      <c r="K18" s="71">
        <f t="shared" si="1"/>
        <v>76.61778555092157</v>
      </c>
      <c r="L18" s="28">
        <v>1182</v>
      </c>
      <c r="M18" s="29">
        <v>866</v>
      </c>
      <c r="N18" s="71">
        <f t="shared" si="2"/>
        <v>73.26565143824027</v>
      </c>
      <c r="O18" s="31">
        <v>2281</v>
      </c>
      <c r="P18" s="29">
        <v>1853</v>
      </c>
      <c r="Q18" s="30">
        <f t="shared" si="3"/>
        <v>81.23629986847874</v>
      </c>
    </row>
    <row r="19" spans="1:17" s="1" customFormat="1" ht="15" customHeight="1">
      <c r="A19" s="11"/>
      <c r="B19" s="12"/>
      <c r="C19" s="124" t="s">
        <v>23</v>
      </c>
      <c r="D19" s="126"/>
      <c r="E19" s="23"/>
      <c r="F19" s="28">
        <v>951</v>
      </c>
      <c r="G19" s="29">
        <v>424</v>
      </c>
      <c r="H19" s="30">
        <f t="shared" si="0"/>
        <v>44.58464773922187</v>
      </c>
      <c r="I19" s="28">
        <v>16417</v>
      </c>
      <c r="J19" s="29">
        <v>9363</v>
      </c>
      <c r="K19" s="71">
        <f t="shared" si="1"/>
        <v>57.03234452092343</v>
      </c>
      <c r="L19" s="28">
        <v>1624</v>
      </c>
      <c r="M19" s="29">
        <v>831</v>
      </c>
      <c r="N19" s="71">
        <f t="shared" si="2"/>
        <v>51.169950738916256</v>
      </c>
      <c r="O19" s="31">
        <v>1536</v>
      </c>
      <c r="P19" s="29">
        <v>921</v>
      </c>
      <c r="Q19" s="30">
        <f t="shared" si="3"/>
        <v>59.9609375</v>
      </c>
    </row>
    <row r="20" spans="1:17" s="1" customFormat="1" ht="15" customHeight="1">
      <c r="A20" s="11"/>
      <c r="B20" s="12"/>
      <c r="C20" s="124" t="s">
        <v>24</v>
      </c>
      <c r="D20" s="126"/>
      <c r="E20" s="23"/>
      <c r="F20" s="28">
        <v>641</v>
      </c>
      <c r="G20" s="29">
        <v>167</v>
      </c>
      <c r="H20" s="30">
        <f t="shared" si="0"/>
        <v>26.053042121684868</v>
      </c>
      <c r="I20" s="28">
        <v>14015</v>
      </c>
      <c r="J20" s="29">
        <v>5391</v>
      </c>
      <c r="K20" s="71">
        <f t="shared" si="1"/>
        <v>38.4659293613985</v>
      </c>
      <c r="L20" s="28">
        <v>2428</v>
      </c>
      <c r="M20" s="29">
        <v>707</v>
      </c>
      <c r="N20" s="71">
        <f t="shared" si="2"/>
        <v>29.11861614497529</v>
      </c>
      <c r="O20" s="31">
        <v>1016</v>
      </c>
      <c r="P20" s="29">
        <v>394</v>
      </c>
      <c r="Q20" s="30">
        <f t="shared" si="3"/>
        <v>38.77952755905512</v>
      </c>
    </row>
    <row r="21" spans="1:17" s="1" customFormat="1" ht="15" customHeight="1">
      <c r="A21" s="11"/>
      <c r="B21" s="12"/>
      <c r="C21" s="124" t="s">
        <v>25</v>
      </c>
      <c r="D21" s="126"/>
      <c r="E21" s="23"/>
      <c r="F21" s="28">
        <v>535</v>
      </c>
      <c r="G21" s="29">
        <v>72</v>
      </c>
      <c r="H21" s="30">
        <f t="shared" si="0"/>
        <v>13.457943925233645</v>
      </c>
      <c r="I21" s="28">
        <v>12275</v>
      </c>
      <c r="J21" s="29">
        <v>3337</v>
      </c>
      <c r="K21" s="71">
        <f t="shared" si="1"/>
        <v>27.185336048879837</v>
      </c>
      <c r="L21" s="28">
        <v>3759</v>
      </c>
      <c r="M21" s="29">
        <v>608</v>
      </c>
      <c r="N21" s="71">
        <f t="shared" si="2"/>
        <v>16.174514498536848</v>
      </c>
      <c r="O21" s="31">
        <v>735</v>
      </c>
      <c r="P21" s="29">
        <v>131</v>
      </c>
      <c r="Q21" s="30">
        <f t="shared" si="3"/>
        <v>17.82312925170068</v>
      </c>
    </row>
    <row r="22" spans="1:17" s="1" customFormat="1" ht="15" customHeight="1">
      <c r="A22" s="11"/>
      <c r="B22" s="12"/>
      <c r="C22" s="124" t="s">
        <v>26</v>
      </c>
      <c r="D22" s="126"/>
      <c r="E22" s="23"/>
      <c r="F22" s="28">
        <v>353</v>
      </c>
      <c r="G22" s="29">
        <v>25</v>
      </c>
      <c r="H22" s="30">
        <f t="shared" si="0"/>
        <v>7.0821529745042495</v>
      </c>
      <c r="I22" s="28">
        <v>9047</v>
      </c>
      <c r="J22" s="29">
        <v>1856</v>
      </c>
      <c r="K22" s="71">
        <f t="shared" si="1"/>
        <v>20.51508787443351</v>
      </c>
      <c r="L22" s="28">
        <v>4563</v>
      </c>
      <c r="M22" s="29">
        <v>527</v>
      </c>
      <c r="N22" s="71">
        <f t="shared" si="2"/>
        <v>11.549419241726934</v>
      </c>
      <c r="O22" s="31">
        <v>543</v>
      </c>
      <c r="P22" s="29">
        <v>67</v>
      </c>
      <c r="Q22" s="30">
        <f t="shared" si="3"/>
        <v>12.338858195211786</v>
      </c>
    </row>
    <row r="23" spans="1:17" s="1" customFormat="1" ht="15" customHeight="1">
      <c r="A23" s="11"/>
      <c r="B23" s="12"/>
      <c r="C23" s="124" t="s">
        <v>27</v>
      </c>
      <c r="D23" s="126"/>
      <c r="E23" s="23"/>
      <c r="F23" s="28">
        <v>193</v>
      </c>
      <c r="G23" s="29">
        <v>7</v>
      </c>
      <c r="H23" s="30">
        <f t="shared" si="0"/>
        <v>3.6269430051813467</v>
      </c>
      <c r="I23" s="28">
        <v>4246</v>
      </c>
      <c r="J23" s="29">
        <v>647</v>
      </c>
      <c r="K23" s="71">
        <f t="shared" si="1"/>
        <v>15.2378709373528</v>
      </c>
      <c r="L23" s="28">
        <v>4492</v>
      </c>
      <c r="M23" s="29">
        <v>285</v>
      </c>
      <c r="N23" s="71">
        <f t="shared" si="2"/>
        <v>6.344612644701692</v>
      </c>
      <c r="O23" s="31">
        <v>291</v>
      </c>
      <c r="P23" s="29">
        <v>14</v>
      </c>
      <c r="Q23" s="30">
        <f t="shared" si="3"/>
        <v>4.810996563573884</v>
      </c>
    </row>
    <row r="24" spans="1:17" s="1" customFormat="1" ht="15" customHeight="1">
      <c r="A24" s="11"/>
      <c r="B24" s="12"/>
      <c r="C24" s="124" t="s">
        <v>28</v>
      </c>
      <c r="D24" s="126"/>
      <c r="E24" s="23"/>
      <c r="F24" s="28">
        <v>114</v>
      </c>
      <c r="G24" s="29">
        <v>2</v>
      </c>
      <c r="H24" s="30">
        <f t="shared" si="0"/>
        <v>1.7543859649122806</v>
      </c>
      <c r="I24" s="28">
        <v>1978</v>
      </c>
      <c r="J24" s="29">
        <v>186</v>
      </c>
      <c r="K24" s="71">
        <f t="shared" si="1"/>
        <v>9.403437815975733</v>
      </c>
      <c r="L24" s="28">
        <v>5825</v>
      </c>
      <c r="M24" s="29">
        <v>148</v>
      </c>
      <c r="N24" s="71">
        <f t="shared" si="2"/>
        <v>2.540772532188841</v>
      </c>
      <c r="O24" s="31">
        <v>185</v>
      </c>
      <c r="P24" s="29">
        <v>10</v>
      </c>
      <c r="Q24" s="30">
        <f t="shared" si="3"/>
        <v>5.405405405405405</v>
      </c>
    </row>
    <row r="25" spans="1:17" s="1" customFormat="1" ht="15" customHeight="1">
      <c r="A25" s="11"/>
      <c r="B25" s="23" t="s">
        <v>2</v>
      </c>
      <c r="C25" s="23"/>
      <c r="D25" s="23"/>
      <c r="E25" s="23"/>
      <c r="F25" s="28"/>
      <c r="G25" s="29"/>
      <c r="H25" s="30"/>
      <c r="I25" s="28"/>
      <c r="J25" s="29"/>
      <c r="K25" s="71"/>
      <c r="L25" s="28"/>
      <c r="M25" s="29"/>
      <c r="N25" s="71"/>
      <c r="O25" s="31"/>
      <c r="P25" s="29"/>
      <c r="Q25" s="30"/>
    </row>
    <row r="26" spans="1:17" s="1" customFormat="1" ht="15" customHeight="1">
      <c r="A26" s="11"/>
      <c r="B26" s="12"/>
      <c r="C26" s="124" t="s">
        <v>29</v>
      </c>
      <c r="D26" s="126"/>
      <c r="E26" s="23"/>
      <c r="F26" s="28">
        <v>1836</v>
      </c>
      <c r="G26" s="29">
        <v>273</v>
      </c>
      <c r="H26" s="30">
        <f t="shared" si="0"/>
        <v>14.869281045751634</v>
      </c>
      <c r="I26" s="28">
        <v>41561</v>
      </c>
      <c r="J26" s="29">
        <v>11417</v>
      </c>
      <c r="K26" s="71">
        <f t="shared" si="1"/>
        <v>27.470465099492316</v>
      </c>
      <c r="L26" s="28">
        <v>21067</v>
      </c>
      <c r="M26" s="29">
        <v>2275</v>
      </c>
      <c r="N26" s="71">
        <f t="shared" si="2"/>
        <v>10.798879764560688</v>
      </c>
      <c r="O26" s="31">
        <v>2770</v>
      </c>
      <c r="P26" s="29">
        <v>616</v>
      </c>
      <c r="Q26" s="30">
        <f t="shared" si="3"/>
        <v>22.23826714801444</v>
      </c>
    </row>
    <row r="27" spans="1:17" s="1" customFormat="1" ht="15" customHeight="1">
      <c r="A27" s="11"/>
      <c r="B27" s="12"/>
      <c r="C27" s="124" t="s">
        <v>30</v>
      </c>
      <c r="D27" s="125"/>
      <c r="E27" s="23"/>
      <c r="F27" s="28">
        <v>1176</v>
      </c>
      <c r="G27" s="29">
        <v>239</v>
      </c>
      <c r="H27" s="30">
        <f t="shared" si="0"/>
        <v>20.32312925170068</v>
      </c>
      <c r="I27" s="28">
        <v>26290</v>
      </c>
      <c r="J27" s="29">
        <v>8728</v>
      </c>
      <c r="K27" s="71">
        <f t="shared" si="1"/>
        <v>33.19893495625713</v>
      </c>
      <c r="L27" s="28">
        <v>6187</v>
      </c>
      <c r="M27" s="29">
        <v>1315</v>
      </c>
      <c r="N27" s="71">
        <f t="shared" si="2"/>
        <v>21.25424276709229</v>
      </c>
      <c r="O27" s="31">
        <v>1751</v>
      </c>
      <c r="P27" s="29">
        <v>525</v>
      </c>
      <c r="Q27" s="30">
        <f t="shared" si="3"/>
        <v>29.98286693318104</v>
      </c>
    </row>
    <row r="28" spans="1:17" s="1" customFormat="1" ht="15" customHeight="1">
      <c r="A28" s="11"/>
      <c r="B28" s="12"/>
      <c r="C28" s="124" t="s">
        <v>31</v>
      </c>
      <c r="D28" s="125"/>
      <c r="E28" s="23"/>
      <c r="F28" s="28">
        <v>660</v>
      </c>
      <c r="G28" s="29">
        <v>34</v>
      </c>
      <c r="H28" s="30">
        <f t="shared" si="0"/>
        <v>5.151515151515151</v>
      </c>
      <c r="I28" s="28">
        <v>15271</v>
      </c>
      <c r="J28" s="29">
        <v>2689</v>
      </c>
      <c r="K28" s="71">
        <f t="shared" si="1"/>
        <v>17.608539060965228</v>
      </c>
      <c r="L28" s="28">
        <v>14880</v>
      </c>
      <c r="M28" s="29">
        <v>960</v>
      </c>
      <c r="N28" s="71">
        <f t="shared" si="2"/>
        <v>6.451612903225806</v>
      </c>
      <c r="O28" s="31">
        <v>1019</v>
      </c>
      <c r="P28" s="29">
        <v>91</v>
      </c>
      <c r="Q28" s="30">
        <f t="shared" si="3"/>
        <v>8.930323846908735</v>
      </c>
    </row>
    <row r="29" spans="1:17" s="1" customFormat="1" ht="6.75" customHeight="1">
      <c r="A29" s="11"/>
      <c r="B29" s="12"/>
      <c r="C29" s="12"/>
      <c r="D29" s="21"/>
      <c r="E29" s="23"/>
      <c r="F29" s="28"/>
      <c r="G29" s="29"/>
      <c r="H29" s="30"/>
      <c r="I29" s="28"/>
      <c r="J29" s="29"/>
      <c r="K29" s="71"/>
      <c r="L29" s="84"/>
      <c r="M29" s="85"/>
      <c r="N29" s="71"/>
      <c r="O29" s="85"/>
      <c r="P29" s="85"/>
      <c r="Q29" s="30"/>
    </row>
    <row r="30" spans="1:17" s="53" customFormat="1" ht="15" customHeight="1">
      <c r="A30" s="9"/>
      <c r="B30" s="57"/>
      <c r="C30" s="133" t="s">
        <v>32</v>
      </c>
      <c r="D30" s="133"/>
      <c r="E30" s="9"/>
      <c r="F30" s="54">
        <v>38562</v>
      </c>
      <c r="G30" s="55">
        <v>25058</v>
      </c>
      <c r="H30" s="56">
        <f t="shared" si="0"/>
        <v>64.98106944660546</v>
      </c>
      <c r="I30" s="54">
        <v>87935</v>
      </c>
      <c r="J30" s="55">
        <v>69282</v>
      </c>
      <c r="K30" s="77">
        <f t="shared" si="1"/>
        <v>78.78774094501621</v>
      </c>
      <c r="L30" s="54">
        <v>4111</v>
      </c>
      <c r="M30" s="55">
        <v>1294</v>
      </c>
      <c r="N30" s="77">
        <f t="shared" si="2"/>
        <v>31.4765263926052</v>
      </c>
      <c r="O30" s="73">
        <v>5206</v>
      </c>
      <c r="P30" s="55">
        <v>3789</v>
      </c>
      <c r="Q30" s="56">
        <f t="shared" si="3"/>
        <v>72.78140606991931</v>
      </c>
    </row>
    <row r="31" spans="1:17" s="1" customFormat="1" ht="15" customHeight="1">
      <c r="A31" s="11"/>
      <c r="B31" s="12"/>
      <c r="C31" s="124" t="s">
        <v>33</v>
      </c>
      <c r="D31" s="126"/>
      <c r="E31" s="23" t="s">
        <v>1</v>
      </c>
      <c r="F31" s="28">
        <v>8546</v>
      </c>
      <c r="G31" s="29">
        <v>1241</v>
      </c>
      <c r="H31" s="30">
        <f t="shared" si="0"/>
        <v>14.521413526796161</v>
      </c>
      <c r="I31" s="28">
        <v>28</v>
      </c>
      <c r="J31" s="29">
        <v>23</v>
      </c>
      <c r="K31" s="71">
        <f t="shared" si="1"/>
        <v>82.14285714285714</v>
      </c>
      <c r="L31" s="28" t="s">
        <v>4</v>
      </c>
      <c r="M31" s="29" t="s">
        <v>4</v>
      </c>
      <c r="N31" s="71"/>
      <c r="O31" s="31">
        <v>1</v>
      </c>
      <c r="P31" s="29">
        <v>1</v>
      </c>
      <c r="Q31" s="30">
        <f t="shared" si="3"/>
        <v>100</v>
      </c>
    </row>
    <row r="32" spans="1:17" s="1" customFormat="1" ht="15" customHeight="1">
      <c r="A32" s="11"/>
      <c r="B32" s="12"/>
      <c r="C32" s="124" t="s">
        <v>34</v>
      </c>
      <c r="D32" s="126"/>
      <c r="E32" s="23"/>
      <c r="F32" s="28">
        <v>7877</v>
      </c>
      <c r="G32" s="29">
        <v>5251</v>
      </c>
      <c r="H32" s="30">
        <f t="shared" si="0"/>
        <v>66.66243493715882</v>
      </c>
      <c r="I32" s="28">
        <v>681</v>
      </c>
      <c r="J32" s="29">
        <v>660</v>
      </c>
      <c r="K32" s="71">
        <f t="shared" si="1"/>
        <v>96.91629955947137</v>
      </c>
      <c r="L32" s="28">
        <v>1</v>
      </c>
      <c r="M32" s="29">
        <v>1</v>
      </c>
      <c r="N32" s="71">
        <f t="shared" si="2"/>
        <v>100</v>
      </c>
      <c r="O32" s="31">
        <v>35</v>
      </c>
      <c r="P32" s="29">
        <v>32</v>
      </c>
      <c r="Q32" s="30">
        <f t="shared" si="3"/>
        <v>91.42857142857143</v>
      </c>
    </row>
    <row r="33" spans="1:17" s="1" customFormat="1" ht="15" customHeight="1">
      <c r="A33" s="11"/>
      <c r="B33" s="12"/>
      <c r="C33" s="124" t="s">
        <v>35</v>
      </c>
      <c r="D33" s="126"/>
      <c r="E33" s="23"/>
      <c r="F33" s="28">
        <v>6982</v>
      </c>
      <c r="G33" s="29">
        <v>6057</v>
      </c>
      <c r="H33" s="30">
        <f t="shared" si="0"/>
        <v>86.75164709252363</v>
      </c>
      <c r="I33" s="28">
        <v>3610</v>
      </c>
      <c r="J33" s="29">
        <v>3513</v>
      </c>
      <c r="K33" s="71">
        <f t="shared" si="1"/>
        <v>97.31301939058172</v>
      </c>
      <c r="L33" s="28">
        <v>1</v>
      </c>
      <c r="M33" s="29">
        <v>1</v>
      </c>
      <c r="N33" s="71">
        <f t="shared" si="2"/>
        <v>100</v>
      </c>
      <c r="O33" s="31">
        <v>138</v>
      </c>
      <c r="P33" s="29">
        <v>118</v>
      </c>
      <c r="Q33" s="30">
        <f t="shared" si="3"/>
        <v>85.5072463768116</v>
      </c>
    </row>
    <row r="34" spans="1:17" s="1" customFormat="1" ht="15" customHeight="1">
      <c r="A34" s="11"/>
      <c r="B34" s="12"/>
      <c r="C34" s="124" t="s">
        <v>36</v>
      </c>
      <c r="D34" s="126"/>
      <c r="E34" s="23"/>
      <c r="F34" s="28">
        <v>5510</v>
      </c>
      <c r="G34" s="29">
        <v>4775</v>
      </c>
      <c r="H34" s="30">
        <f t="shared" si="0"/>
        <v>86.66061705989111</v>
      </c>
      <c r="I34" s="28">
        <v>7848</v>
      </c>
      <c r="J34" s="29">
        <v>7675</v>
      </c>
      <c r="K34" s="71">
        <f t="shared" si="1"/>
        <v>97.79561671763507</v>
      </c>
      <c r="L34" s="28">
        <v>13</v>
      </c>
      <c r="M34" s="29">
        <v>11</v>
      </c>
      <c r="N34" s="71">
        <f t="shared" si="2"/>
        <v>84.61538461538461</v>
      </c>
      <c r="O34" s="31">
        <v>376</v>
      </c>
      <c r="P34" s="29">
        <v>308</v>
      </c>
      <c r="Q34" s="30">
        <f t="shared" si="3"/>
        <v>81.91489361702128</v>
      </c>
    </row>
    <row r="35" spans="1:17" s="1" customFormat="1" ht="15" customHeight="1">
      <c r="A35" s="11"/>
      <c r="B35" s="12"/>
      <c r="C35" s="124" t="s">
        <v>37</v>
      </c>
      <c r="D35" s="126"/>
      <c r="E35" s="23"/>
      <c r="F35" s="28">
        <v>2897</v>
      </c>
      <c r="G35" s="29">
        <v>2644</v>
      </c>
      <c r="H35" s="30">
        <f t="shared" si="0"/>
        <v>91.26682775284777</v>
      </c>
      <c r="I35" s="28">
        <v>7779</v>
      </c>
      <c r="J35" s="29">
        <v>7639</v>
      </c>
      <c r="K35" s="71">
        <f t="shared" si="1"/>
        <v>98.20028281270086</v>
      </c>
      <c r="L35" s="28">
        <v>6</v>
      </c>
      <c r="M35" s="29">
        <v>4</v>
      </c>
      <c r="N35" s="71">
        <f t="shared" si="2"/>
        <v>66.66666666666666</v>
      </c>
      <c r="O35" s="31">
        <v>469</v>
      </c>
      <c r="P35" s="29">
        <v>394</v>
      </c>
      <c r="Q35" s="30">
        <f t="shared" si="3"/>
        <v>84.00852878464818</v>
      </c>
    </row>
    <row r="36" spans="1:17" s="1" customFormat="1" ht="15" customHeight="1">
      <c r="A36" s="11"/>
      <c r="B36" s="12"/>
      <c r="C36" s="124" t="s">
        <v>38</v>
      </c>
      <c r="D36" s="126"/>
      <c r="E36" s="23"/>
      <c r="F36" s="28">
        <v>1911</v>
      </c>
      <c r="G36" s="29">
        <v>1725</v>
      </c>
      <c r="H36" s="30">
        <f t="shared" si="0"/>
        <v>90.2668759811617</v>
      </c>
      <c r="I36" s="28">
        <v>7809</v>
      </c>
      <c r="J36" s="29">
        <v>7675</v>
      </c>
      <c r="K36" s="71">
        <f t="shared" si="1"/>
        <v>98.28403124599821</v>
      </c>
      <c r="L36" s="28">
        <v>29</v>
      </c>
      <c r="M36" s="29">
        <v>27</v>
      </c>
      <c r="N36" s="71">
        <f t="shared" si="2"/>
        <v>93.10344827586206</v>
      </c>
      <c r="O36" s="31">
        <v>555</v>
      </c>
      <c r="P36" s="29">
        <v>470</v>
      </c>
      <c r="Q36" s="30">
        <f t="shared" si="3"/>
        <v>84.68468468468468</v>
      </c>
    </row>
    <row r="37" spans="1:17" s="1" customFormat="1" ht="15" customHeight="1">
      <c r="A37" s="11"/>
      <c r="B37" s="12"/>
      <c r="C37" s="124" t="s">
        <v>39</v>
      </c>
      <c r="D37" s="126"/>
      <c r="E37" s="23"/>
      <c r="F37" s="28">
        <v>1436</v>
      </c>
      <c r="G37" s="29">
        <v>1216</v>
      </c>
      <c r="H37" s="30">
        <f t="shared" si="0"/>
        <v>84.67966573816156</v>
      </c>
      <c r="I37" s="28">
        <v>8117</v>
      </c>
      <c r="J37" s="29">
        <v>7986</v>
      </c>
      <c r="K37" s="71">
        <f t="shared" si="1"/>
        <v>98.38610324011334</v>
      </c>
      <c r="L37" s="28">
        <v>58</v>
      </c>
      <c r="M37" s="29">
        <v>57</v>
      </c>
      <c r="N37" s="71">
        <f t="shared" si="2"/>
        <v>98.27586206896551</v>
      </c>
      <c r="O37" s="31">
        <v>602</v>
      </c>
      <c r="P37" s="29">
        <v>520</v>
      </c>
      <c r="Q37" s="30">
        <f t="shared" si="3"/>
        <v>86.37873754152824</v>
      </c>
    </row>
    <row r="38" spans="1:17" s="1" customFormat="1" ht="15" customHeight="1">
      <c r="A38" s="11"/>
      <c r="B38" s="12"/>
      <c r="C38" s="124" t="s">
        <v>40</v>
      </c>
      <c r="D38" s="126"/>
      <c r="E38" s="23"/>
      <c r="F38" s="28">
        <v>1299</v>
      </c>
      <c r="G38" s="29">
        <v>1025</v>
      </c>
      <c r="H38" s="30">
        <f t="shared" si="0"/>
        <v>78.90685142417244</v>
      </c>
      <c r="I38" s="28">
        <v>9165</v>
      </c>
      <c r="J38" s="29">
        <v>8969</v>
      </c>
      <c r="K38" s="71">
        <f t="shared" si="1"/>
        <v>97.86142935079106</v>
      </c>
      <c r="L38" s="28">
        <v>112</v>
      </c>
      <c r="M38" s="29">
        <v>109</v>
      </c>
      <c r="N38" s="71">
        <f t="shared" si="2"/>
        <v>97.32142857142857</v>
      </c>
      <c r="O38" s="31">
        <v>672</v>
      </c>
      <c r="P38" s="29">
        <v>558</v>
      </c>
      <c r="Q38" s="30">
        <f t="shared" si="3"/>
        <v>83.03571428571429</v>
      </c>
    </row>
    <row r="39" spans="1:17" s="1" customFormat="1" ht="15" customHeight="1">
      <c r="A39" s="11"/>
      <c r="B39" s="12"/>
      <c r="C39" s="124" t="s">
        <v>41</v>
      </c>
      <c r="D39" s="126"/>
      <c r="E39" s="23"/>
      <c r="F39" s="28">
        <v>1123</v>
      </c>
      <c r="G39" s="29">
        <v>819</v>
      </c>
      <c r="H39" s="30">
        <f t="shared" si="0"/>
        <v>72.92965271593945</v>
      </c>
      <c r="I39" s="28">
        <v>11511</v>
      </c>
      <c r="J39" s="29">
        <v>10996</v>
      </c>
      <c r="K39" s="71">
        <f t="shared" si="1"/>
        <v>95.52601859091304</v>
      </c>
      <c r="L39" s="28">
        <v>270</v>
      </c>
      <c r="M39" s="29">
        <v>234</v>
      </c>
      <c r="N39" s="71">
        <f t="shared" si="2"/>
        <v>86.66666666666667</v>
      </c>
      <c r="O39" s="31">
        <v>910</v>
      </c>
      <c r="P39" s="29">
        <v>751</v>
      </c>
      <c r="Q39" s="30">
        <f t="shared" si="3"/>
        <v>82.52747252747253</v>
      </c>
    </row>
    <row r="40" spans="1:17" s="1" customFormat="1" ht="15" customHeight="1">
      <c r="A40" s="11"/>
      <c r="B40" s="12"/>
      <c r="C40" s="124" t="s">
        <v>42</v>
      </c>
      <c r="D40" s="126"/>
      <c r="E40" s="23"/>
      <c r="F40" s="28">
        <v>472</v>
      </c>
      <c r="G40" s="29">
        <v>219</v>
      </c>
      <c r="H40" s="30">
        <f t="shared" si="0"/>
        <v>46.39830508474576</v>
      </c>
      <c r="I40" s="28">
        <v>8401</v>
      </c>
      <c r="J40" s="29">
        <v>6261</v>
      </c>
      <c r="K40" s="71">
        <f t="shared" si="1"/>
        <v>74.52684204261398</v>
      </c>
      <c r="L40" s="28">
        <v>331</v>
      </c>
      <c r="M40" s="29">
        <v>205</v>
      </c>
      <c r="N40" s="71">
        <f t="shared" si="2"/>
        <v>61.933534743202415</v>
      </c>
      <c r="O40" s="31">
        <v>626</v>
      </c>
      <c r="P40" s="29">
        <v>380</v>
      </c>
      <c r="Q40" s="30">
        <f t="shared" si="3"/>
        <v>60.70287539936102</v>
      </c>
    </row>
    <row r="41" spans="1:17" s="1" customFormat="1" ht="15" customHeight="1">
      <c r="A41" s="11"/>
      <c r="B41" s="12"/>
      <c r="C41" s="124" t="s">
        <v>43</v>
      </c>
      <c r="D41" s="126"/>
      <c r="E41" s="23"/>
      <c r="F41" s="28">
        <v>236</v>
      </c>
      <c r="G41" s="29">
        <v>51</v>
      </c>
      <c r="H41" s="30">
        <f t="shared" si="0"/>
        <v>21.610169491525426</v>
      </c>
      <c r="I41" s="28">
        <v>7276</v>
      </c>
      <c r="J41" s="29">
        <v>3643</v>
      </c>
      <c r="K41" s="71">
        <f t="shared" si="1"/>
        <v>50.06871907641561</v>
      </c>
      <c r="L41" s="28">
        <v>456</v>
      </c>
      <c r="M41" s="29">
        <v>178</v>
      </c>
      <c r="N41" s="71">
        <f t="shared" si="2"/>
        <v>39.03508771929825</v>
      </c>
      <c r="O41" s="31">
        <v>393</v>
      </c>
      <c r="P41" s="29">
        <v>165</v>
      </c>
      <c r="Q41" s="30">
        <f t="shared" si="3"/>
        <v>41.98473282442748</v>
      </c>
    </row>
    <row r="42" spans="1:17" s="1" customFormat="1" ht="15" customHeight="1">
      <c r="A42" s="11"/>
      <c r="B42" s="12"/>
      <c r="C42" s="124" t="s">
        <v>44</v>
      </c>
      <c r="D42" s="126"/>
      <c r="E42" s="23"/>
      <c r="F42" s="28">
        <v>159</v>
      </c>
      <c r="G42" s="29">
        <v>24</v>
      </c>
      <c r="H42" s="30">
        <f t="shared" si="0"/>
        <v>15.09433962264151</v>
      </c>
      <c r="I42" s="28">
        <v>6561</v>
      </c>
      <c r="J42" s="29">
        <v>2297</v>
      </c>
      <c r="K42" s="71">
        <f t="shared" si="1"/>
        <v>35.009907026367934</v>
      </c>
      <c r="L42" s="28">
        <v>662</v>
      </c>
      <c r="M42" s="29">
        <v>167</v>
      </c>
      <c r="N42" s="71">
        <f t="shared" si="2"/>
        <v>25.226586102719033</v>
      </c>
      <c r="O42" s="31">
        <v>216</v>
      </c>
      <c r="P42" s="29">
        <v>58</v>
      </c>
      <c r="Q42" s="30">
        <f t="shared" si="3"/>
        <v>26.851851851851855</v>
      </c>
    </row>
    <row r="43" spans="1:17" s="1" customFormat="1" ht="15" customHeight="1">
      <c r="A43" s="11"/>
      <c r="B43" s="12"/>
      <c r="C43" s="124" t="s">
        <v>45</v>
      </c>
      <c r="D43" s="126"/>
      <c r="E43" s="23"/>
      <c r="F43" s="28">
        <v>68</v>
      </c>
      <c r="G43" s="29">
        <v>7</v>
      </c>
      <c r="H43" s="30">
        <f t="shared" si="0"/>
        <v>10.294117647058822</v>
      </c>
      <c r="I43" s="28">
        <v>5109</v>
      </c>
      <c r="J43" s="29">
        <v>1290</v>
      </c>
      <c r="K43" s="71">
        <f t="shared" si="1"/>
        <v>25.24955960070464</v>
      </c>
      <c r="L43" s="28">
        <v>760</v>
      </c>
      <c r="M43" s="29">
        <v>162</v>
      </c>
      <c r="N43" s="71">
        <f t="shared" si="2"/>
        <v>21.31578947368421</v>
      </c>
      <c r="O43" s="31">
        <v>137</v>
      </c>
      <c r="P43" s="29">
        <v>28</v>
      </c>
      <c r="Q43" s="30">
        <f t="shared" si="3"/>
        <v>20.437956204379564</v>
      </c>
    </row>
    <row r="44" spans="1:17" s="1" customFormat="1" ht="15" customHeight="1">
      <c r="A44" s="11"/>
      <c r="B44" s="12"/>
      <c r="C44" s="124" t="s">
        <v>46</v>
      </c>
      <c r="D44" s="126"/>
      <c r="E44" s="23"/>
      <c r="F44" s="28">
        <v>30</v>
      </c>
      <c r="G44" s="29">
        <v>4</v>
      </c>
      <c r="H44" s="30">
        <f t="shared" si="0"/>
        <v>13.333333333333334</v>
      </c>
      <c r="I44" s="28">
        <v>2624</v>
      </c>
      <c r="J44" s="29">
        <v>494</v>
      </c>
      <c r="K44" s="71">
        <f t="shared" si="1"/>
        <v>18.826219512195124</v>
      </c>
      <c r="L44" s="28">
        <v>653</v>
      </c>
      <c r="M44" s="29">
        <v>92</v>
      </c>
      <c r="N44" s="71">
        <f t="shared" si="2"/>
        <v>14.088820826952528</v>
      </c>
      <c r="O44" s="31">
        <v>51</v>
      </c>
      <c r="P44" s="29">
        <v>4</v>
      </c>
      <c r="Q44" s="30">
        <f t="shared" si="3"/>
        <v>7.8431372549019605</v>
      </c>
    </row>
    <row r="45" spans="1:17" s="1" customFormat="1" ht="15" customHeight="1">
      <c r="A45" s="11"/>
      <c r="B45" s="12"/>
      <c r="C45" s="124" t="s">
        <v>47</v>
      </c>
      <c r="D45" s="126"/>
      <c r="E45" s="23"/>
      <c r="F45" s="28">
        <v>16</v>
      </c>
      <c r="G45" s="29" t="s">
        <v>4</v>
      </c>
      <c r="H45" s="29" t="s">
        <v>4</v>
      </c>
      <c r="I45" s="28">
        <v>1416</v>
      </c>
      <c r="J45" s="29">
        <v>161</v>
      </c>
      <c r="K45" s="71">
        <f t="shared" si="1"/>
        <v>11.37005649717514</v>
      </c>
      <c r="L45" s="28">
        <v>759</v>
      </c>
      <c r="M45" s="29">
        <v>46</v>
      </c>
      <c r="N45" s="71">
        <f t="shared" si="2"/>
        <v>6.0606060606060606</v>
      </c>
      <c r="O45" s="31">
        <v>25</v>
      </c>
      <c r="P45" s="29">
        <v>2</v>
      </c>
      <c r="Q45" s="30">
        <f t="shared" si="3"/>
        <v>8</v>
      </c>
    </row>
    <row r="46" spans="1:17" s="1" customFormat="1" ht="15" customHeight="1">
      <c r="A46" s="11"/>
      <c r="B46" s="23" t="s">
        <v>2</v>
      </c>
      <c r="C46" s="23"/>
      <c r="D46" s="23"/>
      <c r="E46" s="23"/>
      <c r="F46" s="28"/>
      <c r="G46" s="29"/>
      <c r="H46" s="30"/>
      <c r="I46" s="28"/>
      <c r="J46" s="29"/>
      <c r="K46" s="71"/>
      <c r="L46" s="28"/>
      <c r="M46" s="29"/>
      <c r="N46" s="71"/>
      <c r="O46" s="31"/>
      <c r="P46" s="29"/>
      <c r="Q46" s="30"/>
    </row>
    <row r="47" spans="1:17" s="1" customFormat="1" ht="15" customHeight="1">
      <c r="A47" s="11"/>
      <c r="B47" s="12"/>
      <c r="C47" s="124" t="s">
        <v>48</v>
      </c>
      <c r="D47" s="126"/>
      <c r="E47" s="23"/>
      <c r="F47" s="28">
        <v>509</v>
      </c>
      <c r="G47" s="29">
        <v>86</v>
      </c>
      <c r="H47" s="30">
        <f t="shared" si="0"/>
        <v>16.895874263261295</v>
      </c>
      <c r="I47" s="28">
        <v>22986</v>
      </c>
      <c r="J47" s="29">
        <v>7885</v>
      </c>
      <c r="K47" s="71">
        <f t="shared" si="1"/>
        <v>34.30348908030975</v>
      </c>
      <c r="L47" s="28">
        <v>3290</v>
      </c>
      <c r="M47" s="29">
        <v>645</v>
      </c>
      <c r="N47" s="71">
        <f t="shared" si="2"/>
        <v>19.6048632218845</v>
      </c>
      <c r="O47" s="31">
        <v>822</v>
      </c>
      <c r="P47" s="29">
        <v>257</v>
      </c>
      <c r="Q47" s="30">
        <f t="shared" si="3"/>
        <v>31.265206812652067</v>
      </c>
    </row>
    <row r="48" spans="1:17" s="1" customFormat="1" ht="15" customHeight="1">
      <c r="A48" s="11"/>
      <c r="B48" s="12"/>
      <c r="C48" s="124" t="s">
        <v>49</v>
      </c>
      <c r="D48" s="125"/>
      <c r="E48" s="23"/>
      <c r="F48" s="28">
        <v>395</v>
      </c>
      <c r="G48" s="29">
        <v>75</v>
      </c>
      <c r="H48" s="30">
        <f t="shared" si="0"/>
        <v>18.9873417721519</v>
      </c>
      <c r="I48" s="28">
        <v>13837</v>
      </c>
      <c r="J48" s="29">
        <v>5940</v>
      </c>
      <c r="K48" s="71">
        <f t="shared" si="1"/>
        <v>42.928380429283806</v>
      </c>
      <c r="L48" s="28">
        <v>1118</v>
      </c>
      <c r="M48" s="29">
        <v>345</v>
      </c>
      <c r="N48" s="71">
        <f t="shared" si="2"/>
        <v>30.85867620751342</v>
      </c>
      <c r="O48" s="31">
        <v>609</v>
      </c>
      <c r="P48" s="29">
        <v>223</v>
      </c>
      <c r="Q48" s="30">
        <f t="shared" si="3"/>
        <v>36.61740558292282</v>
      </c>
    </row>
    <row r="49" spans="1:17" s="1" customFormat="1" ht="15" customHeight="1">
      <c r="A49" s="11"/>
      <c r="B49" s="12"/>
      <c r="C49" s="124" t="s">
        <v>50</v>
      </c>
      <c r="D49" s="125"/>
      <c r="E49" s="23"/>
      <c r="F49" s="28">
        <v>114</v>
      </c>
      <c r="G49" s="29">
        <v>11</v>
      </c>
      <c r="H49" s="30">
        <f t="shared" si="0"/>
        <v>9.649122807017543</v>
      </c>
      <c r="I49" s="28">
        <v>9149</v>
      </c>
      <c r="J49" s="29">
        <v>1945</v>
      </c>
      <c r="K49" s="71">
        <f t="shared" si="1"/>
        <v>21.259154005902285</v>
      </c>
      <c r="L49" s="28">
        <v>2172</v>
      </c>
      <c r="M49" s="29">
        <v>300</v>
      </c>
      <c r="N49" s="71">
        <f t="shared" si="2"/>
        <v>13.812154696132598</v>
      </c>
      <c r="O49" s="31">
        <v>213</v>
      </c>
      <c r="P49" s="29">
        <v>34</v>
      </c>
      <c r="Q49" s="30">
        <f t="shared" si="3"/>
        <v>15.96244131455399</v>
      </c>
    </row>
    <row r="50" spans="1:17" s="1" customFormat="1" ht="6.75" customHeight="1">
      <c r="A50" s="11"/>
      <c r="B50" s="12"/>
      <c r="C50" s="12"/>
      <c r="D50" s="21"/>
      <c r="E50" s="23"/>
      <c r="F50" s="28"/>
      <c r="G50" s="29"/>
      <c r="H50" s="30"/>
      <c r="I50" s="28"/>
      <c r="J50" s="29"/>
      <c r="K50" s="71"/>
      <c r="L50" s="84"/>
      <c r="M50" s="85"/>
      <c r="N50" s="71"/>
      <c r="O50" s="85"/>
      <c r="P50" s="85"/>
      <c r="Q50" s="30"/>
    </row>
    <row r="51" spans="1:17" s="53" customFormat="1" ht="15" customHeight="1">
      <c r="A51" s="9"/>
      <c r="B51" s="57"/>
      <c r="C51" s="134" t="s">
        <v>51</v>
      </c>
      <c r="D51" s="134"/>
      <c r="E51" s="9"/>
      <c r="F51" s="54">
        <v>32154</v>
      </c>
      <c r="G51" s="55">
        <v>20095</v>
      </c>
      <c r="H51" s="56">
        <f t="shared" si="0"/>
        <v>62.49611245879206</v>
      </c>
      <c r="I51" s="54">
        <v>86815</v>
      </c>
      <c r="J51" s="55">
        <v>41381</v>
      </c>
      <c r="K51" s="77">
        <f t="shared" si="1"/>
        <v>47.665725969014574</v>
      </c>
      <c r="L51" s="54">
        <v>20774</v>
      </c>
      <c r="M51" s="55">
        <v>3518</v>
      </c>
      <c r="N51" s="77">
        <f t="shared" si="2"/>
        <v>16.93462982574372</v>
      </c>
      <c r="O51" s="73">
        <v>9398</v>
      </c>
      <c r="P51" s="55">
        <v>6522</v>
      </c>
      <c r="Q51" s="56">
        <f t="shared" si="3"/>
        <v>69.39774420089381</v>
      </c>
    </row>
    <row r="52" spans="1:17" s="1" customFormat="1" ht="15" customHeight="1">
      <c r="A52" s="11"/>
      <c r="B52" s="12"/>
      <c r="C52" s="124" t="s">
        <v>33</v>
      </c>
      <c r="D52" s="126"/>
      <c r="E52" s="23" t="s">
        <v>1</v>
      </c>
      <c r="F52" s="28">
        <v>7964</v>
      </c>
      <c r="G52" s="29">
        <v>1155</v>
      </c>
      <c r="H52" s="30">
        <f t="shared" si="0"/>
        <v>14.502762430939226</v>
      </c>
      <c r="I52" s="28">
        <v>66</v>
      </c>
      <c r="J52" s="29">
        <v>17</v>
      </c>
      <c r="K52" s="71">
        <f t="shared" si="1"/>
        <v>25.757575757575758</v>
      </c>
      <c r="L52" s="28">
        <v>1</v>
      </c>
      <c r="M52" s="29">
        <v>1</v>
      </c>
      <c r="N52" s="71">
        <f t="shared" si="2"/>
        <v>100</v>
      </c>
      <c r="O52" s="31">
        <v>4</v>
      </c>
      <c r="P52" s="29">
        <v>1</v>
      </c>
      <c r="Q52" s="30">
        <f t="shared" si="3"/>
        <v>25</v>
      </c>
    </row>
    <row r="53" spans="1:17" s="1" customFormat="1" ht="15" customHeight="1">
      <c r="A53" s="11"/>
      <c r="B53" s="12"/>
      <c r="C53" s="124" t="s">
        <v>34</v>
      </c>
      <c r="D53" s="126"/>
      <c r="E53" s="23"/>
      <c r="F53" s="28">
        <v>7230</v>
      </c>
      <c r="G53" s="29">
        <v>5497</v>
      </c>
      <c r="H53" s="30">
        <f t="shared" si="0"/>
        <v>76.03042876901797</v>
      </c>
      <c r="I53" s="28">
        <v>1064</v>
      </c>
      <c r="J53" s="29">
        <v>478</v>
      </c>
      <c r="K53" s="71">
        <f t="shared" si="1"/>
        <v>44.92481203007519</v>
      </c>
      <c r="L53" s="28">
        <v>1</v>
      </c>
      <c r="M53" s="29">
        <v>1</v>
      </c>
      <c r="N53" s="71">
        <f t="shared" si="2"/>
        <v>100</v>
      </c>
      <c r="O53" s="31">
        <v>113</v>
      </c>
      <c r="P53" s="29">
        <v>84</v>
      </c>
      <c r="Q53" s="30">
        <f t="shared" si="3"/>
        <v>74.33628318584071</v>
      </c>
    </row>
    <row r="54" spans="1:17" s="1" customFormat="1" ht="15" customHeight="1">
      <c r="A54" s="11"/>
      <c r="B54" s="12"/>
      <c r="C54" s="124" t="s">
        <v>35</v>
      </c>
      <c r="D54" s="126"/>
      <c r="E54" s="23"/>
      <c r="F54" s="28">
        <v>5962</v>
      </c>
      <c r="G54" s="29">
        <v>5331</v>
      </c>
      <c r="H54" s="30">
        <f t="shared" si="0"/>
        <v>89.41630325394163</v>
      </c>
      <c r="I54" s="28">
        <v>4839</v>
      </c>
      <c r="J54" s="29">
        <v>2397</v>
      </c>
      <c r="K54" s="71">
        <f t="shared" si="1"/>
        <v>49.5350278983261</v>
      </c>
      <c r="L54" s="28">
        <v>5</v>
      </c>
      <c r="M54" s="29">
        <v>2</v>
      </c>
      <c r="N54" s="71">
        <f t="shared" si="2"/>
        <v>40</v>
      </c>
      <c r="O54" s="31">
        <v>367</v>
      </c>
      <c r="P54" s="29">
        <v>304</v>
      </c>
      <c r="Q54" s="30">
        <f t="shared" si="3"/>
        <v>82.83378746594006</v>
      </c>
    </row>
    <row r="55" spans="1:17" s="1" customFormat="1" ht="15" customHeight="1">
      <c r="A55" s="11"/>
      <c r="B55" s="12"/>
      <c r="C55" s="124" t="s">
        <v>36</v>
      </c>
      <c r="D55" s="126"/>
      <c r="E55" s="23"/>
      <c r="F55" s="28">
        <v>3761</v>
      </c>
      <c r="G55" s="29">
        <v>3327</v>
      </c>
      <c r="H55" s="30">
        <f t="shared" si="0"/>
        <v>88.46051582026057</v>
      </c>
      <c r="I55" s="28">
        <v>9235</v>
      </c>
      <c r="J55" s="29">
        <v>4329</v>
      </c>
      <c r="K55" s="71">
        <f t="shared" si="1"/>
        <v>46.87601515971846</v>
      </c>
      <c r="L55" s="28">
        <v>28</v>
      </c>
      <c r="M55" s="29">
        <v>23</v>
      </c>
      <c r="N55" s="71">
        <f t="shared" si="2"/>
        <v>82.14285714285714</v>
      </c>
      <c r="O55" s="31">
        <v>738</v>
      </c>
      <c r="P55" s="29">
        <v>636</v>
      </c>
      <c r="Q55" s="30">
        <f t="shared" si="3"/>
        <v>86.1788617886179</v>
      </c>
    </row>
    <row r="56" spans="1:17" s="1" customFormat="1" ht="15" customHeight="1">
      <c r="A56" s="11"/>
      <c r="B56" s="12"/>
      <c r="C56" s="124" t="s">
        <v>37</v>
      </c>
      <c r="D56" s="126"/>
      <c r="E56" s="23"/>
      <c r="F56" s="28">
        <v>2065</v>
      </c>
      <c r="G56" s="29">
        <v>1831</v>
      </c>
      <c r="H56" s="30">
        <f t="shared" si="0"/>
        <v>88.6682808716707</v>
      </c>
      <c r="I56" s="28">
        <v>8562</v>
      </c>
      <c r="J56" s="29">
        <v>4454</v>
      </c>
      <c r="K56" s="71">
        <f t="shared" si="1"/>
        <v>52.02055594487269</v>
      </c>
      <c r="L56" s="28">
        <v>50</v>
      </c>
      <c r="M56" s="29">
        <v>35</v>
      </c>
      <c r="N56" s="71">
        <f t="shared" si="2"/>
        <v>70</v>
      </c>
      <c r="O56" s="31">
        <v>882</v>
      </c>
      <c r="P56" s="29">
        <v>773</v>
      </c>
      <c r="Q56" s="30">
        <f t="shared" si="3"/>
        <v>87.64172335600907</v>
      </c>
    </row>
    <row r="57" spans="1:17" s="1" customFormat="1" ht="15" customHeight="1">
      <c r="A57" s="11"/>
      <c r="B57" s="12"/>
      <c r="C57" s="124" t="s">
        <v>38</v>
      </c>
      <c r="D57" s="126"/>
      <c r="E57" s="23"/>
      <c r="F57" s="28">
        <v>1186</v>
      </c>
      <c r="G57" s="29">
        <v>1004</v>
      </c>
      <c r="H57" s="30">
        <f t="shared" si="0"/>
        <v>84.65430016863407</v>
      </c>
      <c r="I57" s="28">
        <v>8221</v>
      </c>
      <c r="J57" s="29">
        <v>5270</v>
      </c>
      <c r="K57" s="71">
        <f t="shared" si="1"/>
        <v>64.10412358593845</v>
      </c>
      <c r="L57" s="28">
        <v>89</v>
      </c>
      <c r="M57" s="29">
        <v>71</v>
      </c>
      <c r="N57" s="71">
        <f t="shared" si="2"/>
        <v>79.7752808988764</v>
      </c>
      <c r="O57" s="31">
        <v>951</v>
      </c>
      <c r="P57" s="29">
        <v>858</v>
      </c>
      <c r="Q57" s="30">
        <f t="shared" si="3"/>
        <v>90.22082018927445</v>
      </c>
    </row>
    <row r="58" spans="1:17" s="1" customFormat="1" ht="15" customHeight="1">
      <c r="A58" s="11"/>
      <c r="B58" s="12"/>
      <c r="C58" s="124" t="s">
        <v>39</v>
      </c>
      <c r="D58" s="126"/>
      <c r="E58" s="23"/>
      <c r="F58" s="28">
        <v>769</v>
      </c>
      <c r="G58" s="29">
        <v>595</v>
      </c>
      <c r="H58" s="30">
        <f t="shared" si="0"/>
        <v>77.37321196358907</v>
      </c>
      <c r="I58" s="28">
        <v>8311</v>
      </c>
      <c r="J58" s="29">
        <v>5761</v>
      </c>
      <c r="K58" s="71">
        <f t="shared" si="1"/>
        <v>69.31777162796294</v>
      </c>
      <c r="L58" s="28">
        <v>203</v>
      </c>
      <c r="M58" s="29">
        <v>168</v>
      </c>
      <c r="N58" s="71">
        <f t="shared" si="2"/>
        <v>82.75862068965517</v>
      </c>
      <c r="O58" s="31">
        <v>993</v>
      </c>
      <c r="P58" s="29">
        <v>902</v>
      </c>
      <c r="Q58" s="30">
        <f t="shared" si="3"/>
        <v>90.83585095669687</v>
      </c>
    </row>
    <row r="59" spans="1:17" s="1" customFormat="1" ht="15" customHeight="1">
      <c r="A59" s="11"/>
      <c r="B59" s="12"/>
      <c r="C59" s="124" t="s">
        <v>40</v>
      </c>
      <c r="D59" s="126"/>
      <c r="E59" s="23"/>
      <c r="F59" s="28">
        <v>667</v>
      </c>
      <c r="G59" s="29">
        <v>490</v>
      </c>
      <c r="H59" s="30">
        <f t="shared" si="0"/>
        <v>73.46326836581709</v>
      </c>
      <c r="I59" s="28">
        <v>9138</v>
      </c>
      <c r="J59" s="29">
        <v>5952</v>
      </c>
      <c r="K59" s="71">
        <f t="shared" si="1"/>
        <v>65.13460275771503</v>
      </c>
      <c r="L59" s="28">
        <v>415</v>
      </c>
      <c r="M59" s="29">
        <v>329</v>
      </c>
      <c r="N59" s="71">
        <f t="shared" si="2"/>
        <v>79.27710843373494</v>
      </c>
      <c r="O59" s="31">
        <v>1121</v>
      </c>
      <c r="P59" s="29">
        <v>962</v>
      </c>
      <c r="Q59" s="30">
        <f t="shared" si="3"/>
        <v>85.81623550401427</v>
      </c>
    </row>
    <row r="60" spans="1:17" s="1" customFormat="1" ht="15" customHeight="1">
      <c r="A60" s="11"/>
      <c r="B60" s="12"/>
      <c r="C60" s="124" t="s">
        <v>41</v>
      </c>
      <c r="D60" s="126"/>
      <c r="E60" s="23"/>
      <c r="F60" s="28">
        <v>744</v>
      </c>
      <c r="G60" s="29">
        <v>473</v>
      </c>
      <c r="H60" s="30">
        <f t="shared" si="0"/>
        <v>63.575268817204304</v>
      </c>
      <c r="I60" s="28">
        <v>10788</v>
      </c>
      <c r="J60" s="29">
        <v>6089</v>
      </c>
      <c r="K60" s="71">
        <f t="shared" si="1"/>
        <v>56.4423433444568</v>
      </c>
      <c r="L60" s="28">
        <v>912</v>
      </c>
      <c r="M60" s="29">
        <v>632</v>
      </c>
      <c r="N60" s="71">
        <f t="shared" si="2"/>
        <v>69.2982456140351</v>
      </c>
      <c r="O60" s="31">
        <v>1371</v>
      </c>
      <c r="P60" s="29">
        <v>1102</v>
      </c>
      <c r="Q60" s="30">
        <f t="shared" si="3"/>
        <v>80.37928519328958</v>
      </c>
    </row>
    <row r="61" spans="1:17" s="1" customFormat="1" ht="15" customHeight="1">
      <c r="A61" s="11"/>
      <c r="B61" s="12"/>
      <c r="C61" s="124" t="s">
        <v>42</v>
      </c>
      <c r="D61" s="126"/>
      <c r="E61" s="23"/>
      <c r="F61" s="28">
        <v>479</v>
      </c>
      <c r="G61" s="29">
        <v>205</v>
      </c>
      <c r="H61" s="30">
        <f t="shared" si="0"/>
        <v>42.79749478079332</v>
      </c>
      <c r="I61" s="28">
        <v>8016</v>
      </c>
      <c r="J61" s="29">
        <v>3102</v>
      </c>
      <c r="K61" s="71">
        <f t="shared" si="1"/>
        <v>38.69760479041916</v>
      </c>
      <c r="L61" s="28">
        <v>1293</v>
      </c>
      <c r="M61" s="29">
        <v>626</v>
      </c>
      <c r="N61" s="71">
        <f t="shared" si="2"/>
        <v>48.414539829853055</v>
      </c>
      <c r="O61" s="31">
        <v>910</v>
      </c>
      <c r="P61" s="29">
        <v>541</v>
      </c>
      <c r="Q61" s="30">
        <f t="shared" si="3"/>
        <v>59.45054945054945</v>
      </c>
    </row>
    <row r="62" spans="1:17" s="1" customFormat="1" ht="15" customHeight="1">
      <c r="A62" s="11"/>
      <c r="B62" s="12"/>
      <c r="C62" s="124" t="s">
        <v>43</v>
      </c>
      <c r="D62" s="126"/>
      <c r="E62" s="23"/>
      <c r="F62" s="28">
        <v>405</v>
      </c>
      <c r="G62" s="29">
        <v>116</v>
      </c>
      <c r="H62" s="30">
        <f t="shared" si="0"/>
        <v>28.641975308641975</v>
      </c>
      <c r="I62" s="28">
        <v>6739</v>
      </c>
      <c r="J62" s="29">
        <v>1748</v>
      </c>
      <c r="K62" s="71">
        <f t="shared" si="1"/>
        <v>25.938566552901023</v>
      </c>
      <c r="L62" s="28">
        <v>1972</v>
      </c>
      <c r="M62" s="29">
        <v>529</v>
      </c>
      <c r="N62" s="71">
        <f t="shared" si="2"/>
        <v>26.82555780933063</v>
      </c>
      <c r="O62" s="31">
        <v>623</v>
      </c>
      <c r="P62" s="29">
        <v>229</v>
      </c>
      <c r="Q62" s="30">
        <f t="shared" si="3"/>
        <v>36.75762439807384</v>
      </c>
    </row>
    <row r="63" spans="1:17" s="1" customFormat="1" ht="15" customHeight="1">
      <c r="A63" s="11"/>
      <c r="B63" s="12"/>
      <c r="C63" s="124" t="s">
        <v>44</v>
      </c>
      <c r="D63" s="126"/>
      <c r="E63" s="23"/>
      <c r="F63" s="28">
        <v>376</v>
      </c>
      <c r="G63" s="29">
        <v>48</v>
      </c>
      <c r="H63" s="30">
        <f t="shared" si="0"/>
        <v>12.76595744680851</v>
      </c>
      <c r="I63" s="28">
        <v>5714</v>
      </c>
      <c r="J63" s="29">
        <v>1040</v>
      </c>
      <c r="K63" s="71">
        <f t="shared" si="1"/>
        <v>18.200910045502276</v>
      </c>
      <c r="L63" s="28">
        <v>3097</v>
      </c>
      <c r="M63" s="29">
        <v>441</v>
      </c>
      <c r="N63" s="71">
        <f t="shared" si="2"/>
        <v>14.239586696803357</v>
      </c>
      <c r="O63" s="31">
        <v>519</v>
      </c>
      <c r="P63" s="29">
        <v>73</v>
      </c>
      <c r="Q63" s="30">
        <f t="shared" si="3"/>
        <v>14.065510597302506</v>
      </c>
    </row>
    <row r="64" spans="1:17" s="1" customFormat="1" ht="15" customHeight="1">
      <c r="A64" s="11"/>
      <c r="B64" s="12"/>
      <c r="C64" s="124" t="s">
        <v>45</v>
      </c>
      <c r="D64" s="126"/>
      <c r="E64" s="23"/>
      <c r="F64" s="28">
        <v>285</v>
      </c>
      <c r="G64" s="29">
        <v>18</v>
      </c>
      <c r="H64" s="30">
        <f t="shared" si="0"/>
        <v>6.315789473684211</v>
      </c>
      <c r="I64" s="28">
        <v>3938</v>
      </c>
      <c r="J64" s="29">
        <v>566</v>
      </c>
      <c r="K64" s="71">
        <f t="shared" si="1"/>
        <v>14.372778059928898</v>
      </c>
      <c r="L64" s="28">
        <v>3803</v>
      </c>
      <c r="M64" s="29">
        <v>365</v>
      </c>
      <c r="N64" s="71">
        <f t="shared" si="2"/>
        <v>9.597686037338942</v>
      </c>
      <c r="O64" s="31">
        <v>406</v>
      </c>
      <c r="P64" s="29">
        <v>39</v>
      </c>
      <c r="Q64" s="30">
        <f t="shared" si="3"/>
        <v>9.60591133004926</v>
      </c>
    </row>
    <row r="65" spans="1:17" s="1" customFormat="1" ht="15" customHeight="1">
      <c r="A65" s="11"/>
      <c r="B65" s="12"/>
      <c r="C65" s="124" t="s">
        <v>46</v>
      </c>
      <c r="D65" s="126"/>
      <c r="E65" s="23"/>
      <c r="F65" s="28">
        <v>163</v>
      </c>
      <c r="G65" s="29">
        <v>3</v>
      </c>
      <c r="H65" s="30">
        <f t="shared" si="0"/>
        <v>1.8404907975460123</v>
      </c>
      <c r="I65" s="28">
        <v>1622</v>
      </c>
      <c r="J65" s="29">
        <v>153</v>
      </c>
      <c r="K65" s="71">
        <f t="shared" si="1"/>
        <v>9.432799013563502</v>
      </c>
      <c r="L65" s="28">
        <v>3839</v>
      </c>
      <c r="M65" s="29">
        <v>193</v>
      </c>
      <c r="N65" s="71">
        <f t="shared" si="2"/>
        <v>5.027350872623079</v>
      </c>
      <c r="O65" s="31">
        <v>240</v>
      </c>
      <c r="P65" s="29">
        <v>10</v>
      </c>
      <c r="Q65" s="30">
        <f t="shared" si="3"/>
        <v>4.166666666666666</v>
      </c>
    </row>
    <row r="66" spans="1:17" s="1" customFormat="1" ht="15" customHeight="1">
      <c r="A66" s="11"/>
      <c r="B66" s="12"/>
      <c r="C66" s="124" t="s">
        <v>47</v>
      </c>
      <c r="D66" s="126"/>
      <c r="E66" s="23"/>
      <c r="F66" s="28">
        <v>98</v>
      </c>
      <c r="G66" s="29">
        <v>2</v>
      </c>
      <c r="H66" s="30">
        <f t="shared" si="0"/>
        <v>2.0408163265306123</v>
      </c>
      <c r="I66" s="28">
        <v>562</v>
      </c>
      <c r="J66" s="29">
        <v>25</v>
      </c>
      <c r="K66" s="71">
        <f t="shared" si="1"/>
        <v>4.448398576512456</v>
      </c>
      <c r="L66" s="28">
        <v>5066</v>
      </c>
      <c r="M66" s="29">
        <v>102</v>
      </c>
      <c r="N66" s="71">
        <f t="shared" si="2"/>
        <v>2.013422818791946</v>
      </c>
      <c r="O66" s="31">
        <v>160</v>
      </c>
      <c r="P66" s="29">
        <v>8</v>
      </c>
      <c r="Q66" s="30">
        <f t="shared" si="3"/>
        <v>5</v>
      </c>
    </row>
    <row r="67" spans="1:17" s="1" customFormat="1" ht="15" customHeight="1">
      <c r="A67" s="11"/>
      <c r="B67" s="23" t="s">
        <v>2</v>
      </c>
      <c r="C67" s="23"/>
      <c r="D67" s="23"/>
      <c r="E67" s="23"/>
      <c r="F67" s="28"/>
      <c r="G67" s="29"/>
      <c r="H67" s="30"/>
      <c r="I67" s="28"/>
      <c r="J67" s="29"/>
      <c r="K67" s="71"/>
      <c r="L67" s="28"/>
      <c r="M67" s="29"/>
      <c r="N67" s="71"/>
      <c r="O67" s="31"/>
      <c r="P67" s="29"/>
      <c r="Q67" s="30"/>
    </row>
    <row r="68" spans="1:17" s="1" customFormat="1" ht="15" customHeight="1">
      <c r="A68" s="11"/>
      <c r="B68" s="12"/>
      <c r="C68" s="124" t="s">
        <v>48</v>
      </c>
      <c r="D68" s="126"/>
      <c r="E68" s="23"/>
      <c r="F68" s="28">
        <v>1327</v>
      </c>
      <c r="G68" s="29">
        <v>187</v>
      </c>
      <c r="H68" s="30">
        <f t="shared" si="0"/>
        <v>14.091936699321778</v>
      </c>
      <c r="I68" s="28">
        <v>18575</v>
      </c>
      <c r="J68" s="29">
        <v>3532</v>
      </c>
      <c r="K68" s="71">
        <f t="shared" si="1"/>
        <v>19.014804845222073</v>
      </c>
      <c r="L68" s="28">
        <v>17777</v>
      </c>
      <c r="M68" s="29">
        <v>1630</v>
      </c>
      <c r="N68" s="71">
        <f t="shared" si="2"/>
        <v>9.169151150362827</v>
      </c>
      <c r="O68" s="31">
        <v>1948</v>
      </c>
      <c r="P68" s="29">
        <v>359</v>
      </c>
      <c r="Q68" s="30">
        <f t="shared" si="3"/>
        <v>18.429158110882955</v>
      </c>
    </row>
    <row r="69" spans="1:17" s="1" customFormat="1" ht="15" customHeight="1">
      <c r="A69" s="11"/>
      <c r="B69" s="12"/>
      <c r="C69" s="124" t="s">
        <v>49</v>
      </c>
      <c r="D69" s="125"/>
      <c r="E69" s="23"/>
      <c r="F69" s="28">
        <v>781</v>
      </c>
      <c r="G69" s="29">
        <v>164</v>
      </c>
      <c r="H69" s="30">
        <f t="shared" si="0"/>
        <v>20.998719590268884</v>
      </c>
      <c r="I69" s="28">
        <v>12453</v>
      </c>
      <c r="J69" s="29">
        <v>2788</v>
      </c>
      <c r="K69" s="71">
        <f t="shared" si="1"/>
        <v>22.388179555127277</v>
      </c>
      <c r="L69" s="28">
        <v>5069</v>
      </c>
      <c r="M69" s="29">
        <v>970</v>
      </c>
      <c r="N69" s="71">
        <f t="shared" si="2"/>
        <v>19.135924245413296</v>
      </c>
      <c r="O69" s="31">
        <v>1142</v>
      </c>
      <c r="P69" s="29">
        <v>302</v>
      </c>
      <c r="Q69" s="30">
        <f t="shared" si="3"/>
        <v>26.444833625218916</v>
      </c>
    </row>
    <row r="70" spans="1:17" s="1" customFormat="1" ht="15" customHeight="1">
      <c r="A70" s="11"/>
      <c r="B70" s="12"/>
      <c r="C70" s="124" t="s">
        <v>50</v>
      </c>
      <c r="D70" s="125"/>
      <c r="E70" s="23"/>
      <c r="F70" s="28">
        <v>546</v>
      </c>
      <c r="G70" s="29">
        <v>23</v>
      </c>
      <c r="H70" s="30">
        <f t="shared" si="0"/>
        <v>4.212454212454213</v>
      </c>
      <c r="I70" s="28">
        <v>6122</v>
      </c>
      <c r="J70" s="29">
        <v>744</v>
      </c>
      <c r="K70" s="71">
        <f t="shared" si="1"/>
        <v>12.152891212022215</v>
      </c>
      <c r="L70" s="28">
        <v>12708</v>
      </c>
      <c r="M70" s="29">
        <v>660</v>
      </c>
      <c r="N70" s="71">
        <f t="shared" si="2"/>
        <v>5.193578847969783</v>
      </c>
      <c r="O70" s="31">
        <v>806</v>
      </c>
      <c r="P70" s="29">
        <v>57</v>
      </c>
      <c r="Q70" s="30">
        <f t="shared" si="3"/>
        <v>7.07196029776675</v>
      </c>
    </row>
    <row r="71" spans="1:17" s="110" customFormat="1" ht="6.75" customHeight="1" thickBot="1">
      <c r="A71" s="101"/>
      <c r="B71" s="102"/>
      <c r="C71" s="102"/>
      <c r="D71" s="102"/>
      <c r="E71" s="103"/>
      <c r="F71" s="104"/>
      <c r="G71" s="104"/>
      <c r="H71" s="104"/>
      <c r="I71" s="105"/>
      <c r="J71" s="106"/>
      <c r="K71" s="107"/>
      <c r="L71" s="108"/>
      <c r="M71" s="104"/>
      <c r="N71" s="109"/>
      <c r="O71" s="104"/>
      <c r="P71" s="104"/>
      <c r="Q71" s="104"/>
    </row>
    <row r="72" spans="1:11" s="113" customFormat="1" ht="16.5" customHeight="1">
      <c r="A72" s="111"/>
      <c r="B72" s="112"/>
      <c r="C72" s="112" t="s">
        <v>6</v>
      </c>
      <c r="D72" s="112"/>
      <c r="E72" s="112"/>
      <c r="I72" s="61"/>
      <c r="J72" s="62"/>
      <c r="K72" s="62"/>
    </row>
    <row r="73" ht="13.5" customHeight="1">
      <c r="I73" s="10"/>
    </row>
  </sheetData>
  <mergeCells count="63">
    <mergeCell ref="C66:D66"/>
    <mergeCell ref="C68:D68"/>
    <mergeCell ref="F5:H5"/>
    <mergeCell ref="I5:K5"/>
    <mergeCell ref="C62:D62"/>
    <mergeCell ref="C63:D63"/>
    <mergeCell ref="C64:D64"/>
    <mergeCell ref="C65:D65"/>
    <mergeCell ref="C58:D58"/>
    <mergeCell ref="C61:D61"/>
    <mergeCell ref="C52:D52"/>
    <mergeCell ref="C53:D53"/>
    <mergeCell ref="C59:D59"/>
    <mergeCell ref="C60:D60"/>
    <mergeCell ref="C54:D54"/>
    <mergeCell ref="C55:D55"/>
    <mergeCell ref="C56:D56"/>
    <mergeCell ref="C57:D57"/>
    <mergeCell ref="C43:D43"/>
    <mergeCell ref="C44:D44"/>
    <mergeCell ref="C45:D45"/>
    <mergeCell ref="C51:D51"/>
    <mergeCell ref="C39:D39"/>
    <mergeCell ref="C40:D40"/>
    <mergeCell ref="C41:D41"/>
    <mergeCell ref="C42:D42"/>
    <mergeCell ref="C30:D30"/>
    <mergeCell ref="C36:D36"/>
    <mergeCell ref="C37:D37"/>
    <mergeCell ref="C38:D38"/>
    <mergeCell ref="C35:D35"/>
    <mergeCell ref="C22:D22"/>
    <mergeCell ref="C23:D23"/>
    <mergeCell ref="C24:D24"/>
    <mergeCell ref="C26:D26"/>
    <mergeCell ref="C18:D18"/>
    <mergeCell ref="C19:D19"/>
    <mergeCell ref="C20:D20"/>
    <mergeCell ref="C21:D21"/>
    <mergeCell ref="C6:D6"/>
    <mergeCell ref="C15:D15"/>
    <mergeCell ref="C16:D16"/>
    <mergeCell ref="C17:D17"/>
    <mergeCell ref="C31:D31"/>
    <mergeCell ref="C8:E8"/>
    <mergeCell ref="B9:D9"/>
    <mergeCell ref="L5:N5"/>
    <mergeCell ref="C27:D27"/>
    <mergeCell ref="C10:D10"/>
    <mergeCell ref="C11:D11"/>
    <mergeCell ref="C12:D12"/>
    <mergeCell ref="C13:D13"/>
    <mergeCell ref="C14:D14"/>
    <mergeCell ref="O5:Q5"/>
    <mergeCell ref="C69:D69"/>
    <mergeCell ref="C70:D70"/>
    <mergeCell ref="C28:D28"/>
    <mergeCell ref="C47:D47"/>
    <mergeCell ref="C48:D48"/>
    <mergeCell ref="C49:D49"/>
    <mergeCell ref="C32:D32"/>
    <mergeCell ref="C33:D33"/>
    <mergeCell ref="C34:D3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72"/>
  <sheetViews>
    <sheetView showGridLines="0" zoomScale="80" zoomScaleNormal="80" zoomScaleSheetLayoutView="80" workbookViewId="0" topLeftCell="A1">
      <selection activeCell="D2" sqref="D2"/>
    </sheetView>
  </sheetViews>
  <sheetFormatPr defaultColWidth="13.125" defaultRowHeight="14.25" customHeight="1"/>
  <cols>
    <col min="1" max="1" width="2.625" style="24" customWidth="1"/>
    <col min="2" max="3" width="3.625" style="27" customWidth="1"/>
    <col min="4" max="4" width="11.625" style="27" customWidth="1"/>
    <col min="5" max="5" width="3.50390625" style="27" customWidth="1"/>
    <col min="6" max="6" width="11.875" style="8" customWidth="1"/>
    <col min="7" max="7" width="9.625" style="8" customWidth="1"/>
    <col min="8" max="8" width="9.375" style="8" customWidth="1"/>
    <col min="9" max="9" width="11.875" style="8" customWidth="1"/>
    <col min="10" max="10" width="10.50390625" style="8" customWidth="1"/>
    <col min="11" max="11" width="9.50390625" style="8" customWidth="1"/>
    <col min="12" max="12" width="11.125" style="8" customWidth="1"/>
    <col min="13" max="13" width="9.625" style="8" customWidth="1"/>
    <col min="14" max="14" width="9.375" style="8" customWidth="1"/>
    <col min="15" max="15" width="11.125" style="8" customWidth="1"/>
    <col min="16" max="16" width="9.625" style="8" customWidth="1"/>
    <col min="17" max="17" width="9.375" style="8" customWidth="1"/>
    <col min="18" max="21" width="12.50390625" style="8" customWidth="1"/>
    <col min="22" max="16384" width="13.125" style="8" customWidth="1"/>
  </cols>
  <sheetData>
    <row r="1" spans="1:39" s="1" customFormat="1" ht="9.75" customHeight="1">
      <c r="A1" s="11"/>
      <c r="B1" s="12"/>
      <c r="C1" s="12"/>
      <c r="D1" s="12"/>
      <c r="E1" s="18"/>
      <c r="F1" s="4"/>
      <c r="G1" s="4"/>
      <c r="H1" s="4"/>
      <c r="I1" s="4"/>
      <c r="J1" s="4"/>
      <c r="K1" s="4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16" customFormat="1" ht="21" customHeight="1">
      <c r="A2" s="11"/>
      <c r="B2" s="12"/>
      <c r="C2" s="12"/>
      <c r="D2" s="13" t="s">
        <v>61</v>
      </c>
      <c r="E2" s="14"/>
      <c r="F2" s="14"/>
      <c r="G2" s="14"/>
      <c r="H2" s="14"/>
      <c r="I2" s="14"/>
      <c r="J2" s="14"/>
      <c r="K2" s="14"/>
      <c r="L2" s="11"/>
      <c r="M2" s="11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s="16" customFormat="1" ht="18.75" customHeight="1">
      <c r="A3" s="11"/>
      <c r="B3" s="11"/>
      <c r="C3" s="11"/>
      <c r="D3" s="11"/>
      <c r="E3" s="17" t="s">
        <v>62</v>
      </c>
      <c r="F3" s="11"/>
      <c r="G3" s="11"/>
      <c r="H3" s="11"/>
      <c r="I3" s="11"/>
      <c r="J3" s="11"/>
      <c r="K3" s="11"/>
      <c r="L3" s="11"/>
      <c r="M3" s="11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s="39" customFormat="1" ht="15.75" customHeight="1" thickBot="1">
      <c r="A4" s="35"/>
      <c r="B4" s="36" t="s">
        <v>105</v>
      </c>
      <c r="C4" s="36"/>
      <c r="D4" s="36"/>
      <c r="E4" s="37"/>
      <c r="F4" s="36"/>
      <c r="G4" s="36"/>
      <c r="H4" s="36"/>
      <c r="I4" s="36"/>
      <c r="J4" s="36"/>
      <c r="K4" s="36"/>
      <c r="L4" s="35"/>
      <c r="M4" s="35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17" s="42" customFormat="1" ht="18.75" customHeight="1">
      <c r="A5" s="23"/>
      <c r="B5" s="40"/>
      <c r="C5" s="19" t="s">
        <v>63</v>
      </c>
      <c r="D5" s="41"/>
      <c r="E5" s="40"/>
      <c r="F5" s="135" t="s">
        <v>54</v>
      </c>
      <c r="G5" s="136"/>
      <c r="H5" s="136"/>
      <c r="I5" s="135" t="s">
        <v>55</v>
      </c>
      <c r="J5" s="136"/>
      <c r="K5" s="136"/>
      <c r="L5" s="123" t="s">
        <v>7</v>
      </c>
      <c r="M5" s="93"/>
      <c r="N5" s="93"/>
      <c r="O5" s="123" t="s">
        <v>8</v>
      </c>
      <c r="P5" s="93"/>
      <c r="Q5" s="93"/>
    </row>
    <row r="6" spans="1:17" s="42" customFormat="1" ht="24.75" customHeight="1">
      <c r="A6" s="23"/>
      <c r="B6" s="40"/>
      <c r="C6" s="131" t="s">
        <v>64</v>
      </c>
      <c r="D6" s="132"/>
      <c r="E6" s="43"/>
      <c r="F6" s="44" t="s">
        <v>57</v>
      </c>
      <c r="G6" s="44" t="s">
        <v>58</v>
      </c>
      <c r="H6" s="45" t="s">
        <v>59</v>
      </c>
      <c r="I6" s="44" t="s">
        <v>57</v>
      </c>
      <c r="J6" s="44" t="s">
        <v>58</v>
      </c>
      <c r="K6" s="45" t="s">
        <v>59</v>
      </c>
      <c r="L6" s="44" t="s">
        <v>57</v>
      </c>
      <c r="M6" s="44" t="s">
        <v>58</v>
      </c>
      <c r="N6" s="46" t="s">
        <v>59</v>
      </c>
      <c r="O6" s="44" t="s">
        <v>57</v>
      </c>
      <c r="P6" s="44" t="s">
        <v>58</v>
      </c>
      <c r="Q6" s="46" t="s">
        <v>59</v>
      </c>
    </row>
    <row r="7" spans="1:17" s="42" customFormat="1" ht="7.5" customHeight="1">
      <c r="A7" s="23"/>
      <c r="B7" s="47"/>
      <c r="C7" s="47"/>
      <c r="D7" s="47"/>
      <c r="E7" s="47"/>
      <c r="F7" s="48" t="s">
        <v>0</v>
      </c>
      <c r="G7" s="48" t="s">
        <v>0</v>
      </c>
      <c r="H7" s="48"/>
      <c r="I7" s="48" t="s">
        <v>0</v>
      </c>
      <c r="J7" s="49" t="s">
        <v>0</v>
      </c>
      <c r="K7" s="49"/>
      <c r="L7" s="48" t="s">
        <v>0</v>
      </c>
      <c r="M7" s="50"/>
      <c r="N7" s="51"/>
      <c r="O7" s="48" t="s">
        <v>0</v>
      </c>
      <c r="P7" s="50"/>
      <c r="Q7" s="51"/>
    </row>
    <row r="8" spans="1:16" s="1" customFormat="1" ht="6.75" customHeight="1">
      <c r="A8" s="11"/>
      <c r="B8" s="20"/>
      <c r="C8" s="127"/>
      <c r="D8" s="128"/>
      <c r="E8" s="128"/>
      <c r="F8" s="74"/>
      <c r="G8" s="75"/>
      <c r="H8" s="76"/>
      <c r="I8" s="74"/>
      <c r="J8" s="75"/>
      <c r="K8" s="76"/>
      <c r="L8" s="78"/>
      <c r="M8" s="79"/>
      <c r="N8" s="80"/>
      <c r="O8" s="2"/>
      <c r="P8" s="5"/>
    </row>
    <row r="9" spans="1:17" s="53" customFormat="1" ht="15" customHeight="1">
      <c r="A9" s="9"/>
      <c r="B9" s="129" t="s">
        <v>3</v>
      </c>
      <c r="C9" s="130"/>
      <c r="D9" s="130"/>
      <c r="E9" s="52"/>
      <c r="F9" s="69">
        <v>3408</v>
      </c>
      <c r="G9" s="88">
        <v>2160</v>
      </c>
      <c r="H9" s="89">
        <v>63.38028169014085</v>
      </c>
      <c r="I9" s="69">
        <v>9763</v>
      </c>
      <c r="J9" s="88">
        <v>6148</v>
      </c>
      <c r="K9" s="89">
        <v>62.972446993751916</v>
      </c>
      <c r="L9" s="69">
        <v>1387</v>
      </c>
      <c r="M9" s="88">
        <v>255</v>
      </c>
      <c r="N9" s="89">
        <v>18.385003604902668</v>
      </c>
      <c r="O9" s="86">
        <v>631</v>
      </c>
      <c r="P9" s="70">
        <v>419</v>
      </c>
      <c r="Q9" s="68">
        <v>66.40253565768622</v>
      </c>
    </row>
    <row r="10" spans="1:17" s="1" customFormat="1" ht="15" customHeight="1">
      <c r="A10" s="11"/>
      <c r="B10" s="12"/>
      <c r="C10" s="124" t="s">
        <v>66</v>
      </c>
      <c r="D10" s="126"/>
      <c r="E10" s="22" t="s">
        <v>1</v>
      </c>
      <c r="F10" s="63">
        <v>822</v>
      </c>
      <c r="G10" s="90">
        <v>83</v>
      </c>
      <c r="H10" s="91">
        <v>10.097323600973237</v>
      </c>
      <c r="I10" s="63">
        <v>5</v>
      </c>
      <c r="J10" s="90">
        <v>2</v>
      </c>
      <c r="K10" s="91">
        <v>40</v>
      </c>
      <c r="L10" s="63" t="s">
        <v>4</v>
      </c>
      <c r="M10" s="90" t="s">
        <v>4</v>
      </c>
      <c r="N10" s="91" t="s">
        <v>4</v>
      </c>
      <c r="O10" s="87" t="s">
        <v>4</v>
      </c>
      <c r="P10" s="64" t="s">
        <v>4</v>
      </c>
      <c r="Q10" s="65" t="s">
        <v>4</v>
      </c>
    </row>
    <row r="11" spans="1:17" s="1" customFormat="1" ht="15" customHeight="1">
      <c r="A11" s="11"/>
      <c r="B11" s="12"/>
      <c r="C11" s="124" t="s">
        <v>67</v>
      </c>
      <c r="D11" s="126"/>
      <c r="E11" s="23"/>
      <c r="F11" s="63">
        <v>644</v>
      </c>
      <c r="G11" s="90">
        <v>520</v>
      </c>
      <c r="H11" s="91">
        <v>80.74534161490683</v>
      </c>
      <c r="I11" s="63">
        <v>96</v>
      </c>
      <c r="J11" s="90">
        <v>58</v>
      </c>
      <c r="K11" s="91">
        <v>60.416666666666664</v>
      </c>
      <c r="L11" s="63" t="s">
        <v>4</v>
      </c>
      <c r="M11" s="90" t="s">
        <v>4</v>
      </c>
      <c r="N11" s="91" t="s">
        <v>4</v>
      </c>
      <c r="O11" s="87">
        <v>7</v>
      </c>
      <c r="P11" s="64">
        <v>7</v>
      </c>
      <c r="Q11" s="65">
        <v>100</v>
      </c>
    </row>
    <row r="12" spans="1:17" s="1" customFormat="1" ht="15" customHeight="1">
      <c r="A12" s="11"/>
      <c r="B12" s="12"/>
      <c r="C12" s="124" t="s">
        <v>68</v>
      </c>
      <c r="D12" s="126"/>
      <c r="E12" s="23"/>
      <c r="F12" s="63">
        <v>653</v>
      </c>
      <c r="G12" s="90">
        <v>597</v>
      </c>
      <c r="H12" s="91">
        <v>91.42419601837672</v>
      </c>
      <c r="I12" s="63">
        <v>360</v>
      </c>
      <c r="J12" s="90">
        <v>242</v>
      </c>
      <c r="K12" s="91">
        <v>67.22222222222223</v>
      </c>
      <c r="L12" s="63" t="s">
        <v>4</v>
      </c>
      <c r="M12" s="90" t="s">
        <v>4</v>
      </c>
      <c r="N12" s="91" t="s">
        <v>4</v>
      </c>
      <c r="O12" s="87">
        <v>23</v>
      </c>
      <c r="P12" s="64">
        <v>22</v>
      </c>
      <c r="Q12" s="65">
        <v>95.65217391304348</v>
      </c>
    </row>
    <row r="13" spans="1:17" s="1" customFormat="1" ht="15" customHeight="1">
      <c r="A13" s="11"/>
      <c r="B13" s="12"/>
      <c r="C13" s="124" t="s">
        <v>69</v>
      </c>
      <c r="D13" s="126"/>
      <c r="E13" s="23"/>
      <c r="F13" s="63">
        <v>450</v>
      </c>
      <c r="G13" s="90">
        <v>404</v>
      </c>
      <c r="H13" s="91">
        <v>89.77777777777777</v>
      </c>
      <c r="I13" s="63">
        <v>733</v>
      </c>
      <c r="J13" s="90">
        <v>544</v>
      </c>
      <c r="K13" s="91">
        <v>74.21555252387448</v>
      </c>
      <c r="L13" s="63">
        <v>1</v>
      </c>
      <c r="M13" s="90">
        <v>1</v>
      </c>
      <c r="N13" s="91">
        <v>100</v>
      </c>
      <c r="O13" s="87">
        <v>57</v>
      </c>
      <c r="P13" s="64">
        <v>53</v>
      </c>
      <c r="Q13" s="65">
        <v>92.98245614035088</v>
      </c>
    </row>
    <row r="14" spans="1:17" s="1" customFormat="1" ht="15" customHeight="1">
      <c r="A14" s="11"/>
      <c r="B14" s="12"/>
      <c r="C14" s="124" t="s">
        <v>70</v>
      </c>
      <c r="D14" s="126"/>
      <c r="E14" s="23"/>
      <c r="F14" s="63">
        <v>268</v>
      </c>
      <c r="G14" s="90">
        <v>242</v>
      </c>
      <c r="H14" s="91">
        <v>90.29850746268657</v>
      </c>
      <c r="I14" s="63">
        <v>817</v>
      </c>
      <c r="J14" s="90">
        <v>620</v>
      </c>
      <c r="K14" s="91">
        <v>75.8873929008568</v>
      </c>
      <c r="L14" s="63">
        <v>6</v>
      </c>
      <c r="M14" s="90">
        <v>3</v>
      </c>
      <c r="N14" s="91">
        <v>50</v>
      </c>
      <c r="O14" s="87">
        <v>56</v>
      </c>
      <c r="P14" s="64">
        <v>49</v>
      </c>
      <c r="Q14" s="65">
        <v>87.5</v>
      </c>
    </row>
    <row r="15" spans="1:17" s="1" customFormat="1" ht="15" customHeight="1">
      <c r="A15" s="11"/>
      <c r="B15" s="12"/>
      <c r="C15" s="124" t="s">
        <v>71</v>
      </c>
      <c r="D15" s="126"/>
      <c r="E15" s="23"/>
      <c r="F15" s="63">
        <v>141</v>
      </c>
      <c r="G15" s="90">
        <v>114</v>
      </c>
      <c r="H15" s="91">
        <v>80.85106382978722</v>
      </c>
      <c r="I15" s="63">
        <v>884</v>
      </c>
      <c r="J15" s="90">
        <v>736</v>
      </c>
      <c r="K15" s="91">
        <v>83.2579185520362</v>
      </c>
      <c r="L15" s="63">
        <v>5</v>
      </c>
      <c r="M15" s="90">
        <v>5</v>
      </c>
      <c r="N15" s="91">
        <v>100</v>
      </c>
      <c r="O15" s="87">
        <v>59</v>
      </c>
      <c r="P15" s="64">
        <v>53</v>
      </c>
      <c r="Q15" s="65">
        <v>89.83050847457628</v>
      </c>
    </row>
    <row r="16" spans="1:17" s="1" customFormat="1" ht="15" customHeight="1">
      <c r="A16" s="11"/>
      <c r="B16" s="12"/>
      <c r="C16" s="124" t="s">
        <v>72</v>
      </c>
      <c r="D16" s="126"/>
      <c r="E16" s="23"/>
      <c r="F16" s="63">
        <v>125</v>
      </c>
      <c r="G16" s="90">
        <v>81</v>
      </c>
      <c r="H16" s="91">
        <v>64.8</v>
      </c>
      <c r="I16" s="63">
        <v>902</v>
      </c>
      <c r="J16" s="90">
        <v>770</v>
      </c>
      <c r="K16" s="91">
        <v>85.36585365853658</v>
      </c>
      <c r="L16" s="63">
        <v>14</v>
      </c>
      <c r="M16" s="90">
        <v>12</v>
      </c>
      <c r="N16" s="91">
        <v>85.71428571428571</v>
      </c>
      <c r="O16" s="87">
        <v>49</v>
      </c>
      <c r="P16" s="64">
        <v>44</v>
      </c>
      <c r="Q16" s="65">
        <v>89.79591836734694</v>
      </c>
    </row>
    <row r="17" spans="1:17" s="1" customFormat="1" ht="15" customHeight="1">
      <c r="A17" s="11"/>
      <c r="B17" s="12"/>
      <c r="C17" s="124" t="s">
        <v>73</v>
      </c>
      <c r="D17" s="126"/>
      <c r="E17" s="23"/>
      <c r="F17" s="63">
        <v>85</v>
      </c>
      <c r="G17" s="90">
        <v>51</v>
      </c>
      <c r="H17" s="91">
        <v>60</v>
      </c>
      <c r="I17" s="63">
        <v>1118</v>
      </c>
      <c r="J17" s="90">
        <v>916</v>
      </c>
      <c r="K17" s="91">
        <v>81.9320214669052</v>
      </c>
      <c r="L17" s="63">
        <v>43</v>
      </c>
      <c r="M17" s="90">
        <v>35</v>
      </c>
      <c r="N17" s="91">
        <v>81.3953488372093</v>
      </c>
      <c r="O17" s="87">
        <v>65</v>
      </c>
      <c r="P17" s="64">
        <v>59</v>
      </c>
      <c r="Q17" s="65">
        <v>90.76923076923077</v>
      </c>
    </row>
    <row r="18" spans="1:17" s="1" customFormat="1" ht="15" customHeight="1">
      <c r="A18" s="11"/>
      <c r="B18" s="12"/>
      <c r="C18" s="124" t="s">
        <v>74</v>
      </c>
      <c r="D18" s="126"/>
      <c r="E18" s="23"/>
      <c r="F18" s="63">
        <v>105</v>
      </c>
      <c r="G18" s="90">
        <v>52</v>
      </c>
      <c r="H18" s="91">
        <v>49.523809523809526</v>
      </c>
      <c r="I18" s="63">
        <v>1444</v>
      </c>
      <c r="J18" s="90">
        <v>1104</v>
      </c>
      <c r="K18" s="91">
        <v>76.45429362880887</v>
      </c>
      <c r="L18" s="63">
        <v>87</v>
      </c>
      <c r="M18" s="90">
        <v>62</v>
      </c>
      <c r="N18" s="91">
        <v>71.26436781609196</v>
      </c>
      <c r="O18" s="87">
        <v>113</v>
      </c>
      <c r="P18" s="64">
        <v>79</v>
      </c>
      <c r="Q18" s="65">
        <v>69.91150442477876</v>
      </c>
    </row>
    <row r="19" spans="1:17" s="1" customFormat="1" ht="15" customHeight="1">
      <c r="A19" s="11"/>
      <c r="B19" s="12"/>
      <c r="C19" s="124" t="s">
        <v>75</v>
      </c>
      <c r="D19" s="126"/>
      <c r="E19" s="23"/>
      <c r="F19" s="63">
        <v>42</v>
      </c>
      <c r="G19" s="90">
        <v>10</v>
      </c>
      <c r="H19" s="91">
        <v>23.809523809523807</v>
      </c>
      <c r="I19" s="63">
        <v>1092</v>
      </c>
      <c r="J19" s="90">
        <v>571</v>
      </c>
      <c r="K19" s="91">
        <v>52.28937728937729</v>
      </c>
      <c r="L19" s="63">
        <v>106</v>
      </c>
      <c r="M19" s="90">
        <v>43</v>
      </c>
      <c r="N19" s="91">
        <v>40.56603773584906</v>
      </c>
      <c r="O19" s="87">
        <v>72</v>
      </c>
      <c r="P19" s="64">
        <v>36</v>
      </c>
      <c r="Q19" s="65">
        <v>50</v>
      </c>
    </row>
    <row r="20" spans="1:17" s="1" customFormat="1" ht="15" customHeight="1">
      <c r="A20" s="11"/>
      <c r="B20" s="12"/>
      <c r="C20" s="124" t="s">
        <v>76</v>
      </c>
      <c r="D20" s="126"/>
      <c r="E20" s="23"/>
      <c r="F20" s="63">
        <v>28</v>
      </c>
      <c r="G20" s="90">
        <v>2</v>
      </c>
      <c r="H20" s="91">
        <v>7.142857142857142</v>
      </c>
      <c r="I20" s="63">
        <v>858</v>
      </c>
      <c r="J20" s="90">
        <v>319</v>
      </c>
      <c r="K20" s="91">
        <v>37.17948717948718</v>
      </c>
      <c r="L20" s="63">
        <v>142</v>
      </c>
      <c r="M20" s="90">
        <v>31</v>
      </c>
      <c r="N20" s="91">
        <v>21.830985915492956</v>
      </c>
      <c r="O20" s="87">
        <v>53</v>
      </c>
      <c r="P20" s="64">
        <v>11</v>
      </c>
      <c r="Q20" s="65">
        <v>20.754716981132077</v>
      </c>
    </row>
    <row r="21" spans="1:17" s="1" customFormat="1" ht="15" customHeight="1">
      <c r="A21" s="11"/>
      <c r="B21" s="12"/>
      <c r="C21" s="124" t="s">
        <v>77</v>
      </c>
      <c r="D21" s="126"/>
      <c r="E21" s="23"/>
      <c r="F21" s="63">
        <v>17</v>
      </c>
      <c r="G21" s="90">
        <v>3</v>
      </c>
      <c r="H21" s="91">
        <v>17.647058823529413</v>
      </c>
      <c r="I21" s="63">
        <v>658</v>
      </c>
      <c r="J21" s="90">
        <v>150</v>
      </c>
      <c r="K21" s="91">
        <v>22.796352583586625</v>
      </c>
      <c r="L21" s="63">
        <v>195</v>
      </c>
      <c r="M21" s="90">
        <v>22</v>
      </c>
      <c r="N21" s="91">
        <v>11.282051282051283</v>
      </c>
      <c r="O21" s="87">
        <v>41</v>
      </c>
      <c r="P21" s="64">
        <v>6</v>
      </c>
      <c r="Q21" s="65">
        <v>14.634146341463413</v>
      </c>
    </row>
    <row r="22" spans="1:17" s="1" customFormat="1" ht="15" customHeight="1">
      <c r="A22" s="11"/>
      <c r="B22" s="12"/>
      <c r="C22" s="124" t="s">
        <v>78</v>
      </c>
      <c r="D22" s="126"/>
      <c r="E22" s="23"/>
      <c r="F22" s="63">
        <v>14</v>
      </c>
      <c r="G22" s="90" t="s">
        <v>4</v>
      </c>
      <c r="H22" s="92" t="s">
        <v>4</v>
      </c>
      <c r="I22" s="63">
        <v>483</v>
      </c>
      <c r="J22" s="90">
        <v>80</v>
      </c>
      <c r="K22" s="91">
        <v>16.563146997929607</v>
      </c>
      <c r="L22" s="63">
        <v>232</v>
      </c>
      <c r="M22" s="90">
        <v>28</v>
      </c>
      <c r="N22" s="91">
        <v>12.068965517241379</v>
      </c>
      <c r="O22" s="87">
        <v>17</v>
      </c>
      <c r="P22" s="64" t="s">
        <v>4</v>
      </c>
      <c r="Q22" s="65" t="s">
        <v>4</v>
      </c>
    </row>
    <row r="23" spans="1:17" s="1" customFormat="1" ht="15" customHeight="1">
      <c r="A23" s="11"/>
      <c r="B23" s="12"/>
      <c r="C23" s="124" t="s">
        <v>79</v>
      </c>
      <c r="D23" s="126"/>
      <c r="E23" s="23"/>
      <c r="F23" s="63">
        <v>8</v>
      </c>
      <c r="G23" s="90">
        <v>1</v>
      </c>
      <c r="H23" s="91">
        <v>12.5</v>
      </c>
      <c r="I23" s="63">
        <v>202</v>
      </c>
      <c r="J23" s="90">
        <v>28</v>
      </c>
      <c r="K23" s="91">
        <v>13.861386138613863</v>
      </c>
      <c r="L23" s="63">
        <v>271</v>
      </c>
      <c r="M23" s="90">
        <v>10</v>
      </c>
      <c r="N23" s="91">
        <v>3.6900369003690034</v>
      </c>
      <c r="O23" s="87">
        <v>10</v>
      </c>
      <c r="P23" s="64" t="s">
        <v>4</v>
      </c>
      <c r="Q23" s="65" t="s">
        <v>4</v>
      </c>
    </row>
    <row r="24" spans="1:17" s="1" customFormat="1" ht="15" customHeight="1">
      <c r="A24" s="11"/>
      <c r="B24" s="12"/>
      <c r="C24" s="124" t="s">
        <v>80</v>
      </c>
      <c r="D24" s="126"/>
      <c r="E24" s="23"/>
      <c r="F24" s="63">
        <v>6</v>
      </c>
      <c r="G24" s="90" t="s">
        <v>4</v>
      </c>
      <c r="H24" s="92" t="s">
        <v>4</v>
      </c>
      <c r="I24" s="63">
        <v>111</v>
      </c>
      <c r="J24" s="90">
        <v>8</v>
      </c>
      <c r="K24" s="91">
        <v>7.207207207207207</v>
      </c>
      <c r="L24" s="63">
        <v>285</v>
      </c>
      <c r="M24" s="90">
        <v>3</v>
      </c>
      <c r="N24" s="91">
        <v>1.0526315789473684</v>
      </c>
      <c r="O24" s="87">
        <v>9</v>
      </c>
      <c r="P24" s="64" t="s">
        <v>4</v>
      </c>
      <c r="Q24" s="65" t="s">
        <v>4</v>
      </c>
    </row>
    <row r="25" spans="1:17" s="1" customFormat="1" ht="15" customHeight="1">
      <c r="A25" s="11"/>
      <c r="B25" s="23" t="s">
        <v>2</v>
      </c>
      <c r="C25" s="23"/>
      <c r="D25" s="23"/>
      <c r="E25" s="23"/>
      <c r="F25" s="63"/>
      <c r="G25" s="90"/>
      <c r="H25" s="91"/>
      <c r="I25" s="63"/>
      <c r="J25" s="90"/>
      <c r="K25" s="91"/>
      <c r="L25" s="63"/>
      <c r="M25" s="90"/>
      <c r="N25" s="91"/>
      <c r="O25" s="87"/>
      <c r="P25" s="64"/>
      <c r="Q25" s="65"/>
    </row>
    <row r="26" spans="1:17" s="1" customFormat="1" ht="15" customHeight="1">
      <c r="A26" s="11"/>
      <c r="B26" s="12"/>
      <c r="C26" s="124" t="s">
        <v>81</v>
      </c>
      <c r="D26" s="126"/>
      <c r="E26" s="23"/>
      <c r="F26" s="63">
        <v>73</v>
      </c>
      <c r="G26" s="90">
        <v>6</v>
      </c>
      <c r="H26" s="91">
        <v>8.21917808219178</v>
      </c>
      <c r="I26" s="63">
        <v>2312</v>
      </c>
      <c r="J26" s="90">
        <v>585</v>
      </c>
      <c r="K26" s="91">
        <v>25.30276816608997</v>
      </c>
      <c r="L26" s="63">
        <v>1125</v>
      </c>
      <c r="M26" s="90">
        <v>94</v>
      </c>
      <c r="N26" s="91">
        <v>8.355555555555554</v>
      </c>
      <c r="O26" s="87">
        <v>130</v>
      </c>
      <c r="P26" s="64">
        <v>17</v>
      </c>
      <c r="Q26" s="65">
        <v>13.076923076923078</v>
      </c>
    </row>
    <row r="27" spans="1:17" s="1" customFormat="1" ht="15" customHeight="1">
      <c r="A27" s="11"/>
      <c r="B27" s="12"/>
      <c r="C27" s="124" t="s">
        <v>82</v>
      </c>
      <c r="D27" s="125"/>
      <c r="E27" s="23"/>
      <c r="F27" s="63">
        <v>45</v>
      </c>
      <c r="G27" s="90">
        <v>5</v>
      </c>
      <c r="H27" s="91">
        <v>11.11111111111111</v>
      </c>
      <c r="I27" s="63">
        <v>1516</v>
      </c>
      <c r="J27" s="90">
        <v>469</v>
      </c>
      <c r="K27" s="91">
        <v>30.936675461741427</v>
      </c>
      <c r="L27" s="63">
        <v>337</v>
      </c>
      <c r="M27" s="90">
        <v>53</v>
      </c>
      <c r="N27" s="91">
        <v>15.727002967359049</v>
      </c>
      <c r="O27" s="87">
        <v>94</v>
      </c>
      <c r="P27" s="64">
        <v>17</v>
      </c>
      <c r="Q27" s="65">
        <v>18.085106382978726</v>
      </c>
    </row>
    <row r="28" spans="1:17" s="1" customFormat="1" ht="15" customHeight="1">
      <c r="A28" s="11"/>
      <c r="B28" s="12"/>
      <c r="C28" s="124" t="s">
        <v>83</v>
      </c>
      <c r="D28" s="125"/>
      <c r="E28" s="23"/>
      <c r="F28" s="63">
        <v>28</v>
      </c>
      <c r="G28" s="90">
        <v>1</v>
      </c>
      <c r="H28" s="91">
        <v>3.571428571428571</v>
      </c>
      <c r="I28" s="63">
        <v>796</v>
      </c>
      <c r="J28" s="90">
        <v>116</v>
      </c>
      <c r="K28" s="91">
        <v>14.572864321608039</v>
      </c>
      <c r="L28" s="63">
        <v>788</v>
      </c>
      <c r="M28" s="90">
        <v>41</v>
      </c>
      <c r="N28" s="91">
        <v>5.203045685279188</v>
      </c>
      <c r="O28" s="87">
        <v>36</v>
      </c>
      <c r="P28" s="64" t="s">
        <v>4</v>
      </c>
      <c r="Q28" s="65" t="s">
        <v>4</v>
      </c>
    </row>
    <row r="29" spans="1:17" s="1" customFormat="1" ht="6.75" customHeight="1">
      <c r="A29" s="11"/>
      <c r="B29" s="12"/>
      <c r="C29" s="12"/>
      <c r="D29" s="21"/>
      <c r="E29" s="23"/>
      <c r="F29" s="63"/>
      <c r="G29" s="90"/>
      <c r="H29" s="91"/>
      <c r="I29" s="63"/>
      <c r="J29" s="90"/>
      <c r="K29" s="91"/>
      <c r="L29" s="94"/>
      <c r="M29" s="95"/>
      <c r="N29" s="91"/>
      <c r="O29" s="67"/>
      <c r="P29" s="67"/>
      <c r="Q29" s="65"/>
    </row>
    <row r="30" spans="1:17" s="53" customFormat="1" ht="15" customHeight="1">
      <c r="A30" s="9"/>
      <c r="B30" s="57"/>
      <c r="C30" s="133" t="s">
        <v>32</v>
      </c>
      <c r="D30" s="133"/>
      <c r="E30" s="9"/>
      <c r="F30" s="69">
        <v>1800</v>
      </c>
      <c r="G30" s="88">
        <v>1163</v>
      </c>
      <c r="H30" s="89">
        <v>64.61111111111111</v>
      </c>
      <c r="I30" s="69">
        <v>4828</v>
      </c>
      <c r="J30" s="88">
        <v>3733</v>
      </c>
      <c r="K30" s="89">
        <v>77.31980115990058</v>
      </c>
      <c r="L30" s="69">
        <v>242</v>
      </c>
      <c r="M30" s="88">
        <v>74</v>
      </c>
      <c r="N30" s="89">
        <v>30.57851239669421</v>
      </c>
      <c r="O30" s="86">
        <v>215</v>
      </c>
      <c r="P30" s="70">
        <v>154</v>
      </c>
      <c r="Q30" s="68">
        <v>71.62790697674419</v>
      </c>
    </row>
    <row r="31" spans="1:17" s="1" customFormat="1" ht="15" customHeight="1">
      <c r="A31" s="11"/>
      <c r="B31" s="12"/>
      <c r="C31" s="124" t="s">
        <v>84</v>
      </c>
      <c r="D31" s="126"/>
      <c r="E31" s="23" t="s">
        <v>1</v>
      </c>
      <c r="F31" s="63">
        <v>411</v>
      </c>
      <c r="G31" s="90">
        <v>39</v>
      </c>
      <c r="H31" s="91">
        <v>9.48905109489051</v>
      </c>
      <c r="I31" s="63">
        <v>2</v>
      </c>
      <c r="J31" s="90">
        <v>2</v>
      </c>
      <c r="K31" s="91">
        <v>100</v>
      </c>
      <c r="L31" s="63" t="s">
        <v>4</v>
      </c>
      <c r="M31" s="90" t="s">
        <v>4</v>
      </c>
      <c r="N31" s="91" t="s">
        <v>4</v>
      </c>
      <c r="O31" s="87" t="s">
        <v>4</v>
      </c>
      <c r="P31" s="64" t="s">
        <v>4</v>
      </c>
      <c r="Q31" s="65" t="s">
        <v>4</v>
      </c>
    </row>
    <row r="32" spans="1:17" s="1" customFormat="1" ht="15" customHeight="1">
      <c r="A32" s="11"/>
      <c r="B32" s="12"/>
      <c r="C32" s="124" t="s">
        <v>85</v>
      </c>
      <c r="D32" s="126"/>
      <c r="E32" s="23"/>
      <c r="F32" s="63">
        <v>292</v>
      </c>
      <c r="G32" s="90">
        <v>225</v>
      </c>
      <c r="H32" s="91">
        <v>77.05479452054794</v>
      </c>
      <c r="I32" s="63">
        <v>40</v>
      </c>
      <c r="J32" s="90">
        <v>39</v>
      </c>
      <c r="K32" s="91">
        <v>97.5</v>
      </c>
      <c r="L32" s="63" t="s">
        <v>4</v>
      </c>
      <c r="M32" s="90" t="s">
        <v>4</v>
      </c>
      <c r="N32" s="91" t="s">
        <v>4</v>
      </c>
      <c r="O32" s="87">
        <v>3</v>
      </c>
      <c r="P32" s="64">
        <v>3</v>
      </c>
      <c r="Q32" s="65">
        <v>100</v>
      </c>
    </row>
    <row r="33" spans="1:17" s="1" customFormat="1" ht="15" customHeight="1">
      <c r="A33" s="11"/>
      <c r="B33" s="12"/>
      <c r="C33" s="124" t="s">
        <v>86</v>
      </c>
      <c r="D33" s="126"/>
      <c r="E33" s="23"/>
      <c r="F33" s="63">
        <v>358</v>
      </c>
      <c r="G33" s="90">
        <v>329</v>
      </c>
      <c r="H33" s="91">
        <v>91.89944134078212</v>
      </c>
      <c r="I33" s="63">
        <v>153</v>
      </c>
      <c r="J33" s="90">
        <v>152</v>
      </c>
      <c r="K33" s="91">
        <v>99.34640522875817</v>
      </c>
      <c r="L33" s="63" t="s">
        <v>4</v>
      </c>
      <c r="M33" s="90" t="s">
        <v>4</v>
      </c>
      <c r="N33" s="91" t="s">
        <v>4</v>
      </c>
      <c r="O33" s="87">
        <v>2</v>
      </c>
      <c r="P33" s="64">
        <v>2</v>
      </c>
      <c r="Q33" s="65">
        <v>100</v>
      </c>
    </row>
    <row r="34" spans="1:17" s="1" customFormat="1" ht="15" customHeight="1">
      <c r="A34" s="11"/>
      <c r="B34" s="12"/>
      <c r="C34" s="124" t="s">
        <v>87</v>
      </c>
      <c r="D34" s="126"/>
      <c r="E34" s="23"/>
      <c r="F34" s="63">
        <v>246</v>
      </c>
      <c r="G34" s="90">
        <v>220</v>
      </c>
      <c r="H34" s="91">
        <v>89.43089430894308</v>
      </c>
      <c r="I34" s="63">
        <v>336</v>
      </c>
      <c r="J34" s="90">
        <v>331</v>
      </c>
      <c r="K34" s="91">
        <v>98.51190476190477</v>
      </c>
      <c r="L34" s="63" t="s">
        <v>4</v>
      </c>
      <c r="M34" s="90" t="s">
        <v>4</v>
      </c>
      <c r="N34" s="91" t="s">
        <v>4</v>
      </c>
      <c r="O34" s="87">
        <v>18</v>
      </c>
      <c r="P34" s="64">
        <v>17</v>
      </c>
      <c r="Q34" s="65">
        <v>94.44444444444444</v>
      </c>
    </row>
    <row r="35" spans="1:17" s="1" customFormat="1" ht="15" customHeight="1">
      <c r="A35" s="11"/>
      <c r="B35" s="12"/>
      <c r="C35" s="124" t="s">
        <v>88</v>
      </c>
      <c r="D35" s="126"/>
      <c r="E35" s="23"/>
      <c r="F35" s="63">
        <v>164</v>
      </c>
      <c r="G35" s="90">
        <v>151</v>
      </c>
      <c r="H35" s="91">
        <v>92.07317073170732</v>
      </c>
      <c r="I35" s="63">
        <v>363</v>
      </c>
      <c r="J35" s="90">
        <v>362</v>
      </c>
      <c r="K35" s="91">
        <v>99.72451790633609</v>
      </c>
      <c r="L35" s="63">
        <v>1</v>
      </c>
      <c r="M35" s="90" t="s">
        <v>4</v>
      </c>
      <c r="N35" s="91" t="s">
        <v>4</v>
      </c>
      <c r="O35" s="87">
        <v>13</v>
      </c>
      <c r="P35" s="64">
        <v>13</v>
      </c>
      <c r="Q35" s="65">
        <v>100</v>
      </c>
    </row>
    <row r="36" spans="1:17" s="1" customFormat="1" ht="15" customHeight="1">
      <c r="A36" s="11"/>
      <c r="B36" s="12"/>
      <c r="C36" s="124" t="s">
        <v>89</v>
      </c>
      <c r="D36" s="126"/>
      <c r="E36" s="23"/>
      <c r="F36" s="63">
        <v>93</v>
      </c>
      <c r="G36" s="90">
        <v>77</v>
      </c>
      <c r="H36" s="91">
        <v>82.79569892473118</v>
      </c>
      <c r="I36" s="63">
        <v>415</v>
      </c>
      <c r="J36" s="90">
        <v>407</v>
      </c>
      <c r="K36" s="91">
        <v>98.0722891566265</v>
      </c>
      <c r="L36" s="63" t="s">
        <v>4</v>
      </c>
      <c r="M36" s="90" t="s">
        <v>4</v>
      </c>
      <c r="N36" s="91" t="s">
        <v>4</v>
      </c>
      <c r="O36" s="87">
        <v>22</v>
      </c>
      <c r="P36" s="64">
        <v>22</v>
      </c>
      <c r="Q36" s="65">
        <v>100</v>
      </c>
    </row>
    <row r="37" spans="1:17" s="1" customFormat="1" ht="15" customHeight="1">
      <c r="A37" s="11"/>
      <c r="B37" s="12"/>
      <c r="C37" s="124" t="s">
        <v>90</v>
      </c>
      <c r="D37" s="126"/>
      <c r="E37" s="23"/>
      <c r="F37" s="63">
        <v>77</v>
      </c>
      <c r="G37" s="90">
        <v>56</v>
      </c>
      <c r="H37" s="91">
        <v>72.72727272727273</v>
      </c>
      <c r="I37" s="63">
        <v>414</v>
      </c>
      <c r="J37" s="90">
        <v>412</v>
      </c>
      <c r="K37" s="91">
        <v>99.51690821256038</v>
      </c>
      <c r="L37" s="63">
        <v>2</v>
      </c>
      <c r="M37" s="90">
        <v>2</v>
      </c>
      <c r="N37" s="91">
        <v>100</v>
      </c>
      <c r="O37" s="87">
        <v>15</v>
      </c>
      <c r="P37" s="64">
        <v>15</v>
      </c>
      <c r="Q37" s="65">
        <v>100</v>
      </c>
    </row>
    <row r="38" spans="1:17" s="1" customFormat="1" ht="15" customHeight="1">
      <c r="A38" s="11"/>
      <c r="B38" s="12"/>
      <c r="C38" s="124" t="s">
        <v>91</v>
      </c>
      <c r="D38" s="126"/>
      <c r="E38" s="23"/>
      <c r="F38" s="63">
        <v>54</v>
      </c>
      <c r="G38" s="90">
        <v>33</v>
      </c>
      <c r="H38" s="91">
        <v>61.111111111111114</v>
      </c>
      <c r="I38" s="63">
        <v>520</v>
      </c>
      <c r="J38" s="90">
        <v>514</v>
      </c>
      <c r="K38" s="91">
        <v>98.84615384615385</v>
      </c>
      <c r="L38" s="63">
        <v>15</v>
      </c>
      <c r="M38" s="90">
        <v>15</v>
      </c>
      <c r="N38" s="91">
        <v>100</v>
      </c>
      <c r="O38" s="87">
        <v>25</v>
      </c>
      <c r="P38" s="64">
        <v>24</v>
      </c>
      <c r="Q38" s="65">
        <v>96</v>
      </c>
    </row>
    <row r="39" spans="1:17" s="1" customFormat="1" ht="15" customHeight="1">
      <c r="A39" s="11"/>
      <c r="B39" s="12"/>
      <c r="C39" s="124" t="s">
        <v>92</v>
      </c>
      <c r="D39" s="126"/>
      <c r="E39" s="23"/>
      <c r="F39" s="63">
        <v>60</v>
      </c>
      <c r="G39" s="90">
        <v>26</v>
      </c>
      <c r="H39" s="91">
        <v>43.333333333333336</v>
      </c>
      <c r="I39" s="63">
        <v>718</v>
      </c>
      <c r="J39" s="90">
        <v>688</v>
      </c>
      <c r="K39" s="91">
        <v>95.82172701949861</v>
      </c>
      <c r="L39" s="63">
        <v>20</v>
      </c>
      <c r="M39" s="90">
        <v>16</v>
      </c>
      <c r="N39" s="91">
        <v>80</v>
      </c>
      <c r="O39" s="87">
        <v>42</v>
      </c>
      <c r="P39" s="64">
        <v>31</v>
      </c>
      <c r="Q39" s="65">
        <v>73.80952380952381</v>
      </c>
    </row>
    <row r="40" spans="1:17" s="1" customFormat="1" ht="15" customHeight="1">
      <c r="A40" s="11"/>
      <c r="B40" s="12"/>
      <c r="C40" s="124" t="s">
        <v>93</v>
      </c>
      <c r="D40" s="126"/>
      <c r="E40" s="23"/>
      <c r="F40" s="63">
        <v>21</v>
      </c>
      <c r="G40" s="90">
        <v>5</v>
      </c>
      <c r="H40" s="91">
        <v>23.809523809523807</v>
      </c>
      <c r="I40" s="63">
        <v>557</v>
      </c>
      <c r="J40" s="90">
        <v>403</v>
      </c>
      <c r="K40" s="91">
        <v>72.35188509874327</v>
      </c>
      <c r="L40" s="63">
        <v>16</v>
      </c>
      <c r="M40" s="90">
        <v>8</v>
      </c>
      <c r="N40" s="91">
        <v>50</v>
      </c>
      <c r="O40" s="87">
        <v>35</v>
      </c>
      <c r="P40" s="64">
        <v>20</v>
      </c>
      <c r="Q40" s="65">
        <v>57.14285714285714</v>
      </c>
    </row>
    <row r="41" spans="1:17" s="1" customFormat="1" ht="15" customHeight="1">
      <c r="A41" s="11"/>
      <c r="B41" s="12"/>
      <c r="C41" s="124" t="s">
        <v>94</v>
      </c>
      <c r="D41" s="126"/>
      <c r="E41" s="23"/>
      <c r="F41" s="63">
        <v>13</v>
      </c>
      <c r="G41" s="90" t="s">
        <v>4</v>
      </c>
      <c r="H41" s="92" t="s">
        <v>4</v>
      </c>
      <c r="I41" s="63">
        <v>472</v>
      </c>
      <c r="J41" s="90">
        <v>230</v>
      </c>
      <c r="K41" s="91">
        <v>48.728813559322035</v>
      </c>
      <c r="L41" s="63">
        <v>33</v>
      </c>
      <c r="M41" s="90">
        <v>11</v>
      </c>
      <c r="N41" s="91">
        <v>33.33333333333333</v>
      </c>
      <c r="O41" s="87">
        <v>16</v>
      </c>
      <c r="P41" s="64">
        <v>4</v>
      </c>
      <c r="Q41" s="65">
        <v>25</v>
      </c>
    </row>
    <row r="42" spans="1:17" s="1" customFormat="1" ht="15" customHeight="1">
      <c r="A42" s="11"/>
      <c r="B42" s="12"/>
      <c r="C42" s="124" t="s">
        <v>95</v>
      </c>
      <c r="D42" s="126"/>
      <c r="E42" s="23"/>
      <c r="F42" s="63">
        <v>5</v>
      </c>
      <c r="G42" s="90">
        <v>1</v>
      </c>
      <c r="H42" s="91">
        <v>20</v>
      </c>
      <c r="I42" s="63">
        <v>363</v>
      </c>
      <c r="J42" s="90">
        <v>104</v>
      </c>
      <c r="K42" s="91">
        <v>28.650137741046834</v>
      </c>
      <c r="L42" s="63">
        <v>30</v>
      </c>
      <c r="M42" s="90">
        <v>5</v>
      </c>
      <c r="N42" s="91">
        <v>16.666666666666664</v>
      </c>
      <c r="O42" s="87">
        <v>19</v>
      </c>
      <c r="P42" s="64">
        <v>3</v>
      </c>
      <c r="Q42" s="65">
        <v>15.789473684210526</v>
      </c>
    </row>
    <row r="43" spans="1:17" s="1" customFormat="1" ht="15" customHeight="1">
      <c r="A43" s="11"/>
      <c r="B43" s="12"/>
      <c r="C43" s="124" t="s">
        <v>96</v>
      </c>
      <c r="D43" s="126"/>
      <c r="E43" s="23"/>
      <c r="F43" s="63">
        <v>4</v>
      </c>
      <c r="G43" s="90" t="s">
        <v>4</v>
      </c>
      <c r="H43" s="91" t="s">
        <v>107</v>
      </c>
      <c r="I43" s="63">
        <v>278</v>
      </c>
      <c r="J43" s="90">
        <v>64</v>
      </c>
      <c r="K43" s="91">
        <v>23.021582733812952</v>
      </c>
      <c r="L43" s="63">
        <v>39</v>
      </c>
      <c r="M43" s="90">
        <v>10</v>
      </c>
      <c r="N43" s="91">
        <v>25.64102564102564</v>
      </c>
      <c r="O43" s="87">
        <v>3</v>
      </c>
      <c r="P43" s="64" t="s">
        <v>4</v>
      </c>
      <c r="Q43" s="65" t="s">
        <v>4</v>
      </c>
    </row>
    <row r="44" spans="1:17" s="1" customFormat="1" ht="15" customHeight="1">
      <c r="A44" s="11"/>
      <c r="B44" s="12"/>
      <c r="C44" s="124" t="s">
        <v>97</v>
      </c>
      <c r="D44" s="126"/>
      <c r="E44" s="23"/>
      <c r="F44" s="63">
        <v>2</v>
      </c>
      <c r="G44" s="90">
        <v>1</v>
      </c>
      <c r="H44" s="91">
        <v>50</v>
      </c>
      <c r="I44" s="63">
        <v>120</v>
      </c>
      <c r="J44" s="90">
        <v>19</v>
      </c>
      <c r="K44" s="91">
        <v>15.833333333333332</v>
      </c>
      <c r="L44" s="63">
        <v>43</v>
      </c>
      <c r="M44" s="90">
        <v>7</v>
      </c>
      <c r="N44" s="91">
        <v>16.27906976744186</v>
      </c>
      <c r="O44" s="87">
        <v>1</v>
      </c>
      <c r="P44" s="64" t="s">
        <v>4</v>
      </c>
      <c r="Q44" s="65" t="s">
        <v>4</v>
      </c>
    </row>
    <row r="45" spans="1:17" s="1" customFormat="1" ht="15" customHeight="1">
      <c r="A45" s="11"/>
      <c r="B45" s="12"/>
      <c r="C45" s="124" t="s">
        <v>98</v>
      </c>
      <c r="D45" s="126"/>
      <c r="E45" s="23"/>
      <c r="F45" s="63" t="s">
        <v>4</v>
      </c>
      <c r="G45" s="90" t="s">
        <v>4</v>
      </c>
      <c r="H45" s="91" t="s">
        <v>107</v>
      </c>
      <c r="I45" s="63">
        <v>77</v>
      </c>
      <c r="J45" s="90">
        <v>6</v>
      </c>
      <c r="K45" s="91">
        <v>7.792207792207792</v>
      </c>
      <c r="L45" s="63">
        <v>43</v>
      </c>
      <c r="M45" s="90" t="s">
        <v>4</v>
      </c>
      <c r="N45" s="91" t="s">
        <v>4</v>
      </c>
      <c r="O45" s="87">
        <v>1</v>
      </c>
      <c r="P45" s="64" t="s">
        <v>4</v>
      </c>
      <c r="Q45" s="65" t="s">
        <v>4</v>
      </c>
    </row>
    <row r="46" spans="1:17" s="1" customFormat="1" ht="15" customHeight="1">
      <c r="A46" s="11"/>
      <c r="B46" s="23" t="s">
        <v>2</v>
      </c>
      <c r="C46" s="23"/>
      <c r="D46" s="23"/>
      <c r="E46" s="23"/>
      <c r="F46" s="63"/>
      <c r="G46" s="90"/>
      <c r="H46" s="91"/>
      <c r="I46" s="63"/>
      <c r="J46" s="90"/>
      <c r="K46" s="91"/>
      <c r="L46" s="63"/>
      <c r="M46" s="90"/>
      <c r="N46" s="91"/>
      <c r="O46" s="87"/>
      <c r="P46" s="64"/>
      <c r="Q46" s="65"/>
    </row>
    <row r="47" spans="1:17" s="1" customFormat="1" ht="15" customHeight="1">
      <c r="A47" s="11"/>
      <c r="B47" s="12"/>
      <c r="C47" s="124" t="s">
        <v>99</v>
      </c>
      <c r="D47" s="126"/>
      <c r="E47" s="23"/>
      <c r="F47" s="63">
        <v>24</v>
      </c>
      <c r="G47" s="90">
        <v>2</v>
      </c>
      <c r="H47" s="91">
        <v>8.333333333333332</v>
      </c>
      <c r="I47" s="63">
        <v>1310</v>
      </c>
      <c r="J47" s="90">
        <v>423</v>
      </c>
      <c r="K47" s="91">
        <v>32.29007633587786</v>
      </c>
      <c r="L47" s="63">
        <v>188</v>
      </c>
      <c r="M47" s="90">
        <v>33</v>
      </c>
      <c r="N47" s="91">
        <v>17.5531914893617</v>
      </c>
      <c r="O47" s="87">
        <v>40</v>
      </c>
      <c r="P47" s="64">
        <v>7</v>
      </c>
      <c r="Q47" s="65">
        <v>17.5</v>
      </c>
    </row>
    <row r="48" spans="1:17" s="1" customFormat="1" ht="15" customHeight="1">
      <c r="A48" s="11"/>
      <c r="B48" s="12"/>
      <c r="C48" s="124" t="s">
        <v>100</v>
      </c>
      <c r="D48" s="125"/>
      <c r="E48" s="23"/>
      <c r="F48" s="63">
        <v>18</v>
      </c>
      <c r="G48" s="90">
        <v>1</v>
      </c>
      <c r="H48" s="91">
        <v>5.555555555555555</v>
      </c>
      <c r="I48" s="63">
        <v>835</v>
      </c>
      <c r="J48" s="90">
        <v>334</v>
      </c>
      <c r="K48" s="91">
        <v>40</v>
      </c>
      <c r="L48" s="63">
        <v>63</v>
      </c>
      <c r="M48" s="90">
        <v>16</v>
      </c>
      <c r="N48" s="91">
        <v>25.396825396825395</v>
      </c>
      <c r="O48" s="87">
        <v>35</v>
      </c>
      <c r="P48" s="64">
        <v>7</v>
      </c>
      <c r="Q48" s="65">
        <v>20</v>
      </c>
    </row>
    <row r="49" spans="1:17" s="1" customFormat="1" ht="15" customHeight="1">
      <c r="A49" s="11"/>
      <c r="B49" s="12"/>
      <c r="C49" s="124" t="s">
        <v>101</v>
      </c>
      <c r="D49" s="125"/>
      <c r="E49" s="23"/>
      <c r="F49" s="63">
        <v>6</v>
      </c>
      <c r="G49" s="90">
        <v>1</v>
      </c>
      <c r="H49" s="91">
        <v>16.666666666666664</v>
      </c>
      <c r="I49" s="63">
        <v>475</v>
      </c>
      <c r="J49" s="90">
        <v>89</v>
      </c>
      <c r="K49" s="91">
        <v>18.736842105263158</v>
      </c>
      <c r="L49" s="63">
        <v>125</v>
      </c>
      <c r="M49" s="90">
        <v>17</v>
      </c>
      <c r="N49" s="91">
        <v>13.6</v>
      </c>
      <c r="O49" s="87">
        <v>5</v>
      </c>
      <c r="P49" s="64" t="s">
        <v>4</v>
      </c>
      <c r="Q49" s="65" t="s">
        <v>4</v>
      </c>
    </row>
    <row r="50" spans="1:17" s="1" customFormat="1" ht="6.75" customHeight="1">
      <c r="A50" s="11"/>
      <c r="B50" s="12"/>
      <c r="C50" s="12"/>
      <c r="D50" s="21"/>
      <c r="E50" s="23"/>
      <c r="F50" s="63"/>
      <c r="G50" s="90"/>
      <c r="H50" s="91"/>
      <c r="I50" s="63"/>
      <c r="J50" s="90"/>
      <c r="K50" s="91"/>
      <c r="L50" s="94"/>
      <c r="M50" s="95"/>
      <c r="N50" s="91"/>
      <c r="O50" s="67"/>
      <c r="P50" s="67"/>
      <c r="Q50" s="65"/>
    </row>
    <row r="51" spans="1:17" s="53" customFormat="1" ht="15" customHeight="1">
      <c r="A51" s="9"/>
      <c r="B51" s="57"/>
      <c r="C51" s="134" t="s">
        <v>51</v>
      </c>
      <c r="D51" s="134"/>
      <c r="E51" s="9"/>
      <c r="F51" s="69">
        <v>1608</v>
      </c>
      <c r="G51" s="88">
        <v>997</v>
      </c>
      <c r="H51" s="89">
        <v>62.00248756218906</v>
      </c>
      <c r="I51" s="69">
        <v>4935</v>
      </c>
      <c r="J51" s="88">
        <v>2415</v>
      </c>
      <c r="K51" s="89">
        <v>48.93617021276596</v>
      </c>
      <c r="L51" s="69">
        <v>1145</v>
      </c>
      <c r="M51" s="88">
        <v>181</v>
      </c>
      <c r="N51" s="89">
        <v>15.807860262008733</v>
      </c>
      <c r="O51" s="86">
        <v>416</v>
      </c>
      <c r="P51" s="70">
        <v>265</v>
      </c>
      <c r="Q51" s="68">
        <v>63.70192307692307</v>
      </c>
    </row>
    <row r="52" spans="1:17" s="1" customFormat="1" ht="15" customHeight="1">
      <c r="A52" s="11"/>
      <c r="B52" s="12"/>
      <c r="C52" s="124" t="s">
        <v>84</v>
      </c>
      <c r="D52" s="126"/>
      <c r="E52" s="23" t="s">
        <v>1</v>
      </c>
      <c r="F52" s="63">
        <v>411</v>
      </c>
      <c r="G52" s="90">
        <v>44</v>
      </c>
      <c r="H52" s="91">
        <v>10.70559610705596</v>
      </c>
      <c r="I52" s="63">
        <v>3</v>
      </c>
      <c r="J52" s="90" t="s">
        <v>4</v>
      </c>
      <c r="K52" s="91" t="s">
        <v>4</v>
      </c>
      <c r="L52" s="63" t="s">
        <v>4</v>
      </c>
      <c r="M52" s="90" t="s">
        <v>4</v>
      </c>
      <c r="N52" s="91" t="s">
        <v>4</v>
      </c>
      <c r="O52" s="87" t="s">
        <v>4</v>
      </c>
      <c r="P52" s="64" t="s">
        <v>4</v>
      </c>
      <c r="Q52" s="65" t="s">
        <v>4</v>
      </c>
    </row>
    <row r="53" spans="1:17" s="1" customFormat="1" ht="15" customHeight="1">
      <c r="A53" s="11"/>
      <c r="B53" s="12"/>
      <c r="C53" s="124" t="s">
        <v>85</v>
      </c>
      <c r="D53" s="126"/>
      <c r="E53" s="23"/>
      <c r="F53" s="63">
        <v>352</v>
      </c>
      <c r="G53" s="90">
        <v>295</v>
      </c>
      <c r="H53" s="91">
        <v>83.80681818181817</v>
      </c>
      <c r="I53" s="63">
        <v>56</v>
      </c>
      <c r="J53" s="90">
        <v>19</v>
      </c>
      <c r="K53" s="91">
        <v>33.92857142857143</v>
      </c>
      <c r="L53" s="63" t="s">
        <v>4</v>
      </c>
      <c r="M53" s="90" t="s">
        <v>4</v>
      </c>
      <c r="N53" s="91" t="s">
        <v>4</v>
      </c>
      <c r="O53" s="87">
        <v>4</v>
      </c>
      <c r="P53" s="64">
        <v>4</v>
      </c>
      <c r="Q53" s="65">
        <v>100</v>
      </c>
    </row>
    <row r="54" spans="1:17" s="1" customFormat="1" ht="15" customHeight="1">
      <c r="A54" s="11"/>
      <c r="B54" s="12"/>
      <c r="C54" s="124" t="s">
        <v>86</v>
      </c>
      <c r="D54" s="126"/>
      <c r="E54" s="23"/>
      <c r="F54" s="63">
        <v>295</v>
      </c>
      <c r="G54" s="90">
        <v>268</v>
      </c>
      <c r="H54" s="91">
        <v>90.84745762711864</v>
      </c>
      <c r="I54" s="63">
        <v>207</v>
      </c>
      <c r="J54" s="90">
        <v>90</v>
      </c>
      <c r="K54" s="91">
        <v>43.47826086956522</v>
      </c>
      <c r="L54" s="63" t="s">
        <v>4</v>
      </c>
      <c r="M54" s="90" t="s">
        <v>4</v>
      </c>
      <c r="N54" s="91" t="s">
        <v>4</v>
      </c>
      <c r="O54" s="87">
        <v>21</v>
      </c>
      <c r="P54" s="64">
        <v>20</v>
      </c>
      <c r="Q54" s="65">
        <v>95.23809523809523</v>
      </c>
    </row>
    <row r="55" spans="1:17" s="1" customFormat="1" ht="15" customHeight="1">
      <c r="A55" s="11"/>
      <c r="B55" s="12"/>
      <c r="C55" s="124" t="s">
        <v>87</v>
      </c>
      <c r="D55" s="126"/>
      <c r="E55" s="23"/>
      <c r="F55" s="63">
        <v>204</v>
      </c>
      <c r="G55" s="90">
        <v>184</v>
      </c>
      <c r="H55" s="91">
        <v>90.19607843137256</v>
      </c>
      <c r="I55" s="63">
        <v>397</v>
      </c>
      <c r="J55" s="90">
        <v>213</v>
      </c>
      <c r="K55" s="91">
        <v>53.65239294710328</v>
      </c>
      <c r="L55" s="63">
        <v>1</v>
      </c>
      <c r="M55" s="90">
        <v>1</v>
      </c>
      <c r="N55" s="91">
        <v>100</v>
      </c>
      <c r="O55" s="87">
        <v>39</v>
      </c>
      <c r="P55" s="64">
        <v>36</v>
      </c>
      <c r="Q55" s="65">
        <v>92.3076923076923</v>
      </c>
    </row>
    <row r="56" spans="1:17" s="1" customFormat="1" ht="15" customHeight="1">
      <c r="A56" s="11"/>
      <c r="B56" s="12"/>
      <c r="C56" s="124" t="s">
        <v>88</v>
      </c>
      <c r="D56" s="126"/>
      <c r="E56" s="23"/>
      <c r="F56" s="63">
        <v>104</v>
      </c>
      <c r="G56" s="90">
        <v>91</v>
      </c>
      <c r="H56" s="91">
        <v>87.5</v>
      </c>
      <c r="I56" s="63">
        <v>454</v>
      </c>
      <c r="J56" s="90">
        <v>258</v>
      </c>
      <c r="K56" s="91">
        <v>56.82819383259912</v>
      </c>
      <c r="L56" s="63">
        <v>5</v>
      </c>
      <c r="M56" s="90">
        <v>3</v>
      </c>
      <c r="N56" s="91">
        <v>60</v>
      </c>
      <c r="O56" s="87">
        <v>43</v>
      </c>
      <c r="P56" s="64">
        <v>36</v>
      </c>
      <c r="Q56" s="65">
        <v>83.72093023255815</v>
      </c>
    </row>
    <row r="57" spans="1:17" s="1" customFormat="1" ht="15" customHeight="1">
      <c r="A57" s="11"/>
      <c r="B57" s="12"/>
      <c r="C57" s="124" t="s">
        <v>89</v>
      </c>
      <c r="D57" s="126"/>
      <c r="E57" s="23"/>
      <c r="F57" s="63">
        <v>48</v>
      </c>
      <c r="G57" s="90">
        <v>37</v>
      </c>
      <c r="H57" s="91">
        <v>77.08333333333334</v>
      </c>
      <c r="I57" s="63">
        <v>469</v>
      </c>
      <c r="J57" s="90">
        <v>329</v>
      </c>
      <c r="K57" s="91">
        <v>70.1492537313433</v>
      </c>
      <c r="L57" s="63">
        <v>5</v>
      </c>
      <c r="M57" s="90">
        <v>5</v>
      </c>
      <c r="N57" s="91">
        <v>100</v>
      </c>
      <c r="O57" s="87">
        <v>37</v>
      </c>
      <c r="P57" s="64">
        <v>31</v>
      </c>
      <c r="Q57" s="65">
        <v>83.78378378378379</v>
      </c>
    </row>
    <row r="58" spans="1:17" s="1" customFormat="1" ht="15" customHeight="1">
      <c r="A58" s="11"/>
      <c r="B58" s="12"/>
      <c r="C58" s="124" t="s">
        <v>90</v>
      </c>
      <c r="D58" s="126"/>
      <c r="E58" s="23"/>
      <c r="F58" s="63">
        <v>48</v>
      </c>
      <c r="G58" s="90">
        <v>25</v>
      </c>
      <c r="H58" s="91">
        <v>52.083333333333336</v>
      </c>
      <c r="I58" s="63">
        <v>488</v>
      </c>
      <c r="J58" s="90">
        <v>358</v>
      </c>
      <c r="K58" s="91">
        <v>73.36065573770492</v>
      </c>
      <c r="L58" s="63">
        <v>12</v>
      </c>
      <c r="M58" s="90">
        <v>10</v>
      </c>
      <c r="N58" s="91">
        <v>83.33333333333334</v>
      </c>
      <c r="O58" s="87">
        <v>34</v>
      </c>
      <c r="P58" s="64">
        <v>29</v>
      </c>
      <c r="Q58" s="65">
        <v>85.29411764705883</v>
      </c>
    </row>
    <row r="59" spans="1:17" s="1" customFormat="1" ht="15" customHeight="1">
      <c r="A59" s="11"/>
      <c r="B59" s="12"/>
      <c r="C59" s="124" t="s">
        <v>91</v>
      </c>
      <c r="D59" s="126"/>
      <c r="E59" s="23"/>
      <c r="F59" s="63">
        <v>31</v>
      </c>
      <c r="G59" s="90">
        <v>18</v>
      </c>
      <c r="H59" s="91">
        <v>58.06451612903226</v>
      </c>
      <c r="I59" s="63">
        <v>598</v>
      </c>
      <c r="J59" s="90">
        <v>402</v>
      </c>
      <c r="K59" s="91">
        <v>67.22408026755853</v>
      </c>
      <c r="L59" s="63">
        <v>28</v>
      </c>
      <c r="M59" s="90">
        <v>20</v>
      </c>
      <c r="N59" s="91">
        <v>71.42857142857143</v>
      </c>
      <c r="O59" s="87">
        <v>40</v>
      </c>
      <c r="P59" s="64">
        <v>35</v>
      </c>
      <c r="Q59" s="65">
        <v>87.5</v>
      </c>
    </row>
    <row r="60" spans="1:17" s="1" customFormat="1" ht="15" customHeight="1">
      <c r="A60" s="11"/>
      <c r="B60" s="12"/>
      <c r="C60" s="124" t="s">
        <v>92</v>
      </c>
      <c r="D60" s="126"/>
      <c r="E60" s="23"/>
      <c r="F60" s="63">
        <v>45</v>
      </c>
      <c r="G60" s="90">
        <v>26</v>
      </c>
      <c r="H60" s="91">
        <v>57.77777777777777</v>
      </c>
      <c r="I60" s="63">
        <v>726</v>
      </c>
      <c r="J60" s="90">
        <v>416</v>
      </c>
      <c r="K60" s="91">
        <v>57.30027548209367</v>
      </c>
      <c r="L60" s="63">
        <v>67</v>
      </c>
      <c r="M60" s="90">
        <v>46</v>
      </c>
      <c r="N60" s="91">
        <v>68.65671641791045</v>
      </c>
      <c r="O60" s="87">
        <v>71</v>
      </c>
      <c r="P60" s="64">
        <v>48</v>
      </c>
      <c r="Q60" s="65">
        <v>67.6056338028169</v>
      </c>
    </row>
    <row r="61" spans="1:17" s="1" customFormat="1" ht="15" customHeight="1">
      <c r="A61" s="11"/>
      <c r="B61" s="12"/>
      <c r="C61" s="124" t="s">
        <v>93</v>
      </c>
      <c r="D61" s="126"/>
      <c r="E61" s="23"/>
      <c r="F61" s="63">
        <v>21</v>
      </c>
      <c r="G61" s="90">
        <v>5</v>
      </c>
      <c r="H61" s="91">
        <v>23.809523809523807</v>
      </c>
      <c r="I61" s="63">
        <v>535</v>
      </c>
      <c r="J61" s="90">
        <v>168</v>
      </c>
      <c r="K61" s="91">
        <v>31.401869158878505</v>
      </c>
      <c r="L61" s="63">
        <v>90</v>
      </c>
      <c r="M61" s="90">
        <v>35</v>
      </c>
      <c r="N61" s="91">
        <v>38.88888888888889</v>
      </c>
      <c r="O61" s="87">
        <v>37</v>
      </c>
      <c r="P61" s="64">
        <v>16</v>
      </c>
      <c r="Q61" s="65">
        <v>43.24324324324324</v>
      </c>
    </row>
    <row r="62" spans="1:17" s="1" customFormat="1" ht="15" customHeight="1">
      <c r="A62" s="11"/>
      <c r="B62" s="12"/>
      <c r="C62" s="124" t="s">
        <v>94</v>
      </c>
      <c r="D62" s="126"/>
      <c r="E62" s="23"/>
      <c r="F62" s="63">
        <v>15</v>
      </c>
      <c r="G62" s="90">
        <v>2</v>
      </c>
      <c r="H62" s="91">
        <v>13.333333333333334</v>
      </c>
      <c r="I62" s="63">
        <v>386</v>
      </c>
      <c r="J62" s="90">
        <v>89</v>
      </c>
      <c r="K62" s="91">
        <v>23.05699481865285</v>
      </c>
      <c r="L62" s="63">
        <v>109</v>
      </c>
      <c r="M62" s="90">
        <v>20</v>
      </c>
      <c r="N62" s="91">
        <v>18.34862385321101</v>
      </c>
      <c r="O62" s="87">
        <v>37</v>
      </c>
      <c r="P62" s="64">
        <v>7</v>
      </c>
      <c r="Q62" s="65">
        <v>18.91891891891892</v>
      </c>
    </row>
    <row r="63" spans="1:17" s="1" customFormat="1" ht="15" customHeight="1">
      <c r="A63" s="11"/>
      <c r="B63" s="12"/>
      <c r="C63" s="124" t="s">
        <v>95</v>
      </c>
      <c r="D63" s="126"/>
      <c r="E63" s="23"/>
      <c r="F63" s="63">
        <v>12</v>
      </c>
      <c r="G63" s="90">
        <v>2</v>
      </c>
      <c r="H63" s="91">
        <v>16.666666666666664</v>
      </c>
      <c r="I63" s="63">
        <v>295</v>
      </c>
      <c r="J63" s="90">
        <v>46</v>
      </c>
      <c r="K63" s="91">
        <v>15.593220338983052</v>
      </c>
      <c r="L63" s="63">
        <v>165</v>
      </c>
      <c r="M63" s="90">
        <v>17</v>
      </c>
      <c r="N63" s="91">
        <v>10.303030303030303</v>
      </c>
      <c r="O63" s="87">
        <v>22</v>
      </c>
      <c r="P63" s="64">
        <v>3</v>
      </c>
      <c r="Q63" s="65">
        <v>13.636363636363635</v>
      </c>
    </row>
    <row r="64" spans="1:17" s="1" customFormat="1" ht="15" customHeight="1">
      <c r="A64" s="11"/>
      <c r="B64" s="12"/>
      <c r="C64" s="124" t="s">
        <v>96</v>
      </c>
      <c r="D64" s="126"/>
      <c r="E64" s="23"/>
      <c r="F64" s="63">
        <v>10</v>
      </c>
      <c r="G64" s="90" t="s">
        <v>4</v>
      </c>
      <c r="H64" s="91" t="s">
        <v>107</v>
      </c>
      <c r="I64" s="63">
        <v>205</v>
      </c>
      <c r="J64" s="90">
        <v>16</v>
      </c>
      <c r="K64" s="91">
        <v>7.804878048780488</v>
      </c>
      <c r="L64" s="63">
        <v>193</v>
      </c>
      <c r="M64" s="90">
        <v>18</v>
      </c>
      <c r="N64" s="91">
        <v>9.32642487046632</v>
      </c>
      <c r="O64" s="87">
        <v>14</v>
      </c>
      <c r="P64" s="64" t="s">
        <v>4</v>
      </c>
      <c r="Q64" s="65" t="s">
        <v>4</v>
      </c>
    </row>
    <row r="65" spans="1:17" s="1" customFormat="1" ht="15" customHeight="1">
      <c r="A65" s="11"/>
      <c r="B65" s="12"/>
      <c r="C65" s="124" t="s">
        <v>97</v>
      </c>
      <c r="D65" s="126"/>
      <c r="E65" s="23"/>
      <c r="F65" s="63">
        <v>6</v>
      </c>
      <c r="G65" s="90" t="s">
        <v>4</v>
      </c>
      <c r="H65" s="91" t="s">
        <v>107</v>
      </c>
      <c r="I65" s="63">
        <v>82</v>
      </c>
      <c r="J65" s="90">
        <v>9</v>
      </c>
      <c r="K65" s="91">
        <v>10.975609756097562</v>
      </c>
      <c r="L65" s="63">
        <v>228</v>
      </c>
      <c r="M65" s="90">
        <v>3</v>
      </c>
      <c r="N65" s="91">
        <v>1.3157894736842104</v>
      </c>
      <c r="O65" s="87">
        <v>9</v>
      </c>
      <c r="P65" s="64" t="s">
        <v>4</v>
      </c>
      <c r="Q65" s="65" t="s">
        <v>4</v>
      </c>
    </row>
    <row r="66" spans="1:17" s="1" customFormat="1" ht="15" customHeight="1">
      <c r="A66" s="11"/>
      <c r="B66" s="12"/>
      <c r="C66" s="124" t="s">
        <v>98</v>
      </c>
      <c r="D66" s="126"/>
      <c r="E66" s="23"/>
      <c r="F66" s="63">
        <v>6</v>
      </c>
      <c r="G66" s="90" t="s">
        <v>4</v>
      </c>
      <c r="H66" s="91" t="s">
        <v>107</v>
      </c>
      <c r="I66" s="63">
        <v>34</v>
      </c>
      <c r="J66" s="90">
        <v>2</v>
      </c>
      <c r="K66" s="91">
        <v>5.88235294117647</v>
      </c>
      <c r="L66" s="63">
        <v>242</v>
      </c>
      <c r="M66" s="90">
        <v>3</v>
      </c>
      <c r="N66" s="91">
        <v>1.2396694214876034</v>
      </c>
      <c r="O66" s="87">
        <v>8</v>
      </c>
      <c r="P66" s="64" t="s">
        <v>4</v>
      </c>
      <c r="Q66" s="65" t="s">
        <v>4</v>
      </c>
    </row>
    <row r="67" spans="1:17" s="1" customFormat="1" ht="15" customHeight="1">
      <c r="A67" s="11"/>
      <c r="B67" s="23" t="s">
        <v>2</v>
      </c>
      <c r="C67" s="23"/>
      <c r="D67" s="23"/>
      <c r="E67" s="23"/>
      <c r="F67" s="63"/>
      <c r="G67" s="90"/>
      <c r="H67" s="91"/>
      <c r="I67" s="63"/>
      <c r="J67" s="90"/>
      <c r="K67" s="91"/>
      <c r="L67" s="63"/>
      <c r="M67" s="90"/>
      <c r="N67" s="91"/>
      <c r="O67" s="87"/>
      <c r="P67" s="64"/>
      <c r="Q67" s="65"/>
    </row>
    <row r="68" spans="1:17" s="1" customFormat="1" ht="15" customHeight="1">
      <c r="A68" s="11"/>
      <c r="B68" s="12"/>
      <c r="C68" s="124" t="s">
        <v>99</v>
      </c>
      <c r="D68" s="126"/>
      <c r="E68" s="23"/>
      <c r="F68" s="63">
        <v>49</v>
      </c>
      <c r="G68" s="90">
        <v>4</v>
      </c>
      <c r="H68" s="91">
        <v>8.16326530612245</v>
      </c>
      <c r="I68" s="63">
        <v>1002</v>
      </c>
      <c r="J68" s="90">
        <v>162</v>
      </c>
      <c r="K68" s="91">
        <v>16.16766467065868</v>
      </c>
      <c r="L68" s="63">
        <v>937</v>
      </c>
      <c r="M68" s="90">
        <v>61</v>
      </c>
      <c r="N68" s="91">
        <v>6.510138740661686</v>
      </c>
      <c r="O68" s="87">
        <v>90</v>
      </c>
      <c r="P68" s="64">
        <v>10</v>
      </c>
      <c r="Q68" s="65">
        <v>11.11111111111111</v>
      </c>
    </row>
    <row r="69" spans="1:17" s="1" customFormat="1" ht="15" customHeight="1">
      <c r="A69" s="11"/>
      <c r="B69" s="12"/>
      <c r="C69" s="124" t="s">
        <v>100</v>
      </c>
      <c r="D69" s="125"/>
      <c r="E69" s="23"/>
      <c r="F69" s="63">
        <v>27</v>
      </c>
      <c r="G69" s="90">
        <v>4</v>
      </c>
      <c r="H69" s="91">
        <v>14.814814814814813</v>
      </c>
      <c r="I69" s="63">
        <v>681</v>
      </c>
      <c r="J69" s="90">
        <v>135</v>
      </c>
      <c r="K69" s="91">
        <v>19.823788546255507</v>
      </c>
      <c r="L69" s="63">
        <v>274</v>
      </c>
      <c r="M69" s="90">
        <v>37</v>
      </c>
      <c r="N69" s="91">
        <v>13.503649635036496</v>
      </c>
      <c r="O69" s="87">
        <v>59</v>
      </c>
      <c r="P69" s="64">
        <v>10</v>
      </c>
      <c r="Q69" s="65">
        <v>16.94915254237288</v>
      </c>
    </row>
    <row r="70" spans="1:17" s="1" customFormat="1" ht="15" customHeight="1">
      <c r="A70" s="11"/>
      <c r="B70" s="12"/>
      <c r="C70" s="124" t="s">
        <v>101</v>
      </c>
      <c r="D70" s="125"/>
      <c r="E70" s="23"/>
      <c r="F70" s="63">
        <v>22</v>
      </c>
      <c r="G70" s="90" t="s">
        <v>4</v>
      </c>
      <c r="H70" s="91" t="s">
        <v>107</v>
      </c>
      <c r="I70" s="63">
        <v>321</v>
      </c>
      <c r="J70" s="90">
        <v>27</v>
      </c>
      <c r="K70" s="91">
        <v>8.411214953271028</v>
      </c>
      <c r="L70" s="63">
        <v>663</v>
      </c>
      <c r="M70" s="90">
        <v>24</v>
      </c>
      <c r="N70" s="91">
        <v>3.619909502262444</v>
      </c>
      <c r="O70" s="87">
        <v>31</v>
      </c>
      <c r="P70" s="64" t="s">
        <v>4</v>
      </c>
      <c r="Q70" s="65" t="s">
        <v>4</v>
      </c>
    </row>
    <row r="71" spans="2:17" ht="6.75" customHeight="1" thickBot="1">
      <c r="B71" s="25"/>
      <c r="C71" s="25"/>
      <c r="D71" s="25"/>
      <c r="E71" s="26"/>
      <c r="F71" s="83"/>
      <c r="G71" s="33"/>
      <c r="H71" s="72"/>
      <c r="I71" s="81"/>
      <c r="J71" s="34"/>
      <c r="K71" s="82"/>
      <c r="L71" s="83"/>
      <c r="M71" s="33"/>
      <c r="N71" s="72"/>
      <c r="O71" s="33"/>
      <c r="P71" s="33"/>
      <c r="Q71" s="33"/>
    </row>
    <row r="72" spans="1:11" s="60" customFormat="1" ht="13.5" customHeight="1">
      <c r="A72" s="58"/>
      <c r="B72" s="59"/>
      <c r="C72" s="59" t="s">
        <v>102</v>
      </c>
      <c r="D72" s="59"/>
      <c r="E72" s="59"/>
      <c r="I72" s="61"/>
      <c r="J72" s="62"/>
      <c r="K72" s="62"/>
    </row>
  </sheetData>
  <mergeCells count="63">
    <mergeCell ref="O5:Q5"/>
    <mergeCell ref="C69:D69"/>
    <mergeCell ref="C70:D70"/>
    <mergeCell ref="C28:D28"/>
    <mergeCell ref="C47:D47"/>
    <mergeCell ref="C48:D48"/>
    <mergeCell ref="C49:D49"/>
    <mergeCell ref="C32:D32"/>
    <mergeCell ref="C33:D33"/>
    <mergeCell ref="C34:D34"/>
    <mergeCell ref="L5:N5"/>
    <mergeCell ref="C27:D27"/>
    <mergeCell ref="C10:D10"/>
    <mergeCell ref="C11:D11"/>
    <mergeCell ref="C12:D12"/>
    <mergeCell ref="C13:D13"/>
    <mergeCell ref="C14:D14"/>
    <mergeCell ref="C6:D6"/>
    <mergeCell ref="C15:D15"/>
    <mergeCell ref="C16:D16"/>
    <mergeCell ref="C17:D17"/>
    <mergeCell ref="C8:E8"/>
    <mergeCell ref="B9:D9"/>
    <mergeCell ref="C18:D18"/>
    <mergeCell ref="C19:D19"/>
    <mergeCell ref="C20:D20"/>
    <mergeCell ref="C21:D21"/>
    <mergeCell ref="C22:D22"/>
    <mergeCell ref="C23:D23"/>
    <mergeCell ref="C24:D24"/>
    <mergeCell ref="C26:D26"/>
    <mergeCell ref="C30:D30"/>
    <mergeCell ref="C31:D31"/>
    <mergeCell ref="C39:D39"/>
    <mergeCell ref="C40:D40"/>
    <mergeCell ref="C41:D41"/>
    <mergeCell ref="C36:D36"/>
    <mergeCell ref="C37:D37"/>
    <mergeCell ref="C38:D38"/>
    <mergeCell ref="C35:D35"/>
    <mergeCell ref="C42:D42"/>
    <mergeCell ref="C43:D43"/>
    <mergeCell ref="C44:D44"/>
    <mergeCell ref="C45:D45"/>
    <mergeCell ref="C51:D51"/>
    <mergeCell ref="C52:D52"/>
    <mergeCell ref="C53:D53"/>
    <mergeCell ref="C59:D59"/>
    <mergeCell ref="C60:D60"/>
    <mergeCell ref="C54:D54"/>
    <mergeCell ref="C55:D55"/>
    <mergeCell ref="C56:D56"/>
    <mergeCell ref="C57:D57"/>
    <mergeCell ref="C66:D66"/>
    <mergeCell ref="C68:D68"/>
    <mergeCell ref="F5:H5"/>
    <mergeCell ref="I5:K5"/>
    <mergeCell ref="C62:D62"/>
    <mergeCell ref="C63:D63"/>
    <mergeCell ref="C64:D64"/>
    <mergeCell ref="C65:D65"/>
    <mergeCell ref="C58:D58"/>
    <mergeCell ref="C61:D6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2"/>
  <sheetViews>
    <sheetView showGridLines="0" zoomScale="80" zoomScaleNormal="80" zoomScaleSheetLayoutView="80" workbookViewId="0" topLeftCell="A1">
      <selection activeCell="D2" sqref="D2"/>
    </sheetView>
  </sheetViews>
  <sheetFormatPr defaultColWidth="13.125" defaultRowHeight="14.25" customHeight="1"/>
  <cols>
    <col min="1" max="1" width="2.625" style="24" customWidth="1"/>
    <col min="2" max="3" width="3.625" style="27" customWidth="1"/>
    <col min="4" max="4" width="11.625" style="27" customWidth="1"/>
    <col min="5" max="5" width="3.50390625" style="27" customWidth="1"/>
    <col min="6" max="6" width="12.00390625" style="8" customWidth="1"/>
    <col min="7" max="7" width="10.375" style="8" customWidth="1"/>
    <col min="8" max="8" width="9.375" style="8" customWidth="1"/>
    <col min="9" max="9" width="11.375" style="8" customWidth="1"/>
    <col min="10" max="10" width="10.375" style="8" customWidth="1"/>
    <col min="11" max="11" width="9.375" style="8" customWidth="1"/>
    <col min="12" max="12" width="11.625" style="8" customWidth="1"/>
    <col min="13" max="13" width="9.125" style="8" customWidth="1"/>
    <col min="14" max="14" width="9.375" style="8" customWidth="1"/>
    <col min="15" max="15" width="11.375" style="8" customWidth="1"/>
    <col min="16" max="16" width="9.875" style="8" customWidth="1"/>
    <col min="17" max="17" width="9.625" style="8" customWidth="1"/>
    <col min="18" max="21" width="12.50390625" style="8" customWidth="1"/>
    <col min="22" max="16384" width="13.125" style="8" customWidth="1"/>
  </cols>
  <sheetData>
    <row r="1" spans="1:39" s="1" customFormat="1" ht="9.75" customHeight="1">
      <c r="A1" s="11"/>
      <c r="B1" s="12"/>
      <c r="C1" s="12"/>
      <c r="D1" s="12"/>
      <c r="E1" s="18"/>
      <c r="F1" s="4"/>
      <c r="G1" s="4"/>
      <c r="H1" s="4"/>
      <c r="I1" s="4"/>
      <c r="J1" s="4"/>
      <c r="K1" s="4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16" customFormat="1" ht="21" customHeight="1">
      <c r="A2" s="11"/>
      <c r="B2" s="12"/>
      <c r="C2" s="12"/>
      <c r="D2" s="13" t="s">
        <v>103</v>
      </c>
      <c r="E2" s="14"/>
      <c r="F2" s="14"/>
      <c r="G2" s="14"/>
      <c r="H2" s="14"/>
      <c r="I2" s="14"/>
      <c r="J2" s="14"/>
      <c r="K2" s="14"/>
      <c r="L2" s="11"/>
      <c r="M2" s="11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s="16" customFormat="1" ht="18.75" customHeight="1">
      <c r="A3" s="11"/>
      <c r="B3" s="11"/>
      <c r="C3" s="11"/>
      <c r="D3" s="11"/>
      <c r="E3" s="17" t="s">
        <v>104</v>
      </c>
      <c r="F3" s="11"/>
      <c r="G3" s="11"/>
      <c r="H3" s="11"/>
      <c r="I3" s="11"/>
      <c r="J3" s="11"/>
      <c r="K3" s="11"/>
      <c r="L3" s="11"/>
      <c r="M3" s="11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s="39" customFormat="1" ht="15.75" customHeight="1" thickBot="1">
      <c r="A4" s="35"/>
      <c r="B4" s="36" t="s">
        <v>106</v>
      </c>
      <c r="C4" s="36"/>
      <c r="D4" s="36"/>
      <c r="E4" s="37"/>
      <c r="F4" s="36"/>
      <c r="G4" s="36"/>
      <c r="H4" s="36"/>
      <c r="I4" s="36"/>
      <c r="J4" s="36"/>
      <c r="K4" s="36"/>
      <c r="L4" s="35"/>
      <c r="M4" s="35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17" s="42" customFormat="1" ht="18.75" customHeight="1">
      <c r="A5" s="23"/>
      <c r="B5" s="40"/>
      <c r="C5" s="19" t="s">
        <v>63</v>
      </c>
      <c r="D5" s="41"/>
      <c r="E5" s="40"/>
      <c r="F5" s="135" t="s">
        <v>54</v>
      </c>
      <c r="G5" s="136"/>
      <c r="H5" s="136"/>
      <c r="I5" s="135" t="s">
        <v>55</v>
      </c>
      <c r="J5" s="136"/>
      <c r="K5" s="136"/>
      <c r="L5" s="123" t="s">
        <v>7</v>
      </c>
      <c r="M5" s="93"/>
      <c r="N5" s="93"/>
      <c r="O5" s="123" t="s">
        <v>8</v>
      </c>
      <c r="P5" s="93"/>
      <c r="Q5" s="93"/>
    </row>
    <row r="6" spans="1:17" s="42" customFormat="1" ht="24.75" customHeight="1">
      <c r="A6" s="23"/>
      <c r="B6" s="40"/>
      <c r="C6" s="131" t="s">
        <v>64</v>
      </c>
      <c r="D6" s="132"/>
      <c r="E6" s="43"/>
      <c r="F6" s="44" t="s">
        <v>57</v>
      </c>
      <c r="G6" s="44" t="s">
        <v>58</v>
      </c>
      <c r="H6" s="45" t="s">
        <v>59</v>
      </c>
      <c r="I6" s="44" t="s">
        <v>57</v>
      </c>
      <c r="J6" s="44" t="s">
        <v>58</v>
      </c>
      <c r="K6" s="45" t="s">
        <v>59</v>
      </c>
      <c r="L6" s="44" t="s">
        <v>57</v>
      </c>
      <c r="M6" s="44" t="s">
        <v>58</v>
      </c>
      <c r="N6" s="46" t="s">
        <v>59</v>
      </c>
      <c r="O6" s="44" t="s">
        <v>57</v>
      </c>
      <c r="P6" s="44" t="s">
        <v>58</v>
      </c>
      <c r="Q6" s="46" t="s">
        <v>59</v>
      </c>
    </row>
    <row r="7" spans="1:17" s="42" customFormat="1" ht="7.5" customHeight="1">
      <c r="A7" s="23"/>
      <c r="B7" s="47"/>
      <c r="C7" s="47"/>
      <c r="D7" s="47"/>
      <c r="E7" s="47"/>
      <c r="F7" s="48" t="s">
        <v>0</v>
      </c>
      <c r="G7" s="48" t="s">
        <v>0</v>
      </c>
      <c r="H7" s="48"/>
      <c r="I7" s="48" t="s">
        <v>0</v>
      </c>
      <c r="J7" s="49" t="s">
        <v>0</v>
      </c>
      <c r="K7" s="49"/>
      <c r="L7" s="48" t="s">
        <v>0</v>
      </c>
      <c r="M7" s="50"/>
      <c r="N7" s="51"/>
      <c r="O7" s="48" t="s">
        <v>0</v>
      </c>
      <c r="P7" s="50"/>
      <c r="Q7" s="51"/>
    </row>
    <row r="8" spans="1:16" s="1" customFormat="1" ht="6.75" customHeight="1">
      <c r="A8" s="11"/>
      <c r="B8" s="20"/>
      <c r="C8" s="127"/>
      <c r="D8" s="128"/>
      <c r="E8" s="128"/>
      <c r="F8" s="7"/>
      <c r="G8" s="6"/>
      <c r="H8" s="6"/>
      <c r="I8" s="74"/>
      <c r="J8" s="75"/>
      <c r="K8" s="76"/>
      <c r="L8" s="78"/>
      <c r="M8" s="79"/>
      <c r="N8" s="80"/>
      <c r="O8" s="2"/>
      <c r="P8" s="5"/>
    </row>
    <row r="9" spans="1:17" s="53" customFormat="1" ht="15" customHeight="1">
      <c r="A9" s="9"/>
      <c r="B9" s="129" t="s">
        <v>3</v>
      </c>
      <c r="C9" s="130"/>
      <c r="D9" s="130"/>
      <c r="E9" s="52"/>
      <c r="F9" s="69">
        <v>1272</v>
      </c>
      <c r="G9" s="70">
        <v>879</v>
      </c>
      <c r="H9" s="97">
        <v>69.10377358490565</v>
      </c>
      <c r="I9" s="69">
        <v>3393</v>
      </c>
      <c r="J9" s="88">
        <v>1997</v>
      </c>
      <c r="K9" s="97">
        <v>58.85646920129679</v>
      </c>
      <c r="L9" s="69">
        <v>619</v>
      </c>
      <c r="M9" s="88">
        <v>99</v>
      </c>
      <c r="N9" s="98">
        <v>15.993537964458804</v>
      </c>
      <c r="O9" s="86">
        <v>161</v>
      </c>
      <c r="P9" s="70">
        <v>129</v>
      </c>
      <c r="Q9" s="97">
        <v>80.12422360248446</v>
      </c>
    </row>
    <row r="10" spans="1:17" s="1" customFormat="1" ht="15" customHeight="1">
      <c r="A10" s="11"/>
      <c r="B10" s="12"/>
      <c r="C10" s="124" t="s">
        <v>66</v>
      </c>
      <c r="D10" s="126"/>
      <c r="E10" s="22" t="s">
        <v>1</v>
      </c>
      <c r="F10" s="63">
        <v>265</v>
      </c>
      <c r="G10" s="64">
        <v>38</v>
      </c>
      <c r="H10" s="99">
        <v>14.339622641509434</v>
      </c>
      <c r="I10" s="63">
        <v>1</v>
      </c>
      <c r="J10" s="90" t="s">
        <v>4</v>
      </c>
      <c r="K10" s="99" t="s">
        <v>4</v>
      </c>
      <c r="L10" s="63" t="s">
        <v>4</v>
      </c>
      <c r="M10" s="90" t="s">
        <v>4</v>
      </c>
      <c r="N10" s="100" t="s">
        <v>4</v>
      </c>
      <c r="O10" s="87" t="s">
        <v>4</v>
      </c>
      <c r="P10" s="64" t="s">
        <v>4</v>
      </c>
      <c r="Q10" s="99" t="s">
        <v>107</v>
      </c>
    </row>
    <row r="11" spans="1:17" s="1" customFormat="1" ht="15" customHeight="1">
      <c r="A11" s="11"/>
      <c r="B11" s="12"/>
      <c r="C11" s="124" t="s">
        <v>67</v>
      </c>
      <c r="D11" s="126"/>
      <c r="E11" s="23"/>
      <c r="F11" s="63">
        <v>241</v>
      </c>
      <c r="G11" s="64">
        <v>209</v>
      </c>
      <c r="H11" s="99">
        <v>86.72199170124482</v>
      </c>
      <c r="I11" s="63">
        <v>14</v>
      </c>
      <c r="J11" s="90">
        <v>8</v>
      </c>
      <c r="K11" s="99">
        <v>57.14285714285714</v>
      </c>
      <c r="L11" s="63" t="s">
        <v>4</v>
      </c>
      <c r="M11" s="90" t="s">
        <v>4</v>
      </c>
      <c r="N11" s="100" t="s">
        <v>4</v>
      </c>
      <c r="O11" s="87">
        <v>1</v>
      </c>
      <c r="P11" s="64">
        <v>1</v>
      </c>
      <c r="Q11" s="99">
        <v>100</v>
      </c>
    </row>
    <row r="12" spans="1:17" s="1" customFormat="1" ht="15" customHeight="1">
      <c r="A12" s="11"/>
      <c r="B12" s="12"/>
      <c r="C12" s="124" t="s">
        <v>68</v>
      </c>
      <c r="D12" s="126"/>
      <c r="E12" s="23"/>
      <c r="F12" s="63">
        <v>196</v>
      </c>
      <c r="G12" s="64">
        <v>184</v>
      </c>
      <c r="H12" s="99">
        <v>93.87755102040816</v>
      </c>
      <c r="I12" s="63">
        <v>68</v>
      </c>
      <c r="J12" s="90">
        <v>48</v>
      </c>
      <c r="K12" s="99">
        <v>70.58823529411765</v>
      </c>
      <c r="L12" s="63" t="s">
        <v>4</v>
      </c>
      <c r="M12" s="90" t="s">
        <v>4</v>
      </c>
      <c r="N12" s="100" t="s">
        <v>4</v>
      </c>
      <c r="O12" s="87">
        <v>8</v>
      </c>
      <c r="P12" s="64">
        <v>8</v>
      </c>
      <c r="Q12" s="99">
        <v>100</v>
      </c>
    </row>
    <row r="13" spans="1:17" s="1" customFormat="1" ht="15" customHeight="1">
      <c r="A13" s="11"/>
      <c r="B13" s="12"/>
      <c r="C13" s="124" t="s">
        <v>69</v>
      </c>
      <c r="D13" s="126"/>
      <c r="E13" s="23"/>
      <c r="F13" s="63">
        <v>184</v>
      </c>
      <c r="G13" s="64">
        <v>169</v>
      </c>
      <c r="H13" s="99">
        <v>91.84782608695652</v>
      </c>
      <c r="I13" s="63">
        <v>178</v>
      </c>
      <c r="J13" s="90">
        <v>124</v>
      </c>
      <c r="K13" s="99">
        <v>69.66292134831461</v>
      </c>
      <c r="L13" s="63">
        <v>1</v>
      </c>
      <c r="M13" s="90">
        <v>1</v>
      </c>
      <c r="N13" s="100">
        <v>100</v>
      </c>
      <c r="O13" s="87">
        <v>19</v>
      </c>
      <c r="P13" s="64">
        <v>19</v>
      </c>
      <c r="Q13" s="99">
        <v>100</v>
      </c>
    </row>
    <row r="14" spans="1:17" s="1" customFormat="1" ht="15" customHeight="1">
      <c r="A14" s="11"/>
      <c r="B14" s="12"/>
      <c r="C14" s="124" t="s">
        <v>70</v>
      </c>
      <c r="D14" s="126"/>
      <c r="E14" s="23"/>
      <c r="F14" s="63">
        <v>86</v>
      </c>
      <c r="G14" s="64">
        <v>78</v>
      </c>
      <c r="H14" s="99">
        <v>90.69767441860465</v>
      </c>
      <c r="I14" s="63">
        <v>200</v>
      </c>
      <c r="J14" s="90">
        <v>163</v>
      </c>
      <c r="K14" s="99">
        <v>81.5</v>
      </c>
      <c r="L14" s="63" t="s">
        <v>4</v>
      </c>
      <c r="M14" s="90" t="s">
        <v>4</v>
      </c>
      <c r="N14" s="100" t="s">
        <v>4</v>
      </c>
      <c r="O14" s="87">
        <v>18</v>
      </c>
      <c r="P14" s="64">
        <v>17</v>
      </c>
      <c r="Q14" s="99">
        <v>94.44444444444444</v>
      </c>
    </row>
    <row r="15" spans="1:17" s="1" customFormat="1" ht="15" customHeight="1">
      <c r="A15" s="11"/>
      <c r="B15" s="12"/>
      <c r="C15" s="124" t="s">
        <v>71</v>
      </c>
      <c r="D15" s="126"/>
      <c r="E15" s="23"/>
      <c r="F15" s="63">
        <v>69</v>
      </c>
      <c r="G15" s="64">
        <v>60</v>
      </c>
      <c r="H15" s="99">
        <v>86.95652173913044</v>
      </c>
      <c r="I15" s="63">
        <v>230</v>
      </c>
      <c r="J15" s="90">
        <v>197</v>
      </c>
      <c r="K15" s="99">
        <v>85.65217391304348</v>
      </c>
      <c r="L15" s="63">
        <v>2</v>
      </c>
      <c r="M15" s="90">
        <v>2</v>
      </c>
      <c r="N15" s="100">
        <v>100</v>
      </c>
      <c r="O15" s="87">
        <v>10</v>
      </c>
      <c r="P15" s="64">
        <v>10</v>
      </c>
      <c r="Q15" s="99">
        <v>100</v>
      </c>
    </row>
    <row r="16" spans="1:17" s="1" customFormat="1" ht="15" customHeight="1">
      <c r="A16" s="11"/>
      <c r="B16" s="12"/>
      <c r="C16" s="124" t="s">
        <v>72</v>
      </c>
      <c r="D16" s="126"/>
      <c r="E16" s="23"/>
      <c r="F16" s="63">
        <v>52</v>
      </c>
      <c r="G16" s="64">
        <v>46</v>
      </c>
      <c r="H16" s="99">
        <v>88.46153846153845</v>
      </c>
      <c r="I16" s="63">
        <v>288</v>
      </c>
      <c r="J16" s="90">
        <v>250</v>
      </c>
      <c r="K16" s="99">
        <v>86.80555555555556</v>
      </c>
      <c r="L16" s="63">
        <v>1</v>
      </c>
      <c r="M16" s="90">
        <v>1</v>
      </c>
      <c r="N16" s="100">
        <v>100</v>
      </c>
      <c r="O16" s="87">
        <v>19</v>
      </c>
      <c r="P16" s="64">
        <v>16</v>
      </c>
      <c r="Q16" s="99">
        <v>84.21052631578947</v>
      </c>
    </row>
    <row r="17" spans="1:17" s="1" customFormat="1" ht="15" customHeight="1">
      <c r="A17" s="11"/>
      <c r="B17" s="12"/>
      <c r="C17" s="124" t="s">
        <v>73</v>
      </c>
      <c r="D17" s="126"/>
      <c r="E17" s="23"/>
      <c r="F17" s="63">
        <v>59</v>
      </c>
      <c r="G17" s="64">
        <v>49</v>
      </c>
      <c r="H17" s="99">
        <v>83.05084745762711</v>
      </c>
      <c r="I17" s="63">
        <v>368</v>
      </c>
      <c r="J17" s="90">
        <v>312</v>
      </c>
      <c r="K17" s="99">
        <v>84.78260869565217</v>
      </c>
      <c r="L17" s="63">
        <v>14</v>
      </c>
      <c r="M17" s="90">
        <v>12</v>
      </c>
      <c r="N17" s="100">
        <v>85.71428571428571</v>
      </c>
      <c r="O17" s="87">
        <v>19</v>
      </c>
      <c r="P17" s="64">
        <v>17</v>
      </c>
      <c r="Q17" s="99">
        <v>89.47368421052632</v>
      </c>
    </row>
    <row r="18" spans="1:17" s="1" customFormat="1" ht="15" customHeight="1">
      <c r="A18" s="11"/>
      <c r="B18" s="12"/>
      <c r="C18" s="124" t="s">
        <v>74</v>
      </c>
      <c r="D18" s="126"/>
      <c r="E18" s="23"/>
      <c r="F18" s="63">
        <v>46</v>
      </c>
      <c r="G18" s="64">
        <v>36</v>
      </c>
      <c r="H18" s="99">
        <v>78.26086956521739</v>
      </c>
      <c r="I18" s="63">
        <v>491</v>
      </c>
      <c r="J18" s="90">
        <v>380</v>
      </c>
      <c r="K18" s="99">
        <v>77.39307535641548</v>
      </c>
      <c r="L18" s="63">
        <v>25</v>
      </c>
      <c r="M18" s="90">
        <v>20</v>
      </c>
      <c r="N18" s="100">
        <v>80</v>
      </c>
      <c r="O18" s="87">
        <v>30</v>
      </c>
      <c r="P18" s="64">
        <v>28</v>
      </c>
      <c r="Q18" s="99">
        <v>93.33333333333333</v>
      </c>
    </row>
    <row r="19" spans="1:17" s="1" customFormat="1" ht="15" customHeight="1">
      <c r="A19" s="11"/>
      <c r="B19" s="12"/>
      <c r="C19" s="124" t="s">
        <v>75</v>
      </c>
      <c r="D19" s="126"/>
      <c r="E19" s="23"/>
      <c r="F19" s="63">
        <v>16</v>
      </c>
      <c r="G19" s="64">
        <v>8</v>
      </c>
      <c r="H19" s="99">
        <v>50</v>
      </c>
      <c r="I19" s="63">
        <v>409</v>
      </c>
      <c r="J19" s="90">
        <v>224</v>
      </c>
      <c r="K19" s="99">
        <v>54.76772616136919</v>
      </c>
      <c r="L19" s="63">
        <v>36</v>
      </c>
      <c r="M19" s="90">
        <v>18</v>
      </c>
      <c r="N19" s="100">
        <v>50</v>
      </c>
      <c r="O19" s="87">
        <v>18</v>
      </c>
      <c r="P19" s="64">
        <v>8</v>
      </c>
      <c r="Q19" s="99">
        <v>44.44444444444444</v>
      </c>
    </row>
    <row r="20" spans="1:17" s="1" customFormat="1" ht="15" customHeight="1">
      <c r="A20" s="11"/>
      <c r="B20" s="12"/>
      <c r="C20" s="124" t="s">
        <v>76</v>
      </c>
      <c r="D20" s="126"/>
      <c r="E20" s="23"/>
      <c r="F20" s="63">
        <v>12</v>
      </c>
      <c r="G20" s="64" t="s">
        <v>4</v>
      </c>
      <c r="H20" s="99" t="s">
        <v>4</v>
      </c>
      <c r="I20" s="63">
        <v>348</v>
      </c>
      <c r="J20" s="90">
        <v>128</v>
      </c>
      <c r="K20" s="99">
        <v>36.7816091954023</v>
      </c>
      <c r="L20" s="63">
        <v>55</v>
      </c>
      <c r="M20" s="90">
        <v>8</v>
      </c>
      <c r="N20" s="100">
        <v>14.545454545454545</v>
      </c>
      <c r="O20" s="87">
        <v>7</v>
      </c>
      <c r="P20" s="64">
        <v>3</v>
      </c>
      <c r="Q20" s="99">
        <v>42.857142857142854</v>
      </c>
    </row>
    <row r="21" spans="1:17" s="1" customFormat="1" ht="15" customHeight="1">
      <c r="A21" s="11"/>
      <c r="B21" s="12"/>
      <c r="C21" s="124" t="s">
        <v>77</v>
      </c>
      <c r="D21" s="126"/>
      <c r="E21" s="23"/>
      <c r="F21" s="63">
        <v>12</v>
      </c>
      <c r="G21" s="64">
        <v>1</v>
      </c>
      <c r="H21" s="99">
        <v>8.333333333333332</v>
      </c>
      <c r="I21" s="63">
        <v>340</v>
      </c>
      <c r="J21" s="90">
        <v>97</v>
      </c>
      <c r="K21" s="99">
        <v>28.52941176470588</v>
      </c>
      <c r="L21" s="63">
        <v>103</v>
      </c>
      <c r="M21" s="90">
        <v>18</v>
      </c>
      <c r="N21" s="100">
        <v>17.475728155339805</v>
      </c>
      <c r="O21" s="87">
        <v>3</v>
      </c>
      <c r="P21" s="64">
        <v>1</v>
      </c>
      <c r="Q21" s="99">
        <v>33.33333333333333</v>
      </c>
    </row>
    <row r="22" spans="1:17" s="1" customFormat="1" ht="15" customHeight="1">
      <c r="A22" s="11"/>
      <c r="B22" s="12"/>
      <c r="C22" s="124" t="s">
        <v>78</v>
      </c>
      <c r="D22" s="126"/>
      <c r="E22" s="23"/>
      <c r="F22" s="63">
        <v>12</v>
      </c>
      <c r="G22" s="64">
        <v>1</v>
      </c>
      <c r="H22" s="99">
        <v>8.333333333333332</v>
      </c>
      <c r="I22" s="63">
        <v>259</v>
      </c>
      <c r="J22" s="90">
        <v>43</v>
      </c>
      <c r="K22" s="99">
        <v>16.602316602316602</v>
      </c>
      <c r="L22" s="63">
        <v>133</v>
      </c>
      <c r="M22" s="90">
        <v>14</v>
      </c>
      <c r="N22" s="100">
        <v>10.526315789473683</v>
      </c>
      <c r="O22" s="87">
        <v>6</v>
      </c>
      <c r="P22" s="64">
        <v>1</v>
      </c>
      <c r="Q22" s="99">
        <v>16.666666666666664</v>
      </c>
    </row>
    <row r="23" spans="1:17" s="1" customFormat="1" ht="15" customHeight="1">
      <c r="A23" s="11"/>
      <c r="B23" s="12"/>
      <c r="C23" s="124" t="s">
        <v>79</v>
      </c>
      <c r="D23" s="126"/>
      <c r="E23" s="23"/>
      <c r="F23" s="63">
        <v>14</v>
      </c>
      <c r="G23" s="64" t="s">
        <v>4</v>
      </c>
      <c r="H23" s="99" t="s">
        <v>4</v>
      </c>
      <c r="I23" s="63">
        <v>134</v>
      </c>
      <c r="J23" s="90">
        <v>21</v>
      </c>
      <c r="K23" s="99">
        <v>15.671641791044777</v>
      </c>
      <c r="L23" s="63">
        <v>125</v>
      </c>
      <c r="M23" s="90">
        <v>5</v>
      </c>
      <c r="N23" s="100">
        <v>4</v>
      </c>
      <c r="O23" s="87">
        <v>2</v>
      </c>
      <c r="P23" s="64" t="s">
        <v>4</v>
      </c>
      <c r="Q23" s="99" t="s">
        <v>107</v>
      </c>
    </row>
    <row r="24" spans="1:17" s="1" customFormat="1" ht="15" customHeight="1">
      <c r="A24" s="11"/>
      <c r="B24" s="12"/>
      <c r="C24" s="124" t="s">
        <v>80</v>
      </c>
      <c r="D24" s="126"/>
      <c r="E24" s="23"/>
      <c r="F24" s="63">
        <v>8</v>
      </c>
      <c r="G24" s="64" t="s">
        <v>4</v>
      </c>
      <c r="H24" s="99" t="s">
        <v>4</v>
      </c>
      <c r="I24" s="63">
        <v>65</v>
      </c>
      <c r="J24" s="90">
        <v>2</v>
      </c>
      <c r="K24" s="99">
        <v>3.076923076923077</v>
      </c>
      <c r="L24" s="63">
        <v>124</v>
      </c>
      <c r="M24" s="90" t="s">
        <v>4</v>
      </c>
      <c r="N24" s="100" t="s">
        <v>4</v>
      </c>
      <c r="O24" s="87">
        <v>1</v>
      </c>
      <c r="P24" s="64" t="s">
        <v>4</v>
      </c>
      <c r="Q24" s="99" t="s">
        <v>107</v>
      </c>
    </row>
    <row r="25" spans="1:17" s="1" customFormat="1" ht="15" customHeight="1">
      <c r="A25" s="11"/>
      <c r="B25" s="23" t="s">
        <v>2</v>
      </c>
      <c r="C25" s="23"/>
      <c r="D25" s="23"/>
      <c r="E25" s="23"/>
      <c r="F25" s="63"/>
      <c r="G25" s="64"/>
      <c r="H25" s="99"/>
      <c r="I25" s="63"/>
      <c r="J25" s="90"/>
      <c r="K25" s="99"/>
      <c r="L25" s="63"/>
      <c r="M25" s="90"/>
      <c r="N25" s="100"/>
      <c r="O25" s="87"/>
      <c r="P25" s="64"/>
      <c r="Q25" s="99"/>
    </row>
    <row r="26" spans="1:17" s="1" customFormat="1" ht="15" customHeight="1">
      <c r="A26" s="11"/>
      <c r="B26" s="12"/>
      <c r="C26" s="124" t="s">
        <v>81</v>
      </c>
      <c r="D26" s="126"/>
      <c r="E26" s="23"/>
      <c r="F26" s="63">
        <v>58</v>
      </c>
      <c r="G26" s="64">
        <v>2</v>
      </c>
      <c r="H26" s="99">
        <v>3.4482758620689653</v>
      </c>
      <c r="I26" s="63">
        <v>1146</v>
      </c>
      <c r="J26" s="90">
        <v>291</v>
      </c>
      <c r="K26" s="99">
        <v>25.392670157068064</v>
      </c>
      <c r="L26" s="63">
        <v>540</v>
      </c>
      <c r="M26" s="90">
        <v>45</v>
      </c>
      <c r="N26" s="100">
        <v>8.333333333333332</v>
      </c>
      <c r="O26" s="87">
        <v>19</v>
      </c>
      <c r="P26" s="64">
        <v>5</v>
      </c>
      <c r="Q26" s="99">
        <v>26.31578947368421</v>
      </c>
    </row>
    <row r="27" spans="1:17" s="1" customFormat="1" ht="15" customHeight="1">
      <c r="A27" s="11"/>
      <c r="B27" s="12"/>
      <c r="C27" s="124" t="s">
        <v>82</v>
      </c>
      <c r="D27" s="125"/>
      <c r="E27" s="23"/>
      <c r="F27" s="63">
        <v>24</v>
      </c>
      <c r="G27" s="64">
        <v>1</v>
      </c>
      <c r="H27" s="99">
        <v>4.166666666666666</v>
      </c>
      <c r="I27" s="63">
        <v>688</v>
      </c>
      <c r="J27" s="90">
        <v>225</v>
      </c>
      <c r="K27" s="99">
        <v>32.70348837209303</v>
      </c>
      <c r="L27" s="63">
        <v>158</v>
      </c>
      <c r="M27" s="90">
        <v>26</v>
      </c>
      <c r="N27" s="100">
        <v>16.455696202531644</v>
      </c>
      <c r="O27" s="87">
        <v>10</v>
      </c>
      <c r="P27" s="64">
        <v>4</v>
      </c>
      <c r="Q27" s="99">
        <v>40</v>
      </c>
    </row>
    <row r="28" spans="1:17" s="1" customFormat="1" ht="15" customHeight="1">
      <c r="A28" s="11"/>
      <c r="B28" s="12"/>
      <c r="C28" s="124" t="s">
        <v>83</v>
      </c>
      <c r="D28" s="125"/>
      <c r="E28" s="23"/>
      <c r="F28" s="63">
        <v>34</v>
      </c>
      <c r="G28" s="64">
        <v>1</v>
      </c>
      <c r="H28" s="99">
        <v>2.941176470588235</v>
      </c>
      <c r="I28" s="63">
        <v>458</v>
      </c>
      <c r="J28" s="90">
        <v>66</v>
      </c>
      <c r="K28" s="99">
        <v>14.41048034934498</v>
      </c>
      <c r="L28" s="63">
        <v>382</v>
      </c>
      <c r="M28" s="90">
        <v>19</v>
      </c>
      <c r="N28" s="100">
        <v>4.973821989528796</v>
      </c>
      <c r="O28" s="87">
        <v>9</v>
      </c>
      <c r="P28" s="64">
        <v>1</v>
      </c>
      <c r="Q28" s="99">
        <v>11.11111111111111</v>
      </c>
    </row>
    <row r="29" spans="1:17" s="1" customFormat="1" ht="6.75" customHeight="1">
      <c r="A29" s="11"/>
      <c r="B29" s="12"/>
      <c r="C29" s="12"/>
      <c r="D29" s="21"/>
      <c r="E29" s="23"/>
      <c r="F29" s="63"/>
      <c r="G29" s="64"/>
      <c r="H29" s="99"/>
      <c r="I29" s="63"/>
      <c r="J29" s="90"/>
      <c r="K29" s="99"/>
      <c r="L29" s="94"/>
      <c r="M29" s="95"/>
      <c r="N29" s="100"/>
      <c r="O29" s="67"/>
      <c r="P29" s="67"/>
      <c r="Q29" s="99"/>
    </row>
    <row r="30" spans="1:17" s="53" customFormat="1" ht="15.75" customHeight="1">
      <c r="A30" s="9"/>
      <c r="B30" s="57"/>
      <c r="C30" s="133" t="s">
        <v>32</v>
      </c>
      <c r="D30" s="133"/>
      <c r="E30" s="9"/>
      <c r="F30" s="69">
        <v>696</v>
      </c>
      <c r="G30" s="70">
        <v>490</v>
      </c>
      <c r="H30" s="97">
        <v>70.40229885057471</v>
      </c>
      <c r="I30" s="69">
        <v>1691</v>
      </c>
      <c r="J30" s="88">
        <v>1185</v>
      </c>
      <c r="K30" s="97">
        <v>70.07687758722649</v>
      </c>
      <c r="L30" s="69">
        <v>121</v>
      </c>
      <c r="M30" s="88">
        <v>28</v>
      </c>
      <c r="N30" s="98">
        <v>23.140495867768596</v>
      </c>
      <c r="O30" s="86">
        <v>83</v>
      </c>
      <c r="P30" s="70">
        <v>74</v>
      </c>
      <c r="Q30" s="97">
        <v>89.1566265060241</v>
      </c>
    </row>
    <row r="31" spans="1:17" s="1" customFormat="1" ht="15.75" customHeight="1">
      <c r="A31" s="11"/>
      <c r="B31" s="12"/>
      <c r="C31" s="124" t="s">
        <v>84</v>
      </c>
      <c r="D31" s="126"/>
      <c r="E31" s="23" t="s">
        <v>1</v>
      </c>
      <c r="F31" s="63">
        <v>132</v>
      </c>
      <c r="G31" s="64">
        <v>21</v>
      </c>
      <c r="H31" s="99">
        <v>15.909090909090908</v>
      </c>
      <c r="I31" s="63" t="s">
        <v>4</v>
      </c>
      <c r="J31" s="90" t="s">
        <v>4</v>
      </c>
      <c r="K31" s="99" t="s">
        <v>4</v>
      </c>
      <c r="L31" s="63" t="s">
        <v>4</v>
      </c>
      <c r="M31" s="90" t="s">
        <v>4</v>
      </c>
      <c r="N31" s="100" t="s">
        <v>4</v>
      </c>
      <c r="O31" s="87" t="s">
        <v>4</v>
      </c>
      <c r="P31" s="64" t="s">
        <v>4</v>
      </c>
      <c r="Q31" s="99" t="s">
        <v>107</v>
      </c>
    </row>
    <row r="32" spans="1:17" s="1" customFormat="1" ht="15.75" customHeight="1">
      <c r="A32" s="11"/>
      <c r="B32" s="12"/>
      <c r="C32" s="124" t="s">
        <v>85</v>
      </c>
      <c r="D32" s="126"/>
      <c r="E32" s="23"/>
      <c r="F32" s="63">
        <v>109</v>
      </c>
      <c r="G32" s="64">
        <v>91</v>
      </c>
      <c r="H32" s="99">
        <v>83.4862385321101</v>
      </c>
      <c r="I32" s="63">
        <v>5</v>
      </c>
      <c r="J32" s="90">
        <v>5</v>
      </c>
      <c r="K32" s="99">
        <v>100</v>
      </c>
      <c r="L32" s="63" t="s">
        <v>4</v>
      </c>
      <c r="M32" s="90" t="s">
        <v>4</v>
      </c>
      <c r="N32" s="100" t="s">
        <v>4</v>
      </c>
      <c r="O32" s="87" t="s">
        <v>4</v>
      </c>
      <c r="P32" s="64" t="s">
        <v>4</v>
      </c>
      <c r="Q32" s="99" t="s">
        <v>107</v>
      </c>
    </row>
    <row r="33" spans="1:17" s="1" customFormat="1" ht="15.75" customHeight="1">
      <c r="A33" s="11"/>
      <c r="B33" s="12"/>
      <c r="C33" s="124" t="s">
        <v>86</v>
      </c>
      <c r="D33" s="126"/>
      <c r="E33" s="23"/>
      <c r="F33" s="63">
        <v>89</v>
      </c>
      <c r="G33" s="64">
        <v>82</v>
      </c>
      <c r="H33" s="99">
        <v>92.13483146067416</v>
      </c>
      <c r="I33" s="63">
        <v>31</v>
      </c>
      <c r="J33" s="90">
        <v>31</v>
      </c>
      <c r="K33" s="99">
        <v>100</v>
      </c>
      <c r="L33" s="63" t="s">
        <v>4</v>
      </c>
      <c r="M33" s="90" t="s">
        <v>4</v>
      </c>
      <c r="N33" s="100" t="s">
        <v>4</v>
      </c>
      <c r="O33" s="87">
        <v>3</v>
      </c>
      <c r="P33" s="64">
        <v>3</v>
      </c>
      <c r="Q33" s="99">
        <v>100</v>
      </c>
    </row>
    <row r="34" spans="1:17" s="1" customFormat="1" ht="15.75" customHeight="1">
      <c r="A34" s="11"/>
      <c r="B34" s="12"/>
      <c r="C34" s="124" t="s">
        <v>87</v>
      </c>
      <c r="D34" s="126"/>
      <c r="E34" s="23"/>
      <c r="F34" s="63">
        <v>100</v>
      </c>
      <c r="G34" s="64">
        <v>95</v>
      </c>
      <c r="H34" s="99">
        <v>95</v>
      </c>
      <c r="I34" s="63">
        <v>78</v>
      </c>
      <c r="J34" s="90">
        <v>77</v>
      </c>
      <c r="K34" s="99">
        <v>98.71794871794873</v>
      </c>
      <c r="L34" s="63" t="s">
        <v>4</v>
      </c>
      <c r="M34" s="90" t="s">
        <v>4</v>
      </c>
      <c r="N34" s="100" t="s">
        <v>4</v>
      </c>
      <c r="O34" s="87">
        <v>8</v>
      </c>
      <c r="P34" s="64">
        <v>8</v>
      </c>
      <c r="Q34" s="99">
        <v>100</v>
      </c>
    </row>
    <row r="35" spans="1:17" s="1" customFormat="1" ht="15.75" customHeight="1">
      <c r="A35" s="11"/>
      <c r="B35" s="12"/>
      <c r="C35" s="124" t="s">
        <v>88</v>
      </c>
      <c r="D35" s="126"/>
      <c r="E35" s="23"/>
      <c r="F35" s="63">
        <v>55</v>
      </c>
      <c r="G35" s="64">
        <v>51</v>
      </c>
      <c r="H35" s="99">
        <v>92.72727272727272</v>
      </c>
      <c r="I35" s="63">
        <v>88</v>
      </c>
      <c r="J35" s="90">
        <v>86</v>
      </c>
      <c r="K35" s="99">
        <v>97.72727272727273</v>
      </c>
      <c r="L35" s="63" t="s">
        <v>4</v>
      </c>
      <c r="M35" s="90" t="s">
        <v>4</v>
      </c>
      <c r="N35" s="100" t="s">
        <v>4</v>
      </c>
      <c r="O35" s="87">
        <v>11</v>
      </c>
      <c r="P35" s="64">
        <v>11</v>
      </c>
      <c r="Q35" s="99">
        <v>100</v>
      </c>
    </row>
    <row r="36" spans="1:17" s="1" customFormat="1" ht="15.75" customHeight="1">
      <c r="A36" s="11"/>
      <c r="B36" s="12"/>
      <c r="C36" s="124" t="s">
        <v>89</v>
      </c>
      <c r="D36" s="126"/>
      <c r="E36" s="23"/>
      <c r="F36" s="63">
        <v>44</v>
      </c>
      <c r="G36" s="64">
        <v>41</v>
      </c>
      <c r="H36" s="99">
        <v>93.18181818181817</v>
      </c>
      <c r="I36" s="63">
        <v>101</v>
      </c>
      <c r="J36" s="90">
        <v>101</v>
      </c>
      <c r="K36" s="99">
        <v>100</v>
      </c>
      <c r="L36" s="63">
        <v>1</v>
      </c>
      <c r="M36" s="90">
        <v>1</v>
      </c>
      <c r="N36" s="100">
        <v>100</v>
      </c>
      <c r="O36" s="87">
        <v>8</v>
      </c>
      <c r="P36" s="64">
        <v>8</v>
      </c>
      <c r="Q36" s="99">
        <v>100</v>
      </c>
    </row>
    <row r="37" spans="1:17" s="1" customFormat="1" ht="15.75" customHeight="1">
      <c r="A37" s="11"/>
      <c r="B37" s="12"/>
      <c r="C37" s="124" t="s">
        <v>90</v>
      </c>
      <c r="D37" s="126"/>
      <c r="E37" s="23"/>
      <c r="F37" s="63">
        <v>40</v>
      </c>
      <c r="G37" s="64">
        <v>35</v>
      </c>
      <c r="H37" s="99">
        <v>87.5</v>
      </c>
      <c r="I37" s="63">
        <v>137</v>
      </c>
      <c r="J37" s="90">
        <v>136</v>
      </c>
      <c r="K37" s="99">
        <v>99.27007299270073</v>
      </c>
      <c r="L37" s="63" t="s">
        <v>4</v>
      </c>
      <c r="M37" s="90" t="s">
        <v>4</v>
      </c>
      <c r="N37" s="100" t="s">
        <v>4</v>
      </c>
      <c r="O37" s="87">
        <v>10</v>
      </c>
      <c r="P37" s="64">
        <v>10</v>
      </c>
      <c r="Q37" s="99">
        <v>100</v>
      </c>
    </row>
    <row r="38" spans="1:17" s="1" customFormat="1" ht="15.75" customHeight="1">
      <c r="A38" s="11"/>
      <c r="B38" s="12"/>
      <c r="C38" s="124" t="s">
        <v>91</v>
      </c>
      <c r="D38" s="126"/>
      <c r="E38" s="23"/>
      <c r="F38" s="63">
        <v>47</v>
      </c>
      <c r="G38" s="64">
        <v>40</v>
      </c>
      <c r="H38" s="99">
        <v>85.1063829787234</v>
      </c>
      <c r="I38" s="63">
        <v>182</v>
      </c>
      <c r="J38" s="90">
        <v>179</v>
      </c>
      <c r="K38" s="99">
        <v>98.35164835164835</v>
      </c>
      <c r="L38" s="63">
        <v>3</v>
      </c>
      <c r="M38" s="90">
        <v>3</v>
      </c>
      <c r="N38" s="100">
        <v>100</v>
      </c>
      <c r="O38" s="87">
        <v>16</v>
      </c>
      <c r="P38" s="64">
        <v>14</v>
      </c>
      <c r="Q38" s="99">
        <v>87.5</v>
      </c>
    </row>
    <row r="39" spans="1:17" s="1" customFormat="1" ht="15.75" customHeight="1">
      <c r="A39" s="11"/>
      <c r="B39" s="12"/>
      <c r="C39" s="124" t="s">
        <v>92</v>
      </c>
      <c r="D39" s="126"/>
      <c r="E39" s="23"/>
      <c r="F39" s="63">
        <v>35</v>
      </c>
      <c r="G39" s="64">
        <v>28</v>
      </c>
      <c r="H39" s="99">
        <v>80</v>
      </c>
      <c r="I39" s="63">
        <v>227</v>
      </c>
      <c r="J39" s="90">
        <v>216</v>
      </c>
      <c r="K39" s="99">
        <v>95.15418502202643</v>
      </c>
      <c r="L39" s="63">
        <v>5</v>
      </c>
      <c r="M39" s="90">
        <v>4</v>
      </c>
      <c r="N39" s="100">
        <v>80</v>
      </c>
      <c r="O39" s="87">
        <v>12</v>
      </c>
      <c r="P39" s="64">
        <v>12</v>
      </c>
      <c r="Q39" s="99">
        <v>100</v>
      </c>
    </row>
    <row r="40" spans="1:17" s="1" customFormat="1" ht="15.75" customHeight="1">
      <c r="A40" s="11"/>
      <c r="B40" s="12"/>
      <c r="C40" s="124" t="s">
        <v>93</v>
      </c>
      <c r="D40" s="126"/>
      <c r="E40" s="23"/>
      <c r="F40" s="63">
        <v>8</v>
      </c>
      <c r="G40" s="64">
        <v>4</v>
      </c>
      <c r="H40" s="99">
        <v>50</v>
      </c>
      <c r="I40" s="63">
        <v>202</v>
      </c>
      <c r="J40" s="90">
        <v>149</v>
      </c>
      <c r="K40" s="99">
        <v>73.76237623762376</v>
      </c>
      <c r="L40" s="63">
        <v>11</v>
      </c>
      <c r="M40" s="90">
        <v>7</v>
      </c>
      <c r="N40" s="100">
        <v>63.63636363636363</v>
      </c>
      <c r="O40" s="87">
        <v>9</v>
      </c>
      <c r="P40" s="64">
        <v>7</v>
      </c>
      <c r="Q40" s="99">
        <v>77.77777777777779</v>
      </c>
    </row>
    <row r="41" spans="1:17" s="1" customFormat="1" ht="15.75" customHeight="1">
      <c r="A41" s="11"/>
      <c r="B41" s="12"/>
      <c r="C41" s="124" t="s">
        <v>94</v>
      </c>
      <c r="D41" s="126"/>
      <c r="E41" s="23"/>
      <c r="F41" s="63">
        <v>8</v>
      </c>
      <c r="G41" s="64" t="s">
        <v>4</v>
      </c>
      <c r="H41" s="99" t="s">
        <v>4</v>
      </c>
      <c r="I41" s="63">
        <v>181</v>
      </c>
      <c r="J41" s="90">
        <v>90</v>
      </c>
      <c r="K41" s="99">
        <v>49.72375690607735</v>
      </c>
      <c r="L41" s="63">
        <v>11</v>
      </c>
      <c r="M41" s="90">
        <v>2</v>
      </c>
      <c r="N41" s="100">
        <v>18.181818181818183</v>
      </c>
      <c r="O41" s="87">
        <v>3</v>
      </c>
      <c r="P41" s="64">
        <v>1</v>
      </c>
      <c r="Q41" s="99">
        <v>33.33333333333333</v>
      </c>
    </row>
    <row r="42" spans="1:17" s="1" customFormat="1" ht="15.75" customHeight="1">
      <c r="A42" s="11"/>
      <c r="B42" s="12"/>
      <c r="C42" s="124" t="s">
        <v>95</v>
      </c>
      <c r="D42" s="126"/>
      <c r="E42" s="23"/>
      <c r="F42" s="63">
        <v>11</v>
      </c>
      <c r="G42" s="64">
        <v>1</v>
      </c>
      <c r="H42" s="99">
        <v>9.090909090909092</v>
      </c>
      <c r="I42" s="63">
        <v>197</v>
      </c>
      <c r="J42" s="90">
        <v>68</v>
      </c>
      <c r="K42" s="99">
        <v>34.51776649746193</v>
      </c>
      <c r="L42" s="63">
        <v>16</v>
      </c>
      <c r="M42" s="90">
        <v>5</v>
      </c>
      <c r="N42" s="100">
        <v>31.25</v>
      </c>
      <c r="O42" s="87">
        <v>1</v>
      </c>
      <c r="P42" s="64" t="s">
        <v>4</v>
      </c>
      <c r="Q42" s="99" t="s">
        <v>107</v>
      </c>
    </row>
    <row r="43" spans="1:17" s="1" customFormat="1" ht="15.75" customHeight="1">
      <c r="A43" s="11"/>
      <c r="B43" s="12"/>
      <c r="C43" s="124" t="s">
        <v>96</v>
      </c>
      <c r="D43" s="126"/>
      <c r="E43" s="23"/>
      <c r="F43" s="63">
        <v>8</v>
      </c>
      <c r="G43" s="64">
        <v>1</v>
      </c>
      <c r="H43" s="99">
        <v>12.5</v>
      </c>
      <c r="I43" s="63">
        <v>142</v>
      </c>
      <c r="J43" s="90">
        <v>31</v>
      </c>
      <c r="K43" s="99">
        <v>21.830985915492956</v>
      </c>
      <c r="L43" s="63">
        <v>28</v>
      </c>
      <c r="M43" s="90">
        <v>6</v>
      </c>
      <c r="N43" s="100">
        <v>21.428571428571427</v>
      </c>
      <c r="O43" s="87">
        <v>1</v>
      </c>
      <c r="P43" s="64" t="s">
        <v>4</v>
      </c>
      <c r="Q43" s="99" t="s">
        <v>107</v>
      </c>
    </row>
    <row r="44" spans="1:17" s="1" customFormat="1" ht="15.75" customHeight="1">
      <c r="A44" s="11"/>
      <c r="B44" s="12"/>
      <c r="C44" s="124" t="s">
        <v>97</v>
      </c>
      <c r="D44" s="126"/>
      <c r="E44" s="23"/>
      <c r="F44" s="63">
        <v>5</v>
      </c>
      <c r="G44" s="64" t="s">
        <v>4</v>
      </c>
      <c r="H44" s="99" t="s">
        <v>4</v>
      </c>
      <c r="I44" s="63">
        <v>79</v>
      </c>
      <c r="J44" s="90">
        <v>14</v>
      </c>
      <c r="K44" s="99">
        <v>17.72151898734177</v>
      </c>
      <c r="L44" s="63">
        <v>25</v>
      </c>
      <c r="M44" s="90" t="s">
        <v>4</v>
      </c>
      <c r="N44" s="100" t="s">
        <v>4</v>
      </c>
      <c r="O44" s="87">
        <v>1</v>
      </c>
      <c r="P44" s="64" t="s">
        <v>4</v>
      </c>
      <c r="Q44" s="99" t="s">
        <v>107</v>
      </c>
    </row>
    <row r="45" spans="1:17" s="1" customFormat="1" ht="15.75" customHeight="1">
      <c r="A45" s="11"/>
      <c r="B45" s="12"/>
      <c r="C45" s="124" t="s">
        <v>98</v>
      </c>
      <c r="D45" s="126"/>
      <c r="E45" s="23"/>
      <c r="F45" s="63">
        <v>5</v>
      </c>
      <c r="G45" s="64" t="s">
        <v>4</v>
      </c>
      <c r="H45" s="99" t="s">
        <v>4</v>
      </c>
      <c r="I45" s="63">
        <v>41</v>
      </c>
      <c r="J45" s="90">
        <v>2</v>
      </c>
      <c r="K45" s="99">
        <v>4.878048780487805</v>
      </c>
      <c r="L45" s="63">
        <v>21</v>
      </c>
      <c r="M45" s="90" t="s">
        <v>4</v>
      </c>
      <c r="N45" s="100" t="s">
        <v>4</v>
      </c>
      <c r="O45" s="87" t="s">
        <v>4</v>
      </c>
      <c r="P45" s="64" t="s">
        <v>4</v>
      </c>
      <c r="Q45" s="99" t="s">
        <v>107</v>
      </c>
    </row>
    <row r="46" spans="1:17" s="1" customFormat="1" ht="15.75" customHeight="1">
      <c r="A46" s="11"/>
      <c r="B46" s="23" t="s">
        <v>2</v>
      </c>
      <c r="C46" s="23"/>
      <c r="D46" s="23"/>
      <c r="E46" s="23"/>
      <c r="F46" s="63"/>
      <c r="G46" s="64"/>
      <c r="H46" s="99"/>
      <c r="I46" s="63"/>
      <c r="J46" s="90"/>
      <c r="K46" s="99"/>
      <c r="L46" s="63"/>
      <c r="M46" s="90"/>
      <c r="N46" s="100"/>
      <c r="O46" s="87"/>
      <c r="P46" s="64"/>
      <c r="Q46" s="99"/>
    </row>
    <row r="47" spans="1:17" s="1" customFormat="1" ht="15.75" customHeight="1">
      <c r="A47" s="11"/>
      <c r="B47" s="12"/>
      <c r="C47" s="124" t="s">
        <v>99</v>
      </c>
      <c r="D47" s="126"/>
      <c r="E47" s="23"/>
      <c r="F47" s="63">
        <v>37</v>
      </c>
      <c r="G47" s="64">
        <v>2</v>
      </c>
      <c r="H47" s="99">
        <v>5.405405405405405</v>
      </c>
      <c r="I47" s="63">
        <v>640</v>
      </c>
      <c r="J47" s="90">
        <v>205</v>
      </c>
      <c r="K47" s="99">
        <v>32.03125</v>
      </c>
      <c r="L47" s="63">
        <v>101</v>
      </c>
      <c r="M47" s="90">
        <v>13</v>
      </c>
      <c r="N47" s="100">
        <v>12.871287128712872</v>
      </c>
      <c r="O47" s="87">
        <v>6</v>
      </c>
      <c r="P47" s="64">
        <v>1</v>
      </c>
      <c r="Q47" s="99">
        <v>16.666666666666664</v>
      </c>
    </row>
    <row r="48" spans="1:17" s="1" customFormat="1" ht="15.75" customHeight="1">
      <c r="A48" s="11"/>
      <c r="B48" s="12"/>
      <c r="C48" s="124" t="s">
        <v>100</v>
      </c>
      <c r="D48" s="125"/>
      <c r="E48" s="23"/>
      <c r="F48" s="63">
        <v>19</v>
      </c>
      <c r="G48" s="64">
        <v>1</v>
      </c>
      <c r="H48" s="99">
        <v>5.263157894736842</v>
      </c>
      <c r="I48" s="63">
        <v>378</v>
      </c>
      <c r="J48" s="90">
        <v>158</v>
      </c>
      <c r="K48" s="99">
        <v>41.7989417989418</v>
      </c>
      <c r="L48" s="63">
        <v>27</v>
      </c>
      <c r="M48" s="90">
        <v>7</v>
      </c>
      <c r="N48" s="100">
        <v>25.925925925925924</v>
      </c>
      <c r="O48" s="87">
        <v>4</v>
      </c>
      <c r="P48" s="64">
        <v>1</v>
      </c>
      <c r="Q48" s="99">
        <v>25</v>
      </c>
    </row>
    <row r="49" spans="1:17" s="1" customFormat="1" ht="15.75" customHeight="1">
      <c r="A49" s="11"/>
      <c r="B49" s="12"/>
      <c r="C49" s="124" t="s">
        <v>101</v>
      </c>
      <c r="D49" s="125"/>
      <c r="E49" s="23"/>
      <c r="F49" s="63">
        <v>18</v>
      </c>
      <c r="G49" s="64">
        <v>1</v>
      </c>
      <c r="H49" s="99">
        <v>5.555555555555555</v>
      </c>
      <c r="I49" s="63">
        <v>262</v>
      </c>
      <c r="J49" s="90">
        <v>47</v>
      </c>
      <c r="K49" s="99">
        <v>17.938931297709924</v>
      </c>
      <c r="L49" s="63">
        <v>74</v>
      </c>
      <c r="M49" s="90">
        <v>6</v>
      </c>
      <c r="N49" s="100">
        <v>8.108108108108109</v>
      </c>
      <c r="O49" s="87">
        <v>2</v>
      </c>
      <c r="P49" s="64" t="s">
        <v>4</v>
      </c>
      <c r="Q49" s="99" t="s">
        <v>107</v>
      </c>
    </row>
    <row r="50" spans="1:17" s="1" customFormat="1" ht="6.75" customHeight="1">
      <c r="A50" s="11"/>
      <c r="B50" s="12"/>
      <c r="C50" s="12"/>
      <c r="D50" s="21"/>
      <c r="E50" s="23"/>
      <c r="F50" s="63"/>
      <c r="G50" s="64"/>
      <c r="H50" s="99"/>
      <c r="I50" s="63"/>
      <c r="J50" s="90"/>
      <c r="K50" s="99"/>
      <c r="L50" s="94"/>
      <c r="M50" s="95"/>
      <c r="N50" s="100"/>
      <c r="O50" s="67"/>
      <c r="P50" s="67"/>
      <c r="Q50" s="99"/>
    </row>
    <row r="51" spans="1:17" s="53" customFormat="1" ht="15" customHeight="1">
      <c r="A51" s="9"/>
      <c r="B51" s="57"/>
      <c r="C51" s="134" t="s">
        <v>51</v>
      </c>
      <c r="D51" s="134"/>
      <c r="E51" s="9"/>
      <c r="F51" s="69">
        <v>576</v>
      </c>
      <c r="G51" s="70">
        <v>389</v>
      </c>
      <c r="H51" s="97">
        <v>67.53472222222221</v>
      </c>
      <c r="I51" s="69">
        <v>1702</v>
      </c>
      <c r="J51" s="88">
        <v>812</v>
      </c>
      <c r="K51" s="97">
        <v>47.708578143360754</v>
      </c>
      <c r="L51" s="69">
        <v>498</v>
      </c>
      <c r="M51" s="88">
        <v>71</v>
      </c>
      <c r="N51" s="98">
        <v>14.257028112449799</v>
      </c>
      <c r="O51" s="86">
        <v>78</v>
      </c>
      <c r="P51" s="70">
        <v>55</v>
      </c>
      <c r="Q51" s="97">
        <v>70.51282051282051</v>
      </c>
    </row>
    <row r="52" spans="1:17" s="1" customFormat="1" ht="15" customHeight="1">
      <c r="A52" s="11"/>
      <c r="B52" s="12"/>
      <c r="C52" s="124" t="s">
        <v>84</v>
      </c>
      <c r="D52" s="126"/>
      <c r="E52" s="23" t="s">
        <v>1</v>
      </c>
      <c r="F52" s="63">
        <v>133</v>
      </c>
      <c r="G52" s="64">
        <v>17</v>
      </c>
      <c r="H52" s="99">
        <v>12.781954887218044</v>
      </c>
      <c r="I52" s="63">
        <v>1</v>
      </c>
      <c r="J52" s="90" t="s">
        <v>4</v>
      </c>
      <c r="K52" s="99" t="s">
        <v>4</v>
      </c>
      <c r="L52" s="63" t="s">
        <v>4</v>
      </c>
      <c r="M52" s="90" t="s">
        <v>4</v>
      </c>
      <c r="N52" s="100" t="s">
        <v>4</v>
      </c>
      <c r="O52" s="87" t="s">
        <v>4</v>
      </c>
      <c r="P52" s="64" t="s">
        <v>4</v>
      </c>
      <c r="Q52" s="99" t="s">
        <v>107</v>
      </c>
    </row>
    <row r="53" spans="1:17" s="1" customFormat="1" ht="15" customHeight="1">
      <c r="A53" s="11"/>
      <c r="B53" s="12"/>
      <c r="C53" s="124" t="s">
        <v>85</v>
      </c>
      <c r="D53" s="126"/>
      <c r="E53" s="23"/>
      <c r="F53" s="63">
        <v>132</v>
      </c>
      <c r="G53" s="64">
        <v>118</v>
      </c>
      <c r="H53" s="99">
        <v>89.39393939393939</v>
      </c>
      <c r="I53" s="63">
        <v>9</v>
      </c>
      <c r="J53" s="90">
        <v>3</v>
      </c>
      <c r="K53" s="99">
        <v>33.33333333333333</v>
      </c>
      <c r="L53" s="63" t="s">
        <v>4</v>
      </c>
      <c r="M53" s="90" t="s">
        <v>4</v>
      </c>
      <c r="N53" s="100" t="s">
        <v>4</v>
      </c>
      <c r="O53" s="87">
        <v>1</v>
      </c>
      <c r="P53" s="64">
        <v>1</v>
      </c>
      <c r="Q53" s="99">
        <v>100</v>
      </c>
    </row>
    <row r="54" spans="1:17" s="1" customFormat="1" ht="15" customHeight="1">
      <c r="A54" s="11"/>
      <c r="B54" s="12"/>
      <c r="C54" s="124" t="s">
        <v>86</v>
      </c>
      <c r="D54" s="126"/>
      <c r="E54" s="23"/>
      <c r="F54" s="63">
        <v>107</v>
      </c>
      <c r="G54" s="64">
        <v>102</v>
      </c>
      <c r="H54" s="99">
        <v>95.32710280373831</v>
      </c>
      <c r="I54" s="63">
        <v>37</v>
      </c>
      <c r="J54" s="90">
        <v>17</v>
      </c>
      <c r="K54" s="99">
        <v>45.94594594594595</v>
      </c>
      <c r="L54" s="63" t="s">
        <v>4</v>
      </c>
      <c r="M54" s="90" t="s">
        <v>4</v>
      </c>
      <c r="N54" s="100" t="s">
        <v>4</v>
      </c>
      <c r="O54" s="87">
        <v>5</v>
      </c>
      <c r="P54" s="64">
        <v>5</v>
      </c>
      <c r="Q54" s="99">
        <v>100</v>
      </c>
    </row>
    <row r="55" spans="1:17" s="1" customFormat="1" ht="15" customHeight="1">
      <c r="A55" s="11"/>
      <c r="B55" s="12"/>
      <c r="C55" s="124" t="s">
        <v>87</v>
      </c>
      <c r="D55" s="126"/>
      <c r="E55" s="23"/>
      <c r="F55" s="63">
        <v>84</v>
      </c>
      <c r="G55" s="64">
        <v>74</v>
      </c>
      <c r="H55" s="99">
        <v>88.09523809523809</v>
      </c>
      <c r="I55" s="63">
        <v>100</v>
      </c>
      <c r="J55" s="90">
        <v>47</v>
      </c>
      <c r="K55" s="99">
        <v>47</v>
      </c>
      <c r="L55" s="63">
        <v>1</v>
      </c>
      <c r="M55" s="90">
        <v>1</v>
      </c>
      <c r="N55" s="100">
        <v>100</v>
      </c>
      <c r="O55" s="87">
        <v>11</v>
      </c>
      <c r="P55" s="64">
        <v>11</v>
      </c>
      <c r="Q55" s="99">
        <v>100</v>
      </c>
    </row>
    <row r="56" spans="1:17" s="1" customFormat="1" ht="15" customHeight="1">
      <c r="A56" s="11"/>
      <c r="B56" s="12"/>
      <c r="C56" s="124" t="s">
        <v>88</v>
      </c>
      <c r="D56" s="126"/>
      <c r="E56" s="23"/>
      <c r="F56" s="63">
        <v>31</v>
      </c>
      <c r="G56" s="64">
        <v>27</v>
      </c>
      <c r="H56" s="99">
        <v>87.09677419354838</v>
      </c>
      <c r="I56" s="63">
        <v>112</v>
      </c>
      <c r="J56" s="90">
        <v>77</v>
      </c>
      <c r="K56" s="99">
        <v>68.75</v>
      </c>
      <c r="L56" s="63" t="s">
        <v>4</v>
      </c>
      <c r="M56" s="90" t="s">
        <v>4</v>
      </c>
      <c r="N56" s="100" t="s">
        <v>4</v>
      </c>
      <c r="O56" s="87">
        <v>7</v>
      </c>
      <c r="P56" s="64">
        <v>6</v>
      </c>
      <c r="Q56" s="99">
        <v>85.71428571428571</v>
      </c>
    </row>
    <row r="57" spans="1:17" s="1" customFormat="1" ht="15" customHeight="1">
      <c r="A57" s="11"/>
      <c r="B57" s="12"/>
      <c r="C57" s="124" t="s">
        <v>89</v>
      </c>
      <c r="D57" s="126"/>
      <c r="E57" s="23"/>
      <c r="F57" s="63">
        <v>25</v>
      </c>
      <c r="G57" s="64">
        <v>19</v>
      </c>
      <c r="H57" s="99">
        <v>76</v>
      </c>
      <c r="I57" s="63">
        <v>129</v>
      </c>
      <c r="J57" s="90">
        <v>96</v>
      </c>
      <c r="K57" s="99">
        <v>74.4186046511628</v>
      </c>
      <c r="L57" s="63">
        <v>1</v>
      </c>
      <c r="M57" s="90">
        <v>1</v>
      </c>
      <c r="N57" s="100">
        <v>100</v>
      </c>
      <c r="O57" s="87">
        <v>2</v>
      </c>
      <c r="P57" s="64">
        <v>2</v>
      </c>
      <c r="Q57" s="99">
        <v>100</v>
      </c>
    </row>
    <row r="58" spans="1:17" s="1" customFormat="1" ht="15" customHeight="1">
      <c r="A58" s="11"/>
      <c r="B58" s="12"/>
      <c r="C58" s="124" t="s">
        <v>90</v>
      </c>
      <c r="D58" s="126"/>
      <c r="E58" s="23"/>
      <c r="F58" s="63">
        <v>12</v>
      </c>
      <c r="G58" s="64">
        <v>11</v>
      </c>
      <c r="H58" s="99">
        <v>91.66666666666666</v>
      </c>
      <c r="I58" s="63">
        <v>151</v>
      </c>
      <c r="J58" s="90">
        <v>114</v>
      </c>
      <c r="K58" s="99">
        <v>75.49668874172185</v>
      </c>
      <c r="L58" s="63">
        <v>1</v>
      </c>
      <c r="M58" s="90">
        <v>1</v>
      </c>
      <c r="N58" s="100">
        <v>100</v>
      </c>
      <c r="O58" s="87">
        <v>9</v>
      </c>
      <c r="P58" s="64">
        <v>6</v>
      </c>
      <c r="Q58" s="99">
        <v>66.66666666666666</v>
      </c>
    </row>
    <row r="59" spans="1:17" s="1" customFormat="1" ht="15" customHeight="1">
      <c r="A59" s="11"/>
      <c r="B59" s="12"/>
      <c r="C59" s="124" t="s">
        <v>91</v>
      </c>
      <c r="D59" s="126"/>
      <c r="E59" s="23"/>
      <c r="F59" s="63">
        <v>12</v>
      </c>
      <c r="G59" s="64">
        <v>9</v>
      </c>
      <c r="H59" s="99">
        <v>75</v>
      </c>
      <c r="I59" s="63">
        <v>186</v>
      </c>
      <c r="J59" s="90">
        <v>133</v>
      </c>
      <c r="K59" s="99">
        <v>71.50537634408603</v>
      </c>
      <c r="L59" s="63">
        <v>11</v>
      </c>
      <c r="M59" s="90">
        <v>9</v>
      </c>
      <c r="N59" s="100">
        <v>81.81818181818183</v>
      </c>
      <c r="O59" s="87">
        <v>3</v>
      </c>
      <c r="P59" s="64">
        <v>3</v>
      </c>
      <c r="Q59" s="99">
        <v>100</v>
      </c>
    </row>
    <row r="60" spans="1:17" s="1" customFormat="1" ht="15" customHeight="1">
      <c r="A60" s="11"/>
      <c r="B60" s="12"/>
      <c r="C60" s="124" t="s">
        <v>92</v>
      </c>
      <c r="D60" s="126"/>
      <c r="E60" s="23"/>
      <c r="F60" s="63">
        <v>11</v>
      </c>
      <c r="G60" s="64">
        <v>8</v>
      </c>
      <c r="H60" s="99">
        <v>72.72727272727273</v>
      </c>
      <c r="I60" s="63">
        <v>264</v>
      </c>
      <c r="J60" s="90">
        <v>164</v>
      </c>
      <c r="K60" s="99">
        <v>62.121212121212125</v>
      </c>
      <c r="L60" s="63">
        <v>20</v>
      </c>
      <c r="M60" s="90">
        <v>16</v>
      </c>
      <c r="N60" s="100">
        <v>80</v>
      </c>
      <c r="O60" s="87">
        <v>18</v>
      </c>
      <c r="P60" s="64">
        <v>16</v>
      </c>
      <c r="Q60" s="99">
        <v>88.88888888888889</v>
      </c>
    </row>
    <row r="61" spans="1:17" s="1" customFormat="1" ht="15" customHeight="1">
      <c r="A61" s="11"/>
      <c r="B61" s="12"/>
      <c r="C61" s="124" t="s">
        <v>93</v>
      </c>
      <c r="D61" s="126"/>
      <c r="E61" s="23"/>
      <c r="F61" s="63">
        <v>8</v>
      </c>
      <c r="G61" s="64">
        <v>4</v>
      </c>
      <c r="H61" s="99">
        <v>50</v>
      </c>
      <c r="I61" s="63">
        <v>207</v>
      </c>
      <c r="J61" s="90">
        <v>75</v>
      </c>
      <c r="K61" s="99">
        <v>36.231884057971016</v>
      </c>
      <c r="L61" s="63">
        <v>25</v>
      </c>
      <c r="M61" s="90">
        <v>11</v>
      </c>
      <c r="N61" s="100">
        <v>44</v>
      </c>
      <c r="O61" s="87">
        <v>9</v>
      </c>
      <c r="P61" s="64">
        <v>1</v>
      </c>
      <c r="Q61" s="99">
        <v>11.11111111111111</v>
      </c>
    </row>
    <row r="62" spans="1:17" s="1" customFormat="1" ht="15" customHeight="1">
      <c r="A62" s="11"/>
      <c r="B62" s="12"/>
      <c r="C62" s="124" t="s">
        <v>94</v>
      </c>
      <c r="D62" s="126"/>
      <c r="E62" s="23"/>
      <c r="F62" s="63">
        <v>4</v>
      </c>
      <c r="G62" s="64" t="s">
        <v>4</v>
      </c>
      <c r="H62" s="99" t="s">
        <v>4</v>
      </c>
      <c r="I62" s="63">
        <v>167</v>
      </c>
      <c r="J62" s="90">
        <v>38</v>
      </c>
      <c r="K62" s="99">
        <v>22.75449101796407</v>
      </c>
      <c r="L62" s="63">
        <v>44</v>
      </c>
      <c r="M62" s="90">
        <v>6</v>
      </c>
      <c r="N62" s="100">
        <v>13.636363636363635</v>
      </c>
      <c r="O62" s="87">
        <v>4</v>
      </c>
      <c r="P62" s="64">
        <v>2</v>
      </c>
      <c r="Q62" s="99">
        <v>50</v>
      </c>
    </row>
    <row r="63" spans="1:17" s="1" customFormat="1" ht="15" customHeight="1">
      <c r="A63" s="11"/>
      <c r="B63" s="12"/>
      <c r="C63" s="124" t="s">
        <v>95</v>
      </c>
      <c r="D63" s="126"/>
      <c r="E63" s="23"/>
      <c r="F63" s="63">
        <v>1</v>
      </c>
      <c r="G63" s="64" t="s">
        <v>4</v>
      </c>
      <c r="H63" s="99" t="s">
        <v>4</v>
      </c>
      <c r="I63" s="63">
        <v>143</v>
      </c>
      <c r="J63" s="90">
        <v>29</v>
      </c>
      <c r="K63" s="99">
        <v>20.27972027972028</v>
      </c>
      <c r="L63" s="63">
        <v>87</v>
      </c>
      <c r="M63" s="90">
        <v>13</v>
      </c>
      <c r="N63" s="100">
        <v>14.942528735632186</v>
      </c>
      <c r="O63" s="87">
        <v>2</v>
      </c>
      <c r="P63" s="64">
        <v>1</v>
      </c>
      <c r="Q63" s="99">
        <v>50</v>
      </c>
    </row>
    <row r="64" spans="1:17" s="1" customFormat="1" ht="15" customHeight="1">
      <c r="A64" s="11"/>
      <c r="B64" s="12"/>
      <c r="C64" s="124" t="s">
        <v>96</v>
      </c>
      <c r="D64" s="126"/>
      <c r="E64" s="23"/>
      <c r="F64" s="63">
        <v>4</v>
      </c>
      <c r="G64" s="64" t="s">
        <v>4</v>
      </c>
      <c r="H64" s="99" t="s">
        <v>4</v>
      </c>
      <c r="I64" s="63">
        <v>117</v>
      </c>
      <c r="J64" s="90">
        <v>12</v>
      </c>
      <c r="K64" s="99">
        <v>10.256410256410255</v>
      </c>
      <c r="L64" s="63">
        <v>105</v>
      </c>
      <c r="M64" s="90">
        <v>8</v>
      </c>
      <c r="N64" s="100">
        <v>7.6190476190476195</v>
      </c>
      <c r="O64" s="87">
        <v>5</v>
      </c>
      <c r="P64" s="64">
        <v>1</v>
      </c>
      <c r="Q64" s="99">
        <v>20</v>
      </c>
    </row>
    <row r="65" spans="1:17" s="1" customFormat="1" ht="15" customHeight="1">
      <c r="A65" s="11"/>
      <c r="B65" s="12"/>
      <c r="C65" s="124" t="s">
        <v>97</v>
      </c>
      <c r="D65" s="126"/>
      <c r="E65" s="23"/>
      <c r="F65" s="63">
        <v>9</v>
      </c>
      <c r="G65" s="64" t="s">
        <v>4</v>
      </c>
      <c r="H65" s="99" t="s">
        <v>4</v>
      </c>
      <c r="I65" s="63">
        <v>55</v>
      </c>
      <c r="J65" s="90">
        <v>7</v>
      </c>
      <c r="K65" s="99">
        <v>12.727272727272727</v>
      </c>
      <c r="L65" s="63">
        <v>100</v>
      </c>
      <c r="M65" s="90">
        <v>5</v>
      </c>
      <c r="N65" s="100">
        <v>5</v>
      </c>
      <c r="O65" s="87">
        <v>1</v>
      </c>
      <c r="P65" s="64" t="s">
        <v>4</v>
      </c>
      <c r="Q65" s="99" t="s">
        <v>107</v>
      </c>
    </row>
    <row r="66" spans="1:17" s="1" customFormat="1" ht="15" customHeight="1">
      <c r="A66" s="11"/>
      <c r="B66" s="12"/>
      <c r="C66" s="124" t="s">
        <v>98</v>
      </c>
      <c r="D66" s="126"/>
      <c r="E66" s="23"/>
      <c r="F66" s="63">
        <v>3</v>
      </c>
      <c r="G66" s="64" t="s">
        <v>4</v>
      </c>
      <c r="H66" s="99" t="s">
        <v>4</v>
      </c>
      <c r="I66" s="63">
        <v>24</v>
      </c>
      <c r="J66" s="90" t="s">
        <v>4</v>
      </c>
      <c r="K66" s="99" t="s">
        <v>4</v>
      </c>
      <c r="L66" s="63">
        <v>103</v>
      </c>
      <c r="M66" s="90" t="s">
        <v>4</v>
      </c>
      <c r="N66" s="100" t="s">
        <v>4</v>
      </c>
      <c r="O66" s="87">
        <v>1</v>
      </c>
      <c r="P66" s="64" t="s">
        <v>4</v>
      </c>
      <c r="Q66" s="99" t="s">
        <v>107</v>
      </c>
    </row>
    <row r="67" spans="1:17" s="1" customFormat="1" ht="15" customHeight="1">
      <c r="A67" s="11"/>
      <c r="B67" s="23" t="s">
        <v>2</v>
      </c>
      <c r="C67" s="23"/>
      <c r="D67" s="23"/>
      <c r="E67" s="23"/>
      <c r="F67" s="63"/>
      <c r="G67" s="64"/>
      <c r="H67" s="99"/>
      <c r="I67" s="63"/>
      <c r="J67" s="90"/>
      <c r="K67" s="99"/>
      <c r="L67" s="63"/>
      <c r="M67" s="90"/>
      <c r="N67" s="100"/>
      <c r="O67" s="87"/>
      <c r="P67" s="64"/>
      <c r="Q67" s="99"/>
    </row>
    <row r="68" spans="1:17" s="1" customFormat="1" ht="15" customHeight="1">
      <c r="A68" s="11"/>
      <c r="B68" s="12"/>
      <c r="C68" s="124" t="s">
        <v>99</v>
      </c>
      <c r="D68" s="126"/>
      <c r="E68" s="23"/>
      <c r="F68" s="63">
        <v>21</v>
      </c>
      <c r="G68" s="64" t="s">
        <v>4</v>
      </c>
      <c r="H68" s="99" t="s">
        <v>4</v>
      </c>
      <c r="I68" s="63">
        <v>506</v>
      </c>
      <c r="J68" s="90">
        <v>86</v>
      </c>
      <c r="K68" s="99">
        <v>16.99604743083004</v>
      </c>
      <c r="L68" s="63">
        <v>439</v>
      </c>
      <c r="M68" s="90">
        <v>32</v>
      </c>
      <c r="N68" s="100">
        <v>7.289293849658314</v>
      </c>
      <c r="O68" s="87">
        <v>13</v>
      </c>
      <c r="P68" s="64">
        <v>4</v>
      </c>
      <c r="Q68" s="99">
        <v>30.76923076923077</v>
      </c>
    </row>
    <row r="69" spans="1:17" s="1" customFormat="1" ht="15" customHeight="1">
      <c r="A69" s="11"/>
      <c r="B69" s="12"/>
      <c r="C69" s="124" t="s">
        <v>100</v>
      </c>
      <c r="D69" s="125"/>
      <c r="E69" s="23"/>
      <c r="F69" s="63">
        <v>5</v>
      </c>
      <c r="G69" s="64" t="s">
        <v>4</v>
      </c>
      <c r="H69" s="99" t="s">
        <v>4</v>
      </c>
      <c r="I69" s="63">
        <v>310</v>
      </c>
      <c r="J69" s="90">
        <v>67</v>
      </c>
      <c r="K69" s="99">
        <v>21.612903225806452</v>
      </c>
      <c r="L69" s="63">
        <v>131</v>
      </c>
      <c r="M69" s="90">
        <v>19</v>
      </c>
      <c r="N69" s="100">
        <v>14.50381679389313</v>
      </c>
      <c r="O69" s="87">
        <v>6</v>
      </c>
      <c r="P69" s="64">
        <v>3</v>
      </c>
      <c r="Q69" s="99">
        <v>50</v>
      </c>
    </row>
    <row r="70" spans="1:17" s="1" customFormat="1" ht="15" customHeight="1">
      <c r="A70" s="11"/>
      <c r="B70" s="12"/>
      <c r="C70" s="124" t="s">
        <v>101</v>
      </c>
      <c r="D70" s="125"/>
      <c r="E70" s="23"/>
      <c r="F70" s="63">
        <v>16</v>
      </c>
      <c r="G70" s="64" t="s">
        <v>4</v>
      </c>
      <c r="H70" s="99" t="s">
        <v>4</v>
      </c>
      <c r="I70" s="63">
        <v>196</v>
      </c>
      <c r="J70" s="90">
        <v>19</v>
      </c>
      <c r="K70" s="99">
        <v>9.693877551020408</v>
      </c>
      <c r="L70" s="63">
        <v>308</v>
      </c>
      <c r="M70" s="90">
        <v>13</v>
      </c>
      <c r="N70" s="100">
        <v>4.220779220779221</v>
      </c>
      <c r="O70" s="87">
        <v>7</v>
      </c>
      <c r="P70" s="64">
        <v>1</v>
      </c>
      <c r="Q70" s="99">
        <v>14.285714285714285</v>
      </c>
    </row>
    <row r="71" spans="2:17" ht="6.75" customHeight="1" thickBot="1">
      <c r="B71" s="25"/>
      <c r="C71" s="25"/>
      <c r="D71" s="25"/>
      <c r="E71" s="26"/>
      <c r="F71" s="33"/>
      <c r="G71" s="33"/>
      <c r="H71" s="33"/>
      <c r="I71" s="81"/>
      <c r="J71" s="34"/>
      <c r="K71" s="82"/>
      <c r="L71" s="83"/>
      <c r="M71" s="33"/>
      <c r="N71" s="72"/>
      <c r="O71" s="33"/>
      <c r="P71" s="33"/>
      <c r="Q71" s="33"/>
    </row>
    <row r="72" spans="1:11" s="60" customFormat="1" ht="13.5" customHeight="1">
      <c r="A72" s="58"/>
      <c r="B72" s="59"/>
      <c r="C72" s="59" t="s">
        <v>102</v>
      </c>
      <c r="D72" s="59"/>
      <c r="E72" s="59"/>
      <c r="I72" s="61"/>
      <c r="J72" s="62"/>
      <c r="K72" s="62"/>
    </row>
  </sheetData>
  <mergeCells count="63">
    <mergeCell ref="O5:Q5"/>
    <mergeCell ref="C69:D69"/>
    <mergeCell ref="C70:D70"/>
    <mergeCell ref="C28:D28"/>
    <mergeCell ref="C47:D47"/>
    <mergeCell ref="C48:D48"/>
    <mergeCell ref="C49:D49"/>
    <mergeCell ref="C32:D32"/>
    <mergeCell ref="C33:D33"/>
    <mergeCell ref="C34:D34"/>
    <mergeCell ref="L5:N5"/>
    <mergeCell ref="C27:D27"/>
    <mergeCell ref="C10:D10"/>
    <mergeCell ref="C11:D11"/>
    <mergeCell ref="C12:D12"/>
    <mergeCell ref="C13:D13"/>
    <mergeCell ref="C14:D14"/>
    <mergeCell ref="C6:D6"/>
    <mergeCell ref="C15:D15"/>
    <mergeCell ref="C16:D16"/>
    <mergeCell ref="C17:D17"/>
    <mergeCell ref="C8:E8"/>
    <mergeCell ref="B9:D9"/>
    <mergeCell ref="C18:D18"/>
    <mergeCell ref="C19:D19"/>
    <mergeCell ref="C20:D20"/>
    <mergeCell ref="C21:D21"/>
    <mergeCell ref="C22:D22"/>
    <mergeCell ref="C23:D23"/>
    <mergeCell ref="C24:D24"/>
    <mergeCell ref="C26:D26"/>
    <mergeCell ref="C30:D30"/>
    <mergeCell ref="C36:D36"/>
    <mergeCell ref="C37:D37"/>
    <mergeCell ref="C38:D38"/>
    <mergeCell ref="C35:D35"/>
    <mergeCell ref="C31:D31"/>
    <mergeCell ref="C39:D39"/>
    <mergeCell ref="C40:D40"/>
    <mergeCell ref="C41:D41"/>
    <mergeCell ref="C42:D42"/>
    <mergeCell ref="C43:D43"/>
    <mergeCell ref="C44:D44"/>
    <mergeCell ref="C45:D45"/>
    <mergeCell ref="C51:D51"/>
    <mergeCell ref="C52:D52"/>
    <mergeCell ref="C53:D53"/>
    <mergeCell ref="C59:D59"/>
    <mergeCell ref="C60:D60"/>
    <mergeCell ref="C54:D54"/>
    <mergeCell ref="C55:D55"/>
    <mergeCell ref="C56:D56"/>
    <mergeCell ref="C57:D57"/>
    <mergeCell ref="C66:D66"/>
    <mergeCell ref="C68:D68"/>
    <mergeCell ref="F5:H5"/>
    <mergeCell ref="I5:K5"/>
    <mergeCell ref="C62:D62"/>
    <mergeCell ref="C63:D63"/>
    <mergeCell ref="C64:D64"/>
    <mergeCell ref="C65:D65"/>
    <mergeCell ref="C58:D58"/>
    <mergeCell ref="C61:D6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72"/>
  <sheetViews>
    <sheetView showGridLines="0" zoomScale="80" zoomScaleNormal="80" zoomScaleSheetLayoutView="80" workbookViewId="0" topLeftCell="A1">
      <selection activeCell="D2" sqref="D2"/>
    </sheetView>
  </sheetViews>
  <sheetFormatPr defaultColWidth="13.125" defaultRowHeight="14.25" customHeight="1"/>
  <cols>
    <col min="1" max="1" width="2.625" style="24" customWidth="1"/>
    <col min="2" max="3" width="3.625" style="27" customWidth="1"/>
    <col min="4" max="4" width="11.625" style="27" customWidth="1"/>
    <col min="5" max="5" width="3.50390625" style="27" customWidth="1"/>
    <col min="6" max="6" width="11.375" style="8" customWidth="1"/>
    <col min="7" max="7" width="9.875" style="8" customWidth="1"/>
    <col min="8" max="8" width="9.375" style="8" customWidth="1"/>
    <col min="9" max="9" width="11.875" style="8" customWidth="1"/>
    <col min="10" max="10" width="9.875" style="8" customWidth="1"/>
    <col min="11" max="11" width="9.375" style="8" customWidth="1"/>
    <col min="12" max="12" width="11.375" style="8" customWidth="1"/>
    <col min="13" max="13" width="9.875" style="8" customWidth="1"/>
    <col min="14" max="14" width="9.375" style="8" customWidth="1"/>
    <col min="15" max="15" width="11.375" style="8" customWidth="1"/>
    <col min="16" max="16" width="9.875" style="8" customWidth="1"/>
    <col min="17" max="17" width="9.375" style="8" customWidth="1"/>
    <col min="18" max="21" width="12.50390625" style="8" customWidth="1"/>
    <col min="22" max="16384" width="13.125" style="8" customWidth="1"/>
  </cols>
  <sheetData>
    <row r="1" spans="1:39" s="1" customFormat="1" ht="9.75" customHeight="1">
      <c r="A1" s="11"/>
      <c r="B1" s="12"/>
      <c r="C1" s="12"/>
      <c r="D1" s="12"/>
      <c r="E1" s="18"/>
      <c r="F1" s="4"/>
      <c r="G1" s="4"/>
      <c r="H1" s="4"/>
      <c r="I1" s="4"/>
      <c r="J1" s="4"/>
      <c r="K1" s="4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16" customFormat="1" ht="21" customHeight="1">
      <c r="A2" s="11"/>
      <c r="B2" s="12"/>
      <c r="C2" s="12"/>
      <c r="D2" s="13" t="s">
        <v>13</v>
      </c>
      <c r="E2" s="14"/>
      <c r="F2" s="14"/>
      <c r="G2" s="14"/>
      <c r="H2" s="14"/>
      <c r="I2" s="14"/>
      <c r="J2" s="14"/>
      <c r="K2" s="14"/>
      <c r="L2" s="11"/>
      <c r="M2" s="11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s="16" customFormat="1" ht="18.75" customHeight="1">
      <c r="A3" s="11"/>
      <c r="B3" s="11"/>
      <c r="C3" s="11"/>
      <c r="D3" s="11"/>
      <c r="E3" s="17" t="s">
        <v>5</v>
      </c>
      <c r="F3" s="11"/>
      <c r="G3" s="11"/>
      <c r="H3" s="11"/>
      <c r="I3" s="11"/>
      <c r="J3" s="11"/>
      <c r="K3" s="11"/>
      <c r="L3" s="11"/>
      <c r="M3" s="11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s="39" customFormat="1" ht="15.75" customHeight="1" thickBot="1">
      <c r="A4" s="35"/>
      <c r="B4" s="36" t="s">
        <v>10</v>
      </c>
      <c r="C4" s="36"/>
      <c r="D4" s="36"/>
      <c r="E4" s="37"/>
      <c r="F4" s="36"/>
      <c r="G4" s="36"/>
      <c r="H4" s="36"/>
      <c r="I4" s="36"/>
      <c r="J4" s="36"/>
      <c r="K4" s="36"/>
      <c r="L4" s="35"/>
      <c r="M4" s="35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17" s="42" customFormat="1" ht="18.75" customHeight="1">
      <c r="A5" s="23"/>
      <c r="B5" s="40"/>
      <c r="C5" s="19" t="s">
        <v>63</v>
      </c>
      <c r="D5" s="41"/>
      <c r="E5" s="40"/>
      <c r="F5" s="135" t="s">
        <v>54</v>
      </c>
      <c r="G5" s="136"/>
      <c r="H5" s="136"/>
      <c r="I5" s="135" t="s">
        <v>55</v>
      </c>
      <c r="J5" s="136"/>
      <c r="K5" s="136"/>
      <c r="L5" s="123" t="s">
        <v>7</v>
      </c>
      <c r="M5" s="93"/>
      <c r="N5" s="93"/>
      <c r="O5" s="123" t="s">
        <v>8</v>
      </c>
      <c r="P5" s="93"/>
      <c r="Q5" s="93"/>
    </row>
    <row r="6" spans="1:17" s="42" customFormat="1" ht="24.75" customHeight="1">
      <c r="A6" s="23"/>
      <c r="B6" s="40"/>
      <c r="C6" s="131" t="s">
        <v>64</v>
      </c>
      <c r="D6" s="132"/>
      <c r="E6" s="43"/>
      <c r="F6" s="44" t="s">
        <v>57</v>
      </c>
      <c r="G6" s="44" t="s">
        <v>58</v>
      </c>
      <c r="H6" s="45" t="s">
        <v>59</v>
      </c>
      <c r="I6" s="44" t="s">
        <v>57</v>
      </c>
      <c r="J6" s="44" t="s">
        <v>58</v>
      </c>
      <c r="K6" s="45" t="s">
        <v>59</v>
      </c>
      <c r="L6" s="44" t="s">
        <v>57</v>
      </c>
      <c r="M6" s="44" t="s">
        <v>58</v>
      </c>
      <c r="N6" s="46" t="s">
        <v>59</v>
      </c>
      <c r="O6" s="44" t="s">
        <v>57</v>
      </c>
      <c r="P6" s="44" t="s">
        <v>58</v>
      </c>
      <c r="Q6" s="46" t="s">
        <v>59</v>
      </c>
    </row>
    <row r="7" spans="1:17" s="42" customFormat="1" ht="7.5" customHeight="1">
      <c r="A7" s="23"/>
      <c r="B7" s="47"/>
      <c r="C7" s="47"/>
      <c r="D7" s="47"/>
      <c r="E7" s="47"/>
      <c r="F7" s="48" t="s">
        <v>0</v>
      </c>
      <c r="G7" s="48" t="s">
        <v>0</v>
      </c>
      <c r="H7" s="48"/>
      <c r="I7" s="48" t="s">
        <v>0</v>
      </c>
      <c r="J7" s="49" t="s">
        <v>0</v>
      </c>
      <c r="K7" s="49"/>
      <c r="L7" s="48" t="s">
        <v>0</v>
      </c>
      <c r="M7" s="50"/>
      <c r="N7" s="51"/>
      <c r="O7" s="48" t="s">
        <v>0</v>
      </c>
      <c r="P7" s="50"/>
      <c r="Q7" s="51"/>
    </row>
    <row r="8" spans="1:16" s="1" customFormat="1" ht="6.75" customHeight="1">
      <c r="A8" s="11"/>
      <c r="B8" s="20"/>
      <c r="C8" s="127"/>
      <c r="D8" s="128"/>
      <c r="E8" s="128"/>
      <c r="F8" s="7"/>
      <c r="G8" s="6"/>
      <c r="H8" s="6"/>
      <c r="I8" s="74"/>
      <c r="J8" s="75"/>
      <c r="K8" s="76"/>
      <c r="L8" s="78"/>
      <c r="M8" s="79"/>
      <c r="N8" s="80"/>
      <c r="O8" s="2"/>
      <c r="P8" s="5"/>
    </row>
    <row r="9" spans="1:17" s="53" customFormat="1" ht="15" customHeight="1">
      <c r="A9" s="9"/>
      <c r="B9" s="129" t="s">
        <v>3</v>
      </c>
      <c r="C9" s="130"/>
      <c r="D9" s="130"/>
      <c r="E9" s="52"/>
      <c r="F9" s="54">
        <v>4518</v>
      </c>
      <c r="G9" s="55">
        <v>3013</v>
      </c>
      <c r="H9" s="97">
        <v>66.688800354139</v>
      </c>
      <c r="I9" s="54">
        <v>13300</v>
      </c>
      <c r="J9" s="55">
        <v>9005</v>
      </c>
      <c r="K9" s="97">
        <v>67.70676691729324</v>
      </c>
      <c r="L9" s="54">
        <v>1874</v>
      </c>
      <c r="M9" s="55">
        <v>371</v>
      </c>
      <c r="N9" s="98">
        <v>19.797225186766276</v>
      </c>
      <c r="O9" s="73">
        <v>940</v>
      </c>
      <c r="P9" s="55">
        <v>731</v>
      </c>
      <c r="Q9" s="97">
        <v>77.76595744680851</v>
      </c>
    </row>
    <row r="10" spans="1:17" s="1" customFormat="1" ht="15" customHeight="1">
      <c r="A10" s="11"/>
      <c r="B10" s="12"/>
      <c r="C10" s="124" t="s">
        <v>66</v>
      </c>
      <c r="D10" s="126"/>
      <c r="E10" s="22" t="s">
        <v>1</v>
      </c>
      <c r="F10" s="28">
        <v>1219</v>
      </c>
      <c r="G10" s="29">
        <v>153</v>
      </c>
      <c r="H10" s="99">
        <v>12.551271534044298</v>
      </c>
      <c r="I10" s="28">
        <v>6</v>
      </c>
      <c r="J10" s="29">
        <v>2</v>
      </c>
      <c r="K10" s="99">
        <v>33.33333333333333</v>
      </c>
      <c r="L10" s="28" t="s">
        <v>4</v>
      </c>
      <c r="M10" s="29" t="s">
        <v>4</v>
      </c>
      <c r="N10" s="100" t="s">
        <v>107</v>
      </c>
      <c r="O10" s="31" t="s">
        <v>4</v>
      </c>
      <c r="P10" s="29" t="s">
        <v>4</v>
      </c>
      <c r="Q10" s="99" t="s">
        <v>107</v>
      </c>
    </row>
    <row r="11" spans="1:17" s="1" customFormat="1" ht="15" customHeight="1">
      <c r="A11" s="11"/>
      <c r="B11" s="12"/>
      <c r="C11" s="124" t="s">
        <v>67</v>
      </c>
      <c r="D11" s="126"/>
      <c r="E11" s="23"/>
      <c r="F11" s="28">
        <v>953</v>
      </c>
      <c r="G11" s="29">
        <v>794</v>
      </c>
      <c r="H11" s="99">
        <v>83.31584470094438</v>
      </c>
      <c r="I11" s="28">
        <v>162</v>
      </c>
      <c r="J11" s="29">
        <v>118</v>
      </c>
      <c r="K11" s="99">
        <v>72.8395061728395</v>
      </c>
      <c r="L11" s="28" t="s">
        <v>4</v>
      </c>
      <c r="M11" s="29" t="s">
        <v>4</v>
      </c>
      <c r="N11" s="100" t="s">
        <v>107</v>
      </c>
      <c r="O11" s="31">
        <v>12</v>
      </c>
      <c r="P11" s="29">
        <v>9</v>
      </c>
      <c r="Q11" s="99">
        <v>75</v>
      </c>
    </row>
    <row r="12" spans="1:17" s="1" customFormat="1" ht="15" customHeight="1">
      <c r="A12" s="11"/>
      <c r="B12" s="12"/>
      <c r="C12" s="124" t="s">
        <v>68</v>
      </c>
      <c r="D12" s="126"/>
      <c r="E12" s="23"/>
      <c r="F12" s="28">
        <v>893</v>
      </c>
      <c r="G12" s="29">
        <v>845</v>
      </c>
      <c r="H12" s="99">
        <v>94.62486002239642</v>
      </c>
      <c r="I12" s="28">
        <v>605</v>
      </c>
      <c r="J12" s="29">
        <v>431</v>
      </c>
      <c r="K12" s="99">
        <v>71.2396694214876</v>
      </c>
      <c r="L12" s="28" t="s">
        <v>4</v>
      </c>
      <c r="M12" s="29" t="s">
        <v>4</v>
      </c>
      <c r="N12" s="100" t="s">
        <v>107</v>
      </c>
      <c r="O12" s="31">
        <v>43</v>
      </c>
      <c r="P12" s="29">
        <v>42</v>
      </c>
      <c r="Q12" s="99">
        <v>97.67441860465115</v>
      </c>
    </row>
    <row r="13" spans="1:17" s="1" customFormat="1" ht="15" customHeight="1">
      <c r="A13" s="11"/>
      <c r="B13" s="12"/>
      <c r="C13" s="124" t="s">
        <v>69</v>
      </c>
      <c r="D13" s="126"/>
      <c r="E13" s="23"/>
      <c r="F13" s="28">
        <v>622</v>
      </c>
      <c r="G13" s="29">
        <v>572</v>
      </c>
      <c r="H13" s="99">
        <v>91.96141479099678</v>
      </c>
      <c r="I13" s="28">
        <v>1089</v>
      </c>
      <c r="J13" s="29">
        <v>845</v>
      </c>
      <c r="K13" s="99">
        <v>77.59412304866851</v>
      </c>
      <c r="L13" s="28">
        <v>1</v>
      </c>
      <c r="M13" s="29">
        <v>1</v>
      </c>
      <c r="N13" s="100">
        <v>100</v>
      </c>
      <c r="O13" s="31">
        <v>98</v>
      </c>
      <c r="P13" s="29">
        <v>94</v>
      </c>
      <c r="Q13" s="99">
        <v>95.91836734693877</v>
      </c>
    </row>
    <row r="14" spans="1:17" s="1" customFormat="1" ht="15" customHeight="1">
      <c r="A14" s="11"/>
      <c r="B14" s="12"/>
      <c r="C14" s="124" t="s">
        <v>70</v>
      </c>
      <c r="D14" s="126"/>
      <c r="E14" s="23"/>
      <c r="F14" s="28">
        <v>272</v>
      </c>
      <c r="G14" s="29">
        <v>244</v>
      </c>
      <c r="H14" s="99">
        <v>89.70588235294117</v>
      </c>
      <c r="I14" s="28">
        <v>1009</v>
      </c>
      <c r="J14" s="29">
        <v>834</v>
      </c>
      <c r="K14" s="99">
        <v>82.65609514370664</v>
      </c>
      <c r="L14" s="28">
        <v>4</v>
      </c>
      <c r="M14" s="29">
        <v>3</v>
      </c>
      <c r="N14" s="100">
        <v>75</v>
      </c>
      <c r="O14" s="31">
        <v>96</v>
      </c>
      <c r="P14" s="29">
        <v>91</v>
      </c>
      <c r="Q14" s="99">
        <v>94.79166666666666</v>
      </c>
    </row>
    <row r="15" spans="1:17" s="1" customFormat="1" ht="15" customHeight="1">
      <c r="A15" s="11"/>
      <c r="B15" s="12"/>
      <c r="C15" s="124" t="s">
        <v>71</v>
      </c>
      <c r="D15" s="126"/>
      <c r="E15" s="23"/>
      <c r="F15" s="28">
        <v>171</v>
      </c>
      <c r="G15" s="29">
        <v>153</v>
      </c>
      <c r="H15" s="99">
        <v>89.47368421052632</v>
      </c>
      <c r="I15" s="28">
        <v>1104</v>
      </c>
      <c r="J15" s="29">
        <v>940</v>
      </c>
      <c r="K15" s="99">
        <v>85.14492753623189</v>
      </c>
      <c r="L15" s="28">
        <v>17</v>
      </c>
      <c r="M15" s="29">
        <v>16</v>
      </c>
      <c r="N15" s="100">
        <v>94.11764705882352</v>
      </c>
      <c r="O15" s="31">
        <v>102</v>
      </c>
      <c r="P15" s="29">
        <v>97</v>
      </c>
      <c r="Q15" s="99">
        <v>95.09803921568627</v>
      </c>
    </row>
    <row r="16" spans="1:17" s="1" customFormat="1" ht="15" customHeight="1">
      <c r="A16" s="11"/>
      <c r="B16" s="12"/>
      <c r="C16" s="124" t="s">
        <v>72</v>
      </c>
      <c r="D16" s="126"/>
      <c r="E16" s="23"/>
      <c r="F16" s="28">
        <v>109</v>
      </c>
      <c r="G16" s="29">
        <v>95</v>
      </c>
      <c r="H16" s="99">
        <v>87.1559633027523</v>
      </c>
      <c r="I16" s="28">
        <v>1230</v>
      </c>
      <c r="J16" s="29">
        <v>1081</v>
      </c>
      <c r="K16" s="99">
        <v>87.88617886178862</v>
      </c>
      <c r="L16" s="28">
        <v>23</v>
      </c>
      <c r="M16" s="29">
        <v>21</v>
      </c>
      <c r="N16" s="100">
        <v>91.30434782608695</v>
      </c>
      <c r="O16" s="31">
        <v>96</v>
      </c>
      <c r="P16" s="29">
        <v>92</v>
      </c>
      <c r="Q16" s="99">
        <v>95.83333333333334</v>
      </c>
    </row>
    <row r="17" spans="1:17" s="1" customFormat="1" ht="15" customHeight="1">
      <c r="A17" s="11"/>
      <c r="B17" s="12"/>
      <c r="C17" s="124" t="s">
        <v>73</v>
      </c>
      <c r="D17" s="126"/>
      <c r="E17" s="23"/>
      <c r="F17" s="28">
        <v>103</v>
      </c>
      <c r="G17" s="29">
        <v>87</v>
      </c>
      <c r="H17" s="99">
        <v>84.46601941747572</v>
      </c>
      <c r="I17" s="28">
        <v>1559</v>
      </c>
      <c r="J17" s="29">
        <v>1318</v>
      </c>
      <c r="K17" s="99">
        <v>84.54137267479153</v>
      </c>
      <c r="L17" s="28">
        <v>49</v>
      </c>
      <c r="M17" s="29">
        <v>39</v>
      </c>
      <c r="N17" s="100">
        <v>79.59183673469387</v>
      </c>
      <c r="O17" s="31">
        <v>102</v>
      </c>
      <c r="P17" s="29">
        <v>94</v>
      </c>
      <c r="Q17" s="99">
        <v>92.15686274509804</v>
      </c>
    </row>
    <row r="18" spans="1:17" s="1" customFormat="1" ht="15" customHeight="1">
      <c r="A18" s="11"/>
      <c r="B18" s="12"/>
      <c r="C18" s="124" t="s">
        <v>74</v>
      </c>
      <c r="D18" s="126"/>
      <c r="E18" s="23"/>
      <c r="F18" s="28">
        <v>81</v>
      </c>
      <c r="G18" s="29">
        <v>48</v>
      </c>
      <c r="H18" s="99">
        <v>59.25925925925925</v>
      </c>
      <c r="I18" s="28">
        <v>2138</v>
      </c>
      <c r="J18" s="29">
        <v>1706</v>
      </c>
      <c r="K18" s="99">
        <v>79.79420018709074</v>
      </c>
      <c r="L18" s="28">
        <v>98</v>
      </c>
      <c r="M18" s="29">
        <v>74</v>
      </c>
      <c r="N18" s="100">
        <v>75.51020408163265</v>
      </c>
      <c r="O18" s="31">
        <v>136</v>
      </c>
      <c r="P18" s="29">
        <v>118</v>
      </c>
      <c r="Q18" s="99">
        <v>86.76470588235294</v>
      </c>
    </row>
    <row r="19" spans="1:17" s="1" customFormat="1" ht="15" customHeight="1">
      <c r="A19" s="11"/>
      <c r="B19" s="12"/>
      <c r="C19" s="124" t="s">
        <v>75</v>
      </c>
      <c r="D19" s="126"/>
      <c r="E19" s="23"/>
      <c r="F19" s="28">
        <v>35</v>
      </c>
      <c r="G19" s="29">
        <v>20</v>
      </c>
      <c r="H19" s="99">
        <v>57.14285714285714</v>
      </c>
      <c r="I19" s="28">
        <v>1539</v>
      </c>
      <c r="J19" s="29">
        <v>891</v>
      </c>
      <c r="K19" s="99">
        <v>57.89473684210527</v>
      </c>
      <c r="L19" s="28">
        <v>138</v>
      </c>
      <c r="M19" s="29">
        <v>69</v>
      </c>
      <c r="N19" s="100">
        <v>50</v>
      </c>
      <c r="O19" s="31">
        <v>97</v>
      </c>
      <c r="P19" s="29">
        <v>66</v>
      </c>
      <c r="Q19" s="99">
        <v>68.04123711340206</v>
      </c>
    </row>
    <row r="20" spans="1:17" s="1" customFormat="1" ht="15" customHeight="1">
      <c r="A20" s="11"/>
      <c r="B20" s="12"/>
      <c r="C20" s="124" t="s">
        <v>76</v>
      </c>
      <c r="D20" s="126"/>
      <c r="E20" s="23"/>
      <c r="F20" s="28">
        <v>18</v>
      </c>
      <c r="G20" s="29">
        <v>2</v>
      </c>
      <c r="H20" s="99">
        <v>11.11111111111111</v>
      </c>
      <c r="I20" s="28">
        <v>1035</v>
      </c>
      <c r="J20" s="29">
        <v>421</v>
      </c>
      <c r="K20" s="99">
        <v>40.67632850241546</v>
      </c>
      <c r="L20" s="28">
        <v>171</v>
      </c>
      <c r="M20" s="29">
        <v>51</v>
      </c>
      <c r="N20" s="100">
        <v>29.82456140350877</v>
      </c>
      <c r="O20" s="31">
        <v>49</v>
      </c>
      <c r="P20" s="29">
        <v>19</v>
      </c>
      <c r="Q20" s="99">
        <v>38.775510204081634</v>
      </c>
    </row>
    <row r="21" spans="1:17" s="1" customFormat="1" ht="15" customHeight="1">
      <c r="A21" s="11"/>
      <c r="B21" s="12"/>
      <c r="C21" s="124" t="s">
        <v>77</v>
      </c>
      <c r="D21" s="126"/>
      <c r="E21" s="23"/>
      <c r="F21" s="28">
        <v>13</v>
      </c>
      <c r="G21" s="29" t="s">
        <v>4</v>
      </c>
      <c r="H21" s="99" t="s">
        <v>107</v>
      </c>
      <c r="I21" s="28">
        <v>848</v>
      </c>
      <c r="J21" s="29">
        <v>242</v>
      </c>
      <c r="K21" s="99">
        <v>28.537735849056606</v>
      </c>
      <c r="L21" s="28">
        <v>248</v>
      </c>
      <c r="M21" s="29">
        <v>38</v>
      </c>
      <c r="N21" s="100">
        <v>15.32258064516129</v>
      </c>
      <c r="O21" s="31">
        <v>41</v>
      </c>
      <c r="P21" s="29">
        <v>8</v>
      </c>
      <c r="Q21" s="99">
        <v>19.51219512195122</v>
      </c>
    </row>
    <row r="22" spans="1:17" s="1" customFormat="1" ht="15" customHeight="1">
      <c r="A22" s="11"/>
      <c r="B22" s="12"/>
      <c r="C22" s="124" t="s">
        <v>78</v>
      </c>
      <c r="D22" s="126"/>
      <c r="E22" s="23"/>
      <c r="F22" s="28">
        <v>15</v>
      </c>
      <c r="G22" s="29" t="s">
        <v>4</v>
      </c>
      <c r="H22" s="99" t="s">
        <v>107</v>
      </c>
      <c r="I22" s="28">
        <v>557</v>
      </c>
      <c r="J22" s="29">
        <v>113</v>
      </c>
      <c r="K22" s="99">
        <v>20.287253141831236</v>
      </c>
      <c r="L22" s="28">
        <v>301</v>
      </c>
      <c r="M22" s="29">
        <v>33</v>
      </c>
      <c r="N22" s="100">
        <v>10.96345514950166</v>
      </c>
      <c r="O22" s="31">
        <v>27</v>
      </c>
      <c r="P22" s="29" t="s">
        <v>4</v>
      </c>
      <c r="Q22" s="99" t="s">
        <v>107</v>
      </c>
    </row>
    <row r="23" spans="1:17" s="1" customFormat="1" ht="15" customHeight="1">
      <c r="A23" s="11"/>
      <c r="B23" s="12"/>
      <c r="C23" s="124" t="s">
        <v>79</v>
      </c>
      <c r="D23" s="126"/>
      <c r="E23" s="23"/>
      <c r="F23" s="28">
        <v>10</v>
      </c>
      <c r="G23" s="29" t="s">
        <v>4</v>
      </c>
      <c r="H23" s="99" t="s">
        <v>107</v>
      </c>
      <c r="I23" s="28">
        <v>267</v>
      </c>
      <c r="J23" s="29">
        <v>45</v>
      </c>
      <c r="K23" s="99">
        <v>16.853932584269664</v>
      </c>
      <c r="L23" s="28">
        <v>372</v>
      </c>
      <c r="M23" s="29">
        <v>19</v>
      </c>
      <c r="N23" s="100">
        <v>5.10752688172043</v>
      </c>
      <c r="O23" s="31">
        <v>24</v>
      </c>
      <c r="P23" s="29">
        <v>1</v>
      </c>
      <c r="Q23" s="99">
        <v>4.166666666666666</v>
      </c>
    </row>
    <row r="24" spans="1:17" s="1" customFormat="1" ht="15" customHeight="1">
      <c r="A24" s="11"/>
      <c r="B24" s="12"/>
      <c r="C24" s="124" t="s">
        <v>80</v>
      </c>
      <c r="D24" s="126"/>
      <c r="E24" s="23"/>
      <c r="F24" s="28">
        <v>4</v>
      </c>
      <c r="G24" s="29" t="s">
        <v>4</v>
      </c>
      <c r="H24" s="99" t="s">
        <v>107</v>
      </c>
      <c r="I24" s="28">
        <v>152</v>
      </c>
      <c r="J24" s="29">
        <v>18</v>
      </c>
      <c r="K24" s="99">
        <v>11.842105263157894</v>
      </c>
      <c r="L24" s="28">
        <v>452</v>
      </c>
      <c r="M24" s="29">
        <v>7</v>
      </c>
      <c r="N24" s="100">
        <v>1.5486725663716814</v>
      </c>
      <c r="O24" s="31">
        <v>17</v>
      </c>
      <c r="P24" s="29" t="s">
        <v>4</v>
      </c>
      <c r="Q24" s="99" t="s">
        <v>107</v>
      </c>
    </row>
    <row r="25" spans="1:17" s="1" customFormat="1" ht="15" customHeight="1">
      <c r="A25" s="11"/>
      <c r="B25" s="23" t="s">
        <v>2</v>
      </c>
      <c r="C25" s="23"/>
      <c r="D25" s="23"/>
      <c r="E25" s="23"/>
      <c r="F25" s="28"/>
      <c r="G25" s="29"/>
      <c r="H25" s="99"/>
      <c r="I25" s="28"/>
      <c r="J25" s="29"/>
      <c r="K25" s="99"/>
      <c r="L25" s="28"/>
      <c r="M25" s="29"/>
      <c r="N25" s="100"/>
      <c r="O25" s="31"/>
      <c r="P25" s="29"/>
      <c r="Q25" s="99"/>
    </row>
    <row r="26" spans="1:17" s="1" customFormat="1" ht="15" customHeight="1">
      <c r="A26" s="11"/>
      <c r="B26" s="12"/>
      <c r="C26" s="124" t="s">
        <v>81</v>
      </c>
      <c r="D26" s="126"/>
      <c r="E26" s="23"/>
      <c r="F26" s="28">
        <v>60</v>
      </c>
      <c r="G26" s="29">
        <v>2</v>
      </c>
      <c r="H26" s="99">
        <v>3.3333333333333335</v>
      </c>
      <c r="I26" s="28">
        <v>2859</v>
      </c>
      <c r="J26" s="29">
        <v>839</v>
      </c>
      <c r="K26" s="99">
        <v>29.34592514865337</v>
      </c>
      <c r="L26" s="28">
        <v>1544</v>
      </c>
      <c r="M26" s="29">
        <v>148</v>
      </c>
      <c r="N26" s="100">
        <v>9.585492227979273</v>
      </c>
      <c r="O26" s="31">
        <v>158</v>
      </c>
      <c r="P26" s="29">
        <v>28</v>
      </c>
      <c r="Q26" s="99">
        <v>17.72151898734177</v>
      </c>
    </row>
    <row r="27" spans="1:17" s="1" customFormat="1" ht="15" customHeight="1">
      <c r="A27" s="11"/>
      <c r="B27" s="12"/>
      <c r="C27" s="124" t="s">
        <v>82</v>
      </c>
      <c r="D27" s="125"/>
      <c r="E27" s="23"/>
      <c r="F27" s="28">
        <v>31</v>
      </c>
      <c r="G27" s="29">
        <v>2</v>
      </c>
      <c r="H27" s="99">
        <v>6.451612903225806</v>
      </c>
      <c r="I27" s="28">
        <v>1883</v>
      </c>
      <c r="J27" s="29">
        <v>663</v>
      </c>
      <c r="K27" s="99">
        <v>35.209771640998405</v>
      </c>
      <c r="L27" s="28">
        <v>419</v>
      </c>
      <c r="M27" s="29">
        <v>89</v>
      </c>
      <c r="N27" s="100">
        <v>21.241050119331742</v>
      </c>
      <c r="O27" s="31">
        <v>90</v>
      </c>
      <c r="P27" s="29">
        <v>27</v>
      </c>
      <c r="Q27" s="99">
        <v>30</v>
      </c>
    </row>
    <row r="28" spans="1:17" s="1" customFormat="1" ht="15" customHeight="1">
      <c r="A28" s="11"/>
      <c r="B28" s="12"/>
      <c r="C28" s="124" t="s">
        <v>83</v>
      </c>
      <c r="D28" s="125"/>
      <c r="E28" s="23"/>
      <c r="F28" s="28">
        <v>29</v>
      </c>
      <c r="G28" s="29" t="s">
        <v>4</v>
      </c>
      <c r="H28" s="99" t="s">
        <v>107</v>
      </c>
      <c r="I28" s="28">
        <v>976</v>
      </c>
      <c r="J28" s="29">
        <v>176</v>
      </c>
      <c r="K28" s="99">
        <v>18.0327868852459</v>
      </c>
      <c r="L28" s="28">
        <v>1125</v>
      </c>
      <c r="M28" s="29">
        <v>59</v>
      </c>
      <c r="N28" s="100">
        <v>5.2444444444444445</v>
      </c>
      <c r="O28" s="31">
        <v>68</v>
      </c>
      <c r="P28" s="29">
        <v>1</v>
      </c>
      <c r="Q28" s="99">
        <v>1.4705882352941175</v>
      </c>
    </row>
    <row r="29" spans="1:17" s="1" customFormat="1" ht="6.75" customHeight="1">
      <c r="A29" s="11"/>
      <c r="B29" s="12"/>
      <c r="C29" s="12"/>
      <c r="D29" s="21"/>
      <c r="E29" s="23"/>
      <c r="F29" s="28"/>
      <c r="G29" s="29"/>
      <c r="H29" s="99"/>
      <c r="I29" s="28"/>
      <c r="J29" s="29"/>
      <c r="K29" s="99"/>
      <c r="L29" s="96"/>
      <c r="M29" s="32"/>
      <c r="N29" s="100"/>
      <c r="O29" s="32"/>
      <c r="P29" s="32"/>
      <c r="Q29" s="99"/>
    </row>
    <row r="30" spans="1:17" s="53" customFormat="1" ht="15" customHeight="1">
      <c r="A30" s="9"/>
      <c r="B30" s="57"/>
      <c r="C30" s="133" t="s">
        <v>32</v>
      </c>
      <c r="D30" s="133"/>
      <c r="E30" s="9"/>
      <c r="F30" s="54">
        <v>2439</v>
      </c>
      <c r="G30" s="55">
        <v>1708</v>
      </c>
      <c r="H30" s="97">
        <v>70.02870028700286</v>
      </c>
      <c r="I30" s="54">
        <v>6585</v>
      </c>
      <c r="J30" s="55">
        <v>5255</v>
      </c>
      <c r="K30" s="97">
        <v>79.80258162490509</v>
      </c>
      <c r="L30" s="54">
        <v>316</v>
      </c>
      <c r="M30" s="55">
        <v>103</v>
      </c>
      <c r="N30" s="98">
        <v>32.594936708860764</v>
      </c>
      <c r="O30" s="73">
        <v>343</v>
      </c>
      <c r="P30" s="55">
        <v>288</v>
      </c>
      <c r="Q30" s="97">
        <v>83.96501457725948</v>
      </c>
    </row>
    <row r="31" spans="1:17" s="1" customFormat="1" ht="15" customHeight="1">
      <c r="A31" s="11"/>
      <c r="B31" s="12"/>
      <c r="C31" s="124" t="s">
        <v>84</v>
      </c>
      <c r="D31" s="126"/>
      <c r="E31" s="23" t="s">
        <v>1</v>
      </c>
      <c r="F31" s="28">
        <v>588</v>
      </c>
      <c r="G31" s="29">
        <v>81</v>
      </c>
      <c r="H31" s="99">
        <v>13.77551020408163</v>
      </c>
      <c r="I31" s="28">
        <v>2</v>
      </c>
      <c r="J31" s="29">
        <v>2</v>
      </c>
      <c r="K31" s="99">
        <v>100</v>
      </c>
      <c r="L31" s="28" t="s">
        <v>4</v>
      </c>
      <c r="M31" s="29" t="s">
        <v>4</v>
      </c>
      <c r="N31" s="100" t="s">
        <v>107</v>
      </c>
      <c r="O31" s="31" t="s">
        <v>4</v>
      </c>
      <c r="P31" s="29" t="s">
        <v>4</v>
      </c>
      <c r="Q31" s="99" t="s">
        <v>107</v>
      </c>
    </row>
    <row r="32" spans="1:17" s="1" customFormat="1" ht="15" customHeight="1">
      <c r="A32" s="11"/>
      <c r="B32" s="12"/>
      <c r="C32" s="124" t="s">
        <v>85</v>
      </c>
      <c r="D32" s="126"/>
      <c r="E32" s="23"/>
      <c r="F32" s="28">
        <v>462</v>
      </c>
      <c r="G32" s="29">
        <v>382</v>
      </c>
      <c r="H32" s="99">
        <v>82.68398268398268</v>
      </c>
      <c r="I32" s="28">
        <v>73</v>
      </c>
      <c r="J32" s="29">
        <v>70</v>
      </c>
      <c r="K32" s="99">
        <v>95.8904109589041</v>
      </c>
      <c r="L32" s="28" t="s">
        <v>4</v>
      </c>
      <c r="M32" s="29" t="s">
        <v>4</v>
      </c>
      <c r="N32" s="100" t="s">
        <v>107</v>
      </c>
      <c r="O32" s="31">
        <v>1</v>
      </c>
      <c r="P32" s="29">
        <v>1</v>
      </c>
      <c r="Q32" s="99">
        <v>100</v>
      </c>
    </row>
    <row r="33" spans="1:17" s="1" customFormat="1" ht="15" customHeight="1">
      <c r="A33" s="11"/>
      <c r="B33" s="12"/>
      <c r="C33" s="124" t="s">
        <v>86</v>
      </c>
      <c r="D33" s="126"/>
      <c r="E33" s="23"/>
      <c r="F33" s="28">
        <v>483</v>
      </c>
      <c r="G33" s="29">
        <v>450</v>
      </c>
      <c r="H33" s="99">
        <v>93.16770186335404</v>
      </c>
      <c r="I33" s="28">
        <v>262</v>
      </c>
      <c r="J33" s="29">
        <v>260</v>
      </c>
      <c r="K33" s="99">
        <v>99.23664122137404</v>
      </c>
      <c r="L33" s="28" t="s">
        <v>4</v>
      </c>
      <c r="M33" s="29" t="s">
        <v>4</v>
      </c>
      <c r="N33" s="100" t="s">
        <v>107</v>
      </c>
      <c r="O33" s="31">
        <v>11</v>
      </c>
      <c r="P33" s="29">
        <v>11</v>
      </c>
      <c r="Q33" s="99">
        <v>100</v>
      </c>
    </row>
    <row r="34" spans="1:17" s="1" customFormat="1" ht="15" customHeight="1">
      <c r="A34" s="11"/>
      <c r="B34" s="12"/>
      <c r="C34" s="124" t="s">
        <v>87</v>
      </c>
      <c r="D34" s="126"/>
      <c r="E34" s="23"/>
      <c r="F34" s="28">
        <v>357</v>
      </c>
      <c r="G34" s="29">
        <v>335</v>
      </c>
      <c r="H34" s="99">
        <v>93.8375350140056</v>
      </c>
      <c r="I34" s="28">
        <v>486</v>
      </c>
      <c r="J34" s="29">
        <v>478</v>
      </c>
      <c r="K34" s="99">
        <v>98.35390946502058</v>
      </c>
      <c r="L34" s="28">
        <v>1</v>
      </c>
      <c r="M34" s="29">
        <v>1</v>
      </c>
      <c r="N34" s="100">
        <v>100</v>
      </c>
      <c r="O34" s="31">
        <v>35</v>
      </c>
      <c r="P34" s="29">
        <v>35</v>
      </c>
      <c r="Q34" s="99">
        <v>100</v>
      </c>
    </row>
    <row r="35" spans="1:17" s="1" customFormat="1" ht="15" customHeight="1">
      <c r="A35" s="11"/>
      <c r="B35" s="12"/>
      <c r="C35" s="124" t="s">
        <v>88</v>
      </c>
      <c r="D35" s="126"/>
      <c r="E35" s="23"/>
      <c r="F35" s="28">
        <v>166</v>
      </c>
      <c r="G35" s="29">
        <v>151</v>
      </c>
      <c r="H35" s="99">
        <v>90.96385542168674</v>
      </c>
      <c r="I35" s="28">
        <v>477</v>
      </c>
      <c r="J35" s="29">
        <v>470</v>
      </c>
      <c r="K35" s="99">
        <v>98.53249475890985</v>
      </c>
      <c r="L35" s="28">
        <v>1</v>
      </c>
      <c r="M35" s="29">
        <v>1</v>
      </c>
      <c r="N35" s="100">
        <v>100</v>
      </c>
      <c r="O35" s="31">
        <v>38</v>
      </c>
      <c r="P35" s="29">
        <v>38</v>
      </c>
      <c r="Q35" s="99">
        <v>100</v>
      </c>
    </row>
    <row r="36" spans="1:17" s="1" customFormat="1" ht="15" customHeight="1">
      <c r="A36" s="11"/>
      <c r="B36" s="12"/>
      <c r="C36" s="124" t="s">
        <v>89</v>
      </c>
      <c r="D36" s="126"/>
      <c r="E36" s="23"/>
      <c r="F36" s="28">
        <v>117</v>
      </c>
      <c r="G36" s="29">
        <v>110</v>
      </c>
      <c r="H36" s="99">
        <v>94.01709401709401</v>
      </c>
      <c r="I36" s="28">
        <v>502</v>
      </c>
      <c r="J36" s="29">
        <v>493</v>
      </c>
      <c r="K36" s="99">
        <v>98.20717131474103</v>
      </c>
      <c r="L36" s="28">
        <v>1</v>
      </c>
      <c r="M36" s="29">
        <v>1</v>
      </c>
      <c r="N36" s="100">
        <v>100</v>
      </c>
      <c r="O36" s="31">
        <v>30</v>
      </c>
      <c r="P36" s="29">
        <v>30</v>
      </c>
      <c r="Q36" s="99">
        <v>100</v>
      </c>
    </row>
    <row r="37" spans="1:17" s="1" customFormat="1" ht="15" customHeight="1">
      <c r="A37" s="11"/>
      <c r="B37" s="12"/>
      <c r="C37" s="124" t="s">
        <v>90</v>
      </c>
      <c r="D37" s="126"/>
      <c r="E37" s="23"/>
      <c r="F37" s="28">
        <v>86</v>
      </c>
      <c r="G37" s="29">
        <v>76</v>
      </c>
      <c r="H37" s="99">
        <v>88.37209302325581</v>
      </c>
      <c r="I37" s="28">
        <v>582</v>
      </c>
      <c r="J37" s="29">
        <v>572</v>
      </c>
      <c r="K37" s="99">
        <v>98.28178694158075</v>
      </c>
      <c r="L37" s="28">
        <v>4</v>
      </c>
      <c r="M37" s="29">
        <v>4</v>
      </c>
      <c r="N37" s="100">
        <v>100</v>
      </c>
      <c r="O37" s="31">
        <v>44</v>
      </c>
      <c r="P37" s="29">
        <v>43</v>
      </c>
      <c r="Q37" s="99">
        <v>97.72727272727273</v>
      </c>
    </row>
    <row r="38" spans="1:17" s="1" customFormat="1" ht="15" customHeight="1">
      <c r="A38" s="11"/>
      <c r="B38" s="12"/>
      <c r="C38" s="124" t="s">
        <v>91</v>
      </c>
      <c r="D38" s="126"/>
      <c r="E38" s="23"/>
      <c r="F38" s="28">
        <v>84</v>
      </c>
      <c r="G38" s="29">
        <v>73</v>
      </c>
      <c r="H38" s="99">
        <v>86.90476190476191</v>
      </c>
      <c r="I38" s="28">
        <v>729</v>
      </c>
      <c r="J38" s="29">
        <v>717</v>
      </c>
      <c r="K38" s="99">
        <v>98.35390946502058</v>
      </c>
      <c r="L38" s="28">
        <v>15</v>
      </c>
      <c r="M38" s="29">
        <v>13</v>
      </c>
      <c r="N38" s="100">
        <v>86.66666666666667</v>
      </c>
      <c r="O38" s="31">
        <v>41</v>
      </c>
      <c r="P38" s="29">
        <v>38</v>
      </c>
      <c r="Q38" s="99">
        <v>92.6829268292683</v>
      </c>
    </row>
    <row r="39" spans="1:17" s="1" customFormat="1" ht="15" customHeight="1">
      <c r="A39" s="11"/>
      <c r="B39" s="12"/>
      <c r="C39" s="124" t="s">
        <v>92</v>
      </c>
      <c r="D39" s="126"/>
      <c r="E39" s="23"/>
      <c r="F39" s="28">
        <v>51</v>
      </c>
      <c r="G39" s="29">
        <v>37</v>
      </c>
      <c r="H39" s="99">
        <v>72.54901960784314</v>
      </c>
      <c r="I39" s="28">
        <v>1019</v>
      </c>
      <c r="J39" s="29">
        <v>988</v>
      </c>
      <c r="K39" s="99">
        <v>96.95780176643768</v>
      </c>
      <c r="L39" s="28">
        <v>19</v>
      </c>
      <c r="M39" s="29">
        <v>19</v>
      </c>
      <c r="N39" s="100">
        <v>100</v>
      </c>
      <c r="O39" s="31">
        <v>57</v>
      </c>
      <c r="P39" s="29">
        <v>53</v>
      </c>
      <c r="Q39" s="99">
        <v>92.98245614035088</v>
      </c>
    </row>
    <row r="40" spans="1:17" s="1" customFormat="1" ht="15" customHeight="1">
      <c r="A40" s="11"/>
      <c r="B40" s="12"/>
      <c r="C40" s="124" t="s">
        <v>93</v>
      </c>
      <c r="D40" s="126"/>
      <c r="E40" s="23"/>
      <c r="F40" s="28">
        <v>21</v>
      </c>
      <c r="G40" s="29">
        <v>12</v>
      </c>
      <c r="H40" s="99">
        <v>57.14285714285714</v>
      </c>
      <c r="I40" s="28">
        <v>849</v>
      </c>
      <c r="J40" s="29">
        <v>629</v>
      </c>
      <c r="K40" s="99">
        <v>74.08716136631331</v>
      </c>
      <c r="L40" s="28">
        <v>29</v>
      </c>
      <c r="M40" s="29">
        <v>18</v>
      </c>
      <c r="N40" s="100">
        <v>62.06896551724138</v>
      </c>
      <c r="O40" s="31">
        <v>34</v>
      </c>
      <c r="P40" s="29">
        <v>28</v>
      </c>
      <c r="Q40" s="99">
        <v>82.35294117647058</v>
      </c>
    </row>
    <row r="41" spans="1:17" s="1" customFormat="1" ht="15" customHeight="1">
      <c r="A41" s="11"/>
      <c r="B41" s="12"/>
      <c r="C41" s="124" t="s">
        <v>94</v>
      </c>
      <c r="D41" s="126"/>
      <c r="E41" s="23"/>
      <c r="F41" s="28">
        <v>11</v>
      </c>
      <c r="G41" s="29">
        <v>1</v>
      </c>
      <c r="H41" s="99">
        <v>9.090909090909092</v>
      </c>
      <c r="I41" s="28">
        <v>563</v>
      </c>
      <c r="J41" s="29">
        <v>293</v>
      </c>
      <c r="K41" s="99">
        <v>52.04262877442274</v>
      </c>
      <c r="L41" s="28">
        <v>33</v>
      </c>
      <c r="M41" s="29">
        <v>15</v>
      </c>
      <c r="N41" s="100">
        <v>45.45454545454545</v>
      </c>
      <c r="O41" s="31">
        <v>19</v>
      </c>
      <c r="P41" s="29">
        <v>6</v>
      </c>
      <c r="Q41" s="99">
        <v>31.57894736842105</v>
      </c>
    </row>
    <row r="42" spans="1:17" s="1" customFormat="1" ht="15" customHeight="1">
      <c r="A42" s="11"/>
      <c r="B42" s="12"/>
      <c r="C42" s="124" t="s">
        <v>95</v>
      </c>
      <c r="D42" s="126"/>
      <c r="E42" s="23"/>
      <c r="F42" s="28">
        <v>6</v>
      </c>
      <c r="G42" s="29" t="s">
        <v>4</v>
      </c>
      <c r="H42" s="99" t="s">
        <v>107</v>
      </c>
      <c r="I42" s="28">
        <v>465</v>
      </c>
      <c r="J42" s="29">
        <v>158</v>
      </c>
      <c r="K42" s="99">
        <v>33.97849462365591</v>
      </c>
      <c r="L42" s="28">
        <v>52</v>
      </c>
      <c r="M42" s="29">
        <v>12</v>
      </c>
      <c r="N42" s="100">
        <v>23.076923076923077</v>
      </c>
      <c r="O42" s="31">
        <v>17</v>
      </c>
      <c r="P42" s="29">
        <v>4</v>
      </c>
      <c r="Q42" s="99">
        <v>23.52941176470588</v>
      </c>
    </row>
    <row r="43" spans="1:17" s="1" customFormat="1" ht="15" customHeight="1">
      <c r="A43" s="11"/>
      <c r="B43" s="12"/>
      <c r="C43" s="124" t="s">
        <v>96</v>
      </c>
      <c r="D43" s="126"/>
      <c r="E43" s="23"/>
      <c r="F43" s="28">
        <v>4</v>
      </c>
      <c r="G43" s="29" t="s">
        <v>4</v>
      </c>
      <c r="H43" s="99" t="s">
        <v>107</v>
      </c>
      <c r="I43" s="28">
        <v>319</v>
      </c>
      <c r="J43" s="29">
        <v>78</v>
      </c>
      <c r="K43" s="99">
        <v>24.45141065830721</v>
      </c>
      <c r="L43" s="28">
        <v>48</v>
      </c>
      <c r="M43" s="29">
        <v>10</v>
      </c>
      <c r="N43" s="100">
        <v>20.833333333333336</v>
      </c>
      <c r="O43" s="31">
        <v>7</v>
      </c>
      <c r="P43" s="29" t="s">
        <v>4</v>
      </c>
      <c r="Q43" s="99" t="s">
        <v>107</v>
      </c>
    </row>
    <row r="44" spans="1:17" s="1" customFormat="1" ht="15" customHeight="1">
      <c r="A44" s="11"/>
      <c r="B44" s="12"/>
      <c r="C44" s="124" t="s">
        <v>97</v>
      </c>
      <c r="D44" s="126"/>
      <c r="E44" s="23"/>
      <c r="F44" s="28">
        <v>2</v>
      </c>
      <c r="G44" s="29" t="s">
        <v>4</v>
      </c>
      <c r="H44" s="99" t="s">
        <v>107</v>
      </c>
      <c r="I44" s="28">
        <v>147</v>
      </c>
      <c r="J44" s="29">
        <v>32</v>
      </c>
      <c r="K44" s="99">
        <v>21.768707482993197</v>
      </c>
      <c r="L44" s="28">
        <v>52</v>
      </c>
      <c r="M44" s="29">
        <v>4</v>
      </c>
      <c r="N44" s="100">
        <v>7.6923076923076925</v>
      </c>
      <c r="O44" s="31">
        <v>6</v>
      </c>
      <c r="P44" s="29">
        <v>1</v>
      </c>
      <c r="Q44" s="99">
        <v>16.666666666666664</v>
      </c>
    </row>
    <row r="45" spans="1:17" s="1" customFormat="1" ht="15" customHeight="1">
      <c r="A45" s="11"/>
      <c r="B45" s="12"/>
      <c r="C45" s="124" t="s">
        <v>98</v>
      </c>
      <c r="D45" s="126"/>
      <c r="E45" s="23"/>
      <c r="F45" s="28">
        <v>1</v>
      </c>
      <c r="G45" s="29" t="s">
        <v>4</v>
      </c>
      <c r="H45" s="99" t="s">
        <v>107</v>
      </c>
      <c r="I45" s="28">
        <v>110</v>
      </c>
      <c r="J45" s="29">
        <v>15</v>
      </c>
      <c r="K45" s="99">
        <v>13.636363636363635</v>
      </c>
      <c r="L45" s="28">
        <v>61</v>
      </c>
      <c r="M45" s="29">
        <v>5</v>
      </c>
      <c r="N45" s="100">
        <v>8.19672131147541</v>
      </c>
      <c r="O45" s="31">
        <v>3</v>
      </c>
      <c r="P45" s="29" t="s">
        <v>4</v>
      </c>
      <c r="Q45" s="99" t="s">
        <v>107</v>
      </c>
    </row>
    <row r="46" spans="1:17" s="1" customFormat="1" ht="15" customHeight="1">
      <c r="A46" s="11"/>
      <c r="B46" s="23" t="s">
        <v>2</v>
      </c>
      <c r="C46" s="23"/>
      <c r="D46" s="23"/>
      <c r="E46" s="23"/>
      <c r="F46" s="28"/>
      <c r="G46" s="29"/>
      <c r="H46" s="99"/>
      <c r="I46" s="28"/>
      <c r="J46" s="29"/>
      <c r="K46" s="99"/>
      <c r="L46" s="28"/>
      <c r="M46" s="29"/>
      <c r="N46" s="100"/>
      <c r="O46" s="31"/>
      <c r="P46" s="29"/>
      <c r="Q46" s="99"/>
    </row>
    <row r="47" spans="1:17" s="1" customFormat="1" ht="15" customHeight="1">
      <c r="A47" s="11"/>
      <c r="B47" s="12"/>
      <c r="C47" s="124" t="s">
        <v>99</v>
      </c>
      <c r="D47" s="126"/>
      <c r="E47" s="23"/>
      <c r="F47" s="28">
        <v>24</v>
      </c>
      <c r="G47" s="29">
        <v>1</v>
      </c>
      <c r="H47" s="99">
        <v>4.166666666666666</v>
      </c>
      <c r="I47" s="28">
        <v>1604</v>
      </c>
      <c r="J47" s="29">
        <v>576</v>
      </c>
      <c r="K47" s="99">
        <v>35.910224438902745</v>
      </c>
      <c r="L47" s="28">
        <v>246</v>
      </c>
      <c r="M47" s="29">
        <v>46</v>
      </c>
      <c r="N47" s="100">
        <v>18.69918699186992</v>
      </c>
      <c r="O47" s="31">
        <v>52</v>
      </c>
      <c r="P47" s="29">
        <v>11</v>
      </c>
      <c r="Q47" s="99">
        <v>21.153846153846153</v>
      </c>
    </row>
    <row r="48" spans="1:17" s="1" customFormat="1" ht="15" customHeight="1">
      <c r="A48" s="11"/>
      <c r="B48" s="12"/>
      <c r="C48" s="124" t="s">
        <v>100</v>
      </c>
      <c r="D48" s="125"/>
      <c r="E48" s="23"/>
      <c r="F48" s="28">
        <v>17</v>
      </c>
      <c r="G48" s="29">
        <v>1</v>
      </c>
      <c r="H48" s="99">
        <v>5.88235294117647</v>
      </c>
      <c r="I48" s="28">
        <v>1028</v>
      </c>
      <c r="J48" s="29">
        <v>451</v>
      </c>
      <c r="K48" s="99">
        <v>43.8715953307393</v>
      </c>
      <c r="L48" s="28">
        <v>85</v>
      </c>
      <c r="M48" s="29">
        <v>27</v>
      </c>
      <c r="N48" s="100">
        <v>31.76470588235294</v>
      </c>
      <c r="O48" s="31">
        <v>36</v>
      </c>
      <c r="P48" s="29">
        <v>10</v>
      </c>
      <c r="Q48" s="99">
        <v>27.77777777777778</v>
      </c>
    </row>
    <row r="49" spans="1:17" s="1" customFormat="1" ht="15" customHeight="1">
      <c r="A49" s="11"/>
      <c r="B49" s="12"/>
      <c r="C49" s="124" t="s">
        <v>101</v>
      </c>
      <c r="D49" s="125"/>
      <c r="E49" s="23"/>
      <c r="F49" s="28">
        <v>7</v>
      </c>
      <c r="G49" s="29" t="s">
        <v>4</v>
      </c>
      <c r="H49" s="99" t="s">
        <v>107</v>
      </c>
      <c r="I49" s="28">
        <v>576</v>
      </c>
      <c r="J49" s="29">
        <v>125</v>
      </c>
      <c r="K49" s="99">
        <v>21.70138888888889</v>
      </c>
      <c r="L49" s="28">
        <v>161</v>
      </c>
      <c r="M49" s="29">
        <v>19</v>
      </c>
      <c r="N49" s="100">
        <v>11.801242236024844</v>
      </c>
      <c r="O49" s="31">
        <v>16</v>
      </c>
      <c r="P49" s="29">
        <v>1</v>
      </c>
      <c r="Q49" s="99">
        <v>6.25</v>
      </c>
    </row>
    <row r="50" spans="1:17" s="1" customFormat="1" ht="6.75" customHeight="1">
      <c r="A50" s="11"/>
      <c r="B50" s="12"/>
      <c r="C50" s="12"/>
      <c r="D50" s="21"/>
      <c r="E50" s="23"/>
      <c r="F50" s="28"/>
      <c r="G50" s="29"/>
      <c r="H50" s="99"/>
      <c r="I50" s="28"/>
      <c r="J50" s="29"/>
      <c r="K50" s="99"/>
      <c r="L50" s="96"/>
      <c r="M50" s="32"/>
      <c r="N50" s="100"/>
      <c r="O50" s="32"/>
      <c r="P50" s="32"/>
      <c r="Q50" s="99"/>
    </row>
    <row r="51" spans="1:17" s="53" customFormat="1" ht="15" customHeight="1">
      <c r="A51" s="9"/>
      <c r="B51" s="57"/>
      <c r="C51" s="134" t="s">
        <v>51</v>
      </c>
      <c r="D51" s="134"/>
      <c r="E51" s="9"/>
      <c r="F51" s="54">
        <v>2079</v>
      </c>
      <c r="G51" s="55">
        <v>1305</v>
      </c>
      <c r="H51" s="97">
        <v>62.77056277056276</v>
      </c>
      <c r="I51" s="54">
        <v>6715</v>
      </c>
      <c r="J51" s="55">
        <v>3750</v>
      </c>
      <c r="K51" s="97">
        <v>55.84512285927029</v>
      </c>
      <c r="L51" s="54">
        <v>1558</v>
      </c>
      <c r="M51" s="55">
        <v>268</v>
      </c>
      <c r="N51" s="98">
        <v>17.201540436456998</v>
      </c>
      <c r="O51" s="73">
        <v>597</v>
      </c>
      <c r="P51" s="55">
        <v>443</v>
      </c>
      <c r="Q51" s="97">
        <v>74.20435510887772</v>
      </c>
    </row>
    <row r="52" spans="1:17" s="1" customFormat="1" ht="15" customHeight="1">
      <c r="A52" s="11"/>
      <c r="B52" s="12"/>
      <c r="C52" s="124" t="s">
        <v>84</v>
      </c>
      <c r="D52" s="126"/>
      <c r="E52" s="23" t="s">
        <v>1</v>
      </c>
      <c r="F52" s="28">
        <v>631</v>
      </c>
      <c r="G52" s="29">
        <v>72</v>
      </c>
      <c r="H52" s="99">
        <v>11.410459587955627</v>
      </c>
      <c r="I52" s="28">
        <v>4</v>
      </c>
      <c r="J52" s="29" t="s">
        <v>4</v>
      </c>
      <c r="K52" s="99" t="s">
        <v>107</v>
      </c>
      <c r="L52" s="28" t="s">
        <v>4</v>
      </c>
      <c r="M52" s="29" t="s">
        <v>4</v>
      </c>
      <c r="N52" s="100" t="s">
        <v>107</v>
      </c>
      <c r="O52" s="31" t="s">
        <v>4</v>
      </c>
      <c r="P52" s="29" t="s">
        <v>4</v>
      </c>
      <c r="Q52" s="99" t="s">
        <v>107</v>
      </c>
    </row>
    <row r="53" spans="1:17" s="1" customFormat="1" ht="15" customHeight="1">
      <c r="A53" s="11"/>
      <c r="B53" s="12"/>
      <c r="C53" s="124" t="s">
        <v>85</v>
      </c>
      <c r="D53" s="126"/>
      <c r="E53" s="23"/>
      <c r="F53" s="28">
        <v>491</v>
      </c>
      <c r="G53" s="29">
        <v>412</v>
      </c>
      <c r="H53" s="99">
        <v>83.91038696537679</v>
      </c>
      <c r="I53" s="28">
        <v>89</v>
      </c>
      <c r="J53" s="29">
        <v>48</v>
      </c>
      <c r="K53" s="99">
        <v>53.93258426966292</v>
      </c>
      <c r="L53" s="28" t="s">
        <v>4</v>
      </c>
      <c r="M53" s="29" t="s">
        <v>4</v>
      </c>
      <c r="N53" s="100" t="s">
        <v>107</v>
      </c>
      <c r="O53" s="31">
        <v>11</v>
      </c>
      <c r="P53" s="29">
        <v>8</v>
      </c>
      <c r="Q53" s="99">
        <v>72.72727272727273</v>
      </c>
    </row>
    <row r="54" spans="1:17" s="1" customFormat="1" ht="15" customHeight="1">
      <c r="A54" s="11"/>
      <c r="B54" s="12"/>
      <c r="C54" s="124" t="s">
        <v>86</v>
      </c>
      <c r="D54" s="126"/>
      <c r="E54" s="23"/>
      <c r="F54" s="28">
        <v>410</v>
      </c>
      <c r="G54" s="29">
        <v>395</v>
      </c>
      <c r="H54" s="99">
        <v>96.34146341463415</v>
      </c>
      <c r="I54" s="28">
        <v>343</v>
      </c>
      <c r="J54" s="29">
        <v>171</v>
      </c>
      <c r="K54" s="99">
        <v>49.85422740524781</v>
      </c>
      <c r="L54" s="28" t="s">
        <v>4</v>
      </c>
      <c r="M54" s="29" t="s">
        <v>4</v>
      </c>
      <c r="N54" s="100" t="s">
        <v>107</v>
      </c>
      <c r="O54" s="31">
        <v>32</v>
      </c>
      <c r="P54" s="29">
        <v>31</v>
      </c>
      <c r="Q54" s="99">
        <v>96.875</v>
      </c>
    </row>
    <row r="55" spans="1:17" s="1" customFormat="1" ht="15" customHeight="1">
      <c r="A55" s="11"/>
      <c r="B55" s="12"/>
      <c r="C55" s="124" t="s">
        <v>87</v>
      </c>
      <c r="D55" s="126"/>
      <c r="E55" s="23"/>
      <c r="F55" s="28">
        <v>265</v>
      </c>
      <c r="G55" s="29">
        <v>237</v>
      </c>
      <c r="H55" s="99">
        <v>89.43396226415095</v>
      </c>
      <c r="I55" s="28">
        <v>603</v>
      </c>
      <c r="J55" s="29">
        <v>367</v>
      </c>
      <c r="K55" s="99">
        <v>60.86235489220564</v>
      </c>
      <c r="L55" s="28" t="s">
        <v>4</v>
      </c>
      <c r="M55" s="29" t="s">
        <v>4</v>
      </c>
      <c r="N55" s="100" t="s">
        <v>107</v>
      </c>
      <c r="O55" s="31">
        <v>63</v>
      </c>
      <c r="P55" s="29">
        <v>59</v>
      </c>
      <c r="Q55" s="99">
        <v>93.65079365079364</v>
      </c>
    </row>
    <row r="56" spans="1:17" s="1" customFormat="1" ht="15" customHeight="1">
      <c r="A56" s="11"/>
      <c r="B56" s="12"/>
      <c r="C56" s="124" t="s">
        <v>88</v>
      </c>
      <c r="D56" s="126"/>
      <c r="E56" s="23"/>
      <c r="F56" s="28">
        <v>106</v>
      </c>
      <c r="G56" s="29">
        <v>93</v>
      </c>
      <c r="H56" s="99">
        <v>87.73584905660378</v>
      </c>
      <c r="I56" s="28">
        <v>532</v>
      </c>
      <c r="J56" s="29">
        <v>364</v>
      </c>
      <c r="K56" s="99">
        <v>68.42105263157895</v>
      </c>
      <c r="L56" s="28">
        <v>3</v>
      </c>
      <c r="M56" s="29">
        <v>2</v>
      </c>
      <c r="N56" s="100">
        <v>66.66666666666666</v>
      </c>
      <c r="O56" s="31">
        <v>58</v>
      </c>
      <c r="P56" s="29">
        <v>53</v>
      </c>
      <c r="Q56" s="99">
        <v>91.37931034482759</v>
      </c>
    </row>
    <row r="57" spans="1:17" s="1" customFormat="1" ht="15" customHeight="1">
      <c r="A57" s="11"/>
      <c r="B57" s="12"/>
      <c r="C57" s="124" t="s">
        <v>89</v>
      </c>
      <c r="D57" s="126"/>
      <c r="E57" s="23"/>
      <c r="F57" s="28">
        <v>54</v>
      </c>
      <c r="G57" s="29">
        <v>43</v>
      </c>
      <c r="H57" s="99">
        <v>79.62962962962963</v>
      </c>
      <c r="I57" s="28">
        <v>602</v>
      </c>
      <c r="J57" s="29">
        <v>447</v>
      </c>
      <c r="K57" s="99">
        <v>74.25249169435216</v>
      </c>
      <c r="L57" s="28">
        <v>16</v>
      </c>
      <c r="M57" s="29">
        <v>15</v>
      </c>
      <c r="N57" s="100">
        <v>93.75</v>
      </c>
      <c r="O57" s="31">
        <v>72</v>
      </c>
      <c r="P57" s="29">
        <v>67</v>
      </c>
      <c r="Q57" s="99">
        <v>93.05555555555556</v>
      </c>
    </row>
    <row r="58" spans="1:17" s="1" customFormat="1" ht="15" customHeight="1">
      <c r="A58" s="11"/>
      <c r="B58" s="12"/>
      <c r="C58" s="124" t="s">
        <v>90</v>
      </c>
      <c r="D58" s="126"/>
      <c r="E58" s="23"/>
      <c r="F58" s="28">
        <v>23</v>
      </c>
      <c r="G58" s="29">
        <v>19</v>
      </c>
      <c r="H58" s="99">
        <v>82.6086956521739</v>
      </c>
      <c r="I58" s="28">
        <v>648</v>
      </c>
      <c r="J58" s="29">
        <v>509</v>
      </c>
      <c r="K58" s="99">
        <v>78.5493827160494</v>
      </c>
      <c r="L58" s="28">
        <v>19</v>
      </c>
      <c r="M58" s="29">
        <v>17</v>
      </c>
      <c r="N58" s="100">
        <v>89.47368421052632</v>
      </c>
      <c r="O58" s="31">
        <v>52</v>
      </c>
      <c r="P58" s="29">
        <v>49</v>
      </c>
      <c r="Q58" s="99">
        <v>94.23076923076923</v>
      </c>
    </row>
    <row r="59" spans="1:17" s="1" customFormat="1" ht="15" customHeight="1">
      <c r="A59" s="11"/>
      <c r="B59" s="12"/>
      <c r="C59" s="124" t="s">
        <v>91</v>
      </c>
      <c r="D59" s="126"/>
      <c r="E59" s="23"/>
      <c r="F59" s="28">
        <v>19</v>
      </c>
      <c r="G59" s="29">
        <v>14</v>
      </c>
      <c r="H59" s="99">
        <v>73.68421052631578</v>
      </c>
      <c r="I59" s="28">
        <v>830</v>
      </c>
      <c r="J59" s="29">
        <v>601</v>
      </c>
      <c r="K59" s="99">
        <v>72.40963855421687</v>
      </c>
      <c r="L59" s="28">
        <v>34</v>
      </c>
      <c r="M59" s="29">
        <v>26</v>
      </c>
      <c r="N59" s="100">
        <v>76.47058823529412</v>
      </c>
      <c r="O59" s="31">
        <v>61</v>
      </c>
      <c r="P59" s="29">
        <v>56</v>
      </c>
      <c r="Q59" s="99">
        <v>91.80327868852459</v>
      </c>
    </row>
    <row r="60" spans="1:17" s="1" customFormat="1" ht="15" customHeight="1">
      <c r="A60" s="11"/>
      <c r="B60" s="12"/>
      <c r="C60" s="124" t="s">
        <v>92</v>
      </c>
      <c r="D60" s="126"/>
      <c r="E60" s="23"/>
      <c r="F60" s="28">
        <v>30</v>
      </c>
      <c r="G60" s="29">
        <v>11</v>
      </c>
      <c r="H60" s="99">
        <v>36.666666666666664</v>
      </c>
      <c r="I60" s="28">
        <v>1119</v>
      </c>
      <c r="J60" s="29">
        <v>718</v>
      </c>
      <c r="K60" s="99">
        <v>64.1644325290438</v>
      </c>
      <c r="L60" s="28">
        <v>79</v>
      </c>
      <c r="M60" s="29">
        <v>55</v>
      </c>
      <c r="N60" s="100">
        <v>69.62025316455697</v>
      </c>
      <c r="O60" s="31">
        <v>79</v>
      </c>
      <c r="P60" s="29">
        <v>65</v>
      </c>
      <c r="Q60" s="99">
        <v>82.27848101265823</v>
      </c>
    </row>
    <row r="61" spans="1:17" s="1" customFormat="1" ht="15" customHeight="1">
      <c r="A61" s="11"/>
      <c r="B61" s="12"/>
      <c r="C61" s="124" t="s">
        <v>93</v>
      </c>
      <c r="D61" s="126"/>
      <c r="E61" s="23"/>
      <c r="F61" s="28">
        <v>14</v>
      </c>
      <c r="G61" s="29">
        <v>8</v>
      </c>
      <c r="H61" s="99">
        <v>57.14285714285714</v>
      </c>
      <c r="I61" s="28">
        <v>690</v>
      </c>
      <c r="J61" s="29">
        <v>262</v>
      </c>
      <c r="K61" s="99">
        <v>37.971014492753625</v>
      </c>
      <c r="L61" s="28">
        <v>109</v>
      </c>
      <c r="M61" s="29">
        <v>51</v>
      </c>
      <c r="N61" s="100">
        <v>46.788990825688074</v>
      </c>
      <c r="O61" s="31">
        <v>63</v>
      </c>
      <c r="P61" s="29">
        <v>38</v>
      </c>
      <c r="Q61" s="99">
        <v>60.317460317460316</v>
      </c>
    </row>
    <row r="62" spans="1:17" s="1" customFormat="1" ht="15" customHeight="1">
      <c r="A62" s="11"/>
      <c r="B62" s="12"/>
      <c r="C62" s="124" t="s">
        <v>94</v>
      </c>
      <c r="D62" s="126"/>
      <c r="E62" s="23"/>
      <c r="F62" s="28">
        <v>7</v>
      </c>
      <c r="G62" s="29">
        <v>1</v>
      </c>
      <c r="H62" s="99">
        <v>14.285714285714285</v>
      </c>
      <c r="I62" s="28">
        <v>472</v>
      </c>
      <c r="J62" s="29">
        <v>128</v>
      </c>
      <c r="K62" s="99">
        <v>27.11864406779661</v>
      </c>
      <c r="L62" s="28">
        <v>138</v>
      </c>
      <c r="M62" s="29">
        <v>36</v>
      </c>
      <c r="N62" s="100">
        <v>26.08695652173913</v>
      </c>
      <c r="O62" s="31">
        <v>30</v>
      </c>
      <c r="P62" s="29">
        <v>13</v>
      </c>
      <c r="Q62" s="99">
        <v>43.333333333333336</v>
      </c>
    </row>
    <row r="63" spans="1:17" s="1" customFormat="1" ht="15" customHeight="1">
      <c r="A63" s="11"/>
      <c r="B63" s="12"/>
      <c r="C63" s="124" t="s">
        <v>95</v>
      </c>
      <c r="D63" s="126"/>
      <c r="E63" s="23"/>
      <c r="F63" s="28">
        <v>7</v>
      </c>
      <c r="G63" s="29" t="s">
        <v>4</v>
      </c>
      <c r="H63" s="99" t="s">
        <v>107</v>
      </c>
      <c r="I63" s="28">
        <v>383</v>
      </c>
      <c r="J63" s="29">
        <v>84</v>
      </c>
      <c r="K63" s="99">
        <v>21.93211488250653</v>
      </c>
      <c r="L63" s="28">
        <v>196</v>
      </c>
      <c r="M63" s="29">
        <v>26</v>
      </c>
      <c r="N63" s="100">
        <v>13.26530612244898</v>
      </c>
      <c r="O63" s="31">
        <v>24</v>
      </c>
      <c r="P63" s="29">
        <v>4</v>
      </c>
      <c r="Q63" s="99">
        <v>16.666666666666664</v>
      </c>
    </row>
    <row r="64" spans="1:17" s="1" customFormat="1" ht="15" customHeight="1">
      <c r="A64" s="11"/>
      <c r="B64" s="12"/>
      <c r="C64" s="124" t="s">
        <v>96</v>
      </c>
      <c r="D64" s="126"/>
      <c r="E64" s="23"/>
      <c r="F64" s="28">
        <v>11</v>
      </c>
      <c r="G64" s="29" t="s">
        <v>4</v>
      </c>
      <c r="H64" s="99" t="s">
        <v>107</v>
      </c>
      <c r="I64" s="28">
        <v>238</v>
      </c>
      <c r="J64" s="29">
        <v>35</v>
      </c>
      <c r="K64" s="99">
        <v>14.705882352941178</v>
      </c>
      <c r="L64" s="28">
        <v>253</v>
      </c>
      <c r="M64" s="29">
        <v>23</v>
      </c>
      <c r="N64" s="100">
        <v>9.090909090909092</v>
      </c>
      <c r="O64" s="31">
        <v>20</v>
      </c>
      <c r="P64" s="29" t="s">
        <v>4</v>
      </c>
      <c r="Q64" s="99" t="s">
        <v>107</v>
      </c>
    </row>
    <row r="65" spans="1:17" s="1" customFormat="1" ht="15" customHeight="1">
      <c r="A65" s="11"/>
      <c r="B65" s="12"/>
      <c r="C65" s="124" t="s">
        <v>97</v>
      </c>
      <c r="D65" s="126"/>
      <c r="E65" s="23"/>
      <c r="F65" s="28">
        <v>8</v>
      </c>
      <c r="G65" s="29" t="s">
        <v>4</v>
      </c>
      <c r="H65" s="99" t="s">
        <v>107</v>
      </c>
      <c r="I65" s="28">
        <v>120</v>
      </c>
      <c r="J65" s="29">
        <v>13</v>
      </c>
      <c r="K65" s="99">
        <v>10.833333333333334</v>
      </c>
      <c r="L65" s="28">
        <v>320</v>
      </c>
      <c r="M65" s="29">
        <v>15</v>
      </c>
      <c r="N65" s="100">
        <v>4.6875</v>
      </c>
      <c r="O65" s="31">
        <v>18</v>
      </c>
      <c r="P65" s="29" t="s">
        <v>4</v>
      </c>
      <c r="Q65" s="99" t="s">
        <v>107</v>
      </c>
    </row>
    <row r="66" spans="1:17" s="1" customFormat="1" ht="15" customHeight="1">
      <c r="A66" s="11"/>
      <c r="B66" s="12"/>
      <c r="C66" s="124" t="s">
        <v>98</v>
      </c>
      <c r="D66" s="126"/>
      <c r="E66" s="23"/>
      <c r="F66" s="28">
        <v>3</v>
      </c>
      <c r="G66" s="29" t="s">
        <v>4</v>
      </c>
      <c r="H66" s="99" t="s">
        <v>107</v>
      </c>
      <c r="I66" s="28">
        <v>42</v>
      </c>
      <c r="J66" s="29">
        <v>3</v>
      </c>
      <c r="K66" s="99">
        <v>7.142857142857142</v>
      </c>
      <c r="L66" s="28">
        <v>391</v>
      </c>
      <c r="M66" s="29">
        <v>2</v>
      </c>
      <c r="N66" s="100">
        <v>0.5115089514066496</v>
      </c>
      <c r="O66" s="31">
        <v>14</v>
      </c>
      <c r="P66" s="29" t="s">
        <v>4</v>
      </c>
      <c r="Q66" s="99" t="s">
        <v>107</v>
      </c>
    </row>
    <row r="67" spans="1:17" s="1" customFormat="1" ht="15" customHeight="1">
      <c r="A67" s="11"/>
      <c r="B67" s="23" t="s">
        <v>2</v>
      </c>
      <c r="C67" s="23"/>
      <c r="D67" s="23"/>
      <c r="E67" s="23"/>
      <c r="F67" s="28"/>
      <c r="G67" s="29"/>
      <c r="H67" s="99"/>
      <c r="I67" s="28"/>
      <c r="J67" s="29"/>
      <c r="K67" s="99"/>
      <c r="L67" s="28"/>
      <c r="M67" s="29"/>
      <c r="N67" s="100"/>
      <c r="O67" s="31"/>
      <c r="P67" s="29"/>
      <c r="Q67" s="99"/>
    </row>
    <row r="68" spans="1:17" s="1" customFormat="1" ht="15" customHeight="1">
      <c r="A68" s="11"/>
      <c r="B68" s="12"/>
      <c r="C68" s="124" t="s">
        <v>99</v>
      </c>
      <c r="D68" s="126"/>
      <c r="E68" s="23"/>
      <c r="F68" s="28">
        <v>36</v>
      </c>
      <c r="G68" s="29">
        <v>1</v>
      </c>
      <c r="H68" s="99">
        <v>2.7777777777777777</v>
      </c>
      <c r="I68" s="28">
        <v>1255</v>
      </c>
      <c r="J68" s="29">
        <v>263</v>
      </c>
      <c r="K68" s="99">
        <v>20.95617529880478</v>
      </c>
      <c r="L68" s="28">
        <v>1298</v>
      </c>
      <c r="M68" s="29">
        <v>102</v>
      </c>
      <c r="N68" s="100">
        <v>7.858243451463791</v>
      </c>
      <c r="O68" s="31">
        <v>106</v>
      </c>
      <c r="P68" s="29">
        <v>17</v>
      </c>
      <c r="Q68" s="99">
        <v>16.037735849056602</v>
      </c>
    </row>
    <row r="69" spans="1:17" s="1" customFormat="1" ht="15" customHeight="1">
      <c r="A69" s="11"/>
      <c r="B69" s="12"/>
      <c r="C69" s="124" t="s">
        <v>100</v>
      </c>
      <c r="D69" s="125"/>
      <c r="E69" s="23"/>
      <c r="F69" s="28">
        <v>14</v>
      </c>
      <c r="G69" s="29">
        <v>1</v>
      </c>
      <c r="H69" s="99">
        <v>7.142857142857142</v>
      </c>
      <c r="I69" s="28">
        <v>855</v>
      </c>
      <c r="J69" s="29">
        <v>212</v>
      </c>
      <c r="K69" s="99">
        <v>24.795321637426902</v>
      </c>
      <c r="L69" s="28">
        <v>334</v>
      </c>
      <c r="M69" s="29">
        <v>62</v>
      </c>
      <c r="N69" s="100">
        <v>18.562874251497004</v>
      </c>
      <c r="O69" s="31">
        <v>54</v>
      </c>
      <c r="P69" s="29">
        <v>17</v>
      </c>
      <c r="Q69" s="99">
        <v>31.48148148148148</v>
      </c>
    </row>
    <row r="70" spans="1:17" s="1" customFormat="1" ht="15" customHeight="1">
      <c r="A70" s="11"/>
      <c r="B70" s="12"/>
      <c r="C70" s="124" t="s">
        <v>101</v>
      </c>
      <c r="D70" s="125"/>
      <c r="E70" s="23"/>
      <c r="F70" s="28">
        <v>22</v>
      </c>
      <c r="G70" s="29" t="s">
        <v>4</v>
      </c>
      <c r="H70" s="99" t="s">
        <v>107</v>
      </c>
      <c r="I70" s="28">
        <v>400</v>
      </c>
      <c r="J70" s="29">
        <v>51</v>
      </c>
      <c r="K70" s="99">
        <v>12.75</v>
      </c>
      <c r="L70" s="28">
        <v>964</v>
      </c>
      <c r="M70" s="29">
        <v>40</v>
      </c>
      <c r="N70" s="100">
        <v>4.149377593360995</v>
      </c>
      <c r="O70" s="31">
        <v>52</v>
      </c>
      <c r="P70" s="29" t="s">
        <v>4</v>
      </c>
      <c r="Q70" s="99" t="s">
        <v>107</v>
      </c>
    </row>
    <row r="71" spans="2:17" ht="6.75" customHeight="1" thickBot="1">
      <c r="B71" s="25"/>
      <c r="C71" s="25"/>
      <c r="D71" s="25"/>
      <c r="E71" s="26"/>
      <c r="F71" s="33"/>
      <c r="G71" s="33"/>
      <c r="H71" s="33"/>
      <c r="I71" s="81"/>
      <c r="J71" s="34"/>
      <c r="K71" s="82"/>
      <c r="L71" s="83"/>
      <c r="M71" s="33"/>
      <c r="N71" s="72"/>
      <c r="O71" s="33"/>
      <c r="P71" s="33"/>
      <c r="Q71" s="33"/>
    </row>
    <row r="72" spans="1:11" s="60" customFormat="1" ht="13.5" customHeight="1">
      <c r="A72" s="58"/>
      <c r="B72" s="59"/>
      <c r="C72" s="59" t="s">
        <v>102</v>
      </c>
      <c r="D72" s="59"/>
      <c r="E72" s="59"/>
      <c r="I72" s="61"/>
      <c r="J72" s="62"/>
      <c r="K72" s="62"/>
    </row>
  </sheetData>
  <mergeCells count="63">
    <mergeCell ref="O5:Q5"/>
    <mergeCell ref="C69:D69"/>
    <mergeCell ref="C70:D70"/>
    <mergeCell ref="C28:D28"/>
    <mergeCell ref="C47:D47"/>
    <mergeCell ref="C48:D48"/>
    <mergeCell ref="C49:D49"/>
    <mergeCell ref="C32:D32"/>
    <mergeCell ref="C33:D33"/>
    <mergeCell ref="C34:D34"/>
    <mergeCell ref="L5:N5"/>
    <mergeCell ref="C27:D27"/>
    <mergeCell ref="C10:D10"/>
    <mergeCell ref="C11:D11"/>
    <mergeCell ref="C12:D12"/>
    <mergeCell ref="C13:D13"/>
    <mergeCell ref="C14:D14"/>
    <mergeCell ref="C6:D6"/>
    <mergeCell ref="C15:D15"/>
    <mergeCell ref="C16:D16"/>
    <mergeCell ref="C17:D17"/>
    <mergeCell ref="C8:E8"/>
    <mergeCell ref="B9:D9"/>
    <mergeCell ref="C18:D18"/>
    <mergeCell ref="C19:D19"/>
    <mergeCell ref="C20:D20"/>
    <mergeCell ref="C21:D21"/>
    <mergeCell ref="C22:D22"/>
    <mergeCell ref="C23:D23"/>
    <mergeCell ref="C24:D24"/>
    <mergeCell ref="C26:D26"/>
    <mergeCell ref="C30:D30"/>
    <mergeCell ref="C36:D36"/>
    <mergeCell ref="C37:D37"/>
    <mergeCell ref="C38:D38"/>
    <mergeCell ref="C35:D35"/>
    <mergeCell ref="C31:D31"/>
    <mergeCell ref="C39:D39"/>
    <mergeCell ref="C40:D40"/>
    <mergeCell ref="C41:D41"/>
    <mergeCell ref="C42:D42"/>
    <mergeCell ref="C43:D43"/>
    <mergeCell ref="C44:D44"/>
    <mergeCell ref="C45:D45"/>
    <mergeCell ref="C51:D51"/>
    <mergeCell ref="C52:D52"/>
    <mergeCell ref="C53:D53"/>
    <mergeCell ref="C59:D59"/>
    <mergeCell ref="C60:D60"/>
    <mergeCell ref="C54:D54"/>
    <mergeCell ref="C55:D55"/>
    <mergeCell ref="C56:D56"/>
    <mergeCell ref="C57:D57"/>
    <mergeCell ref="C66:D66"/>
    <mergeCell ref="C68:D68"/>
    <mergeCell ref="F5:H5"/>
    <mergeCell ref="I5:K5"/>
    <mergeCell ref="C62:D62"/>
    <mergeCell ref="C63:D63"/>
    <mergeCell ref="C64:D64"/>
    <mergeCell ref="C65:D65"/>
    <mergeCell ref="C58:D58"/>
    <mergeCell ref="C61:D6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72"/>
  <sheetViews>
    <sheetView showGridLines="0" zoomScale="80" zoomScaleNormal="80" zoomScaleSheetLayoutView="80" workbookViewId="0" topLeftCell="A1">
      <selection activeCell="D2" sqref="D2"/>
    </sheetView>
  </sheetViews>
  <sheetFormatPr defaultColWidth="13.125" defaultRowHeight="14.25" customHeight="1"/>
  <cols>
    <col min="1" max="1" width="2.625" style="24" customWidth="1"/>
    <col min="2" max="3" width="3.625" style="27" customWidth="1"/>
    <col min="4" max="4" width="11.625" style="27" customWidth="1"/>
    <col min="5" max="5" width="3.50390625" style="27" customWidth="1"/>
    <col min="6" max="6" width="11.375" style="8" customWidth="1"/>
    <col min="7" max="7" width="9.875" style="8" customWidth="1"/>
    <col min="8" max="8" width="9.375" style="8" customWidth="1"/>
    <col min="9" max="9" width="11.875" style="8" customWidth="1"/>
    <col min="10" max="10" width="9.875" style="8" customWidth="1"/>
    <col min="11" max="11" width="9.375" style="8" customWidth="1"/>
    <col min="12" max="12" width="11.375" style="8" customWidth="1"/>
    <col min="13" max="13" width="9.875" style="8" customWidth="1"/>
    <col min="14" max="14" width="9.375" style="8" customWidth="1"/>
    <col min="15" max="15" width="11.375" style="8" customWidth="1"/>
    <col min="16" max="16" width="9.875" style="8" customWidth="1"/>
    <col min="17" max="17" width="9.375" style="8" customWidth="1"/>
    <col min="18" max="21" width="12.50390625" style="8" customWidth="1"/>
    <col min="22" max="16384" width="13.125" style="8" customWidth="1"/>
  </cols>
  <sheetData>
    <row r="1" spans="1:39" s="1" customFormat="1" ht="9.75" customHeight="1">
      <c r="A1" s="11"/>
      <c r="B1" s="12"/>
      <c r="C1" s="12"/>
      <c r="D1" s="12"/>
      <c r="E1" s="18"/>
      <c r="F1" s="4"/>
      <c r="G1" s="4"/>
      <c r="H1" s="4"/>
      <c r="I1" s="4"/>
      <c r="J1" s="4"/>
      <c r="K1" s="4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16" customFormat="1" ht="21" customHeight="1">
      <c r="A2" s="11"/>
      <c r="B2" s="12"/>
      <c r="C2" s="12"/>
      <c r="D2" s="13" t="s">
        <v>13</v>
      </c>
      <c r="E2" s="14"/>
      <c r="F2" s="14"/>
      <c r="G2" s="14"/>
      <c r="H2" s="14"/>
      <c r="I2" s="14"/>
      <c r="J2" s="14"/>
      <c r="K2" s="14"/>
      <c r="L2" s="11"/>
      <c r="M2" s="11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s="16" customFormat="1" ht="18.75" customHeight="1">
      <c r="A3" s="11"/>
      <c r="B3" s="11"/>
      <c r="C3" s="11"/>
      <c r="D3" s="11"/>
      <c r="E3" s="17" t="s">
        <v>5</v>
      </c>
      <c r="F3" s="11"/>
      <c r="G3" s="11"/>
      <c r="H3" s="11"/>
      <c r="I3" s="11"/>
      <c r="J3" s="11"/>
      <c r="K3" s="11"/>
      <c r="L3" s="11"/>
      <c r="M3" s="11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s="39" customFormat="1" ht="15.75" customHeight="1" thickBot="1">
      <c r="A4" s="35"/>
      <c r="B4" s="36" t="s">
        <v>11</v>
      </c>
      <c r="C4" s="36"/>
      <c r="D4" s="36"/>
      <c r="E4" s="37"/>
      <c r="F4" s="36"/>
      <c r="G4" s="36"/>
      <c r="H4" s="36"/>
      <c r="I4" s="36"/>
      <c r="J4" s="36"/>
      <c r="K4" s="36"/>
      <c r="L4" s="35"/>
      <c r="M4" s="35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17" s="42" customFormat="1" ht="18.75" customHeight="1">
      <c r="A5" s="23"/>
      <c r="B5" s="40"/>
      <c r="C5" s="19" t="s">
        <v>63</v>
      </c>
      <c r="D5" s="41"/>
      <c r="E5" s="40"/>
      <c r="F5" s="135" t="s">
        <v>54</v>
      </c>
      <c r="G5" s="136"/>
      <c r="H5" s="136"/>
      <c r="I5" s="135" t="s">
        <v>55</v>
      </c>
      <c r="J5" s="136"/>
      <c r="K5" s="136"/>
      <c r="L5" s="123" t="s">
        <v>7</v>
      </c>
      <c r="M5" s="93"/>
      <c r="N5" s="93"/>
      <c r="O5" s="123" t="s">
        <v>8</v>
      </c>
      <c r="P5" s="93"/>
      <c r="Q5" s="93"/>
    </row>
    <row r="6" spans="1:17" s="42" customFormat="1" ht="24.75" customHeight="1">
      <c r="A6" s="23"/>
      <c r="B6" s="40"/>
      <c r="C6" s="131" t="s">
        <v>64</v>
      </c>
      <c r="D6" s="132"/>
      <c r="E6" s="43"/>
      <c r="F6" s="44" t="s">
        <v>57</v>
      </c>
      <c r="G6" s="44" t="s">
        <v>58</v>
      </c>
      <c r="H6" s="45" t="s">
        <v>59</v>
      </c>
      <c r="I6" s="44" t="s">
        <v>57</v>
      </c>
      <c r="J6" s="44" t="s">
        <v>58</v>
      </c>
      <c r="K6" s="45" t="s">
        <v>59</v>
      </c>
      <c r="L6" s="44" t="s">
        <v>57</v>
      </c>
      <c r="M6" s="44" t="s">
        <v>58</v>
      </c>
      <c r="N6" s="46" t="s">
        <v>59</v>
      </c>
      <c r="O6" s="44" t="s">
        <v>57</v>
      </c>
      <c r="P6" s="44" t="s">
        <v>58</v>
      </c>
      <c r="Q6" s="46" t="s">
        <v>59</v>
      </c>
    </row>
    <row r="7" spans="1:17" s="42" customFormat="1" ht="7.5" customHeight="1">
      <c r="A7" s="23"/>
      <c r="B7" s="47"/>
      <c r="C7" s="47"/>
      <c r="D7" s="47"/>
      <c r="E7" s="47"/>
      <c r="F7" s="48" t="s">
        <v>0</v>
      </c>
      <c r="G7" s="48" t="s">
        <v>0</v>
      </c>
      <c r="H7" s="48"/>
      <c r="I7" s="48" t="s">
        <v>0</v>
      </c>
      <c r="J7" s="49" t="s">
        <v>0</v>
      </c>
      <c r="K7" s="49"/>
      <c r="L7" s="48" t="s">
        <v>0</v>
      </c>
      <c r="M7" s="50"/>
      <c r="N7" s="51"/>
      <c r="O7" s="48" t="s">
        <v>0</v>
      </c>
      <c r="P7" s="50"/>
      <c r="Q7" s="51"/>
    </row>
    <row r="8" spans="1:16" s="1" customFormat="1" ht="6.75" customHeight="1">
      <c r="A8" s="11"/>
      <c r="B8" s="20"/>
      <c r="C8" s="127"/>
      <c r="D8" s="128"/>
      <c r="E8" s="128"/>
      <c r="F8" s="7"/>
      <c r="G8" s="6"/>
      <c r="H8" s="6"/>
      <c r="I8" s="74"/>
      <c r="J8" s="75"/>
      <c r="K8" s="76"/>
      <c r="L8" s="78"/>
      <c r="M8" s="79"/>
      <c r="N8" s="80"/>
      <c r="O8" s="2"/>
      <c r="P8" s="5"/>
    </row>
    <row r="9" spans="1:17" s="53" customFormat="1" ht="15" customHeight="1">
      <c r="A9" s="9"/>
      <c r="B9" s="129" t="s">
        <v>3</v>
      </c>
      <c r="C9" s="130"/>
      <c r="D9" s="130"/>
      <c r="E9" s="52"/>
      <c r="F9" s="54">
        <v>1602</v>
      </c>
      <c r="G9" s="55">
        <v>1070</v>
      </c>
      <c r="H9" s="97">
        <v>66.79151061173533</v>
      </c>
      <c r="I9" s="54">
        <v>4263</v>
      </c>
      <c r="J9" s="55">
        <v>3007</v>
      </c>
      <c r="K9" s="97">
        <v>70.53718038939714</v>
      </c>
      <c r="L9" s="54">
        <v>795</v>
      </c>
      <c r="M9" s="55">
        <v>130</v>
      </c>
      <c r="N9" s="98">
        <v>16.352201257861633</v>
      </c>
      <c r="O9" s="73">
        <v>251</v>
      </c>
      <c r="P9" s="55">
        <v>190</v>
      </c>
      <c r="Q9" s="97">
        <v>75.69721115537848</v>
      </c>
    </row>
    <row r="10" spans="1:17" s="1" customFormat="1" ht="15" customHeight="1">
      <c r="A10" s="11"/>
      <c r="B10" s="12"/>
      <c r="C10" s="124" t="s">
        <v>66</v>
      </c>
      <c r="D10" s="126"/>
      <c r="E10" s="22" t="s">
        <v>1</v>
      </c>
      <c r="F10" s="28">
        <v>409</v>
      </c>
      <c r="G10" s="29">
        <v>81</v>
      </c>
      <c r="H10" s="99">
        <v>19.80440097799511</v>
      </c>
      <c r="I10" s="28">
        <v>3</v>
      </c>
      <c r="J10" s="29">
        <v>1</v>
      </c>
      <c r="K10" s="99">
        <v>33.33333333333333</v>
      </c>
      <c r="L10" s="28" t="s">
        <v>4</v>
      </c>
      <c r="M10" s="29" t="s">
        <v>4</v>
      </c>
      <c r="N10" s="116" t="s">
        <v>4</v>
      </c>
      <c r="O10" s="31" t="s">
        <v>4</v>
      </c>
      <c r="P10" s="29" t="s">
        <v>4</v>
      </c>
      <c r="Q10" s="29" t="s">
        <v>4</v>
      </c>
    </row>
    <row r="11" spans="1:17" s="1" customFormat="1" ht="15" customHeight="1">
      <c r="A11" s="11"/>
      <c r="B11" s="12"/>
      <c r="C11" s="124" t="s">
        <v>67</v>
      </c>
      <c r="D11" s="126"/>
      <c r="E11" s="23"/>
      <c r="F11" s="28">
        <v>352</v>
      </c>
      <c r="G11" s="29">
        <v>295</v>
      </c>
      <c r="H11" s="99">
        <v>83.80681818181817</v>
      </c>
      <c r="I11" s="28">
        <v>37</v>
      </c>
      <c r="J11" s="29">
        <v>28</v>
      </c>
      <c r="K11" s="99">
        <v>75.67567567567568</v>
      </c>
      <c r="L11" s="28">
        <v>1</v>
      </c>
      <c r="M11" s="29">
        <v>1</v>
      </c>
      <c r="N11" s="100">
        <v>100</v>
      </c>
      <c r="O11" s="31">
        <v>1</v>
      </c>
      <c r="P11" s="29">
        <v>1</v>
      </c>
      <c r="Q11" s="99">
        <v>100</v>
      </c>
    </row>
    <row r="12" spans="1:17" s="1" customFormat="1" ht="15" customHeight="1">
      <c r="A12" s="11"/>
      <c r="B12" s="12"/>
      <c r="C12" s="124" t="s">
        <v>68</v>
      </c>
      <c r="D12" s="126"/>
      <c r="E12" s="23"/>
      <c r="F12" s="28">
        <v>310</v>
      </c>
      <c r="G12" s="29">
        <v>281</v>
      </c>
      <c r="H12" s="99">
        <v>90.64516129032259</v>
      </c>
      <c r="I12" s="28">
        <v>130</v>
      </c>
      <c r="J12" s="29">
        <v>102</v>
      </c>
      <c r="K12" s="99">
        <v>78.46153846153847</v>
      </c>
      <c r="L12" s="28">
        <v>1</v>
      </c>
      <c r="M12" s="29">
        <v>1</v>
      </c>
      <c r="N12" s="100">
        <v>100</v>
      </c>
      <c r="O12" s="31">
        <v>7</v>
      </c>
      <c r="P12" s="29">
        <v>7</v>
      </c>
      <c r="Q12" s="99">
        <v>100</v>
      </c>
    </row>
    <row r="13" spans="1:17" s="1" customFormat="1" ht="15" customHeight="1">
      <c r="A13" s="11"/>
      <c r="B13" s="12"/>
      <c r="C13" s="124" t="s">
        <v>69</v>
      </c>
      <c r="D13" s="126"/>
      <c r="E13" s="23"/>
      <c r="F13" s="28">
        <v>202</v>
      </c>
      <c r="G13" s="29">
        <v>193</v>
      </c>
      <c r="H13" s="99">
        <v>95.54455445544554</v>
      </c>
      <c r="I13" s="28">
        <v>324</v>
      </c>
      <c r="J13" s="29">
        <v>238</v>
      </c>
      <c r="K13" s="99">
        <v>73.4567901234568</v>
      </c>
      <c r="L13" s="28">
        <v>2</v>
      </c>
      <c r="M13" s="29">
        <v>2</v>
      </c>
      <c r="N13" s="100">
        <v>100</v>
      </c>
      <c r="O13" s="31">
        <v>17</v>
      </c>
      <c r="P13" s="29">
        <v>17</v>
      </c>
      <c r="Q13" s="99">
        <v>100</v>
      </c>
    </row>
    <row r="14" spans="1:17" s="1" customFormat="1" ht="15" customHeight="1">
      <c r="A14" s="11"/>
      <c r="B14" s="12"/>
      <c r="C14" s="124" t="s">
        <v>70</v>
      </c>
      <c r="D14" s="126"/>
      <c r="E14" s="23"/>
      <c r="F14" s="28">
        <v>88</v>
      </c>
      <c r="G14" s="29">
        <v>78</v>
      </c>
      <c r="H14" s="99">
        <v>88.63636363636364</v>
      </c>
      <c r="I14" s="28">
        <v>282</v>
      </c>
      <c r="J14" s="29">
        <v>241</v>
      </c>
      <c r="K14" s="99">
        <v>85.46099290780141</v>
      </c>
      <c r="L14" s="28">
        <v>4</v>
      </c>
      <c r="M14" s="29">
        <v>3</v>
      </c>
      <c r="N14" s="100">
        <v>75</v>
      </c>
      <c r="O14" s="31">
        <v>24</v>
      </c>
      <c r="P14" s="29">
        <v>20</v>
      </c>
      <c r="Q14" s="99">
        <v>83.33333333333334</v>
      </c>
    </row>
    <row r="15" spans="1:17" s="1" customFormat="1" ht="15" customHeight="1">
      <c r="A15" s="11"/>
      <c r="B15" s="12"/>
      <c r="C15" s="124" t="s">
        <v>71</v>
      </c>
      <c r="D15" s="126"/>
      <c r="E15" s="23"/>
      <c r="F15" s="28">
        <v>45</v>
      </c>
      <c r="G15" s="29">
        <v>37</v>
      </c>
      <c r="H15" s="99">
        <v>82.22222222222221</v>
      </c>
      <c r="I15" s="28">
        <v>345</v>
      </c>
      <c r="J15" s="29">
        <v>306</v>
      </c>
      <c r="K15" s="99">
        <v>88.69565217391305</v>
      </c>
      <c r="L15" s="28">
        <v>1</v>
      </c>
      <c r="M15" s="29">
        <v>1</v>
      </c>
      <c r="N15" s="100">
        <v>100</v>
      </c>
      <c r="O15" s="31">
        <v>29</v>
      </c>
      <c r="P15" s="29">
        <v>28</v>
      </c>
      <c r="Q15" s="99">
        <v>96.55172413793103</v>
      </c>
    </row>
    <row r="16" spans="1:17" s="1" customFormat="1" ht="15" customHeight="1">
      <c r="A16" s="11"/>
      <c r="B16" s="12"/>
      <c r="C16" s="124" t="s">
        <v>72</v>
      </c>
      <c r="D16" s="126"/>
      <c r="E16" s="23"/>
      <c r="F16" s="28">
        <v>57</v>
      </c>
      <c r="G16" s="29">
        <v>46</v>
      </c>
      <c r="H16" s="99">
        <v>80.7017543859649</v>
      </c>
      <c r="I16" s="28">
        <v>417</v>
      </c>
      <c r="J16" s="29">
        <v>355</v>
      </c>
      <c r="K16" s="99">
        <v>85.13189448441247</v>
      </c>
      <c r="L16" s="28">
        <v>6</v>
      </c>
      <c r="M16" s="29">
        <v>4</v>
      </c>
      <c r="N16" s="100">
        <v>66.66666666666666</v>
      </c>
      <c r="O16" s="31">
        <v>31</v>
      </c>
      <c r="P16" s="29">
        <v>29</v>
      </c>
      <c r="Q16" s="99">
        <v>93.54838709677419</v>
      </c>
    </row>
    <row r="17" spans="1:17" s="1" customFormat="1" ht="15" customHeight="1">
      <c r="A17" s="11"/>
      <c r="B17" s="12"/>
      <c r="C17" s="124" t="s">
        <v>73</v>
      </c>
      <c r="D17" s="126"/>
      <c r="E17" s="23"/>
      <c r="F17" s="28">
        <v>39</v>
      </c>
      <c r="G17" s="29">
        <v>24</v>
      </c>
      <c r="H17" s="99">
        <v>61.53846153846154</v>
      </c>
      <c r="I17" s="28">
        <v>528</v>
      </c>
      <c r="J17" s="29">
        <v>465</v>
      </c>
      <c r="K17" s="99">
        <v>88.06818181818183</v>
      </c>
      <c r="L17" s="28">
        <v>17</v>
      </c>
      <c r="M17" s="29">
        <v>16</v>
      </c>
      <c r="N17" s="100">
        <v>94.11764705882352</v>
      </c>
      <c r="O17" s="31">
        <v>29</v>
      </c>
      <c r="P17" s="29">
        <v>28</v>
      </c>
      <c r="Q17" s="99">
        <v>96.55172413793103</v>
      </c>
    </row>
    <row r="18" spans="1:17" s="1" customFormat="1" ht="15" customHeight="1">
      <c r="A18" s="11"/>
      <c r="B18" s="12"/>
      <c r="C18" s="124" t="s">
        <v>74</v>
      </c>
      <c r="D18" s="126"/>
      <c r="E18" s="23"/>
      <c r="F18" s="28">
        <v>40</v>
      </c>
      <c r="G18" s="29">
        <v>25</v>
      </c>
      <c r="H18" s="99">
        <v>62.5</v>
      </c>
      <c r="I18" s="28">
        <v>677</v>
      </c>
      <c r="J18" s="29">
        <v>557</v>
      </c>
      <c r="K18" s="99">
        <v>82.27474150664698</v>
      </c>
      <c r="L18" s="28">
        <v>22</v>
      </c>
      <c r="M18" s="29">
        <v>17</v>
      </c>
      <c r="N18" s="100">
        <v>77.27272727272727</v>
      </c>
      <c r="O18" s="31">
        <v>48</v>
      </c>
      <c r="P18" s="29">
        <v>35</v>
      </c>
      <c r="Q18" s="99">
        <v>72.91666666666666</v>
      </c>
    </row>
    <row r="19" spans="1:17" s="1" customFormat="1" ht="15" customHeight="1">
      <c r="A19" s="11"/>
      <c r="B19" s="12"/>
      <c r="C19" s="124" t="s">
        <v>75</v>
      </c>
      <c r="D19" s="126"/>
      <c r="E19" s="23"/>
      <c r="F19" s="28">
        <v>16</v>
      </c>
      <c r="G19" s="29">
        <v>4</v>
      </c>
      <c r="H19" s="99">
        <v>25</v>
      </c>
      <c r="I19" s="28">
        <v>422</v>
      </c>
      <c r="J19" s="29">
        <v>285</v>
      </c>
      <c r="K19" s="99">
        <v>67.53554502369668</v>
      </c>
      <c r="L19" s="28">
        <v>40</v>
      </c>
      <c r="M19" s="29">
        <v>17</v>
      </c>
      <c r="N19" s="100">
        <v>42.5</v>
      </c>
      <c r="O19" s="31">
        <v>29</v>
      </c>
      <c r="P19" s="29">
        <v>18</v>
      </c>
      <c r="Q19" s="99">
        <v>62.06896551724138</v>
      </c>
    </row>
    <row r="20" spans="1:17" s="1" customFormat="1" ht="15" customHeight="1">
      <c r="A20" s="11"/>
      <c r="B20" s="12"/>
      <c r="C20" s="124" t="s">
        <v>76</v>
      </c>
      <c r="D20" s="126"/>
      <c r="E20" s="23"/>
      <c r="F20" s="28">
        <v>9</v>
      </c>
      <c r="G20" s="29">
        <v>2</v>
      </c>
      <c r="H20" s="99">
        <v>22.22222222222222</v>
      </c>
      <c r="I20" s="28">
        <v>360</v>
      </c>
      <c r="J20" s="29">
        <v>187</v>
      </c>
      <c r="K20" s="99">
        <v>51.94444444444445</v>
      </c>
      <c r="L20" s="28">
        <v>60</v>
      </c>
      <c r="M20" s="29">
        <v>24</v>
      </c>
      <c r="N20" s="100">
        <v>40</v>
      </c>
      <c r="O20" s="31">
        <v>9</v>
      </c>
      <c r="P20" s="29">
        <v>3</v>
      </c>
      <c r="Q20" s="99">
        <v>33.33333333333333</v>
      </c>
    </row>
    <row r="21" spans="1:17" s="1" customFormat="1" ht="15" customHeight="1">
      <c r="A21" s="11"/>
      <c r="B21" s="12"/>
      <c r="C21" s="124" t="s">
        <v>77</v>
      </c>
      <c r="D21" s="126"/>
      <c r="E21" s="23"/>
      <c r="F21" s="28">
        <v>12</v>
      </c>
      <c r="G21" s="29">
        <v>3</v>
      </c>
      <c r="H21" s="99">
        <v>25</v>
      </c>
      <c r="I21" s="28">
        <v>266</v>
      </c>
      <c r="J21" s="29">
        <v>125</v>
      </c>
      <c r="K21" s="99">
        <v>46.99248120300752</v>
      </c>
      <c r="L21" s="28">
        <v>103</v>
      </c>
      <c r="M21" s="29">
        <v>18</v>
      </c>
      <c r="N21" s="100">
        <v>17.475728155339805</v>
      </c>
      <c r="O21" s="31">
        <v>10</v>
      </c>
      <c r="P21" s="29">
        <v>2</v>
      </c>
      <c r="Q21" s="99">
        <v>20</v>
      </c>
    </row>
    <row r="22" spans="1:17" s="1" customFormat="1" ht="15" customHeight="1">
      <c r="A22" s="11"/>
      <c r="B22" s="12"/>
      <c r="C22" s="124" t="s">
        <v>78</v>
      </c>
      <c r="D22" s="126"/>
      <c r="E22" s="23"/>
      <c r="F22" s="28">
        <v>14</v>
      </c>
      <c r="G22" s="29">
        <v>1</v>
      </c>
      <c r="H22" s="99">
        <v>7.142857142857142</v>
      </c>
      <c r="I22" s="28">
        <v>273</v>
      </c>
      <c r="J22" s="29">
        <v>78</v>
      </c>
      <c r="K22" s="99">
        <v>28.57142857142857</v>
      </c>
      <c r="L22" s="28">
        <v>136</v>
      </c>
      <c r="M22" s="29">
        <v>13</v>
      </c>
      <c r="N22" s="100">
        <v>9.558823529411764</v>
      </c>
      <c r="O22" s="31">
        <v>9</v>
      </c>
      <c r="P22" s="29">
        <v>1</v>
      </c>
      <c r="Q22" s="99">
        <v>11.11111111111111</v>
      </c>
    </row>
    <row r="23" spans="1:17" s="1" customFormat="1" ht="15" customHeight="1">
      <c r="A23" s="11"/>
      <c r="B23" s="12"/>
      <c r="C23" s="124" t="s">
        <v>79</v>
      </c>
      <c r="D23" s="126"/>
      <c r="E23" s="23"/>
      <c r="F23" s="28">
        <v>6</v>
      </c>
      <c r="G23" s="29" t="s">
        <v>4</v>
      </c>
      <c r="H23" s="99" t="s">
        <v>107</v>
      </c>
      <c r="I23" s="28">
        <v>133</v>
      </c>
      <c r="J23" s="29">
        <v>28</v>
      </c>
      <c r="K23" s="99">
        <v>21.052631578947366</v>
      </c>
      <c r="L23" s="28">
        <v>159</v>
      </c>
      <c r="M23" s="29">
        <v>10</v>
      </c>
      <c r="N23" s="100">
        <v>6.289308176100629</v>
      </c>
      <c r="O23" s="31">
        <v>4</v>
      </c>
      <c r="P23" s="29">
        <v>1</v>
      </c>
      <c r="Q23" s="99">
        <v>25</v>
      </c>
    </row>
    <row r="24" spans="1:17" s="1" customFormat="1" ht="15" customHeight="1">
      <c r="A24" s="11"/>
      <c r="B24" s="12"/>
      <c r="C24" s="124" t="s">
        <v>80</v>
      </c>
      <c r="D24" s="126"/>
      <c r="E24" s="23"/>
      <c r="F24" s="28">
        <v>3</v>
      </c>
      <c r="G24" s="29" t="s">
        <v>4</v>
      </c>
      <c r="H24" s="99" t="s">
        <v>107</v>
      </c>
      <c r="I24" s="28">
        <v>66</v>
      </c>
      <c r="J24" s="29">
        <v>11</v>
      </c>
      <c r="K24" s="99">
        <v>16.666666666666664</v>
      </c>
      <c r="L24" s="28">
        <v>243</v>
      </c>
      <c r="M24" s="29">
        <v>3</v>
      </c>
      <c r="N24" s="100">
        <v>1.2345679012345678</v>
      </c>
      <c r="O24" s="31">
        <v>4</v>
      </c>
      <c r="P24" s="29" t="s">
        <v>4</v>
      </c>
      <c r="Q24" s="29" t="s">
        <v>4</v>
      </c>
    </row>
    <row r="25" spans="1:17" s="1" customFormat="1" ht="15" customHeight="1">
      <c r="A25" s="114"/>
      <c r="B25" s="115" t="s">
        <v>2</v>
      </c>
      <c r="C25" s="115"/>
      <c r="D25" s="115"/>
      <c r="E25" s="115"/>
      <c r="F25" s="28"/>
      <c r="G25" s="29"/>
      <c r="H25" s="99"/>
      <c r="I25" s="28"/>
      <c r="J25" s="29"/>
      <c r="K25" s="99"/>
      <c r="L25" s="28"/>
      <c r="M25" s="29"/>
      <c r="N25" s="100"/>
      <c r="O25" s="31"/>
      <c r="P25" s="29"/>
      <c r="Q25" s="99"/>
    </row>
    <row r="26" spans="1:17" s="1" customFormat="1" ht="15" customHeight="1">
      <c r="A26" s="11"/>
      <c r="B26" s="12"/>
      <c r="C26" s="124" t="s">
        <v>81</v>
      </c>
      <c r="D26" s="126"/>
      <c r="E26" s="23"/>
      <c r="F26" s="28">
        <v>44</v>
      </c>
      <c r="G26" s="29">
        <v>6</v>
      </c>
      <c r="H26" s="99">
        <v>13.636363636363635</v>
      </c>
      <c r="I26" s="28">
        <v>1098</v>
      </c>
      <c r="J26" s="29">
        <v>429</v>
      </c>
      <c r="K26" s="99">
        <v>39.07103825136612</v>
      </c>
      <c r="L26" s="28">
        <v>701</v>
      </c>
      <c r="M26" s="29">
        <v>68</v>
      </c>
      <c r="N26" s="100">
        <v>9.700427960057063</v>
      </c>
      <c r="O26" s="31">
        <v>36</v>
      </c>
      <c r="P26" s="29">
        <v>7</v>
      </c>
      <c r="Q26" s="99">
        <v>19.444444444444446</v>
      </c>
    </row>
    <row r="27" spans="1:17" s="1" customFormat="1" ht="15" customHeight="1">
      <c r="A27" s="11"/>
      <c r="B27" s="12"/>
      <c r="C27" s="124" t="s">
        <v>82</v>
      </c>
      <c r="D27" s="125"/>
      <c r="E27" s="23"/>
      <c r="F27" s="28">
        <v>21</v>
      </c>
      <c r="G27" s="29">
        <v>5</v>
      </c>
      <c r="H27" s="99">
        <v>23.809523809523807</v>
      </c>
      <c r="I27" s="28">
        <v>626</v>
      </c>
      <c r="J27" s="29">
        <v>312</v>
      </c>
      <c r="K27" s="99">
        <v>49.84025559105431</v>
      </c>
      <c r="L27" s="28">
        <v>163</v>
      </c>
      <c r="M27" s="29">
        <v>42</v>
      </c>
      <c r="N27" s="100">
        <v>25.766871165644172</v>
      </c>
      <c r="O27" s="31">
        <v>19</v>
      </c>
      <c r="P27" s="29">
        <v>5</v>
      </c>
      <c r="Q27" s="99">
        <v>26.31578947368421</v>
      </c>
    </row>
    <row r="28" spans="1:17" s="1" customFormat="1" ht="15" customHeight="1">
      <c r="A28" s="11"/>
      <c r="B28" s="12"/>
      <c r="C28" s="124" t="s">
        <v>83</v>
      </c>
      <c r="D28" s="125"/>
      <c r="E28" s="23"/>
      <c r="F28" s="28">
        <v>23</v>
      </c>
      <c r="G28" s="29">
        <v>1</v>
      </c>
      <c r="H28" s="99">
        <v>4.3478260869565215</v>
      </c>
      <c r="I28" s="28">
        <v>472</v>
      </c>
      <c r="J28" s="29">
        <v>117</v>
      </c>
      <c r="K28" s="99">
        <v>24.78813559322034</v>
      </c>
      <c r="L28" s="28">
        <v>538</v>
      </c>
      <c r="M28" s="29">
        <v>26</v>
      </c>
      <c r="N28" s="100">
        <v>4.83271375464684</v>
      </c>
      <c r="O28" s="31">
        <v>17</v>
      </c>
      <c r="P28" s="29">
        <v>2</v>
      </c>
      <c r="Q28" s="99">
        <v>11.76470588235294</v>
      </c>
    </row>
    <row r="29" spans="1:17" s="1" customFormat="1" ht="6.75" customHeight="1">
      <c r="A29" s="11"/>
      <c r="B29" s="12"/>
      <c r="C29" s="12"/>
      <c r="D29" s="21"/>
      <c r="E29" s="23"/>
      <c r="F29" s="28"/>
      <c r="G29" s="29"/>
      <c r="H29" s="99"/>
      <c r="I29" s="28"/>
      <c r="J29" s="29"/>
      <c r="K29" s="99"/>
      <c r="L29" s="96"/>
      <c r="M29" s="32"/>
      <c r="N29" s="100"/>
      <c r="O29" s="32"/>
      <c r="P29" s="32"/>
      <c r="Q29" s="99"/>
    </row>
    <row r="30" spans="1:17" s="53" customFormat="1" ht="15" customHeight="1">
      <c r="A30" s="9"/>
      <c r="B30" s="57"/>
      <c r="C30" s="133" t="s">
        <v>32</v>
      </c>
      <c r="D30" s="133"/>
      <c r="E30" s="9"/>
      <c r="F30" s="54">
        <v>904</v>
      </c>
      <c r="G30" s="55">
        <v>619</v>
      </c>
      <c r="H30" s="97">
        <v>68.47345132743364</v>
      </c>
      <c r="I30" s="54">
        <v>2126</v>
      </c>
      <c r="J30" s="55">
        <v>1738</v>
      </c>
      <c r="K30" s="97">
        <v>81.74976481655692</v>
      </c>
      <c r="L30" s="54">
        <v>130</v>
      </c>
      <c r="M30" s="55">
        <v>38</v>
      </c>
      <c r="N30" s="98">
        <v>29.230769230769234</v>
      </c>
      <c r="O30" s="73">
        <v>115</v>
      </c>
      <c r="P30" s="55">
        <v>91</v>
      </c>
      <c r="Q30" s="97">
        <v>79.13043478260869</v>
      </c>
    </row>
    <row r="31" spans="1:17" s="1" customFormat="1" ht="15" customHeight="1">
      <c r="A31" s="11"/>
      <c r="B31" s="12"/>
      <c r="C31" s="124" t="s">
        <v>84</v>
      </c>
      <c r="D31" s="126"/>
      <c r="E31" s="23" t="s">
        <v>1</v>
      </c>
      <c r="F31" s="28">
        <v>223</v>
      </c>
      <c r="G31" s="29">
        <v>45</v>
      </c>
      <c r="H31" s="99">
        <v>20.179372197309416</v>
      </c>
      <c r="I31" s="28">
        <v>1</v>
      </c>
      <c r="J31" s="29">
        <v>1</v>
      </c>
      <c r="K31" s="99">
        <v>100</v>
      </c>
      <c r="L31" s="28" t="s">
        <v>4</v>
      </c>
      <c r="M31" s="29" t="s">
        <v>4</v>
      </c>
      <c r="N31" s="116" t="s">
        <v>4</v>
      </c>
      <c r="O31" s="31" t="s">
        <v>4</v>
      </c>
      <c r="P31" s="29" t="s">
        <v>4</v>
      </c>
      <c r="Q31" s="29" t="s">
        <v>4</v>
      </c>
    </row>
    <row r="32" spans="1:17" s="1" customFormat="1" ht="15" customHeight="1">
      <c r="A32" s="11"/>
      <c r="B32" s="12"/>
      <c r="C32" s="124" t="s">
        <v>85</v>
      </c>
      <c r="D32" s="126"/>
      <c r="E32" s="23"/>
      <c r="F32" s="28">
        <v>183</v>
      </c>
      <c r="G32" s="29">
        <v>146</v>
      </c>
      <c r="H32" s="99">
        <v>79.78142076502732</v>
      </c>
      <c r="I32" s="28">
        <v>17</v>
      </c>
      <c r="J32" s="29">
        <v>17</v>
      </c>
      <c r="K32" s="99">
        <v>100</v>
      </c>
      <c r="L32" s="28" t="s">
        <v>4</v>
      </c>
      <c r="M32" s="29" t="s">
        <v>4</v>
      </c>
      <c r="N32" s="116" t="s">
        <v>4</v>
      </c>
      <c r="O32" s="31">
        <v>1</v>
      </c>
      <c r="P32" s="29">
        <v>1</v>
      </c>
      <c r="Q32" s="99">
        <v>100</v>
      </c>
    </row>
    <row r="33" spans="1:17" s="1" customFormat="1" ht="15" customHeight="1">
      <c r="A33" s="11"/>
      <c r="B33" s="12"/>
      <c r="C33" s="124" t="s">
        <v>86</v>
      </c>
      <c r="D33" s="126"/>
      <c r="E33" s="23"/>
      <c r="F33" s="28">
        <v>158</v>
      </c>
      <c r="G33" s="29">
        <v>146</v>
      </c>
      <c r="H33" s="99">
        <v>92.40506329113924</v>
      </c>
      <c r="I33" s="28">
        <v>61</v>
      </c>
      <c r="J33" s="29">
        <v>59</v>
      </c>
      <c r="K33" s="99">
        <v>96.72131147540983</v>
      </c>
      <c r="L33" s="28">
        <v>1</v>
      </c>
      <c r="M33" s="29">
        <v>1</v>
      </c>
      <c r="N33" s="100">
        <v>100</v>
      </c>
      <c r="O33" s="31">
        <v>1</v>
      </c>
      <c r="P33" s="29">
        <v>1</v>
      </c>
      <c r="Q33" s="99">
        <v>100</v>
      </c>
    </row>
    <row r="34" spans="1:17" s="1" customFormat="1" ht="15" customHeight="1">
      <c r="A34" s="11"/>
      <c r="B34" s="12"/>
      <c r="C34" s="124" t="s">
        <v>87</v>
      </c>
      <c r="D34" s="126"/>
      <c r="E34" s="23"/>
      <c r="F34" s="28">
        <v>132</v>
      </c>
      <c r="G34" s="29">
        <v>126</v>
      </c>
      <c r="H34" s="99">
        <v>95.45454545454545</v>
      </c>
      <c r="I34" s="28">
        <v>132</v>
      </c>
      <c r="J34" s="29">
        <v>131</v>
      </c>
      <c r="K34" s="99">
        <v>99.24242424242425</v>
      </c>
      <c r="L34" s="28" t="s">
        <v>4</v>
      </c>
      <c r="M34" s="29" t="s">
        <v>4</v>
      </c>
      <c r="N34" s="116" t="s">
        <v>4</v>
      </c>
      <c r="O34" s="31">
        <v>7</v>
      </c>
      <c r="P34" s="29">
        <v>7</v>
      </c>
      <c r="Q34" s="99">
        <v>100</v>
      </c>
    </row>
    <row r="35" spans="1:17" s="1" customFormat="1" ht="15" customHeight="1">
      <c r="A35" s="11"/>
      <c r="B35" s="12"/>
      <c r="C35" s="124" t="s">
        <v>88</v>
      </c>
      <c r="D35" s="126"/>
      <c r="E35" s="23"/>
      <c r="F35" s="28">
        <v>52</v>
      </c>
      <c r="G35" s="29">
        <v>46</v>
      </c>
      <c r="H35" s="99">
        <v>88.46153846153845</v>
      </c>
      <c r="I35" s="28">
        <v>141</v>
      </c>
      <c r="J35" s="29">
        <v>140</v>
      </c>
      <c r="K35" s="99">
        <v>99.29078014184397</v>
      </c>
      <c r="L35" s="28" t="s">
        <v>4</v>
      </c>
      <c r="M35" s="29" t="s">
        <v>4</v>
      </c>
      <c r="N35" s="116" t="s">
        <v>4</v>
      </c>
      <c r="O35" s="31">
        <v>11</v>
      </c>
      <c r="P35" s="29">
        <v>10</v>
      </c>
      <c r="Q35" s="99">
        <v>90.9090909090909</v>
      </c>
    </row>
    <row r="36" spans="1:17" s="1" customFormat="1" ht="15" customHeight="1">
      <c r="A36" s="11"/>
      <c r="B36" s="12"/>
      <c r="C36" s="124" t="s">
        <v>89</v>
      </c>
      <c r="D36" s="126"/>
      <c r="E36" s="23"/>
      <c r="F36" s="28">
        <v>28</v>
      </c>
      <c r="G36" s="29">
        <v>25</v>
      </c>
      <c r="H36" s="99">
        <v>89.28571428571429</v>
      </c>
      <c r="I36" s="28">
        <v>156</v>
      </c>
      <c r="J36" s="29">
        <v>155</v>
      </c>
      <c r="K36" s="99">
        <v>99.35897435897436</v>
      </c>
      <c r="L36" s="28">
        <v>1</v>
      </c>
      <c r="M36" s="29">
        <v>1</v>
      </c>
      <c r="N36" s="100">
        <v>100</v>
      </c>
      <c r="O36" s="31">
        <v>14</v>
      </c>
      <c r="P36" s="29">
        <v>14</v>
      </c>
      <c r="Q36" s="99">
        <v>100</v>
      </c>
    </row>
    <row r="37" spans="1:17" s="1" customFormat="1" ht="15" customHeight="1">
      <c r="A37" s="11"/>
      <c r="B37" s="12"/>
      <c r="C37" s="124" t="s">
        <v>90</v>
      </c>
      <c r="D37" s="126"/>
      <c r="E37" s="23"/>
      <c r="F37" s="28">
        <v>49</v>
      </c>
      <c r="G37" s="29">
        <v>40</v>
      </c>
      <c r="H37" s="99">
        <v>81.63265306122449</v>
      </c>
      <c r="I37" s="28">
        <v>193</v>
      </c>
      <c r="J37" s="29">
        <v>188</v>
      </c>
      <c r="K37" s="99">
        <v>97.40932642487047</v>
      </c>
      <c r="L37" s="28">
        <v>2</v>
      </c>
      <c r="M37" s="29">
        <v>2</v>
      </c>
      <c r="N37" s="100">
        <v>100</v>
      </c>
      <c r="O37" s="31">
        <v>15</v>
      </c>
      <c r="P37" s="29">
        <v>14</v>
      </c>
      <c r="Q37" s="99">
        <v>93.33333333333333</v>
      </c>
    </row>
    <row r="38" spans="1:17" s="1" customFormat="1" ht="15" customHeight="1">
      <c r="A38" s="11"/>
      <c r="B38" s="12"/>
      <c r="C38" s="124" t="s">
        <v>91</v>
      </c>
      <c r="D38" s="126"/>
      <c r="E38" s="23"/>
      <c r="F38" s="28">
        <v>31</v>
      </c>
      <c r="G38" s="29">
        <v>18</v>
      </c>
      <c r="H38" s="99">
        <v>58.06451612903226</v>
      </c>
      <c r="I38" s="28">
        <v>263</v>
      </c>
      <c r="J38" s="29">
        <v>260</v>
      </c>
      <c r="K38" s="99">
        <v>98.85931558935361</v>
      </c>
      <c r="L38" s="28">
        <v>3</v>
      </c>
      <c r="M38" s="29">
        <v>3</v>
      </c>
      <c r="N38" s="100">
        <v>100</v>
      </c>
      <c r="O38" s="31">
        <v>17</v>
      </c>
      <c r="P38" s="29">
        <v>16</v>
      </c>
      <c r="Q38" s="99">
        <v>94.11764705882352</v>
      </c>
    </row>
    <row r="39" spans="1:17" s="1" customFormat="1" ht="15" customHeight="1">
      <c r="A39" s="11"/>
      <c r="B39" s="12"/>
      <c r="C39" s="124" t="s">
        <v>92</v>
      </c>
      <c r="D39" s="126"/>
      <c r="E39" s="23"/>
      <c r="F39" s="28">
        <v>30</v>
      </c>
      <c r="G39" s="29">
        <v>22</v>
      </c>
      <c r="H39" s="99">
        <v>73.33333333333333</v>
      </c>
      <c r="I39" s="28">
        <v>330</v>
      </c>
      <c r="J39" s="29">
        <v>324</v>
      </c>
      <c r="K39" s="99">
        <v>98.18181818181819</v>
      </c>
      <c r="L39" s="28">
        <v>4</v>
      </c>
      <c r="M39" s="29">
        <v>4</v>
      </c>
      <c r="N39" s="100">
        <v>100</v>
      </c>
      <c r="O39" s="31">
        <v>26</v>
      </c>
      <c r="P39" s="29">
        <v>19</v>
      </c>
      <c r="Q39" s="99">
        <v>73.07692307692307</v>
      </c>
    </row>
    <row r="40" spans="1:17" s="1" customFormat="1" ht="15" customHeight="1">
      <c r="A40" s="11"/>
      <c r="B40" s="12"/>
      <c r="C40" s="124" t="s">
        <v>93</v>
      </c>
      <c r="D40" s="126"/>
      <c r="E40" s="23"/>
      <c r="F40" s="28">
        <v>9</v>
      </c>
      <c r="G40" s="29">
        <v>2</v>
      </c>
      <c r="H40" s="99">
        <v>22.22222222222222</v>
      </c>
      <c r="I40" s="28">
        <v>232</v>
      </c>
      <c r="J40" s="29">
        <v>189</v>
      </c>
      <c r="K40" s="99">
        <v>81.46551724137932</v>
      </c>
      <c r="L40" s="28">
        <v>7</v>
      </c>
      <c r="M40" s="29">
        <v>3</v>
      </c>
      <c r="N40" s="100">
        <v>42.857142857142854</v>
      </c>
      <c r="O40" s="31">
        <v>11</v>
      </c>
      <c r="P40" s="29">
        <v>7</v>
      </c>
      <c r="Q40" s="99">
        <v>63.63636363636363</v>
      </c>
    </row>
    <row r="41" spans="1:17" s="1" customFormat="1" ht="15" customHeight="1">
      <c r="A41" s="11"/>
      <c r="B41" s="12"/>
      <c r="C41" s="124" t="s">
        <v>94</v>
      </c>
      <c r="D41" s="126"/>
      <c r="E41" s="23"/>
      <c r="F41" s="28">
        <v>2</v>
      </c>
      <c r="G41" s="29">
        <v>1</v>
      </c>
      <c r="H41" s="99">
        <v>50</v>
      </c>
      <c r="I41" s="28">
        <v>191</v>
      </c>
      <c r="J41" s="29">
        <v>113</v>
      </c>
      <c r="K41" s="99">
        <v>59.16230366492147</v>
      </c>
      <c r="L41" s="28">
        <v>15</v>
      </c>
      <c r="M41" s="29">
        <v>8</v>
      </c>
      <c r="N41" s="100">
        <v>53.333333333333336</v>
      </c>
      <c r="O41" s="31">
        <v>2</v>
      </c>
      <c r="P41" s="29">
        <v>1</v>
      </c>
      <c r="Q41" s="99">
        <v>50</v>
      </c>
    </row>
    <row r="42" spans="1:17" s="1" customFormat="1" ht="15" customHeight="1">
      <c r="A42" s="11"/>
      <c r="B42" s="12"/>
      <c r="C42" s="124" t="s">
        <v>95</v>
      </c>
      <c r="D42" s="126"/>
      <c r="E42" s="23"/>
      <c r="F42" s="28">
        <v>6</v>
      </c>
      <c r="G42" s="29">
        <v>2</v>
      </c>
      <c r="H42" s="99">
        <v>33.33333333333333</v>
      </c>
      <c r="I42" s="28">
        <v>148</v>
      </c>
      <c r="J42" s="29">
        <v>86</v>
      </c>
      <c r="K42" s="99">
        <v>58.108108108108105</v>
      </c>
      <c r="L42" s="28">
        <v>16</v>
      </c>
      <c r="M42" s="29">
        <v>6</v>
      </c>
      <c r="N42" s="100">
        <v>37.5</v>
      </c>
      <c r="O42" s="31">
        <v>3</v>
      </c>
      <c r="P42" s="29">
        <v>1</v>
      </c>
      <c r="Q42" s="99">
        <v>33.33333333333333</v>
      </c>
    </row>
    <row r="43" spans="1:17" s="1" customFormat="1" ht="15" customHeight="1">
      <c r="A43" s="11"/>
      <c r="B43" s="12"/>
      <c r="C43" s="124" t="s">
        <v>96</v>
      </c>
      <c r="D43" s="126"/>
      <c r="E43" s="23"/>
      <c r="F43" s="28">
        <v>1</v>
      </c>
      <c r="G43" s="29" t="s">
        <v>4</v>
      </c>
      <c r="H43" s="99" t="s">
        <v>107</v>
      </c>
      <c r="I43" s="28">
        <v>146</v>
      </c>
      <c r="J43" s="29">
        <v>46</v>
      </c>
      <c r="K43" s="99">
        <v>31.506849315068493</v>
      </c>
      <c r="L43" s="28">
        <v>21</v>
      </c>
      <c r="M43" s="29">
        <v>5</v>
      </c>
      <c r="N43" s="100">
        <v>23.809523809523807</v>
      </c>
      <c r="O43" s="31">
        <v>4</v>
      </c>
      <c r="P43" s="29" t="s">
        <v>4</v>
      </c>
      <c r="Q43" s="29" t="s">
        <v>4</v>
      </c>
    </row>
    <row r="44" spans="1:17" s="1" customFormat="1" ht="15" customHeight="1">
      <c r="A44" s="11"/>
      <c r="B44" s="12"/>
      <c r="C44" s="124" t="s">
        <v>97</v>
      </c>
      <c r="D44" s="126"/>
      <c r="E44" s="23"/>
      <c r="F44" s="28" t="s">
        <v>4</v>
      </c>
      <c r="G44" s="29" t="s">
        <v>4</v>
      </c>
      <c r="H44" s="99" t="s">
        <v>107</v>
      </c>
      <c r="I44" s="28">
        <v>70</v>
      </c>
      <c r="J44" s="29">
        <v>20</v>
      </c>
      <c r="K44" s="99">
        <v>28.57142857142857</v>
      </c>
      <c r="L44" s="28">
        <v>34</v>
      </c>
      <c r="M44" s="29">
        <v>5</v>
      </c>
      <c r="N44" s="100">
        <v>14.705882352941178</v>
      </c>
      <c r="O44" s="31">
        <v>2</v>
      </c>
      <c r="P44" s="29" t="s">
        <v>4</v>
      </c>
      <c r="Q44" s="29" t="s">
        <v>4</v>
      </c>
    </row>
    <row r="45" spans="1:17" s="1" customFormat="1" ht="15" customHeight="1">
      <c r="A45" s="11"/>
      <c r="B45" s="12"/>
      <c r="C45" s="124" t="s">
        <v>98</v>
      </c>
      <c r="D45" s="126"/>
      <c r="E45" s="23"/>
      <c r="F45" s="28" t="s">
        <v>4</v>
      </c>
      <c r="G45" s="29" t="s">
        <v>4</v>
      </c>
      <c r="H45" s="99" t="s">
        <v>107</v>
      </c>
      <c r="I45" s="28">
        <v>45</v>
      </c>
      <c r="J45" s="29">
        <v>9</v>
      </c>
      <c r="K45" s="99">
        <v>20</v>
      </c>
      <c r="L45" s="28">
        <v>26</v>
      </c>
      <c r="M45" s="29" t="s">
        <v>4</v>
      </c>
      <c r="N45" s="116" t="s">
        <v>4</v>
      </c>
      <c r="O45" s="31">
        <v>1</v>
      </c>
      <c r="P45" s="29" t="s">
        <v>4</v>
      </c>
      <c r="Q45" s="29" t="s">
        <v>4</v>
      </c>
    </row>
    <row r="46" spans="1:17" s="1" customFormat="1" ht="15" customHeight="1">
      <c r="A46" s="114"/>
      <c r="B46" s="115" t="s">
        <v>2</v>
      </c>
      <c r="C46" s="115"/>
      <c r="D46" s="115"/>
      <c r="E46" s="115"/>
      <c r="F46" s="28"/>
      <c r="G46" s="29"/>
      <c r="H46" s="99"/>
      <c r="I46" s="28"/>
      <c r="J46" s="29"/>
      <c r="K46" s="99"/>
      <c r="L46" s="28"/>
      <c r="M46" s="29"/>
      <c r="N46" s="100"/>
      <c r="O46" s="31"/>
      <c r="P46" s="29"/>
      <c r="Q46" s="99"/>
    </row>
    <row r="47" spans="1:17" s="1" customFormat="1" ht="15" customHeight="1">
      <c r="A47" s="11"/>
      <c r="B47" s="12"/>
      <c r="C47" s="124" t="s">
        <v>99</v>
      </c>
      <c r="D47" s="126"/>
      <c r="E47" s="23"/>
      <c r="F47" s="28">
        <v>9</v>
      </c>
      <c r="G47" s="29">
        <v>3</v>
      </c>
      <c r="H47" s="99">
        <v>33.33333333333333</v>
      </c>
      <c r="I47" s="28">
        <v>600</v>
      </c>
      <c r="J47" s="29">
        <v>274</v>
      </c>
      <c r="K47" s="99">
        <v>45.666666666666664</v>
      </c>
      <c r="L47" s="28">
        <v>112</v>
      </c>
      <c r="M47" s="29">
        <v>24</v>
      </c>
      <c r="N47" s="100">
        <v>21.428571428571427</v>
      </c>
      <c r="O47" s="31">
        <v>12</v>
      </c>
      <c r="P47" s="29">
        <v>2</v>
      </c>
      <c r="Q47" s="99">
        <v>16.666666666666664</v>
      </c>
    </row>
    <row r="48" spans="1:17" s="1" customFormat="1" ht="15" customHeight="1">
      <c r="A48" s="11"/>
      <c r="B48" s="12"/>
      <c r="C48" s="124" t="s">
        <v>100</v>
      </c>
      <c r="D48" s="125"/>
      <c r="E48" s="23"/>
      <c r="F48" s="28">
        <v>8</v>
      </c>
      <c r="G48" s="29">
        <v>3</v>
      </c>
      <c r="H48" s="99">
        <v>37.5</v>
      </c>
      <c r="I48" s="28">
        <v>339</v>
      </c>
      <c r="J48" s="29">
        <v>199</v>
      </c>
      <c r="K48" s="99">
        <v>58.70206489675516</v>
      </c>
      <c r="L48" s="28">
        <v>31</v>
      </c>
      <c r="M48" s="29">
        <v>14</v>
      </c>
      <c r="N48" s="100">
        <v>45.16129032258064</v>
      </c>
      <c r="O48" s="31">
        <v>5</v>
      </c>
      <c r="P48" s="29">
        <v>2</v>
      </c>
      <c r="Q48" s="99">
        <v>40</v>
      </c>
    </row>
    <row r="49" spans="1:17" s="1" customFormat="1" ht="15" customHeight="1">
      <c r="A49" s="11"/>
      <c r="B49" s="12"/>
      <c r="C49" s="124" t="s">
        <v>101</v>
      </c>
      <c r="D49" s="125"/>
      <c r="E49" s="23"/>
      <c r="F49" s="28">
        <v>1</v>
      </c>
      <c r="G49" s="29" t="s">
        <v>4</v>
      </c>
      <c r="H49" s="99" t="s">
        <v>107</v>
      </c>
      <c r="I49" s="28">
        <v>261</v>
      </c>
      <c r="J49" s="29">
        <v>75</v>
      </c>
      <c r="K49" s="99">
        <v>28.735632183908045</v>
      </c>
      <c r="L49" s="28">
        <v>81</v>
      </c>
      <c r="M49" s="29">
        <v>10</v>
      </c>
      <c r="N49" s="100">
        <v>12.345679012345679</v>
      </c>
      <c r="O49" s="31">
        <v>7</v>
      </c>
      <c r="P49" s="29" t="s">
        <v>4</v>
      </c>
      <c r="Q49" s="29" t="s">
        <v>4</v>
      </c>
    </row>
    <row r="50" spans="1:17" s="1" customFormat="1" ht="6.75" customHeight="1">
      <c r="A50" s="11"/>
      <c r="B50" s="12"/>
      <c r="C50" s="12"/>
      <c r="D50" s="21"/>
      <c r="E50" s="23"/>
      <c r="F50" s="28"/>
      <c r="G50" s="29"/>
      <c r="H50" s="99"/>
      <c r="I50" s="28"/>
      <c r="J50" s="29"/>
      <c r="K50" s="99"/>
      <c r="L50" s="96"/>
      <c r="M50" s="32"/>
      <c r="N50" s="100"/>
      <c r="O50" s="32"/>
      <c r="P50" s="32"/>
      <c r="Q50" s="99"/>
    </row>
    <row r="51" spans="1:17" s="53" customFormat="1" ht="15" customHeight="1">
      <c r="A51" s="9"/>
      <c r="B51" s="57"/>
      <c r="C51" s="134" t="s">
        <v>51</v>
      </c>
      <c r="D51" s="134"/>
      <c r="E51" s="9"/>
      <c r="F51" s="54">
        <v>698</v>
      </c>
      <c r="G51" s="55">
        <v>451</v>
      </c>
      <c r="H51" s="97">
        <v>64.61318051575931</v>
      </c>
      <c r="I51" s="54">
        <v>2137</v>
      </c>
      <c r="J51" s="55">
        <v>1269</v>
      </c>
      <c r="K51" s="97">
        <v>59.38231165184838</v>
      </c>
      <c r="L51" s="54">
        <v>665</v>
      </c>
      <c r="M51" s="55">
        <v>92</v>
      </c>
      <c r="N51" s="98">
        <v>13.834586466165414</v>
      </c>
      <c r="O51" s="73">
        <v>136</v>
      </c>
      <c r="P51" s="55">
        <v>99</v>
      </c>
      <c r="Q51" s="97">
        <v>72.79411764705883</v>
      </c>
    </row>
    <row r="52" spans="1:17" s="1" customFormat="1" ht="15" customHeight="1">
      <c r="A52" s="11"/>
      <c r="B52" s="12"/>
      <c r="C52" s="124" t="s">
        <v>84</v>
      </c>
      <c r="D52" s="126"/>
      <c r="E52" s="23" t="s">
        <v>1</v>
      </c>
      <c r="F52" s="28">
        <v>186</v>
      </c>
      <c r="G52" s="29">
        <v>36</v>
      </c>
      <c r="H52" s="99">
        <v>19.35483870967742</v>
      </c>
      <c r="I52" s="28">
        <v>2</v>
      </c>
      <c r="J52" s="29" t="s">
        <v>4</v>
      </c>
      <c r="K52" s="29" t="s">
        <v>4</v>
      </c>
      <c r="L52" s="28" t="s">
        <v>4</v>
      </c>
      <c r="M52" s="29" t="s">
        <v>4</v>
      </c>
      <c r="N52" s="116" t="s">
        <v>4</v>
      </c>
      <c r="O52" s="31" t="s">
        <v>4</v>
      </c>
      <c r="P52" s="29" t="s">
        <v>4</v>
      </c>
      <c r="Q52" s="29" t="s">
        <v>4</v>
      </c>
    </row>
    <row r="53" spans="1:17" s="1" customFormat="1" ht="15" customHeight="1">
      <c r="A53" s="11"/>
      <c r="B53" s="12"/>
      <c r="C53" s="124" t="s">
        <v>85</v>
      </c>
      <c r="D53" s="126"/>
      <c r="E53" s="23"/>
      <c r="F53" s="28">
        <v>169</v>
      </c>
      <c r="G53" s="29">
        <v>149</v>
      </c>
      <c r="H53" s="99">
        <v>88.16568047337277</v>
      </c>
      <c r="I53" s="28">
        <v>20</v>
      </c>
      <c r="J53" s="29">
        <v>11</v>
      </c>
      <c r="K53" s="99">
        <v>55</v>
      </c>
      <c r="L53" s="28">
        <v>1</v>
      </c>
      <c r="M53" s="29">
        <v>1</v>
      </c>
      <c r="N53" s="100">
        <v>100</v>
      </c>
      <c r="O53" s="31" t="s">
        <v>4</v>
      </c>
      <c r="P53" s="29" t="s">
        <v>4</v>
      </c>
      <c r="Q53" s="29" t="s">
        <v>4</v>
      </c>
    </row>
    <row r="54" spans="1:17" s="1" customFormat="1" ht="15" customHeight="1">
      <c r="A54" s="11"/>
      <c r="B54" s="12"/>
      <c r="C54" s="124" t="s">
        <v>86</v>
      </c>
      <c r="D54" s="126"/>
      <c r="E54" s="23"/>
      <c r="F54" s="28">
        <v>152</v>
      </c>
      <c r="G54" s="29">
        <v>135</v>
      </c>
      <c r="H54" s="99">
        <v>88.81578947368422</v>
      </c>
      <c r="I54" s="28">
        <v>69</v>
      </c>
      <c r="J54" s="29">
        <v>43</v>
      </c>
      <c r="K54" s="99">
        <v>62.31884057971014</v>
      </c>
      <c r="L54" s="28" t="s">
        <v>4</v>
      </c>
      <c r="M54" s="29" t="s">
        <v>4</v>
      </c>
      <c r="N54" s="116" t="s">
        <v>4</v>
      </c>
      <c r="O54" s="31">
        <v>6</v>
      </c>
      <c r="P54" s="29">
        <v>6</v>
      </c>
      <c r="Q54" s="99">
        <v>100</v>
      </c>
    </row>
    <row r="55" spans="1:17" s="1" customFormat="1" ht="15" customHeight="1">
      <c r="A55" s="11"/>
      <c r="B55" s="12"/>
      <c r="C55" s="124" t="s">
        <v>87</v>
      </c>
      <c r="D55" s="126"/>
      <c r="E55" s="23"/>
      <c r="F55" s="28">
        <v>70</v>
      </c>
      <c r="G55" s="29">
        <v>67</v>
      </c>
      <c r="H55" s="99">
        <v>95.71428571428572</v>
      </c>
      <c r="I55" s="28">
        <v>192</v>
      </c>
      <c r="J55" s="29">
        <v>107</v>
      </c>
      <c r="K55" s="99">
        <v>55.729166666666664</v>
      </c>
      <c r="L55" s="28">
        <v>2</v>
      </c>
      <c r="M55" s="29">
        <v>2</v>
      </c>
      <c r="N55" s="100">
        <v>100</v>
      </c>
      <c r="O55" s="31">
        <v>10</v>
      </c>
      <c r="P55" s="29">
        <v>10</v>
      </c>
      <c r="Q55" s="99">
        <v>100</v>
      </c>
    </row>
    <row r="56" spans="1:17" s="1" customFormat="1" ht="15" customHeight="1">
      <c r="A56" s="11"/>
      <c r="B56" s="12"/>
      <c r="C56" s="124" t="s">
        <v>88</v>
      </c>
      <c r="D56" s="126"/>
      <c r="E56" s="23"/>
      <c r="F56" s="28">
        <v>36</v>
      </c>
      <c r="G56" s="29">
        <v>32</v>
      </c>
      <c r="H56" s="99">
        <v>88.88888888888889</v>
      </c>
      <c r="I56" s="28">
        <v>141</v>
      </c>
      <c r="J56" s="29">
        <v>101</v>
      </c>
      <c r="K56" s="99">
        <v>71.63120567375887</v>
      </c>
      <c r="L56" s="28">
        <v>4</v>
      </c>
      <c r="M56" s="29">
        <v>3</v>
      </c>
      <c r="N56" s="100">
        <v>75</v>
      </c>
      <c r="O56" s="31">
        <v>13</v>
      </c>
      <c r="P56" s="29">
        <v>10</v>
      </c>
      <c r="Q56" s="99">
        <v>76.92307692307693</v>
      </c>
    </row>
    <row r="57" spans="1:17" s="1" customFormat="1" ht="15" customHeight="1">
      <c r="A57" s="11"/>
      <c r="B57" s="12"/>
      <c r="C57" s="124" t="s">
        <v>89</v>
      </c>
      <c r="D57" s="126"/>
      <c r="E57" s="23"/>
      <c r="F57" s="28">
        <v>17</v>
      </c>
      <c r="G57" s="29">
        <v>12</v>
      </c>
      <c r="H57" s="99">
        <v>70.58823529411765</v>
      </c>
      <c r="I57" s="28">
        <v>189</v>
      </c>
      <c r="J57" s="29">
        <v>151</v>
      </c>
      <c r="K57" s="99">
        <v>79.8941798941799</v>
      </c>
      <c r="L57" s="28" t="s">
        <v>4</v>
      </c>
      <c r="M57" s="29" t="s">
        <v>4</v>
      </c>
      <c r="N57" s="116" t="s">
        <v>4</v>
      </c>
      <c r="O57" s="31">
        <v>15</v>
      </c>
      <c r="P57" s="29">
        <v>14</v>
      </c>
      <c r="Q57" s="99">
        <v>93.33333333333333</v>
      </c>
    </row>
    <row r="58" spans="1:17" s="1" customFormat="1" ht="15" customHeight="1">
      <c r="A58" s="11"/>
      <c r="B58" s="12"/>
      <c r="C58" s="124" t="s">
        <v>90</v>
      </c>
      <c r="D58" s="126"/>
      <c r="E58" s="23"/>
      <c r="F58" s="28">
        <v>8</v>
      </c>
      <c r="G58" s="29">
        <v>6</v>
      </c>
      <c r="H58" s="99">
        <v>75</v>
      </c>
      <c r="I58" s="28">
        <v>224</v>
      </c>
      <c r="J58" s="29">
        <v>167</v>
      </c>
      <c r="K58" s="99">
        <v>74.55357142857143</v>
      </c>
      <c r="L58" s="28">
        <v>4</v>
      </c>
      <c r="M58" s="29">
        <v>2</v>
      </c>
      <c r="N58" s="100">
        <v>50</v>
      </c>
      <c r="O58" s="31">
        <v>16</v>
      </c>
      <c r="P58" s="29">
        <v>15</v>
      </c>
      <c r="Q58" s="99">
        <v>93.75</v>
      </c>
    </row>
    <row r="59" spans="1:17" s="1" customFormat="1" ht="15" customHeight="1">
      <c r="A59" s="11"/>
      <c r="B59" s="12"/>
      <c r="C59" s="124" t="s">
        <v>91</v>
      </c>
      <c r="D59" s="126"/>
      <c r="E59" s="23"/>
      <c r="F59" s="28">
        <v>8</v>
      </c>
      <c r="G59" s="29">
        <v>6</v>
      </c>
      <c r="H59" s="99">
        <v>75</v>
      </c>
      <c r="I59" s="28">
        <v>265</v>
      </c>
      <c r="J59" s="29">
        <v>205</v>
      </c>
      <c r="K59" s="99">
        <v>77.35849056603774</v>
      </c>
      <c r="L59" s="28">
        <v>14</v>
      </c>
      <c r="M59" s="29">
        <v>13</v>
      </c>
      <c r="N59" s="100">
        <v>92.85714285714286</v>
      </c>
      <c r="O59" s="31">
        <v>12</v>
      </c>
      <c r="P59" s="29">
        <v>12</v>
      </c>
      <c r="Q59" s="99">
        <v>100</v>
      </c>
    </row>
    <row r="60" spans="1:17" s="1" customFormat="1" ht="15" customHeight="1">
      <c r="A60" s="11"/>
      <c r="B60" s="12"/>
      <c r="C60" s="124" t="s">
        <v>92</v>
      </c>
      <c r="D60" s="126"/>
      <c r="E60" s="23"/>
      <c r="F60" s="28">
        <v>10</v>
      </c>
      <c r="G60" s="29">
        <v>3</v>
      </c>
      <c r="H60" s="99">
        <v>30</v>
      </c>
      <c r="I60" s="28">
        <v>347</v>
      </c>
      <c r="J60" s="29">
        <v>233</v>
      </c>
      <c r="K60" s="99">
        <v>67.14697406340058</v>
      </c>
      <c r="L60" s="28">
        <v>18</v>
      </c>
      <c r="M60" s="29">
        <v>13</v>
      </c>
      <c r="N60" s="100">
        <v>72.22222222222221</v>
      </c>
      <c r="O60" s="31">
        <v>22</v>
      </c>
      <c r="P60" s="29">
        <v>16</v>
      </c>
      <c r="Q60" s="99">
        <v>72.72727272727273</v>
      </c>
    </row>
    <row r="61" spans="1:17" s="1" customFormat="1" ht="15" customHeight="1">
      <c r="A61" s="11"/>
      <c r="B61" s="12"/>
      <c r="C61" s="124" t="s">
        <v>93</v>
      </c>
      <c r="D61" s="126"/>
      <c r="E61" s="23"/>
      <c r="F61" s="28">
        <v>7</v>
      </c>
      <c r="G61" s="29">
        <v>2</v>
      </c>
      <c r="H61" s="99">
        <v>28.57142857142857</v>
      </c>
      <c r="I61" s="28">
        <v>190</v>
      </c>
      <c r="J61" s="29">
        <v>96</v>
      </c>
      <c r="K61" s="99">
        <v>50.526315789473685</v>
      </c>
      <c r="L61" s="28">
        <v>33</v>
      </c>
      <c r="M61" s="29">
        <v>14</v>
      </c>
      <c r="N61" s="100">
        <v>42.42424242424242</v>
      </c>
      <c r="O61" s="31">
        <v>18</v>
      </c>
      <c r="P61" s="29">
        <v>11</v>
      </c>
      <c r="Q61" s="99">
        <v>61.111111111111114</v>
      </c>
    </row>
    <row r="62" spans="1:17" s="1" customFormat="1" ht="15" customHeight="1">
      <c r="A62" s="11"/>
      <c r="B62" s="12"/>
      <c r="C62" s="124" t="s">
        <v>94</v>
      </c>
      <c r="D62" s="126"/>
      <c r="E62" s="23"/>
      <c r="F62" s="28">
        <v>7</v>
      </c>
      <c r="G62" s="29">
        <v>1</v>
      </c>
      <c r="H62" s="99">
        <v>14.285714285714285</v>
      </c>
      <c r="I62" s="28">
        <v>169</v>
      </c>
      <c r="J62" s="29">
        <v>74</v>
      </c>
      <c r="K62" s="99">
        <v>43.786982248520715</v>
      </c>
      <c r="L62" s="28">
        <v>45</v>
      </c>
      <c r="M62" s="29">
        <v>16</v>
      </c>
      <c r="N62" s="100">
        <v>35.55555555555556</v>
      </c>
      <c r="O62" s="31">
        <v>7</v>
      </c>
      <c r="P62" s="29">
        <v>2</v>
      </c>
      <c r="Q62" s="99">
        <v>28.57142857142857</v>
      </c>
    </row>
    <row r="63" spans="1:17" s="1" customFormat="1" ht="15" customHeight="1">
      <c r="A63" s="11"/>
      <c r="B63" s="12"/>
      <c r="C63" s="124" t="s">
        <v>95</v>
      </c>
      <c r="D63" s="126"/>
      <c r="E63" s="23"/>
      <c r="F63" s="28">
        <v>6</v>
      </c>
      <c r="G63" s="29">
        <v>1</v>
      </c>
      <c r="H63" s="99">
        <v>16.666666666666664</v>
      </c>
      <c r="I63" s="28">
        <v>118</v>
      </c>
      <c r="J63" s="29">
        <v>39</v>
      </c>
      <c r="K63" s="99">
        <v>33.05084745762712</v>
      </c>
      <c r="L63" s="28">
        <v>87</v>
      </c>
      <c r="M63" s="29">
        <v>12</v>
      </c>
      <c r="N63" s="100">
        <v>13.793103448275861</v>
      </c>
      <c r="O63" s="31">
        <v>7</v>
      </c>
      <c r="P63" s="29">
        <v>1</v>
      </c>
      <c r="Q63" s="99">
        <v>14.285714285714285</v>
      </c>
    </row>
    <row r="64" spans="1:17" s="1" customFormat="1" ht="15" customHeight="1">
      <c r="A64" s="11"/>
      <c r="B64" s="12"/>
      <c r="C64" s="124" t="s">
        <v>96</v>
      </c>
      <c r="D64" s="126"/>
      <c r="E64" s="23"/>
      <c r="F64" s="28">
        <v>13</v>
      </c>
      <c r="G64" s="29">
        <v>1</v>
      </c>
      <c r="H64" s="99">
        <v>7.6923076923076925</v>
      </c>
      <c r="I64" s="28">
        <v>127</v>
      </c>
      <c r="J64" s="29">
        <v>32</v>
      </c>
      <c r="K64" s="99">
        <v>25.196850393700785</v>
      </c>
      <c r="L64" s="28">
        <v>115</v>
      </c>
      <c r="M64" s="29">
        <v>8</v>
      </c>
      <c r="N64" s="100">
        <v>6.956521739130435</v>
      </c>
      <c r="O64" s="31">
        <v>5</v>
      </c>
      <c r="P64" s="29">
        <v>1</v>
      </c>
      <c r="Q64" s="99">
        <v>20</v>
      </c>
    </row>
    <row r="65" spans="1:17" s="1" customFormat="1" ht="15" customHeight="1">
      <c r="A65" s="11"/>
      <c r="B65" s="12"/>
      <c r="C65" s="124" t="s">
        <v>97</v>
      </c>
      <c r="D65" s="126"/>
      <c r="E65" s="23"/>
      <c r="F65" s="28">
        <v>6</v>
      </c>
      <c r="G65" s="29" t="s">
        <v>4</v>
      </c>
      <c r="H65" s="29" t="s">
        <v>4</v>
      </c>
      <c r="I65" s="28">
        <v>63</v>
      </c>
      <c r="J65" s="29">
        <v>8</v>
      </c>
      <c r="K65" s="99">
        <v>12.698412698412698</v>
      </c>
      <c r="L65" s="28">
        <v>125</v>
      </c>
      <c r="M65" s="29">
        <v>5</v>
      </c>
      <c r="N65" s="100">
        <v>4</v>
      </c>
      <c r="O65" s="31">
        <v>2</v>
      </c>
      <c r="P65" s="29">
        <v>1</v>
      </c>
      <c r="Q65" s="99">
        <v>50</v>
      </c>
    </row>
    <row r="66" spans="1:17" s="1" customFormat="1" ht="15" customHeight="1">
      <c r="A66" s="11"/>
      <c r="B66" s="12"/>
      <c r="C66" s="124" t="s">
        <v>98</v>
      </c>
      <c r="D66" s="126"/>
      <c r="E66" s="23"/>
      <c r="F66" s="28">
        <v>3</v>
      </c>
      <c r="G66" s="29" t="s">
        <v>4</v>
      </c>
      <c r="H66" s="29" t="s">
        <v>4</v>
      </c>
      <c r="I66" s="28">
        <v>21</v>
      </c>
      <c r="J66" s="29">
        <v>2</v>
      </c>
      <c r="K66" s="99">
        <v>9.523809523809524</v>
      </c>
      <c r="L66" s="28">
        <v>217</v>
      </c>
      <c r="M66" s="29">
        <v>3</v>
      </c>
      <c r="N66" s="100">
        <v>1.3824884792626728</v>
      </c>
      <c r="O66" s="31">
        <v>3</v>
      </c>
      <c r="P66" s="29" t="s">
        <v>4</v>
      </c>
      <c r="Q66" s="29" t="s">
        <v>4</v>
      </c>
    </row>
    <row r="67" spans="1:17" s="1" customFormat="1" ht="15" customHeight="1">
      <c r="A67" s="114"/>
      <c r="B67" s="115" t="s">
        <v>2</v>
      </c>
      <c r="C67" s="115"/>
      <c r="D67" s="115"/>
      <c r="E67" s="115"/>
      <c r="F67" s="28"/>
      <c r="G67" s="29"/>
      <c r="H67" s="99"/>
      <c r="I67" s="28"/>
      <c r="J67" s="29"/>
      <c r="K67" s="99"/>
      <c r="L67" s="28"/>
      <c r="M67" s="29"/>
      <c r="N67" s="100"/>
      <c r="O67" s="31"/>
      <c r="P67" s="29"/>
      <c r="Q67" s="99"/>
    </row>
    <row r="68" spans="1:17" s="1" customFormat="1" ht="15" customHeight="1">
      <c r="A68" s="11"/>
      <c r="B68" s="12"/>
      <c r="C68" s="124" t="s">
        <v>99</v>
      </c>
      <c r="D68" s="126"/>
      <c r="E68" s="23"/>
      <c r="F68" s="28">
        <v>35</v>
      </c>
      <c r="G68" s="29">
        <v>3</v>
      </c>
      <c r="H68" s="99">
        <v>8.571428571428571</v>
      </c>
      <c r="I68" s="28">
        <v>498</v>
      </c>
      <c r="J68" s="29">
        <v>155</v>
      </c>
      <c r="K68" s="99">
        <v>31.12449799196787</v>
      </c>
      <c r="L68" s="28">
        <v>589</v>
      </c>
      <c r="M68" s="29">
        <v>44</v>
      </c>
      <c r="N68" s="100">
        <v>7.470288624787775</v>
      </c>
      <c r="O68" s="31">
        <v>24</v>
      </c>
      <c r="P68" s="29">
        <v>5</v>
      </c>
      <c r="Q68" s="99">
        <v>20.833333333333336</v>
      </c>
    </row>
    <row r="69" spans="1:17" s="1" customFormat="1" ht="15" customHeight="1">
      <c r="A69" s="11"/>
      <c r="B69" s="12"/>
      <c r="C69" s="124" t="s">
        <v>100</v>
      </c>
      <c r="D69" s="125"/>
      <c r="E69" s="23"/>
      <c r="F69" s="28">
        <v>13</v>
      </c>
      <c r="G69" s="29">
        <v>2</v>
      </c>
      <c r="H69" s="99">
        <v>15.384615384615385</v>
      </c>
      <c r="I69" s="28">
        <v>287</v>
      </c>
      <c r="J69" s="29">
        <v>113</v>
      </c>
      <c r="K69" s="99">
        <v>39.37282229965157</v>
      </c>
      <c r="L69" s="28">
        <v>132</v>
      </c>
      <c r="M69" s="29">
        <v>28</v>
      </c>
      <c r="N69" s="100">
        <v>21.21212121212121</v>
      </c>
      <c r="O69" s="31">
        <v>14</v>
      </c>
      <c r="P69" s="29">
        <v>3</v>
      </c>
      <c r="Q69" s="99">
        <v>21.428571428571427</v>
      </c>
    </row>
    <row r="70" spans="1:17" s="1" customFormat="1" ht="15" customHeight="1">
      <c r="A70" s="11"/>
      <c r="B70" s="12"/>
      <c r="C70" s="124" t="s">
        <v>101</v>
      </c>
      <c r="D70" s="125"/>
      <c r="E70" s="23"/>
      <c r="F70" s="28">
        <v>22</v>
      </c>
      <c r="G70" s="29">
        <v>1</v>
      </c>
      <c r="H70" s="99">
        <v>4.545454545454546</v>
      </c>
      <c r="I70" s="28">
        <v>211</v>
      </c>
      <c r="J70" s="29">
        <v>42</v>
      </c>
      <c r="K70" s="99">
        <v>19.90521327014218</v>
      </c>
      <c r="L70" s="28">
        <v>457</v>
      </c>
      <c r="M70" s="29">
        <v>16</v>
      </c>
      <c r="N70" s="100">
        <v>3.50109409190372</v>
      </c>
      <c r="O70" s="31">
        <v>10</v>
      </c>
      <c r="P70" s="29">
        <v>2</v>
      </c>
      <c r="Q70" s="99">
        <v>20</v>
      </c>
    </row>
    <row r="71" spans="2:17" ht="6.75" customHeight="1" thickBot="1">
      <c r="B71" s="25"/>
      <c r="C71" s="25"/>
      <c r="D71" s="25"/>
      <c r="E71" s="26"/>
      <c r="F71" s="33"/>
      <c r="G71" s="33"/>
      <c r="H71" s="33"/>
      <c r="I71" s="81"/>
      <c r="J71" s="34"/>
      <c r="K71" s="82"/>
      <c r="L71" s="83"/>
      <c r="M71" s="33"/>
      <c r="N71" s="72"/>
      <c r="O71" s="33"/>
      <c r="P71" s="33"/>
      <c r="Q71" s="33"/>
    </row>
    <row r="72" spans="1:11" s="60" customFormat="1" ht="13.5" customHeight="1">
      <c r="A72" s="58"/>
      <c r="B72" s="59"/>
      <c r="C72" s="59" t="s">
        <v>102</v>
      </c>
      <c r="D72" s="59"/>
      <c r="E72" s="59"/>
      <c r="I72" s="61"/>
      <c r="J72" s="62"/>
      <c r="K72" s="62"/>
    </row>
  </sheetData>
  <mergeCells count="63">
    <mergeCell ref="O5:Q5"/>
    <mergeCell ref="C69:D69"/>
    <mergeCell ref="C70:D70"/>
    <mergeCell ref="C28:D28"/>
    <mergeCell ref="C47:D47"/>
    <mergeCell ref="C48:D48"/>
    <mergeCell ref="C49:D49"/>
    <mergeCell ref="C32:D32"/>
    <mergeCell ref="C33:D33"/>
    <mergeCell ref="C34:D34"/>
    <mergeCell ref="L5:N5"/>
    <mergeCell ref="C27:D27"/>
    <mergeCell ref="C10:D10"/>
    <mergeCell ref="C11:D11"/>
    <mergeCell ref="C12:D12"/>
    <mergeCell ref="C13:D13"/>
    <mergeCell ref="C14:D14"/>
    <mergeCell ref="C6:D6"/>
    <mergeCell ref="C15:D15"/>
    <mergeCell ref="C16:D16"/>
    <mergeCell ref="C17:D17"/>
    <mergeCell ref="C8:E8"/>
    <mergeCell ref="B9:D9"/>
    <mergeCell ref="C18:D18"/>
    <mergeCell ref="C19:D19"/>
    <mergeCell ref="C20:D20"/>
    <mergeCell ref="C21:D21"/>
    <mergeCell ref="C22:D22"/>
    <mergeCell ref="C23:D23"/>
    <mergeCell ref="C24:D24"/>
    <mergeCell ref="C26:D26"/>
    <mergeCell ref="C30:D30"/>
    <mergeCell ref="C36:D36"/>
    <mergeCell ref="C37:D37"/>
    <mergeCell ref="C38:D38"/>
    <mergeCell ref="C35:D35"/>
    <mergeCell ref="C31:D31"/>
    <mergeCell ref="C39:D39"/>
    <mergeCell ref="C40:D40"/>
    <mergeCell ref="C41:D41"/>
    <mergeCell ref="C42:D42"/>
    <mergeCell ref="C43:D43"/>
    <mergeCell ref="C44:D44"/>
    <mergeCell ref="C45:D45"/>
    <mergeCell ref="C51:D51"/>
    <mergeCell ref="C52:D52"/>
    <mergeCell ref="C53:D53"/>
    <mergeCell ref="C59:D59"/>
    <mergeCell ref="C60:D60"/>
    <mergeCell ref="C54:D54"/>
    <mergeCell ref="C55:D55"/>
    <mergeCell ref="C56:D56"/>
    <mergeCell ref="C57:D57"/>
    <mergeCell ref="C66:D66"/>
    <mergeCell ref="C68:D68"/>
    <mergeCell ref="F5:H5"/>
    <mergeCell ref="I5:K5"/>
    <mergeCell ref="C62:D62"/>
    <mergeCell ref="C63:D63"/>
    <mergeCell ref="C64:D64"/>
    <mergeCell ref="C65:D65"/>
    <mergeCell ref="C58:D58"/>
    <mergeCell ref="C61:D6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72"/>
  <sheetViews>
    <sheetView showGridLines="0" zoomScale="80" zoomScaleNormal="80" zoomScaleSheetLayoutView="80" workbookViewId="0" topLeftCell="A1">
      <selection activeCell="F2" sqref="F2"/>
    </sheetView>
  </sheetViews>
  <sheetFormatPr defaultColWidth="13.125" defaultRowHeight="14.25" customHeight="1"/>
  <cols>
    <col min="1" max="1" width="2.625" style="24" customWidth="1"/>
    <col min="2" max="3" width="3.625" style="27" customWidth="1"/>
    <col min="4" max="4" width="11.625" style="27" customWidth="1"/>
    <col min="5" max="5" width="3.50390625" style="27" customWidth="1"/>
    <col min="6" max="6" width="11.375" style="8" customWidth="1"/>
    <col min="7" max="7" width="9.875" style="8" customWidth="1"/>
    <col min="8" max="8" width="9.375" style="8" customWidth="1"/>
    <col min="9" max="9" width="11.875" style="8" customWidth="1"/>
    <col min="10" max="10" width="9.875" style="8" customWidth="1"/>
    <col min="11" max="11" width="9.375" style="8" customWidth="1"/>
    <col min="12" max="12" width="11.375" style="8" customWidth="1"/>
    <col min="13" max="13" width="9.875" style="8" customWidth="1"/>
    <col min="14" max="14" width="9.375" style="8" customWidth="1"/>
    <col min="15" max="15" width="11.375" style="8" customWidth="1"/>
    <col min="16" max="16" width="9.875" style="8" customWidth="1"/>
    <col min="17" max="17" width="9.375" style="8" customWidth="1"/>
    <col min="18" max="21" width="12.50390625" style="8" customWidth="1"/>
    <col min="22" max="16384" width="13.125" style="8" customWidth="1"/>
  </cols>
  <sheetData>
    <row r="1" spans="1:39" s="1" customFormat="1" ht="9.75" customHeight="1">
      <c r="A1" s="11"/>
      <c r="B1" s="12"/>
      <c r="C1" s="12"/>
      <c r="D1" s="12"/>
      <c r="E1" s="18"/>
      <c r="F1" s="4"/>
      <c r="G1" s="4"/>
      <c r="H1" s="4"/>
      <c r="I1" s="4"/>
      <c r="J1" s="4"/>
      <c r="K1" s="4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16" customFormat="1" ht="21" customHeight="1">
      <c r="A2" s="11"/>
      <c r="B2" s="12"/>
      <c r="C2" s="12"/>
      <c r="D2" s="13" t="s">
        <v>13</v>
      </c>
      <c r="E2" s="14"/>
      <c r="F2" s="14"/>
      <c r="G2" s="14"/>
      <c r="H2" s="14"/>
      <c r="I2" s="14"/>
      <c r="J2" s="14"/>
      <c r="K2" s="14"/>
      <c r="L2" s="11"/>
      <c r="M2" s="11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s="16" customFormat="1" ht="18.75" customHeight="1">
      <c r="A3" s="11"/>
      <c r="B3" s="11"/>
      <c r="C3" s="11"/>
      <c r="D3" s="11"/>
      <c r="E3" s="17" t="s">
        <v>5</v>
      </c>
      <c r="F3" s="11"/>
      <c r="G3" s="11"/>
      <c r="H3" s="11"/>
      <c r="I3" s="11"/>
      <c r="J3" s="11"/>
      <c r="K3" s="11"/>
      <c r="L3" s="11"/>
      <c r="M3" s="11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s="39" customFormat="1" ht="15.75" customHeight="1" thickBot="1">
      <c r="A4" s="35"/>
      <c r="B4" s="36" t="s">
        <v>12</v>
      </c>
      <c r="C4" s="36"/>
      <c r="D4" s="36"/>
      <c r="E4" s="37"/>
      <c r="F4" s="36"/>
      <c r="G4" s="36"/>
      <c r="H4" s="36"/>
      <c r="I4" s="36"/>
      <c r="J4" s="36"/>
      <c r="K4" s="36"/>
      <c r="L4" s="35"/>
      <c r="M4" s="35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17" s="42" customFormat="1" ht="18.75" customHeight="1">
      <c r="A5" s="23"/>
      <c r="B5" s="40"/>
      <c r="C5" s="19" t="s">
        <v>63</v>
      </c>
      <c r="D5" s="41"/>
      <c r="E5" s="40"/>
      <c r="F5" s="135" t="s">
        <v>54</v>
      </c>
      <c r="G5" s="136"/>
      <c r="H5" s="136"/>
      <c r="I5" s="135" t="s">
        <v>55</v>
      </c>
      <c r="J5" s="136"/>
      <c r="K5" s="136"/>
      <c r="L5" s="123" t="s">
        <v>7</v>
      </c>
      <c r="M5" s="93"/>
      <c r="N5" s="93"/>
      <c r="O5" s="123" t="s">
        <v>8</v>
      </c>
      <c r="P5" s="93"/>
      <c r="Q5" s="93"/>
    </row>
    <row r="6" spans="1:17" s="42" customFormat="1" ht="24.75" customHeight="1">
      <c r="A6" s="23"/>
      <c r="B6" s="40"/>
      <c r="C6" s="131" t="s">
        <v>64</v>
      </c>
      <c r="D6" s="132"/>
      <c r="E6" s="43"/>
      <c r="F6" s="44" t="s">
        <v>57</v>
      </c>
      <c r="G6" s="44" t="s">
        <v>58</v>
      </c>
      <c r="H6" s="45" t="s">
        <v>59</v>
      </c>
      <c r="I6" s="44" t="s">
        <v>57</v>
      </c>
      <c r="J6" s="44" t="s">
        <v>58</v>
      </c>
      <c r="K6" s="45" t="s">
        <v>59</v>
      </c>
      <c r="L6" s="44" t="s">
        <v>57</v>
      </c>
      <c r="M6" s="44" t="s">
        <v>58</v>
      </c>
      <c r="N6" s="46" t="s">
        <v>59</v>
      </c>
      <c r="O6" s="44" t="s">
        <v>57</v>
      </c>
      <c r="P6" s="44" t="s">
        <v>58</v>
      </c>
      <c r="Q6" s="46" t="s">
        <v>59</v>
      </c>
    </row>
    <row r="7" spans="1:17" s="42" customFormat="1" ht="7.5" customHeight="1">
      <c r="A7" s="23"/>
      <c r="B7" s="47"/>
      <c r="C7" s="47"/>
      <c r="D7" s="47"/>
      <c r="E7" s="47"/>
      <c r="F7" s="48" t="s">
        <v>0</v>
      </c>
      <c r="G7" s="48" t="s">
        <v>0</v>
      </c>
      <c r="H7" s="48"/>
      <c r="I7" s="48" t="s">
        <v>0</v>
      </c>
      <c r="J7" s="49" t="s">
        <v>0</v>
      </c>
      <c r="K7" s="49"/>
      <c r="L7" s="48" t="s">
        <v>0</v>
      </c>
      <c r="M7" s="50"/>
      <c r="N7" s="51"/>
      <c r="O7" s="48" t="s">
        <v>0</v>
      </c>
      <c r="P7" s="50"/>
      <c r="Q7" s="51"/>
    </row>
    <row r="8" spans="1:16" s="1" customFormat="1" ht="6.75" customHeight="1">
      <c r="A8" s="11"/>
      <c r="B8" s="20"/>
      <c r="C8" s="127"/>
      <c r="D8" s="128"/>
      <c r="E8" s="128"/>
      <c r="F8" s="7"/>
      <c r="G8" s="6"/>
      <c r="H8" s="6"/>
      <c r="I8" s="74"/>
      <c r="J8" s="75"/>
      <c r="K8" s="76"/>
      <c r="L8" s="78"/>
      <c r="M8" s="79"/>
      <c r="N8" s="80"/>
      <c r="O8" s="2"/>
      <c r="P8" s="5"/>
    </row>
    <row r="9" spans="1:17" s="53" customFormat="1" ht="15" customHeight="1">
      <c r="A9" s="9"/>
      <c r="B9" s="129" t="s">
        <v>3</v>
      </c>
      <c r="C9" s="130"/>
      <c r="D9" s="130"/>
      <c r="E9" s="52"/>
      <c r="F9" s="54">
        <v>4183</v>
      </c>
      <c r="G9" s="55">
        <v>2748</v>
      </c>
      <c r="H9" s="97">
        <v>65.69447764762133</v>
      </c>
      <c r="I9" s="54">
        <v>13108</v>
      </c>
      <c r="J9" s="55">
        <v>8754</v>
      </c>
      <c r="K9" s="97">
        <v>66.78364357644186</v>
      </c>
      <c r="L9" s="54">
        <v>1569</v>
      </c>
      <c r="M9" s="55">
        <v>324</v>
      </c>
      <c r="N9" s="98">
        <v>20.650095602294456</v>
      </c>
      <c r="O9" s="73">
        <v>859</v>
      </c>
      <c r="P9" s="55">
        <v>666</v>
      </c>
      <c r="Q9" s="97">
        <v>77.53201396973225</v>
      </c>
    </row>
    <row r="10" spans="1:17" s="1" customFormat="1" ht="15" customHeight="1">
      <c r="A10" s="11"/>
      <c r="B10" s="12"/>
      <c r="C10" s="124" t="s">
        <v>66</v>
      </c>
      <c r="D10" s="126"/>
      <c r="E10" s="22" t="s">
        <v>1</v>
      </c>
      <c r="F10" s="28">
        <v>1183</v>
      </c>
      <c r="G10" s="29">
        <v>172</v>
      </c>
      <c r="H10" s="99">
        <v>14.539306846999157</v>
      </c>
      <c r="I10" s="28">
        <v>10</v>
      </c>
      <c r="J10" s="29">
        <v>8</v>
      </c>
      <c r="K10" s="99">
        <v>80</v>
      </c>
      <c r="L10" s="28" t="s">
        <v>4</v>
      </c>
      <c r="M10" s="29" t="s">
        <v>4</v>
      </c>
      <c r="N10" s="116" t="s">
        <v>4</v>
      </c>
      <c r="O10" s="31">
        <v>1</v>
      </c>
      <c r="P10" s="29">
        <v>1</v>
      </c>
      <c r="Q10" s="99">
        <v>100</v>
      </c>
    </row>
    <row r="11" spans="1:17" s="1" customFormat="1" ht="15" customHeight="1">
      <c r="A11" s="11"/>
      <c r="B11" s="12"/>
      <c r="C11" s="124" t="s">
        <v>67</v>
      </c>
      <c r="D11" s="126"/>
      <c r="E11" s="23"/>
      <c r="F11" s="28">
        <v>891</v>
      </c>
      <c r="G11" s="29">
        <v>709</v>
      </c>
      <c r="H11" s="99">
        <v>79.57351290684625</v>
      </c>
      <c r="I11" s="28">
        <v>158</v>
      </c>
      <c r="J11" s="29">
        <v>101</v>
      </c>
      <c r="K11" s="99">
        <v>63.92405063291139</v>
      </c>
      <c r="L11" s="28" t="s">
        <v>4</v>
      </c>
      <c r="M11" s="29" t="s">
        <v>4</v>
      </c>
      <c r="N11" s="116" t="s">
        <v>4</v>
      </c>
      <c r="O11" s="31">
        <v>16</v>
      </c>
      <c r="P11" s="29">
        <v>16</v>
      </c>
      <c r="Q11" s="99">
        <v>100</v>
      </c>
    </row>
    <row r="12" spans="1:17" s="1" customFormat="1" ht="15" customHeight="1">
      <c r="A12" s="11"/>
      <c r="B12" s="12"/>
      <c r="C12" s="124" t="s">
        <v>68</v>
      </c>
      <c r="D12" s="126"/>
      <c r="E12" s="23"/>
      <c r="F12" s="28">
        <v>818</v>
      </c>
      <c r="G12" s="29">
        <v>758</v>
      </c>
      <c r="H12" s="99">
        <v>92.66503667481662</v>
      </c>
      <c r="I12" s="28">
        <v>677</v>
      </c>
      <c r="J12" s="29">
        <v>502</v>
      </c>
      <c r="K12" s="99">
        <v>74.1506646971935</v>
      </c>
      <c r="L12" s="28">
        <v>2</v>
      </c>
      <c r="M12" s="29">
        <v>2</v>
      </c>
      <c r="N12" s="100">
        <v>100</v>
      </c>
      <c r="O12" s="31">
        <v>42</v>
      </c>
      <c r="P12" s="29">
        <v>39</v>
      </c>
      <c r="Q12" s="99">
        <v>92.85714285714286</v>
      </c>
    </row>
    <row r="13" spans="1:17" s="1" customFormat="1" ht="15" customHeight="1">
      <c r="A13" s="11"/>
      <c r="B13" s="12"/>
      <c r="C13" s="124" t="s">
        <v>69</v>
      </c>
      <c r="D13" s="126"/>
      <c r="E13" s="23"/>
      <c r="F13" s="28">
        <v>559</v>
      </c>
      <c r="G13" s="29">
        <v>503</v>
      </c>
      <c r="H13" s="99">
        <v>89.98211091234347</v>
      </c>
      <c r="I13" s="28">
        <v>1372</v>
      </c>
      <c r="J13" s="29">
        <v>1034</v>
      </c>
      <c r="K13" s="99">
        <v>75.36443148688046</v>
      </c>
      <c r="L13" s="28">
        <v>3</v>
      </c>
      <c r="M13" s="29">
        <v>2</v>
      </c>
      <c r="N13" s="100">
        <v>66.66666666666666</v>
      </c>
      <c r="O13" s="31">
        <v>92</v>
      </c>
      <c r="P13" s="29">
        <v>85</v>
      </c>
      <c r="Q13" s="99">
        <v>92.3913043478261</v>
      </c>
    </row>
    <row r="14" spans="1:17" s="1" customFormat="1" ht="15" customHeight="1">
      <c r="A14" s="11"/>
      <c r="B14" s="12"/>
      <c r="C14" s="124" t="s">
        <v>70</v>
      </c>
      <c r="D14" s="126"/>
      <c r="E14" s="23"/>
      <c r="F14" s="28">
        <v>250</v>
      </c>
      <c r="G14" s="29">
        <v>242</v>
      </c>
      <c r="H14" s="99">
        <v>96.8</v>
      </c>
      <c r="I14" s="28">
        <v>1308</v>
      </c>
      <c r="J14" s="29">
        <v>1035</v>
      </c>
      <c r="K14" s="99">
        <v>79.12844036697247</v>
      </c>
      <c r="L14" s="28">
        <v>8</v>
      </c>
      <c r="M14" s="29">
        <v>8</v>
      </c>
      <c r="N14" s="100">
        <v>100</v>
      </c>
      <c r="O14" s="31">
        <v>102</v>
      </c>
      <c r="P14" s="29">
        <v>95</v>
      </c>
      <c r="Q14" s="99">
        <v>93.13725490196079</v>
      </c>
    </row>
    <row r="15" spans="1:17" s="1" customFormat="1" ht="15" customHeight="1">
      <c r="A15" s="11"/>
      <c r="B15" s="12"/>
      <c r="C15" s="124" t="s">
        <v>71</v>
      </c>
      <c r="D15" s="126"/>
      <c r="E15" s="23"/>
      <c r="F15" s="28">
        <v>155</v>
      </c>
      <c r="G15" s="29">
        <v>144</v>
      </c>
      <c r="H15" s="99">
        <v>92.90322580645162</v>
      </c>
      <c r="I15" s="28">
        <v>1196</v>
      </c>
      <c r="J15" s="29">
        <v>1009</v>
      </c>
      <c r="K15" s="99">
        <v>84.36454849498328</v>
      </c>
      <c r="L15" s="28">
        <v>12</v>
      </c>
      <c r="M15" s="29">
        <v>11</v>
      </c>
      <c r="N15" s="100">
        <v>91.66666666666666</v>
      </c>
      <c r="O15" s="31">
        <v>109</v>
      </c>
      <c r="P15" s="29">
        <v>105</v>
      </c>
      <c r="Q15" s="99">
        <v>96.3302752293578</v>
      </c>
    </row>
    <row r="16" spans="1:17" s="1" customFormat="1" ht="15" customHeight="1">
      <c r="A16" s="11"/>
      <c r="B16" s="12"/>
      <c r="C16" s="124" t="s">
        <v>72</v>
      </c>
      <c r="D16" s="126"/>
      <c r="E16" s="23"/>
      <c r="F16" s="28">
        <v>95</v>
      </c>
      <c r="G16" s="29">
        <v>82</v>
      </c>
      <c r="H16" s="99">
        <v>86.31578947368422</v>
      </c>
      <c r="I16" s="28">
        <v>1187</v>
      </c>
      <c r="J16" s="29">
        <v>1037</v>
      </c>
      <c r="K16" s="99">
        <v>87.363100252738</v>
      </c>
      <c r="L16" s="28">
        <v>12</v>
      </c>
      <c r="M16" s="29">
        <v>10</v>
      </c>
      <c r="N16" s="100">
        <v>83.33333333333334</v>
      </c>
      <c r="O16" s="31">
        <v>78</v>
      </c>
      <c r="P16" s="29">
        <v>73</v>
      </c>
      <c r="Q16" s="99">
        <v>93.58974358974359</v>
      </c>
    </row>
    <row r="17" spans="1:17" s="1" customFormat="1" ht="15" customHeight="1">
      <c r="A17" s="11"/>
      <c r="B17" s="12"/>
      <c r="C17" s="124" t="s">
        <v>73</v>
      </c>
      <c r="D17" s="126"/>
      <c r="E17" s="23"/>
      <c r="F17" s="28">
        <v>78</v>
      </c>
      <c r="G17" s="29">
        <v>67</v>
      </c>
      <c r="H17" s="99">
        <v>85.8974358974359</v>
      </c>
      <c r="I17" s="28">
        <v>1467</v>
      </c>
      <c r="J17" s="29">
        <v>1197</v>
      </c>
      <c r="K17" s="99">
        <v>81.59509202453987</v>
      </c>
      <c r="L17" s="28">
        <v>41</v>
      </c>
      <c r="M17" s="29">
        <v>31</v>
      </c>
      <c r="N17" s="100">
        <v>75.60975609756098</v>
      </c>
      <c r="O17" s="31">
        <v>90</v>
      </c>
      <c r="P17" s="29">
        <v>75</v>
      </c>
      <c r="Q17" s="99">
        <v>83.33333333333334</v>
      </c>
    </row>
    <row r="18" spans="1:17" s="1" customFormat="1" ht="15" customHeight="1">
      <c r="A18" s="11"/>
      <c r="B18" s="12"/>
      <c r="C18" s="124" t="s">
        <v>74</v>
      </c>
      <c r="D18" s="126"/>
      <c r="E18" s="23"/>
      <c r="F18" s="28">
        <v>71</v>
      </c>
      <c r="G18" s="29">
        <v>50</v>
      </c>
      <c r="H18" s="99">
        <v>70.4225352112676</v>
      </c>
      <c r="I18" s="28">
        <v>1853</v>
      </c>
      <c r="J18" s="29">
        <v>1441</v>
      </c>
      <c r="K18" s="99">
        <v>77.76578521316783</v>
      </c>
      <c r="L18" s="28">
        <v>108</v>
      </c>
      <c r="M18" s="29">
        <v>78</v>
      </c>
      <c r="N18" s="100">
        <v>72.22222222222221</v>
      </c>
      <c r="O18" s="31">
        <v>142</v>
      </c>
      <c r="P18" s="29">
        <v>119</v>
      </c>
      <c r="Q18" s="99">
        <v>83.80281690140845</v>
      </c>
    </row>
    <row r="19" spans="1:17" s="1" customFormat="1" ht="15" customHeight="1">
      <c r="A19" s="11"/>
      <c r="B19" s="12"/>
      <c r="C19" s="124" t="s">
        <v>75</v>
      </c>
      <c r="D19" s="126"/>
      <c r="E19" s="23"/>
      <c r="F19" s="28">
        <v>26</v>
      </c>
      <c r="G19" s="29">
        <v>15</v>
      </c>
      <c r="H19" s="99">
        <v>57.692307692307686</v>
      </c>
      <c r="I19" s="28">
        <v>1279</v>
      </c>
      <c r="J19" s="29">
        <v>694</v>
      </c>
      <c r="K19" s="99">
        <v>54.26114151681001</v>
      </c>
      <c r="L19" s="28">
        <v>126</v>
      </c>
      <c r="M19" s="29">
        <v>71</v>
      </c>
      <c r="N19" s="100">
        <v>56.34920634920635</v>
      </c>
      <c r="O19" s="31">
        <v>60</v>
      </c>
      <c r="P19" s="29">
        <v>34</v>
      </c>
      <c r="Q19" s="99">
        <v>56.666666666666664</v>
      </c>
    </row>
    <row r="20" spans="1:17" s="1" customFormat="1" ht="15" customHeight="1">
      <c r="A20" s="11"/>
      <c r="B20" s="12"/>
      <c r="C20" s="124" t="s">
        <v>76</v>
      </c>
      <c r="D20" s="126"/>
      <c r="E20" s="23"/>
      <c r="F20" s="28">
        <v>14</v>
      </c>
      <c r="G20" s="29">
        <v>4</v>
      </c>
      <c r="H20" s="99">
        <v>28.57142857142857</v>
      </c>
      <c r="I20" s="28">
        <v>913</v>
      </c>
      <c r="J20" s="29">
        <v>334</v>
      </c>
      <c r="K20" s="99">
        <v>36.58269441401972</v>
      </c>
      <c r="L20" s="28">
        <v>135</v>
      </c>
      <c r="M20" s="29">
        <v>39</v>
      </c>
      <c r="N20" s="100">
        <v>28.888888888888886</v>
      </c>
      <c r="O20" s="31">
        <v>50</v>
      </c>
      <c r="P20" s="29">
        <v>20</v>
      </c>
      <c r="Q20" s="99">
        <v>40</v>
      </c>
    </row>
    <row r="21" spans="1:17" s="1" customFormat="1" ht="15" customHeight="1">
      <c r="A21" s="11"/>
      <c r="B21" s="12"/>
      <c r="C21" s="124" t="s">
        <v>77</v>
      </c>
      <c r="D21" s="126"/>
      <c r="E21" s="23"/>
      <c r="F21" s="28">
        <v>22</v>
      </c>
      <c r="G21" s="29">
        <v>2</v>
      </c>
      <c r="H21" s="99">
        <v>9.090909090909092</v>
      </c>
      <c r="I21" s="28">
        <v>731</v>
      </c>
      <c r="J21" s="29">
        <v>205</v>
      </c>
      <c r="K21" s="99">
        <v>28.0437756497948</v>
      </c>
      <c r="L21" s="28">
        <v>212</v>
      </c>
      <c r="M21" s="29">
        <v>28</v>
      </c>
      <c r="N21" s="100">
        <v>13.20754716981132</v>
      </c>
      <c r="O21" s="31">
        <v>25</v>
      </c>
      <c r="P21" s="29">
        <v>2</v>
      </c>
      <c r="Q21" s="99">
        <v>8</v>
      </c>
    </row>
    <row r="22" spans="1:17" s="1" customFormat="1" ht="15" customHeight="1">
      <c r="A22" s="11"/>
      <c r="B22" s="12"/>
      <c r="C22" s="124" t="s">
        <v>78</v>
      </c>
      <c r="D22" s="126"/>
      <c r="E22" s="23"/>
      <c r="F22" s="28">
        <v>10</v>
      </c>
      <c r="G22" s="29" t="s">
        <v>4</v>
      </c>
      <c r="H22" s="29" t="s">
        <v>4</v>
      </c>
      <c r="I22" s="28">
        <v>519</v>
      </c>
      <c r="J22" s="29">
        <v>101</v>
      </c>
      <c r="K22" s="99">
        <v>19.460500963391137</v>
      </c>
      <c r="L22" s="28">
        <v>248</v>
      </c>
      <c r="M22" s="29">
        <v>20</v>
      </c>
      <c r="N22" s="100">
        <v>8.064516129032258</v>
      </c>
      <c r="O22" s="31">
        <v>25</v>
      </c>
      <c r="P22" s="29">
        <v>1</v>
      </c>
      <c r="Q22" s="99">
        <v>4</v>
      </c>
    </row>
    <row r="23" spans="1:17" s="1" customFormat="1" ht="15" customHeight="1">
      <c r="A23" s="11"/>
      <c r="B23" s="12"/>
      <c r="C23" s="124" t="s">
        <v>79</v>
      </c>
      <c r="D23" s="126"/>
      <c r="E23" s="23"/>
      <c r="F23" s="28">
        <v>6</v>
      </c>
      <c r="G23" s="29" t="s">
        <v>4</v>
      </c>
      <c r="H23" s="29" t="s">
        <v>4</v>
      </c>
      <c r="I23" s="28">
        <v>278</v>
      </c>
      <c r="J23" s="29">
        <v>43</v>
      </c>
      <c r="K23" s="99">
        <v>15.467625899280577</v>
      </c>
      <c r="L23" s="28">
        <v>295</v>
      </c>
      <c r="M23" s="29">
        <v>16</v>
      </c>
      <c r="N23" s="100">
        <v>5.423728813559322</v>
      </c>
      <c r="O23" s="31">
        <v>16</v>
      </c>
      <c r="P23" s="29">
        <v>1</v>
      </c>
      <c r="Q23" s="99">
        <v>6.25</v>
      </c>
    </row>
    <row r="24" spans="1:17" s="1" customFormat="1" ht="15" customHeight="1">
      <c r="A24" s="11"/>
      <c r="B24" s="12"/>
      <c r="C24" s="124" t="s">
        <v>80</v>
      </c>
      <c r="D24" s="126"/>
      <c r="E24" s="23"/>
      <c r="F24" s="28">
        <v>5</v>
      </c>
      <c r="G24" s="29" t="s">
        <v>4</v>
      </c>
      <c r="H24" s="29" t="s">
        <v>4</v>
      </c>
      <c r="I24" s="28">
        <v>160</v>
      </c>
      <c r="J24" s="29">
        <v>13</v>
      </c>
      <c r="K24" s="99">
        <v>8.125</v>
      </c>
      <c r="L24" s="28">
        <v>367</v>
      </c>
      <c r="M24" s="29">
        <v>8</v>
      </c>
      <c r="N24" s="100">
        <v>2.17983651226158</v>
      </c>
      <c r="O24" s="31">
        <v>11</v>
      </c>
      <c r="P24" s="29" t="s">
        <v>4</v>
      </c>
      <c r="Q24" s="29" t="s">
        <v>4</v>
      </c>
    </row>
    <row r="25" spans="1:17" s="1" customFormat="1" ht="15" customHeight="1">
      <c r="A25" s="114"/>
      <c r="B25" s="115" t="s">
        <v>2</v>
      </c>
      <c r="C25" s="115"/>
      <c r="D25" s="115"/>
      <c r="E25" s="115"/>
      <c r="F25" s="28"/>
      <c r="G25" s="29"/>
      <c r="H25" s="99"/>
      <c r="I25" s="28"/>
      <c r="J25" s="29"/>
      <c r="K25" s="99"/>
      <c r="L25" s="28"/>
      <c r="M25" s="29"/>
      <c r="N25" s="100"/>
      <c r="O25" s="31"/>
      <c r="P25" s="29"/>
      <c r="Q25" s="99"/>
    </row>
    <row r="26" spans="1:17" s="1" customFormat="1" ht="15" customHeight="1">
      <c r="A26" s="11"/>
      <c r="B26" s="12"/>
      <c r="C26" s="124" t="s">
        <v>81</v>
      </c>
      <c r="D26" s="126"/>
      <c r="E26" s="23"/>
      <c r="F26" s="28">
        <v>57</v>
      </c>
      <c r="G26" s="29">
        <v>6</v>
      </c>
      <c r="H26" s="99">
        <v>10.526315789473683</v>
      </c>
      <c r="I26" s="28">
        <v>2601</v>
      </c>
      <c r="J26" s="29">
        <v>696</v>
      </c>
      <c r="K26" s="99">
        <v>26.75893886966551</v>
      </c>
      <c r="L26" s="28">
        <v>1257</v>
      </c>
      <c r="M26" s="29">
        <v>111</v>
      </c>
      <c r="N26" s="100">
        <v>8.83054892601432</v>
      </c>
      <c r="O26" s="31">
        <v>127</v>
      </c>
      <c r="P26" s="29">
        <v>24</v>
      </c>
      <c r="Q26" s="99">
        <v>18.89763779527559</v>
      </c>
    </row>
    <row r="27" spans="1:17" s="1" customFormat="1" ht="15" customHeight="1">
      <c r="A27" s="11"/>
      <c r="B27" s="12"/>
      <c r="C27" s="124" t="s">
        <v>82</v>
      </c>
      <c r="D27" s="125"/>
      <c r="E27" s="23"/>
      <c r="F27" s="28">
        <v>36</v>
      </c>
      <c r="G27" s="29">
        <v>6</v>
      </c>
      <c r="H27" s="99">
        <v>16.666666666666664</v>
      </c>
      <c r="I27" s="28">
        <v>1644</v>
      </c>
      <c r="J27" s="29">
        <v>539</v>
      </c>
      <c r="K27" s="99">
        <v>32.785888077858885</v>
      </c>
      <c r="L27" s="28">
        <v>347</v>
      </c>
      <c r="M27" s="29">
        <v>67</v>
      </c>
      <c r="N27" s="100">
        <v>19.30835734870317</v>
      </c>
      <c r="O27" s="31">
        <v>75</v>
      </c>
      <c r="P27" s="29">
        <v>22</v>
      </c>
      <c r="Q27" s="99">
        <v>29.333333333333332</v>
      </c>
    </row>
    <row r="28" spans="1:17" s="1" customFormat="1" ht="15" customHeight="1">
      <c r="A28" s="11"/>
      <c r="B28" s="12"/>
      <c r="C28" s="124" t="s">
        <v>83</v>
      </c>
      <c r="D28" s="125"/>
      <c r="E28" s="23"/>
      <c r="F28" s="28">
        <v>21</v>
      </c>
      <c r="G28" s="29" t="s">
        <v>4</v>
      </c>
      <c r="H28" s="29" t="s">
        <v>4</v>
      </c>
      <c r="I28" s="28">
        <v>957</v>
      </c>
      <c r="J28" s="29">
        <v>157</v>
      </c>
      <c r="K28" s="99">
        <v>16.405433646812956</v>
      </c>
      <c r="L28" s="28">
        <v>910</v>
      </c>
      <c r="M28" s="29">
        <v>44</v>
      </c>
      <c r="N28" s="100">
        <v>4.835164835164836</v>
      </c>
      <c r="O28" s="31">
        <v>52</v>
      </c>
      <c r="P28" s="29">
        <v>2</v>
      </c>
      <c r="Q28" s="99">
        <v>3.8461538461538463</v>
      </c>
    </row>
    <row r="29" spans="1:17" s="1" customFormat="1" ht="6.75" customHeight="1">
      <c r="A29" s="11"/>
      <c r="B29" s="12"/>
      <c r="C29" s="12"/>
      <c r="D29" s="21"/>
      <c r="E29" s="23"/>
      <c r="F29" s="28"/>
      <c r="G29" s="29"/>
      <c r="H29" s="99"/>
      <c r="I29" s="28"/>
      <c r="J29" s="29"/>
      <c r="K29" s="99"/>
      <c r="L29" s="96"/>
      <c r="M29" s="32"/>
      <c r="N29" s="100"/>
      <c r="O29" s="32"/>
      <c r="P29" s="32"/>
      <c r="Q29" s="99"/>
    </row>
    <row r="30" spans="1:17" s="53" customFormat="1" ht="15" customHeight="1">
      <c r="A30" s="9"/>
      <c r="B30" s="57"/>
      <c r="C30" s="133" t="s">
        <v>32</v>
      </c>
      <c r="D30" s="133"/>
      <c r="E30" s="9"/>
      <c r="F30" s="54">
        <v>2201</v>
      </c>
      <c r="G30" s="55">
        <v>1509</v>
      </c>
      <c r="H30" s="97">
        <v>68.55974557019536</v>
      </c>
      <c r="I30" s="54">
        <v>6504</v>
      </c>
      <c r="J30" s="55">
        <v>5293</v>
      </c>
      <c r="K30" s="97">
        <v>81.38068880688807</v>
      </c>
      <c r="L30" s="54">
        <v>270</v>
      </c>
      <c r="M30" s="55">
        <v>91</v>
      </c>
      <c r="N30" s="98">
        <v>33.7037037037037</v>
      </c>
      <c r="O30" s="73">
        <v>297</v>
      </c>
      <c r="P30" s="55">
        <v>248</v>
      </c>
      <c r="Q30" s="97">
        <v>83.5016835016835</v>
      </c>
    </row>
    <row r="31" spans="1:17" s="1" customFormat="1" ht="15" customHeight="1">
      <c r="A31" s="11"/>
      <c r="B31" s="12"/>
      <c r="C31" s="124" t="s">
        <v>84</v>
      </c>
      <c r="D31" s="126"/>
      <c r="E31" s="23" t="s">
        <v>1</v>
      </c>
      <c r="F31" s="28">
        <v>591</v>
      </c>
      <c r="G31" s="29">
        <v>87</v>
      </c>
      <c r="H31" s="99">
        <v>14.720812182741117</v>
      </c>
      <c r="I31" s="28">
        <v>4</v>
      </c>
      <c r="J31" s="29">
        <v>4</v>
      </c>
      <c r="K31" s="99">
        <v>100</v>
      </c>
      <c r="L31" s="28" t="s">
        <v>4</v>
      </c>
      <c r="M31" s="29" t="s">
        <v>4</v>
      </c>
      <c r="N31" s="116" t="s">
        <v>4</v>
      </c>
      <c r="O31" s="31" t="s">
        <v>4</v>
      </c>
      <c r="P31" s="29" t="s">
        <v>4</v>
      </c>
      <c r="Q31" s="29" t="s">
        <v>4</v>
      </c>
    </row>
    <row r="32" spans="1:17" s="1" customFormat="1" ht="15" customHeight="1">
      <c r="A32" s="11"/>
      <c r="B32" s="12"/>
      <c r="C32" s="124" t="s">
        <v>85</v>
      </c>
      <c r="D32" s="126"/>
      <c r="E32" s="23"/>
      <c r="F32" s="28">
        <v>414</v>
      </c>
      <c r="G32" s="29">
        <v>321</v>
      </c>
      <c r="H32" s="99">
        <v>77.53623188405797</v>
      </c>
      <c r="I32" s="28">
        <v>60</v>
      </c>
      <c r="J32" s="29">
        <v>60</v>
      </c>
      <c r="K32" s="99">
        <v>100</v>
      </c>
      <c r="L32" s="28" t="s">
        <v>4</v>
      </c>
      <c r="M32" s="29" t="s">
        <v>4</v>
      </c>
      <c r="N32" s="116" t="s">
        <v>4</v>
      </c>
      <c r="O32" s="31">
        <v>6</v>
      </c>
      <c r="P32" s="29">
        <v>6</v>
      </c>
      <c r="Q32" s="99">
        <v>100</v>
      </c>
    </row>
    <row r="33" spans="1:17" s="1" customFormat="1" ht="15" customHeight="1">
      <c r="A33" s="11"/>
      <c r="B33" s="12"/>
      <c r="C33" s="124" t="s">
        <v>86</v>
      </c>
      <c r="D33" s="126"/>
      <c r="E33" s="23"/>
      <c r="F33" s="28">
        <v>416</v>
      </c>
      <c r="G33" s="29">
        <v>392</v>
      </c>
      <c r="H33" s="99">
        <v>94.23076923076923</v>
      </c>
      <c r="I33" s="28">
        <v>302</v>
      </c>
      <c r="J33" s="29">
        <v>297</v>
      </c>
      <c r="K33" s="99">
        <v>98.34437086092716</v>
      </c>
      <c r="L33" s="28">
        <v>1</v>
      </c>
      <c r="M33" s="29">
        <v>1</v>
      </c>
      <c r="N33" s="100">
        <v>100</v>
      </c>
      <c r="O33" s="31">
        <v>13</v>
      </c>
      <c r="P33" s="29">
        <v>13</v>
      </c>
      <c r="Q33" s="99">
        <v>100</v>
      </c>
    </row>
    <row r="34" spans="1:17" s="1" customFormat="1" ht="15" customHeight="1">
      <c r="A34" s="11"/>
      <c r="B34" s="12"/>
      <c r="C34" s="124" t="s">
        <v>87</v>
      </c>
      <c r="D34" s="126"/>
      <c r="E34" s="23"/>
      <c r="F34" s="28">
        <v>317</v>
      </c>
      <c r="G34" s="29">
        <v>291</v>
      </c>
      <c r="H34" s="99">
        <v>91.7981072555205</v>
      </c>
      <c r="I34" s="28">
        <v>631</v>
      </c>
      <c r="J34" s="29">
        <v>624</v>
      </c>
      <c r="K34" s="99">
        <v>98.8906497622821</v>
      </c>
      <c r="L34" s="28" t="s">
        <v>4</v>
      </c>
      <c r="M34" s="29" t="s">
        <v>4</v>
      </c>
      <c r="N34" s="116" t="s">
        <v>4</v>
      </c>
      <c r="O34" s="31">
        <v>37</v>
      </c>
      <c r="P34" s="29">
        <v>36</v>
      </c>
      <c r="Q34" s="99">
        <v>97.2972972972973</v>
      </c>
    </row>
    <row r="35" spans="1:17" s="1" customFormat="1" ht="15" customHeight="1">
      <c r="A35" s="11"/>
      <c r="B35" s="12"/>
      <c r="C35" s="124" t="s">
        <v>88</v>
      </c>
      <c r="D35" s="126"/>
      <c r="E35" s="23"/>
      <c r="F35" s="28">
        <v>157</v>
      </c>
      <c r="G35" s="29">
        <v>155</v>
      </c>
      <c r="H35" s="99">
        <v>98.72611464968153</v>
      </c>
      <c r="I35" s="28">
        <v>606</v>
      </c>
      <c r="J35" s="29">
        <v>599</v>
      </c>
      <c r="K35" s="99">
        <v>98.84488448844884</v>
      </c>
      <c r="L35" s="28">
        <v>2</v>
      </c>
      <c r="M35" s="29">
        <v>2</v>
      </c>
      <c r="N35" s="100">
        <v>100</v>
      </c>
      <c r="O35" s="31">
        <v>30</v>
      </c>
      <c r="P35" s="29">
        <v>29</v>
      </c>
      <c r="Q35" s="99">
        <v>96.66666666666667</v>
      </c>
    </row>
    <row r="36" spans="1:17" s="1" customFormat="1" ht="15" customHeight="1">
      <c r="A36" s="11"/>
      <c r="B36" s="12"/>
      <c r="C36" s="124" t="s">
        <v>89</v>
      </c>
      <c r="D36" s="126"/>
      <c r="E36" s="23"/>
      <c r="F36" s="28">
        <v>107</v>
      </c>
      <c r="G36" s="29">
        <v>103</v>
      </c>
      <c r="H36" s="99">
        <v>96.26168224299066</v>
      </c>
      <c r="I36" s="28">
        <v>582</v>
      </c>
      <c r="J36" s="29">
        <v>579</v>
      </c>
      <c r="K36" s="99">
        <v>99.48453608247422</v>
      </c>
      <c r="L36" s="28">
        <v>2</v>
      </c>
      <c r="M36" s="29">
        <v>2</v>
      </c>
      <c r="N36" s="100">
        <v>100</v>
      </c>
      <c r="O36" s="31">
        <v>46</v>
      </c>
      <c r="P36" s="29">
        <v>45</v>
      </c>
      <c r="Q36" s="99">
        <v>97.82608695652173</v>
      </c>
    </row>
    <row r="37" spans="1:17" s="1" customFormat="1" ht="15" customHeight="1">
      <c r="A37" s="11"/>
      <c r="B37" s="12"/>
      <c r="C37" s="124" t="s">
        <v>90</v>
      </c>
      <c r="D37" s="126"/>
      <c r="E37" s="23"/>
      <c r="F37" s="28">
        <v>68</v>
      </c>
      <c r="G37" s="29">
        <v>64</v>
      </c>
      <c r="H37" s="99">
        <v>94.11764705882352</v>
      </c>
      <c r="I37" s="28">
        <v>554</v>
      </c>
      <c r="J37" s="29">
        <v>552</v>
      </c>
      <c r="K37" s="99">
        <v>99.63898916967509</v>
      </c>
      <c r="L37" s="28">
        <v>1</v>
      </c>
      <c r="M37" s="29">
        <v>1</v>
      </c>
      <c r="N37" s="100">
        <v>100</v>
      </c>
      <c r="O37" s="31">
        <v>26</v>
      </c>
      <c r="P37" s="29">
        <v>26</v>
      </c>
      <c r="Q37" s="99">
        <v>100</v>
      </c>
    </row>
    <row r="38" spans="1:17" s="1" customFormat="1" ht="15" customHeight="1">
      <c r="A38" s="11"/>
      <c r="B38" s="12"/>
      <c r="C38" s="124" t="s">
        <v>91</v>
      </c>
      <c r="D38" s="126"/>
      <c r="E38" s="23"/>
      <c r="F38" s="28">
        <v>53</v>
      </c>
      <c r="G38" s="29">
        <v>48</v>
      </c>
      <c r="H38" s="99">
        <v>90.56603773584906</v>
      </c>
      <c r="I38" s="28">
        <v>689</v>
      </c>
      <c r="J38" s="29">
        <v>679</v>
      </c>
      <c r="K38" s="99">
        <v>98.54862119013063</v>
      </c>
      <c r="L38" s="28">
        <v>5</v>
      </c>
      <c r="M38" s="29">
        <v>5</v>
      </c>
      <c r="N38" s="100">
        <v>100</v>
      </c>
      <c r="O38" s="31">
        <v>28</v>
      </c>
      <c r="P38" s="29">
        <v>24</v>
      </c>
      <c r="Q38" s="99">
        <v>85.71428571428571</v>
      </c>
    </row>
    <row r="39" spans="1:17" s="1" customFormat="1" ht="15" customHeight="1">
      <c r="A39" s="11"/>
      <c r="B39" s="12"/>
      <c r="C39" s="124" t="s">
        <v>92</v>
      </c>
      <c r="D39" s="126"/>
      <c r="E39" s="23"/>
      <c r="F39" s="28">
        <v>48</v>
      </c>
      <c r="G39" s="29">
        <v>35</v>
      </c>
      <c r="H39" s="99">
        <v>72.91666666666666</v>
      </c>
      <c r="I39" s="28">
        <v>952</v>
      </c>
      <c r="J39" s="29">
        <v>915</v>
      </c>
      <c r="K39" s="99">
        <v>96.11344537815127</v>
      </c>
      <c r="L39" s="28">
        <v>23</v>
      </c>
      <c r="M39" s="29">
        <v>21</v>
      </c>
      <c r="N39" s="100">
        <v>91.30434782608695</v>
      </c>
      <c r="O39" s="31">
        <v>46</v>
      </c>
      <c r="P39" s="29">
        <v>40</v>
      </c>
      <c r="Q39" s="99">
        <v>86.95652173913044</v>
      </c>
    </row>
    <row r="40" spans="1:17" s="1" customFormat="1" ht="15" customHeight="1">
      <c r="A40" s="11"/>
      <c r="B40" s="12"/>
      <c r="C40" s="124" t="s">
        <v>93</v>
      </c>
      <c r="D40" s="126"/>
      <c r="E40" s="23"/>
      <c r="F40" s="28">
        <v>15</v>
      </c>
      <c r="G40" s="29">
        <v>10</v>
      </c>
      <c r="H40" s="99">
        <v>66.66666666666666</v>
      </c>
      <c r="I40" s="28">
        <v>637</v>
      </c>
      <c r="J40" s="29">
        <v>477</v>
      </c>
      <c r="K40" s="99">
        <v>74.88226059654632</v>
      </c>
      <c r="L40" s="28">
        <v>30</v>
      </c>
      <c r="M40" s="29">
        <v>22</v>
      </c>
      <c r="N40" s="100">
        <v>73.33333333333333</v>
      </c>
      <c r="O40" s="31">
        <v>30</v>
      </c>
      <c r="P40" s="29">
        <v>19</v>
      </c>
      <c r="Q40" s="99">
        <v>63.33333333333333</v>
      </c>
    </row>
    <row r="41" spans="1:17" s="1" customFormat="1" ht="15" customHeight="1">
      <c r="A41" s="11"/>
      <c r="B41" s="12"/>
      <c r="C41" s="124" t="s">
        <v>94</v>
      </c>
      <c r="D41" s="126"/>
      <c r="E41" s="23"/>
      <c r="F41" s="28">
        <v>4</v>
      </c>
      <c r="G41" s="29">
        <v>1</v>
      </c>
      <c r="H41" s="99">
        <v>25</v>
      </c>
      <c r="I41" s="28">
        <v>516</v>
      </c>
      <c r="J41" s="29">
        <v>248</v>
      </c>
      <c r="K41" s="99">
        <v>48.06201550387597</v>
      </c>
      <c r="L41" s="28">
        <v>25</v>
      </c>
      <c r="M41" s="29">
        <v>8</v>
      </c>
      <c r="N41" s="100">
        <v>32</v>
      </c>
      <c r="O41" s="31">
        <v>19</v>
      </c>
      <c r="P41" s="29">
        <v>8</v>
      </c>
      <c r="Q41" s="99">
        <v>42.10526315789473</v>
      </c>
    </row>
    <row r="42" spans="1:17" s="1" customFormat="1" ht="15" customHeight="1">
      <c r="A42" s="11"/>
      <c r="B42" s="12"/>
      <c r="C42" s="124" t="s">
        <v>95</v>
      </c>
      <c r="D42" s="126"/>
      <c r="E42" s="23"/>
      <c r="F42" s="28">
        <v>7</v>
      </c>
      <c r="G42" s="29">
        <v>2</v>
      </c>
      <c r="H42" s="99">
        <v>28.57142857142857</v>
      </c>
      <c r="I42" s="28">
        <v>393</v>
      </c>
      <c r="J42" s="29">
        <v>148</v>
      </c>
      <c r="K42" s="99">
        <v>37.659033078880405</v>
      </c>
      <c r="L42" s="28">
        <v>41</v>
      </c>
      <c r="M42" s="29">
        <v>11</v>
      </c>
      <c r="N42" s="100">
        <v>26.82926829268293</v>
      </c>
      <c r="O42" s="31">
        <v>8</v>
      </c>
      <c r="P42" s="29">
        <v>1</v>
      </c>
      <c r="Q42" s="99">
        <v>12.5</v>
      </c>
    </row>
    <row r="43" spans="1:17" s="1" customFormat="1" ht="15" customHeight="1">
      <c r="A43" s="11"/>
      <c r="B43" s="12"/>
      <c r="C43" s="124" t="s">
        <v>96</v>
      </c>
      <c r="D43" s="126"/>
      <c r="E43" s="23"/>
      <c r="F43" s="28">
        <v>3</v>
      </c>
      <c r="G43" s="29" t="s">
        <v>4</v>
      </c>
      <c r="H43" s="29" t="s">
        <v>4</v>
      </c>
      <c r="I43" s="28">
        <v>302</v>
      </c>
      <c r="J43" s="29">
        <v>68</v>
      </c>
      <c r="K43" s="99">
        <v>22.516556291390728</v>
      </c>
      <c r="L43" s="28">
        <v>42</v>
      </c>
      <c r="M43" s="29">
        <v>5</v>
      </c>
      <c r="N43" s="100">
        <v>11.904761904761903</v>
      </c>
      <c r="O43" s="31">
        <v>5</v>
      </c>
      <c r="P43" s="29">
        <v>1</v>
      </c>
      <c r="Q43" s="99">
        <v>20</v>
      </c>
    </row>
    <row r="44" spans="1:17" s="1" customFormat="1" ht="15" customHeight="1">
      <c r="A44" s="11"/>
      <c r="B44" s="12"/>
      <c r="C44" s="124" t="s">
        <v>97</v>
      </c>
      <c r="D44" s="126"/>
      <c r="E44" s="23"/>
      <c r="F44" s="28" t="s">
        <v>4</v>
      </c>
      <c r="G44" s="29" t="s">
        <v>4</v>
      </c>
      <c r="H44" s="29" t="s">
        <v>4</v>
      </c>
      <c r="I44" s="28">
        <v>167</v>
      </c>
      <c r="J44" s="29">
        <v>33</v>
      </c>
      <c r="K44" s="99">
        <v>19.760479041916167</v>
      </c>
      <c r="L44" s="28">
        <v>52</v>
      </c>
      <c r="M44" s="29">
        <v>8</v>
      </c>
      <c r="N44" s="100">
        <v>15.384615384615385</v>
      </c>
      <c r="O44" s="31">
        <v>2</v>
      </c>
      <c r="P44" s="29" t="s">
        <v>4</v>
      </c>
      <c r="Q44" s="29" t="s">
        <v>4</v>
      </c>
    </row>
    <row r="45" spans="1:17" s="1" customFormat="1" ht="15" customHeight="1">
      <c r="A45" s="11"/>
      <c r="B45" s="12"/>
      <c r="C45" s="124" t="s">
        <v>98</v>
      </c>
      <c r="D45" s="126"/>
      <c r="E45" s="23"/>
      <c r="F45" s="28">
        <v>1</v>
      </c>
      <c r="G45" s="29" t="s">
        <v>4</v>
      </c>
      <c r="H45" s="29" t="s">
        <v>4</v>
      </c>
      <c r="I45" s="28">
        <v>109</v>
      </c>
      <c r="J45" s="29">
        <v>10</v>
      </c>
      <c r="K45" s="99">
        <v>9.174311926605505</v>
      </c>
      <c r="L45" s="28">
        <v>46</v>
      </c>
      <c r="M45" s="29">
        <v>5</v>
      </c>
      <c r="N45" s="100">
        <v>10.869565217391305</v>
      </c>
      <c r="O45" s="31">
        <v>1</v>
      </c>
      <c r="P45" s="29" t="s">
        <v>4</v>
      </c>
      <c r="Q45" s="29" t="s">
        <v>4</v>
      </c>
    </row>
    <row r="46" spans="1:17" s="1" customFormat="1" ht="15" customHeight="1">
      <c r="A46" s="114"/>
      <c r="B46" s="115" t="s">
        <v>2</v>
      </c>
      <c r="C46" s="115"/>
      <c r="D46" s="115"/>
      <c r="E46" s="115"/>
      <c r="F46" s="28"/>
      <c r="G46" s="29"/>
      <c r="H46" s="99"/>
      <c r="I46" s="28"/>
      <c r="J46" s="29"/>
      <c r="K46" s="99"/>
      <c r="L46" s="28"/>
      <c r="M46" s="29"/>
      <c r="N46" s="100"/>
      <c r="O46" s="31"/>
      <c r="P46" s="29"/>
      <c r="Q46" s="99"/>
    </row>
    <row r="47" spans="1:17" s="1" customFormat="1" ht="15" customHeight="1">
      <c r="A47" s="11"/>
      <c r="B47" s="12"/>
      <c r="C47" s="124" t="s">
        <v>99</v>
      </c>
      <c r="D47" s="126"/>
      <c r="E47" s="23"/>
      <c r="F47" s="28">
        <v>15</v>
      </c>
      <c r="G47" s="29">
        <v>3</v>
      </c>
      <c r="H47" s="99">
        <v>20</v>
      </c>
      <c r="I47" s="28">
        <v>1487</v>
      </c>
      <c r="J47" s="29">
        <v>507</v>
      </c>
      <c r="K47" s="99">
        <v>34.095494283792874</v>
      </c>
      <c r="L47" s="28">
        <v>206</v>
      </c>
      <c r="M47" s="29">
        <v>37</v>
      </c>
      <c r="N47" s="100">
        <v>17.96116504854369</v>
      </c>
      <c r="O47" s="31">
        <v>35</v>
      </c>
      <c r="P47" s="29">
        <v>10</v>
      </c>
      <c r="Q47" s="99">
        <v>28.57142857142857</v>
      </c>
    </row>
    <row r="48" spans="1:17" s="1" customFormat="1" ht="15" customHeight="1">
      <c r="A48" s="11"/>
      <c r="B48" s="12"/>
      <c r="C48" s="124" t="s">
        <v>100</v>
      </c>
      <c r="D48" s="125"/>
      <c r="E48" s="23"/>
      <c r="F48" s="28">
        <v>11</v>
      </c>
      <c r="G48" s="29">
        <v>3</v>
      </c>
      <c r="H48" s="99">
        <v>27.27272727272727</v>
      </c>
      <c r="I48" s="28">
        <v>909</v>
      </c>
      <c r="J48" s="29">
        <v>396</v>
      </c>
      <c r="K48" s="99">
        <v>43.56435643564357</v>
      </c>
      <c r="L48" s="28">
        <v>66</v>
      </c>
      <c r="M48" s="29">
        <v>19</v>
      </c>
      <c r="N48" s="100">
        <v>28.78787878787879</v>
      </c>
      <c r="O48" s="31">
        <v>27</v>
      </c>
      <c r="P48" s="29">
        <v>9</v>
      </c>
      <c r="Q48" s="99">
        <v>33.33333333333333</v>
      </c>
    </row>
    <row r="49" spans="1:17" s="1" customFormat="1" ht="15" customHeight="1">
      <c r="A49" s="11"/>
      <c r="B49" s="12"/>
      <c r="C49" s="124" t="s">
        <v>101</v>
      </c>
      <c r="D49" s="125"/>
      <c r="E49" s="23"/>
      <c r="F49" s="28">
        <v>4</v>
      </c>
      <c r="G49" s="29" t="s">
        <v>4</v>
      </c>
      <c r="H49" s="29" t="s">
        <v>4</v>
      </c>
      <c r="I49" s="28">
        <v>578</v>
      </c>
      <c r="J49" s="29">
        <v>111</v>
      </c>
      <c r="K49" s="99">
        <v>19.20415224913495</v>
      </c>
      <c r="L49" s="28">
        <v>140</v>
      </c>
      <c r="M49" s="29">
        <v>18</v>
      </c>
      <c r="N49" s="100">
        <v>12.857142857142856</v>
      </c>
      <c r="O49" s="31">
        <v>8</v>
      </c>
      <c r="P49" s="29">
        <v>1</v>
      </c>
      <c r="Q49" s="99">
        <v>12.5</v>
      </c>
    </row>
    <row r="50" spans="1:17" s="1" customFormat="1" ht="6.75" customHeight="1">
      <c r="A50" s="11"/>
      <c r="B50" s="12"/>
      <c r="C50" s="12"/>
      <c r="D50" s="21"/>
      <c r="E50" s="23"/>
      <c r="F50" s="28"/>
      <c r="G50" s="29"/>
      <c r="H50" s="99"/>
      <c r="I50" s="28"/>
      <c r="J50" s="29"/>
      <c r="K50" s="99"/>
      <c r="L50" s="96"/>
      <c r="M50" s="32"/>
      <c r="N50" s="100"/>
      <c r="O50" s="32"/>
      <c r="P50" s="32"/>
      <c r="Q50" s="99"/>
    </row>
    <row r="51" spans="1:17" s="53" customFormat="1" ht="12" customHeight="1">
      <c r="A51" s="9"/>
      <c r="B51" s="57"/>
      <c r="C51" s="134" t="s">
        <v>51</v>
      </c>
      <c r="D51" s="134"/>
      <c r="E51" s="9"/>
      <c r="F51" s="54">
        <v>1982</v>
      </c>
      <c r="G51" s="55">
        <v>1239</v>
      </c>
      <c r="H51" s="97">
        <v>62.51261352169526</v>
      </c>
      <c r="I51" s="54">
        <v>6604</v>
      </c>
      <c r="J51" s="55">
        <v>3461</v>
      </c>
      <c r="K51" s="97">
        <v>52.4076317383404</v>
      </c>
      <c r="L51" s="54">
        <v>1299</v>
      </c>
      <c r="M51" s="55">
        <v>233</v>
      </c>
      <c r="N51" s="98">
        <v>17.936874518860662</v>
      </c>
      <c r="O51" s="73">
        <v>562</v>
      </c>
      <c r="P51" s="55">
        <v>418</v>
      </c>
      <c r="Q51" s="97">
        <v>74.37722419928826</v>
      </c>
    </row>
    <row r="52" spans="1:17" s="1" customFormat="1" ht="12" customHeight="1">
      <c r="A52" s="11"/>
      <c r="B52" s="12"/>
      <c r="C52" s="124" t="s">
        <v>84</v>
      </c>
      <c r="D52" s="126"/>
      <c r="E52" s="23" t="s">
        <v>1</v>
      </c>
      <c r="F52" s="28">
        <v>592</v>
      </c>
      <c r="G52" s="29">
        <v>85</v>
      </c>
      <c r="H52" s="99">
        <v>14.358108108108109</v>
      </c>
      <c r="I52" s="28">
        <v>6</v>
      </c>
      <c r="J52" s="29">
        <v>4</v>
      </c>
      <c r="K52" s="99">
        <v>66.66666666666666</v>
      </c>
      <c r="L52" s="28" t="s">
        <v>4</v>
      </c>
      <c r="M52" s="29" t="s">
        <v>4</v>
      </c>
      <c r="N52" s="116" t="s">
        <v>4</v>
      </c>
      <c r="O52" s="31">
        <v>1</v>
      </c>
      <c r="P52" s="29">
        <v>1</v>
      </c>
      <c r="Q52" s="99">
        <v>100</v>
      </c>
    </row>
    <row r="53" spans="1:17" s="1" customFormat="1" ht="12" customHeight="1">
      <c r="A53" s="11"/>
      <c r="B53" s="12"/>
      <c r="C53" s="124" t="s">
        <v>85</v>
      </c>
      <c r="D53" s="126"/>
      <c r="E53" s="23"/>
      <c r="F53" s="28">
        <v>477</v>
      </c>
      <c r="G53" s="29">
        <v>388</v>
      </c>
      <c r="H53" s="99">
        <v>81.34171907756813</v>
      </c>
      <c r="I53" s="28">
        <v>98</v>
      </c>
      <c r="J53" s="29">
        <v>41</v>
      </c>
      <c r="K53" s="99">
        <v>41.83673469387755</v>
      </c>
      <c r="L53" s="28" t="s">
        <v>4</v>
      </c>
      <c r="M53" s="29" t="s">
        <v>4</v>
      </c>
      <c r="N53" s="116" t="s">
        <v>4</v>
      </c>
      <c r="O53" s="31">
        <v>10</v>
      </c>
      <c r="P53" s="29">
        <v>10</v>
      </c>
      <c r="Q53" s="99">
        <v>100</v>
      </c>
    </row>
    <row r="54" spans="1:17" s="1" customFormat="1" ht="12" customHeight="1">
      <c r="A54" s="11"/>
      <c r="B54" s="12"/>
      <c r="C54" s="124" t="s">
        <v>86</v>
      </c>
      <c r="D54" s="126"/>
      <c r="E54" s="23"/>
      <c r="F54" s="28">
        <v>402</v>
      </c>
      <c r="G54" s="29">
        <v>366</v>
      </c>
      <c r="H54" s="99">
        <v>91.04477611940298</v>
      </c>
      <c r="I54" s="28">
        <v>375</v>
      </c>
      <c r="J54" s="29">
        <v>205</v>
      </c>
      <c r="K54" s="99">
        <v>54.666666666666664</v>
      </c>
      <c r="L54" s="28">
        <v>1</v>
      </c>
      <c r="M54" s="29">
        <v>1</v>
      </c>
      <c r="N54" s="100">
        <v>100</v>
      </c>
      <c r="O54" s="31">
        <v>29</v>
      </c>
      <c r="P54" s="29">
        <v>26</v>
      </c>
      <c r="Q54" s="99">
        <v>89.65517241379311</v>
      </c>
    </row>
    <row r="55" spans="1:17" s="1" customFormat="1" ht="12" customHeight="1">
      <c r="A55" s="11"/>
      <c r="B55" s="12"/>
      <c r="C55" s="124" t="s">
        <v>87</v>
      </c>
      <c r="D55" s="126"/>
      <c r="E55" s="23"/>
      <c r="F55" s="28">
        <v>242</v>
      </c>
      <c r="G55" s="29">
        <v>212</v>
      </c>
      <c r="H55" s="99">
        <v>87.60330578512396</v>
      </c>
      <c r="I55" s="28">
        <v>741</v>
      </c>
      <c r="J55" s="29">
        <v>410</v>
      </c>
      <c r="K55" s="99">
        <v>55.3306342780027</v>
      </c>
      <c r="L55" s="28">
        <v>3</v>
      </c>
      <c r="M55" s="29">
        <v>2</v>
      </c>
      <c r="N55" s="100">
        <v>66.66666666666666</v>
      </c>
      <c r="O55" s="31">
        <v>55</v>
      </c>
      <c r="P55" s="29">
        <v>49</v>
      </c>
      <c r="Q55" s="99">
        <v>89.0909090909091</v>
      </c>
    </row>
    <row r="56" spans="1:17" s="1" customFormat="1" ht="12" customHeight="1">
      <c r="A56" s="11"/>
      <c r="B56" s="12"/>
      <c r="C56" s="124" t="s">
        <v>88</v>
      </c>
      <c r="D56" s="126"/>
      <c r="E56" s="23"/>
      <c r="F56" s="28">
        <v>93</v>
      </c>
      <c r="G56" s="29">
        <v>87</v>
      </c>
      <c r="H56" s="99">
        <v>93.54838709677419</v>
      </c>
      <c r="I56" s="28">
        <v>702</v>
      </c>
      <c r="J56" s="29">
        <v>436</v>
      </c>
      <c r="K56" s="99">
        <v>62.10826210826211</v>
      </c>
      <c r="L56" s="28">
        <v>6</v>
      </c>
      <c r="M56" s="29">
        <v>6</v>
      </c>
      <c r="N56" s="100">
        <v>100</v>
      </c>
      <c r="O56" s="31">
        <v>72</v>
      </c>
      <c r="P56" s="29">
        <v>66</v>
      </c>
      <c r="Q56" s="99">
        <v>91.66666666666666</v>
      </c>
    </row>
    <row r="57" spans="1:17" s="1" customFormat="1" ht="12" customHeight="1">
      <c r="A57" s="11"/>
      <c r="B57" s="12"/>
      <c r="C57" s="124" t="s">
        <v>89</v>
      </c>
      <c r="D57" s="126"/>
      <c r="E57" s="23"/>
      <c r="F57" s="28">
        <v>48</v>
      </c>
      <c r="G57" s="29">
        <v>41</v>
      </c>
      <c r="H57" s="99">
        <v>85.41666666666666</v>
      </c>
      <c r="I57" s="28">
        <v>614</v>
      </c>
      <c r="J57" s="29">
        <v>430</v>
      </c>
      <c r="K57" s="99">
        <v>70.03257328990227</v>
      </c>
      <c r="L57" s="28">
        <v>10</v>
      </c>
      <c r="M57" s="29">
        <v>9</v>
      </c>
      <c r="N57" s="100">
        <v>90</v>
      </c>
      <c r="O57" s="31">
        <v>63</v>
      </c>
      <c r="P57" s="29">
        <v>60</v>
      </c>
      <c r="Q57" s="99">
        <v>95.23809523809523</v>
      </c>
    </row>
    <row r="58" spans="1:17" s="1" customFormat="1" ht="12" customHeight="1">
      <c r="A58" s="11"/>
      <c r="B58" s="12"/>
      <c r="C58" s="124" t="s">
        <v>90</v>
      </c>
      <c r="D58" s="126"/>
      <c r="E58" s="23"/>
      <c r="F58" s="28">
        <v>27</v>
      </c>
      <c r="G58" s="29">
        <v>18</v>
      </c>
      <c r="H58" s="99">
        <v>66.66666666666666</v>
      </c>
      <c r="I58" s="28">
        <v>633</v>
      </c>
      <c r="J58" s="29">
        <v>485</v>
      </c>
      <c r="K58" s="99">
        <v>76.61927330173775</v>
      </c>
      <c r="L58" s="28">
        <v>11</v>
      </c>
      <c r="M58" s="29">
        <v>9</v>
      </c>
      <c r="N58" s="100">
        <v>81.81818181818183</v>
      </c>
      <c r="O58" s="31">
        <v>52</v>
      </c>
      <c r="P58" s="29">
        <v>47</v>
      </c>
      <c r="Q58" s="99">
        <v>90.38461538461539</v>
      </c>
    </row>
    <row r="59" spans="1:17" s="1" customFormat="1" ht="12" customHeight="1">
      <c r="A59" s="11"/>
      <c r="B59" s="12"/>
      <c r="C59" s="124" t="s">
        <v>91</v>
      </c>
      <c r="D59" s="126"/>
      <c r="E59" s="23"/>
      <c r="F59" s="28">
        <v>25</v>
      </c>
      <c r="G59" s="29">
        <v>19</v>
      </c>
      <c r="H59" s="99">
        <v>76</v>
      </c>
      <c r="I59" s="28">
        <v>778</v>
      </c>
      <c r="J59" s="29">
        <v>518</v>
      </c>
      <c r="K59" s="99">
        <v>66.58097686375322</v>
      </c>
      <c r="L59" s="28">
        <v>36</v>
      </c>
      <c r="M59" s="29">
        <v>26</v>
      </c>
      <c r="N59" s="100">
        <v>72.22222222222221</v>
      </c>
      <c r="O59" s="31">
        <v>62</v>
      </c>
      <c r="P59" s="29">
        <v>51</v>
      </c>
      <c r="Q59" s="99">
        <v>82.25806451612904</v>
      </c>
    </row>
    <row r="60" spans="1:17" s="1" customFormat="1" ht="12" customHeight="1">
      <c r="A60" s="11"/>
      <c r="B60" s="12"/>
      <c r="C60" s="124" t="s">
        <v>92</v>
      </c>
      <c r="D60" s="126"/>
      <c r="E60" s="23"/>
      <c r="F60" s="28">
        <v>23</v>
      </c>
      <c r="G60" s="29">
        <v>15</v>
      </c>
      <c r="H60" s="99">
        <v>65.21739130434783</v>
      </c>
      <c r="I60" s="28">
        <v>901</v>
      </c>
      <c r="J60" s="29">
        <v>526</v>
      </c>
      <c r="K60" s="99">
        <v>58.379578246392896</v>
      </c>
      <c r="L60" s="28">
        <v>85</v>
      </c>
      <c r="M60" s="29">
        <v>57</v>
      </c>
      <c r="N60" s="100">
        <v>67.05882352941175</v>
      </c>
      <c r="O60" s="31">
        <v>96</v>
      </c>
      <c r="P60" s="29">
        <v>79</v>
      </c>
      <c r="Q60" s="99">
        <v>82.29166666666666</v>
      </c>
    </row>
    <row r="61" spans="1:17" s="1" customFormat="1" ht="12" customHeight="1">
      <c r="A61" s="11"/>
      <c r="B61" s="12"/>
      <c r="C61" s="124" t="s">
        <v>93</v>
      </c>
      <c r="D61" s="126"/>
      <c r="E61" s="23"/>
      <c r="F61" s="28">
        <v>11</v>
      </c>
      <c r="G61" s="29">
        <v>5</v>
      </c>
      <c r="H61" s="99">
        <v>45.45454545454545</v>
      </c>
      <c r="I61" s="28">
        <v>642</v>
      </c>
      <c r="J61" s="29">
        <v>217</v>
      </c>
      <c r="K61" s="99">
        <v>33.8006230529595</v>
      </c>
      <c r="L61" s="28">
        <v>96</v>
      </c>
      <c r="M61" s="29">
        <v>49</v>
      </c>
      <c r="N61" s="100">
        <v>51.041666666666664</v>
      </c>
      <c r="O61" s="31">
        <v>30</v>
      </c>
      <c r="P61" s="29">
        <v>15</v>
      </c>
      <c r="Q61" s="99">
        <v>50</v>
      </c>
    </row>
    <row r="62" spans="1:17" s="1" customFormat="1" ht="12" customHeight="1">
      <c r="A62" s="11"/>
      <c r="B62" s="12"/>
      <c r="C62" s="124" t="s">
        <v>94</v>
      </c>
      <c r="D62" s="126"/>
      <c r="E62" s="23"/>
      <c r="F62" s="28">
        <v>10</v>
      </c>
      <c r="G62" s="29">
        <v>3</v>
      </c>
      <c r="H62" s="99">
        <v>30</v>
      </c>
      <c r="I62" s="28">
        <v>397</v>
      </c>
      <c r="J62" s="29">
        <v>86</v>
      </c>
      <c r="K62" s="99">
        <v>21.662468513853906</v>
      </c>
      <c r="L62" s="28">
        <v>110</v>
      </c>
      <c r="M62" s="29">
        <v>31</v>
      </c>
      <c r="N62" s="100">
        <v>28.18181818181818</v>
      </c>
      <c r="O62" s="31">
        <v>31</v>
      </c>
      <c r="P62" s="29">
        <v>12</v>
      </c>
      <c r="Q62" s="99">
        <v>38.70967741935484</v>
      </c>
    </row>
    <row r="63" spans="1:17" s="1" customFormat="1" ht="12" customHeight="1">
      <c r="A63" s="11"/>
      <c r="B63" s="12"/>
      <c r="C63" s="124" t="s">
        <v>95</v>
      </c>
      <c r="D63" s="126"/>
      <c r="E63" s="23"/>
      <c r="F63" s="28">
        <v>15</v>
      </c>
      <c r="G63" s="29" t="s">
        <v>4</v>
      </c>
      <c r="H63" s="29" t="s">
        <v>4</v>
      </c>
      <c r="I63" s="28">
        <v>338</v>
      </c>
      <c r="J63" s="29">
        <v>57</v>
      </c>
      <c r="K63" s="99">
        <v>16.86390532544379</v>
      </c>
      <c r="L63" s="28">
        <v>171</v>
      </c>
      <c r="M63" s="29">
        <v>17</v>
      </c>
      <c r="N63" s="100">
        <v>9.941520467836257</v>
      </c>
      <c r="O63" s="31">
        <v>17</v>
      </c>
      <c r="P63" s="29">
        <v>1</v>
      </c>
      <c r="Q63" s="99">
        <v>5.88235294117647</v>
      </c>
    </row>
    <row r="64" spans="1:17" s="1" customFormat="1" ht="12" customHeight="1">
      <c r="A64" s="11"/>
      <c r="B64" s="12"/>
      <c r="C64" s="124" t="s">
        <v>96</v>
      </c>
      <c r="D64" s="126"/>
      <c r="E64" s="23"/>
      <c r="F64" s="28">
        <v>7</v>
      </c>
      <c r="G64" s="29" t="s">
        <v>4</v>
      </c>
      <c r="H64" s="29" t="s">
        <v>4</v>
      </c>
      <c r="I64" s="28">
        <v>217</v>
      </c>
      <c r="J64" s="29">
        <v>33</v>
      </c>
      <c r="K64" s="99">
        <v>15.207373271889402</v>
      </c>
      <c r="L64" s="28">
        <v>206</v>
      </c>
      <c r="M64" s="29">
        <v>15</v>
      </c>
      <c r="N64" s="100">
        <v>7.281553398058252</v>
      </c>
      <c r="O64" s="31">
        <v>20</v>
      </c>
      <c r="P64" s="29" t="s">
        <v>4</v>
      </c>
      <c r="Q64" s="29" t="s">
        <v>4</v>
      </c>
    </row>
    <row r="65" spans="1:17" s="1" customFormat="1" ht="12" customHeight="1">
      <c r="A65" s="11"/>
      <c r="B65" s="12"/>
      <c r="C65" s="124" t="s">
        <v>97</v>
      </c>
      <c r="D65" s="126"/>
      <c r="E65" s="23"/>
      <c r="F65" s="28">
        <v>6</v>
      </c>
      <c r="G65" s="29" t="s">
        <v>4</v>
      </c>
      <c r="H65" s="29" t="s">
        <v>4</v>
      </c>
      <c r="I65" s="28">
        <v>111</v>
      </c>
      <c r="J65" s="29">
        <v>10</v>
      </c>
      <c r="K65" s="99">
        <v>9.00900900900901</v>
      </c>
      <c r="L65" s="28">
        <v>243</v>
      </c>
      <c r="M65" s="29">
        <v>8</v>
      </c>
      <c r="N65" s="100">
        <v>3.292181069958848</v>
      </c>
      <c r="O65" s="31">
        <v>14</v>
      </c>
      <c r="P65" s="29">
        <v>1</v>
      </c>
      <c r="Q65" s="99">
        <v>7.142857142857142</v>
      </c>
    </row>
    <row r="66" spans="1:17" s="1" customFormat="1" ht="12" customHeight="1">
      <c r="A66" s="11"/>
      <c r="B66" s="12"/>
      <c r="C66" s="124" t="s">
        <v>98</v>
      </c>
      <c r="D66" s="126"/>
      <c r="E66" s="23"/>
      <c r="F66" s="28">
        <v>4</v>
      </c>
      <c r="G66" s="29" t="s">
        <v>4</v>
      </c>
      <c r="H66" s="29" t="s">
        <v>4</v>
      </c>
      <c r="I66" s="28">
        <v>51</v>
      </c>
      <c r="J66" s="29">
        <v>3</v>
      </c>
      <c r="K66" s="99">
        <v>5.88235294117647</v>
      </c>
      <c r="L66" s="28">
        <v>321</v>
      </c>
      <c r="M66" s="29">
        <v>3</v>
      </c>
      <c r="N66" s="100">
        <v>0.9345794392523363</v>
      </c>
      <c r="O66" s="31">
        <v>10</v>
      </c>
      <c r="P66" s="29" t="s">
        <v>4</v>
      </c>
      <c r="Q66" s="29" t="s">
        <v>4</v>
      </c>
    </row>
    <row r="67" spans="1:17" s="1" customFormat="1" ht="12" customHeight="1">
      <c r="A67" s="114"/>
      <c r="B67" s="115" t="s">
        <v>2</v>
      </c>
      <c r="C67" s="115"/>
      <c r="D67" s="115"/>
      <c r="E67" s="115"/>
      <c r="F67" s="28"/>
      <c r="G67" s="29"/>
      <c r="H67" s="99"/>
      <c r="I67" s="28"/>
      <c r="J67" s="29"/>
      <c r="K67" s="99"/>
      <c r="L67" s="28"/>
      <c r="M67" s="29"/>
      <c r="N67" s="100"/>
      <c r="O67" s="31"/>
      <c r="P67" s="29"/>
      <c r="Q67" s="99"/>
    </row>
    <row r="68" spans="1:17" s="1" customFormat="1" ht="12" customHeight="1">
      <c r="A68" s="11"/>
      <c r="B68" s="12"/>
      <c r="C68" s="124" t="s">
        <v>99</v>
      </c>
      <c r="D68" s="126"/>
      <c r="E68" s="23"/>
      <c r="F68" s="28">
        <v>42</v>
      </c>
      <c r="G68" s="29">
        <v>3</v>
      </c>
      <c r="H68" s="99">
        <v>7.142857142857142</v>
      </c>
      <c r="I68" s="28">
        <v>1114</v>
      </c>
      <c r="J68" s="29">
        <v>189</v>
      </c>
      <c r="K68" s="99">
        <v>16.965888689407542</v>
      </c>
      <c r="L68" s="28">
        <v>1051</v>
      </c>
      <c r="M68" s="29">
        <v>74</v>
      </c>
      <c r="N68" s="100">
        <v>7.040913415794481</v>
      </c>
      <c r="O68" s="31">
        <v>92</v>
      </c>
      <c r="P68" s="29">
        <v>14</v>
      </c>
      <c r="Q68" s="99">
        <v>15.217391304347828</v>
      </c>
    </row>
    <row r="69" spans="1:17" s="1" customFormat="1" ht="12" customHeight="1">
      <c r="A69" s="11"/>
      <c r="B69" s="12"/>
      <c r="C69" s="124" t="s">
        <v>100</v>
      </c>
      <c r="D69" s="125"/>
      <c r="E69" s="23"/>
      <c r="F69" s="28">
        <v>25</v>
      </c>
      <c r="G69" s="29">
        <v>3</v>
      </c>
      <c r="H69" s="99">
        <v>12</v>
      </c>
      <c r="I69" s="28">
        <v>735</v>
      </c>
      <c r="J69" s="29">
        <v>143</v>
      </c>
      <c r="K69" s="99">
        <v>19.45578231292517</v>
      </c>
      <c r="L69" s="28">
        <v>281</v>
      </c>
      <c r="M69" s="29">
        <v>48</v>
      </c>
      <c r="N69" s="100">
        <v>17.08185053380783</v>
      </c>
      <c r="O69" s="31">
        <v>48</v>
      </c>
      <c r="P69" s="29">
        <v>13</v>
      </c>
      <c r="Q69" s="99">
        <v>27.083333333333332</v>
      </c>
    </row>
    <row r="70" spans="1:17" s="1" customFormat="1" ht="12" customHeight="1">
      <c r="A70" s="11"/>
      <c r="B70" s="12"/>
      <c r="C70" s="124" t="s">
        <v>101</v>
      </c>
      <c r="D70" s="125"/>
      <c r="E70" s="23"/>
      <c r="F70" s="28">
        <v>17</v>
      </c>
      <c r="G70" s="29" t="s">
        <v>4</v>
      </c>
      <c r="H70" s="29" t="s">
        <v>4</v>
      </c>
      <c r="I70" s="28">
        <v>379</v>
      </c>
      <c r="J70" s="29">
        <v>46</v>
      </c>
      <c r="K70" s="99">
        <v>12.137203166226913</v>
      </c>
      <c r="L70" s="28">
        <v>770</v>
      </c>
      <c r="M70" s="29">
        <v>26</v>
      </c>
      <c r="N70" s="100">
        <v>3.3766233766233764</v>
      </c>
      <c r="O70" s="31">
        <v>44</v>
      </c>
      <c r="P70" s="29">
        <v>1</v>
      </c>
      <c r="Q70" s="99">
        <v>2.272727272727273</v>
      </c>
    </row>
    <row r="71" spans="2:17" ht="6.75" customHeight="1" thickBot="1">
      <c r="B71" s="25"/>
      <c r="C71" s="25"/>
      <c r="D71" s="25"/>
      <c r="E71" s="26"/>
      <c r="F71" s="33"/>
      <c r="G71" s="33"/>
      <c r="H71" s="33"/>
      <c r="I71" s="81"/>
      <c r="J71" s="34"/>
      <c r="K71" s="82"/>
      <c r="L71" s="83"/>
      <c r="M71" s="33"/>
      <c r="N71" s="72"/>
      <c r="O71" s="33"/>
      <c r="P71" s="33"/>
      <c r="Q71" s="33"/>
    </row>
    <row r="72" spans="1:11" s="60" customFormat="1" ht="13.5" customHeight="1">
      <c r="A72" s="58"/>
      <c r="B72" s="59"/>
      <c r="C72" s="59" t="s">
        <v>102</v>
      </c>
      <c r="D72" s="59"/>
      <c r="E72" s="59"/>
      <c r="I72" s="61"/>
      <c r="J72" s="62"/>
      <c r="K72" s="62"/>
    </row>
  </sheetData>
  <mergeCells count="63">
    <mergeCell ref="O5:Q5"/>
    <mergeCell ref="C69:D69"/>
    <mergeCell ref="C70:D70"/>
    <mergeCell ref="C28:D28"/>
    <mergeCell ref="C47:D47"/>
    <mergeCell ref="C48:D48"/>
    <mergeCell ref="C49:D49"/>
    <mergeCell ref="C32:D32"/>
    <mergeCell ref="C33:D33"/>
    <mergeCell ref="C34:D34"/>
    <mergeCell ref="L5:N5"/>
    <mergeCell ref="C27:D27"/>
    <mergeCell ref="C10:D10"/>
    <mergeCell ref="C11:D11"/>
    <mergeCell ref="C12:D12"/>
    <mergeCell ref="C13:D13"/>
    <mergeCell ref="C14:D14"/>
    <mergeCell ref="C6:D6"/>
    <mergeCell ref="C15:D15"/>
    <mergeCell ref="C16:D16"/>
    <mergeCell ref="C17:D17"/>
    <mergeCell ref="C8:E8"/>
    <mergeCell ref="B9:D9"/>
    <mergeCell ref="C18:D18"/>
    <mergeCell ref="C19:D19"/>
    <mergeCell ref="C20:D20"/>
    <mergeCell ref="C21:D21"/>
    <mergeCell ref="C22:D22"/>
    <mergeCell ref="C23:D23"/>
    <mergeCell ref="C24:D24"/>
    <mergeCell ref="C26:D26"/>
    <mergeCell ref="C30:D30"/>
    <mergeCell ref="C36:D36"/>
    <mergeCell ref="C37:D37"/>
    <mergeCell ref="C38:D38"/>
    <mergeCell ref="C35:D35"/>
    <mergeCell ref="C31:D31"/>
    <mergeCell ref="C39:D39"/>
    <mergeCell ref="C40:D40"/>
    <mergeCell ref="C41:D41"/>
    <mergeCell ref="C42:D42"/>
    <mergeCell ref="C43:D43"/>
    <mergeCell ref="C44:D44"/>
    <mergeCell ref="C45:D45"/>
    <mergeCell ref="C51:D51"/>
    <mergeCell ref="C52:D52"/>
    <mergeCell ref="C53:D53"/>
    <mergeCell ref="C59:D59"/>
    <mergeCell ref="C60:D60"/>
    <mergeCell ref="C54:D54"/>
    <mergeCell ref="C55:D55"/>
    <mergeCell ref="C56:D56"/>
    <mergeCell ref="C57:D57"/>
    <mergeCell ref="C66:D66"/>
    <mergeCell ref="C68:D68"/>
    <mergeCell ref="F5:H5"/>
    <mergeCell ref="I5:K5"/>
    <mergeCell ref="C62:D62"/>
    <mergeCell ref="C63:D63"/>
    <mergeCell ref="C64:D64"/>
    <mergeCell ref="C65:D65"/>
    <mergeCell ref="C58:D58"/>
    <mergeCell ref="C61:D6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73"/>
  <sheetViews>
    <sheetView showGridLines="0" zoomScale="80" zoomScaleNormal="80" zoomScaleSheetLayoutView="80" workbookViewId="0" topLeftCell="A1">
      <selection activeCell="H9" sqref="H9"/>
    </sheetView>
  </sheetViews>
  <sheetFormatPr defaultColWidth="13.125" defaultRowHeight="14.25" customHeight="1"/>
  <cols>
    <col min="1" max="1" width="2.625" style="24" customWidth="1"/>
    <col min="2" max="3" width="3.625" style="27" customWidth="1"/>
    <col min="4" max="4" width="11.625" style="27" customWidth="1"/>
    <col min="5" max="5" width="6.125" style="27" customWidth="1"/>
    <col min="6" max="6" width="12.00390625" style="8" customWidth="1"/>
    <col min="7" max="7" width="11.875" style="8" customWidth="1"/>
    <col min="8" max="8" width="9.375" style="8" customWidth="1"/>
    <col min="9" max="9" width="13.375" style="8" customWidth="1"/>
    <col min="10" max="10" width="13.00390625" style="8" customWidth="1"/>
    <col min="11" max="11" width="9.375" style="8" customWidth="1"/>
    <col min="12" max="12" width="11.125" style="8" customWidth="1"/>
    <col min="13" max="13" width="10.375" style="8" customWidth="1"/>
    <col min="14" max="14" width="9.125" style="8" customWidth="1"/>
    <col min="15" max="15" width="11.125" style="8" customWidth="1"/>
    <col min="16" max="16" width="11.875" style="8" customWidth="1"/>
    <col min="17" max="17" width="9.375" style="8" customWidth="1"/>
    <col min="18" max="21" width="12.50390625" style="8" customWidth="1"/>
    <col min="22" max="16384" width="13.125" style="8" customWidth="1"/>
  </cols>
  <sheetData>
    <row r="1" spans="1:39" s="1" customFormat="1" ht="9.75" customHeight="1">
      <c r="A1" s="11"/>
      <c r="B1" s="12"/>
      <c r="C1" s="12"/>
      <c r="D1" s="12"/>
      <c r="E1" s="18"/>
      <c r="F1" s="4"/>
      <c r="G1" s="4"/>
      <c r="H1" s="4"/>
      <c r="I1" s="4"/>
      <c r="J1" s="4"/>
      <c r="K1" s="4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16" customFormat="1" ht="21" customHeight="1">
      <c r="A2" s="11"/>
      <c r="B2" s="12"/>
      <c r="C2" s="12"/>
      <c r="D2" s="13" t="s">
        <v>108</v>
      </c>
      <c r="E2" s="14"/>
      <c r="F2" s="14"/>
      <c r="G2" s="14"/>
      <c r="H2" s="14"/>
      <c r="I2" s="14"/>
      <c r="J2" s="14"/>
      <c r="K2" s="14"/>
      <c r="L2" s="11"/>
      <c r="M2" s="11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s="16" customFormat="1" ht="18.75" customHeight="1">
      <c r="A3" s="11"/>
      <c r="B3" s="11"/>
      <c r="C3" s="11"/>
      <c r="D3" s="11"/>
      <c r="E3" s="17" t="s">
        <v>109</v>
      </c>
      <c r="F3" s="11"/>
      <c r="G3" s="11"/>
      <c r="H3" s="11"/>
      <c r="I3" s="11"/>
      <c r="J3" s="11"/>
      <c r="K3" s="11"/>
      <c r="L3" s="11"/>
      <c r="M3" s="11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s="39" customFormat="1" ht="15.75" customHeight="1" thickBot="1">
      <c r="A4" s="35"/>
      <c r="B4" s="36" t="s">
        <v>110</v>
      </c>
      <c r="C4" s="36"/>
      <c r="D4" s="36"/>
      <c r="E4" s="37"/>
      <c r="F4" s="36"/>
      <c r="G4" s="36"/>
      <c r="H4" s="36"/>
      <c r="I4" s="36"/>
      <c r="J4" s="36"/>
      <c r="K4" s="36"/>
      <c r="L4" s="35"/>
      <c r="M4" s="35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17" s="42" customFormat="1" ht="18.75" customHeight="1">
      <c r="A5" s="23"/>
      <c r="B5" s="40"/>
      <c r="C5" s="19" t="s">
        <v>63</v>
      </c>
      <c r="D5" s="41"/>
      <c r="E5" s="40"/>
      <c r="F5" s="135" t="s">
        <v>54</v>
      </c>
      <c r="G5" s="136"/>
      <c r="H5" s="136"/>
      <c r="I5" s="135" t="s">
        <v>55</v>
      </c>
      <c r="J5" s="136"/>
      <c r="K5" s="136"/>
      <c r="L5" s="123" t="s">
        <v>7</v>
      </c>
      <c r="M5" s="93"/>
      <c r="N5" s="93"/>
      <c r="O5" s="123" t="s">
        <v>8</v>
      </c>
      <c r="P5" s="93"/>
      <c r="Q5" s="93"/>
    </row>
    <row r="6" spans="1:17" s="42" customFormat="1" ht="24.75" customHeight="1">
      <c r="A6" s="23"/>
      <c r="B6" s="40"/>
      <c r="C6" s="131" t="s">
        <v>64</v>
      </c>
      <c r="D6" s="132"/>
      <c r="E6" s="43"/>
      <c r="F6" s="44" t="s">
        <v>57</v>
      </c>
      <c r="G6" s="44" t="s">
        <v>58</v>
      </c>
      <c r="H6" s="45" t="s">
        <v>59</v>
      </c>
      <c r="I6" s="44" t="s">
        <v>57</v>
      </c>
      <c r="J6" s="44" t="s">
        <v>58</v>
      </c>
      <c r="K6" s="45" t="s">
        <v>59</v>
      </c>
      <c r="L6" s="44" t="s">
        <v>57</v>
      </c>
      <c r="M6" s="44" t="s">
        <v>58</v>
      </c>
      <c r="N6" s="46" t="s">
        <v>59</v>
      </c>
      <c r="O6" s="44" t="s">
        <v>57</v>
      </c>
      <c r="P6" s="44" t="s">
        <v>58</v>
      </c>
      <c r="Q6" s="46" t="s">
        <v>59</v>
      </c>
    </row>
    <row r="7" spans="1:17" s="42" customFormat="1" ht="7.5" customHeight="1">
      <c r="A7" s="23"/>
      <c r="B7" s="47"/>
      <c r="C7" s="47"/>
      <c r="D7" s="47"/>
      <c r="E7" s="47"/>
      <c r="F7" s="48" t="s">
        <v>0</v>
      </c>
      <c r="G7" s="48" t="s">
        <v>0</v>
      </c>
      <c r="H7" s="48"/>
      <c r="I7" s="48" t="s">
        <v>0</v>
      </c>
      <c r="J7" s="49" t="s">
        <v>0</v>
      </c>
      <c r="K7" s="49"/>
      <c r="L7" s="48" t="s">
        <v>0</v>
      </c>
      <c r="M7" s="50"/>
      <c r="N7" s="51"/>
      <c r="O7" s="48" t="s">
        <v>0</v>
      </c>
      <c r="P7" s="50"/>
      <c r="Q7" s="51"/>
    </row>
    <row r="8" spans="1:16" s="1" customFormat="1" ht="6.75" customHeight="1">
      <c r="A8" s="11"/>
      <c r="B8" s="20"/>
      <c r="C8" s="127"/>
      <c r="D8" s="128"/>
      <c r="E8" s="128"/>
      <c r="F8" s="7"/>
      <c r="G8" s="6"/>
      <c r="H8" s="6"/>
      <c r="I8" s="74"/>
      <c r="J8" s="75"/>
      <c r="K8" s="76"/>
      <c r="L8" s="79"/>
      <c r="M8" s="79"/>
      <c r="N8" s="80"/>
      <c r="O8" s="2"/>
      <c r="P8" s="5"/>
    </row>
    <row r="9" spans="1:17" s="53" customFormat="1" ht="15" customHeight="1">
      <c r="A9" s="9"/>
      <c r="B9" s="129" t="s">
        <v>3</v>
      </c>
      <c r="C9" s="130"/>
      <c r="D9" s="130"/>
      <c r="E9" s="52"/>
      <c r="F9" s="69">
        <v>85699</v>
      </c>
      <c r="G9" s="120">
        <v>55023</v>
      </c>
      <c r="H9" s="121">
        <f>G9/F9*100</f>
        <v>64.2049498827291</v>
      </c>
      <c r="I9" s="120">
        <v>218577</v>
      </c>
      <c r="J9" s="120">
        <v>139574</v>
      </c>
      <c r="K9" s="121">
        <f>J9/I9*100</f>
        <v>63.85575792512479</v>
      </c>
      <c r="L9" s="120">
        <v>31129</v>
      </c>
      <c r="M9" s="120">
        <v>5991</v>
      </c>
      <c r="N9" s="121">
        <f>M9/L9*100</f>
        <v>19.245719425615984</v>
      </c>
      <c r="O9" s="120">
        <v>17446</v>
      </c>
      <c r="P9" s="120">
        <v>12446</v>
      </c>
      <c r="Q9" s="122">
        <f>P9/O9*100</f>
        <v>71.3401352745615</v>
      </c>
    </row>
    <row r="10" spans="1:17" s="1" customFormat="1" ht="15" customHeight="1">
      <c r="A10" s="11"/>
      <c r="B10" s="12"/>
      <c r="C10" s="124" t="s">
        <v>66</v>
      </c>
      <c r="D10" s="126"/>
      <c r="E10" s="22" t="s">
        <v>1</v>
      </c>
      <c r="F10" s="63">
        <v>20408</v>
      </c>
      <c r="G10" s="66">
        <v>2923</v>
      </c>
      <c r="H10" s="119">
        <f aca="true" t="shared" si="0" ref="H10:H70">G10/F10*100</f>
        <v>14.32281458251666</v>
      </c>
      <c r="I10" s="66">
        <v>119</v>
      </c>
      <c r="J10" s="66">
        <v>53</v>
      </c>
      <c r="K10" s="119">
        <f aca="true" t="shared" si="1" ref="K10:K69">J10/I10*100</f>
        <v>44.537815126050425</v>
      </c>
      <c r="L10" s="66">
        <v>1</v>
      </c>
      <c r="M10" s="66">
        <v>1</v>
      </c>
      <c r="N10" s="119">
        <f aca="true" t="shared" si="2" ref="N10:N70">M10/L10*100</f>
        <v>100</v>
      </c>
      <c r="O10" s="66">
        <v>6</v>
      </c>
      <c r="P10" s="66">
        <v>3</v>
      </c>
      <c r="Q10" s="117">
        <f aca="true" t="shared" si="3" ref="Q10:Q70">P10/O10*100</f>
        <v>50</v>
      </c>
    </row>
    <row r="11" spans="1:17" s="1" customFormat="1" ht="15" customHeight="1">
      <c r="A11" s="11"/>
      <c r="B11" s="12"/>
      <c r="C11" s="124" t="s">
        <v>67</v>
      </c>
      <c r="D11" s="126"/>
      <c r="E11" s="23"/>
      <c r="F11" s="63">
        <v>18188</v>
      </c>
      <c r="G11" s="66">
        <v>13275</v>
      </c>
      <c r="H11" s="119">
        <f t="shared" si="0"/>
        <v>72.98768418737629</v>
      </c>
      <c r="I11" s="66">
        <v>2212</v>
      </c>
      <c r="J11" s="66">
        <v>1451</v>
      </c>
      <c r="K11" s="119">
        <f t="shared" si="1"/>
        <v>65.59674502712477</v>
      </c>
      <c r="L11" s="66">
        <v>3</v>
      </c>
      <c r="M11" s="66">
        <v>3</v>
      </c>
      <c r="N11" s="119">
        <f t="shared" si="2"/>
        <v>100</v>
      </c>
      <c r="O11" s="66">
        <v>185</v>
      </c>
      <c r="P11" s="66">
        <v>150</v>
      </c>
      <c r="Q11" s="117">
        <f t="shared" si="3"/>
        <v>81.08108108108108</v>
      </c>
    </row>
    <row r="12" spans="1:17" s="1" customFormat="1" ht="15" customHeight="1">
      <c r="A12" s="11"/>
      <c r="B12" s="12"/>
      <c r="C12" s="124" t="s">
        <v>68</v>
      </c>
      <c r="D12" s="126"/>
      <c r="E12" s="23"/>
      <c r="F12" s="63">
        <v>15814</v>
      </c>
      <c r="G12" s="66">
        <v>14053</v>
      </c>
      <c r="H12" s="119">
        <f t="shared" si="0"/>
        <v>88.86429745794865</v>
      </c>
      <c r="I12" s="66">
        <v>10289</v>
      </c>
      <c r="J12" s="66">
        <v>7235</v>
      </c>
      <c r="K12" s="119">
        <f t="shared" si="1"/>
        <v>70.31781514238507</v>
      </c>
      <c r="L12" s="66">
        <v>9</v>
      </c>
      <c r="M12" s="66">
        <v>6</v>
      </c>
      <c r="N12" s="119">
        <f t="shared" si="2"/>
        <v>66.66666666666666</v>
      </c>
      <c r="O12" s="66">
        <v>628</v>
      </c>
      <c r="P12" s="66">
        <v>540</v>
      </c>
      <c r="Q12" s="117">
        <f t="shared" si="3"/>
        <v>85.98726114649682</v>
      </c>
    </row>
    <row r="13" spans="1:17" s="1" customFormat="1" ht="15" customHeight="1">
      <c r="A13" s="11"/>
      <c r="B13" s="12"/>
      <c r="C13" s="124" t="s">
        <v>69</v>
      </c>
      <c r="D13" s="126"/>
      <c r="E13" s="23"/>
      <c r="F13" s="63">
        <v>11288</v>
      </c>
      <c r="G13" s="66">
        <v>9943</v>
      </c>
      <c r="H13" s="119">
        <f t="shared" si="0"/>
        <v>88.0846917080085</v>
      </c>
      <c r="I13" s="66">
        <v>20779</v>
      </c>
      <c r="J13" s="66">
        <v>14789</v>
      </c>
      <c r="K13" s="119">
        <f t="shared" si="1"/>
        <v>71.1728187111988</v>
      </c>
      <c r="L13" s="66">
        <v>49</v>
      </c>
      <c r="M13" s="66">
        <v>41</v>
      </c>
      <c r="N13" s="119">
        <f t="shared" si="2"/>
        <v>83.6734693877551</v>
      </c>
      <c r="O13" s="66">
        <v>1397</v>
      </c>
      <c r="P13" s="66">
        <v>1212</v>
      </c>
      <c r="Q13" s="117">
        <f t="shared" si="3"/>
        <v>86.75733715103794</v>
      </c>
    </row>
    <row r="14" spans="1:17" s="1" customFormat="1" ht="15" customHeight="1">
      <c r="A14" s="11"/>
      <c r="B14" s="12"/>
      <c r="C14" s="124" t="s">
        <v>70</v>
      </c>
      <c r="D14" s="126"/>
      <c r="E14" s="23"/>
      <c r="F14" s="63">
        <v>5926</v>
      </c>
      <c r="G14" s="66">
        <v>5359</v>
      </c>
      <c r="H14" s="119">
        <f t="shared" si="0"/>
        <v>90.4319946000675</v>
      </c>
      <c r="I14" s="66">
        <v>19957</v>
      </c>
      <c r="J14" s="66">
        <v>14986</v>
      </c>
      <c r="K14" s="119">
        <f t="shared" si="1"/>
        <v>75.09144661021196</v>
      </c>
      <c r="L14" s="66">
        <v>78</v>
      </c>
      <c r="M14" s="66">
        <v>56</v>
      </c>
      <c r="N14" s="119">
        <f t="shared" si="2"/>
        <v>71.7948717948718</v>
      </c>
      <c r="O14" s="66">
        <v>1647</v>
      </c>
      <c r="P14" s="66">
        <v>1439</v>
      </c>
      <c r="Q14" s="117">
        <f t="shared" si="3"/>
        <v>87.37097753491196</v>
      </c>
    </row>
    <row r="15" spans="1:17" s="1" customFormat="1" ht="15" customHeight="1">
      <c r="A15" s="11"/>
      <c r="B15" s="12"/>
      <c r="C15" s="124" t="s">
        <v>71</v>
      </c>
      <c r="D15" s="126"/>
      <c r="E15" s="23"/>
      <c r="F15" s="63">
        <v>3678</v>
      </c>
      <c r="G15" s="66">
        <v>3237</v>
      </c>
      <c r="H15" s="119">
        <f t="shared" si="0"/>
        <v>88.00978792822185</v>
      </c>
      <c r="I15" s="66">
        <v>19789</v>
      </c>
      <c r="J15" s="66">
        <v>16133</v>
      </c>
      <c r="K15" s="119">
        <f t="shared" si="1"/>
        <v>81.52508969629592</v>
      </c>
      <c r="L15" s="66">
        <v>155</v>
      </c>
      <c r="M15" s="66">
        <v>133</v>
      </c>
      <c r="N15" s="119">
        <f t="shared" si="2"/>
        <v>85.80645161290322</v>
      </c>
      <c r="O15" s="66">
        <v>1815</v>
      </c>
      <c r="P15" s="66">
        <v>1621</v>
      </c>
      <c r="Q15" s="117">
        <f t="shared" si="3"/>
        <v>89.31129476584022</v>
      </c>
    </row>
    <row r="16" spans="1:17" s="1" customFormat="1" ht="15" customHeight="1">
      <c r="A16" s="11"/>
      <c r="B16" s="12"/>
      <c r="C16" s="124" t="s">
        <v>72</v>
      </c>
      <c r="D16" s="126"/>
      <c r="E16" s="23"/>
      <c r="F16" s="63">
        <v>2643</v>
      </c>
      <c r="G16" s="66">
        <v>2161</v>
      </c>
      <c r="H16" s="119">
        <f t="shared" si="0"/>
        <v>81.7631479379493</v>
      </c>
      <c r="I16" s="66">
        <v>20452</v>
      </c>
      <c r="J16" s="66">
        <v>17240</v>
      </c>
      <c r="K16" s="119">
        <f t="shared" si="1"/>
        <v>84.29493448073538</v>
      </c>
      <c r="L16" s="66">
        <v>317</v>
      </c>
      <c r="M16" s="66">
        <v>273</v>
      </c>
      <c r="N16" s="119">
        <f t="shared" si="2"/>
        <v>86.1198738170347</v>
      </c>
      <c r="O16" s="66">
        <v>1868</v>
      </c>
      <c r="P16" s="66">
        <v>1676</v>
      </c>
      <c r="Q16" s="117">
        <f t="shared" si="3"/>
        <v>89.72162740899357</v>
      </c>
    </row>
    <row r="17" spans="1:17" s="1" customFormat="1" ht="15" customHeight="1">
      <c r="A17" s="11"/>
      <c r="B17" s="12"/>
      <c r="C17" s="124" t="s">
        <v>73</v>
      </c>
      <c r="D17" s="126"/>
      <c r="E17" s="23"/>
      <c r="F17" s="63">
        <v>2330</v>
      </c>
      <c r="G17" s="66">
        <v>1793</v>
      </c>
      <c r="H17" s="119">
        <f t="shared" si="0"/>
        <v>76.95278969957081</v>
      </c>
      <c r="I17" s="66">
        <v>23343</v>
      </c>
      <c r="J17" s="66">
        <v>19129</v>
      </c>
      <c r="K17" s="119">
        <f t="shared" si="1"/>
        <v>81.94747890159792</v>
      </c>
      <c r="L17" s="66">
        <v>691</v>
      </c>
      <c r="M17" s="66">
        <v>571</v>
      </c>
      <c r="N17" s="119">
        <f t="shared" si="2"/>
        <v>82.63386396526772</v>
      </c>
      <c r="O17" s="66">
        <v>2098</v>
      </c>
      <c r="P17" s="66">
        <v>1793</v>
      </c>
      <c r="Q17" s="117">
        <f t="shared" si="3"/>
        <v>85.46234509056244</v>
      </c>
    </row>
    <row r="18" spans="1:17" s="1" customFormat="1" ht="15" customHeight="1">
      <c r="A18" s="11"/>
      <c r="B18" s="12"/>
      <c r="C18" s="124" t="s">
        <v>74</v>
      </c>
      <c r="D18" s="126"/>
      <c r="E18" s="23"/>
      <c r="F18" s="63">
        <v>2210</v>
      </c>
      <c r="G18" s="66">
        <v>1503</v>
      </c>
      <c r="H18" s="119">
        <f t="shared" si="0"/>
        <v>68.00904977375566</v>
      </c>
      <c r="I18" s="66">
        <v>28902</v>
      </c>
      <c r="J18" s="66">
        <v>22273</v>
      </c>
      <c r="K18" s="119">
        <f t="shared" si="1"/>
        <v>77.06387101238668</v>
      </c>
      <c r="L18" s="66">
        <v>1522</v>
      </c>
      <c r="M18" s="66">
        <v>1117</v>
      </c>
      <c r="N18" s="119">
        <f t="shared" si="2"/>
        <v>73.39027595269383</v>
      </c>
      <c r="O18" s="66">
        <v>2750</v>
      </c>
      <c r="P18" s="66">
        <v>2232</v>
      </c>
      <c r="Q18" s="117">
        <f t="shared" si="3"/>
        <v>81.16363636363636</v>
      </c>
    </row>
    <row r="19" spans="1:17" s="1" customFormat="1" ht="15" customHeight="1">
      <c r="A19" s="11"/>
      <c r="B19" s="12"/>
      <c r="C19" s="124" t="s">
        <v>75</v>
      </c>
      <c r="D19" s="126"/>
      <c r="E19" s="23"/>
      <c r="F19" s="63">
        <v>1086</v>
      </c>
      <c r="G19" s="66">
        <v>481</v>
      </c>
      <c r="H19" s="119">
        <f t="shared" si="0"/>
        <v>44.29097605893186</v>
      </c>
      <c r="I19" s="66">
        <v>21158</v>
      </c>
      <c r="J19" s="66">
        <v>12028</v>
      </c>
      <c r="K19" s="119">
        <f t="shared" si="1"/>
        <v>56.848473390679644</v>
      </c>
      <c r="L19" s="66">
        <v>2070</v>
      </c>
      <c r="M19" s="66">
        <v>1049</v>
      </c>
      <c r="N19" s="119">
        <f t="shared" si="2"/>
        <v>50.67632850241546</v>
      </c>
      <c r="O19" s="66">
        <v>1812</v>
      </c>
      <c r="P19" s="66">
        <v>1083</v>
      </c>
      <c r="Q19" s="117">
        <f t="shared" si="3"/>
        <v>59.7682119205298</v>
      </c>
    </row>
    <row r="20" spans="1:17" s="1" customFormat="1" ht="15" customHeight="1">
      <c r="A20" s="11"/>
      <c r="B20" s="12"/>
      <c r="C20" s="124" t="s">
        <v>76</v>
      </c>
      <c r="D20" s="126"/>
      <c r="E20" s="23"/>
      <c r="F20" s="63">
        <v>722</v>
      </c>
      <c r="G20" s="66">
        <v>177</v>
      </c>
      <c r="H20" s="119">
        <f t="shared" si="0"/>
        <v>24.51523545706371</v>
      </c>
      <c r="I20" s="66">
        <v>17529</v>
      </c>
      <c r="J20" s="66">
        <v>6780</v>
      </c>
      <c r="K20" s="119">
        <f t="shared" si="1"/>
        <v>38.678760910491185</v>
      </c>
      <c r="L20" s="66">
        <v>2991</v>
      </c>
      <c r="M20" s="66">
        <v>860</v>
      </c>
      <c r="N20" s="119">
        <f t="shared" si="2"/>
        <v>28.752925442995654</v>
      </c>
      <c r="O20" s="66">
        <v>1184</v>
      </c>
      <c r="P20" s="66">
        <v>450</v>
      </c>
      <c r="Q20" s="117">
        <f t="shared" si="3"/>
        <v>38.00675675675676</v>
      </c>
    </row>
    <row r="21" spans="1:17" s="1" customFormat="1" ht="15" customHeight="1">
      <c r="A21" s="11"/>
      <c r="B21" s="12"/>
      <c r="C21" s="124" t="s">
        <v>77</v>
      </c>
      <c r="D21" s="126"/>
      <c r="E21" s="23"/>
      <c r="F21" s="63">
        <v>611</v>
      </c>
      <c r="G21" s="66">
        <v>81</v>
      </c>
      <c r="H21" s="119">
        <f t="shared" si="0"/>
        <v>13.2569558101473</v>
      </c>
      <c r="I21" s="66">
        <v>15118</v>
      </c>
      <c r="J21" s="66">
        <v>4156</v>
      </c>
      <c r="K21" s="119">
        <f t="shared" si="1"/>
        <v>27.49040878423072</v>
      </c>
      <c r="L21" s="66">
        <v>4620</v>
      </c>
      <c r="M21" s="66">
        <v>732</v>
      </c>
      <c r="N21" s="119">
        <f t="shared" si="2"/>
        <v>15.844155844155845</v>
      </c>
      <c r="O21" s="66">
        <v>855</v>
      </c>
      <c r="P21" s="66">
        <v>150</v>
      </c>
      <c r="Q21" s="117">
        <f t="shared" si="3"/>
        <v>17.543859649122805</v>
      </c>
    </row>
    <row r="22" spans="1:17" s="1" customFormat="1" ht="15" customHeight="1">
      <c r="A22" s="11"/>
      <c r="B22" s="12"/>
      <c r="C22" s="124" t="s">
        <v>78</v>
      </c>
      <c r="D22" s="126"/>
      <c r="E22" s="23"/>
      <c r="F22" s="63">
        <v>418</v>
      </c>
      <c r="G22" s="66">
        <v>27</v>
      </c>
      <c r="H22" s="119">
        <f t="shared" si="0"/>
        <v>6.4593301435406705</v>
      </c>
      <c r="I22" s="66">
        <v>11138</v>
      </c>
      <c r="J22" s="66">
        <v>2271</v>
      </c>
      <c r="K22" s="119">
        <f t="shared" si="1"/>
        <v>20.38965702998743</v>
      </c>
      <c r="L22" s="66">
        <v>5613</v>
      </c>
      <c r="M22" s="66">
        <v>635</v>
      </c>
      <c r="N22" s="119">
        <f t="shared" si="2"/>
        <v>11.313023338678068</v>
      </c>
      <c r="O22" s="66">
        <v>627</v>
      </c>
      <c r="P22" s="66">
        <v>70</v>
      </c>
      <c r="Q22" s="117">
        <f t="shared" si="3"/>
        <v>11.164274322169058</v>
      </c>
    </row>
    <row r="23" spans="1:17" s="1" customFormat="1" ht="15" customHeight="1">
      <c r="A23" s="11"/>
      <c r="B23" s="12"/>
      <c r="C23" s="124" t="s">
        <v>79</v>
      </c>
      <c r="D23" s="126"/>
      <c r="E23" s="23"/>
      <c r="F23" s="63">
        <v>237</v>
      </c>
      <c r="G23" s="66">
        <v>8</v>
      </c>
      <c r="H23" s="119">
        <f t="shared" si="0"/>
        <v>3.375527426160337</v>
      </c>
      <c r="I23" s="66">
        <v>5260</v>
      </c>
      <c r="J23" s="66">
        <v>812</v>
      </c>
      <c r="K23" s="119">
        <f t="shared" si="1"/>
        <v>15.43726235741445</v>
      </c>
      <c r="L23" s="66">
        <v>5714</v>
      </c>
      <c r="M23" s="66">
        <v>345</v>
      </c>
      <c r="N23" s="119">
        <f t="shared" si="2"/>
        <v>6.037801890094505</v>
      </c>
      <c r="O23" s="66">
        <v>347</v>
      </c>
      <c r="P23" s="66">
        <v>17</v>
      </c>
      <c r="Q23" s="117">
        <f t="shared" si="3"/>
        <v>4.899135446685879</v>
      </c>
    </row>
    <row r="24" spans="1:17" s="1" customFormat="1" ht="15" customHeight="1">
      <c r="A24" s="11"/>
      <c r="B24" s="12"/>
      <c r="C24" s="124" t="s">
        <v>80</v>
      </c>
      <c r="D24" s="126"/>
      <c r="E24" s="23"/>
      <c r="F24" s="63">
        <v>140</v>
      </c>
      <c r="G24" s="66">
        <v>2</v>
      </c>
      <c r="H24" s="119">
        <f t="shared" si="0"/>
        <v>1.4285714285714286</v>
      </c>
      <c r="I24" s="66">
        <v>2532</v>
      </c>
      <c r="J24" s="66">
        <v>238</v>
      </c>
      <c r="K24" s="119">
        <f t="shared" si="1"/>
        <v>9.399684044233807</v>
      </c>
      <c r="L24" s="66">
        <v>7296</v>
      </c>
      <c r="M24" s="66">
        <v>169</v>
      </c>
      <c r="N24" s="119">
        <f t="shared" si="2"/>
        <v>2.3163377192982457</v>
      </c>
      <c r="O24" s="66">
        <v>227</v>
      </c>
      <c r="P24" s="66">
        <v>10</v>
      </c>
      <c r="Q24" s="117">
        <f t="shared" si="3"/>
        <v>4.405286343612335</v>
      </c>
    </row>
    <row r="25" spans="1:17" s="1" customFormat="1" ht="15" customHeight="1">
      <c r="A25" s="114"/>
      <c r="B25" s="115" t="s">
        <v>2</v>
      </c>
      <c r="C25" s="115"/>
      <c r="D25" s="115"/>
      <c r="E25" s="23"/>
      <c r="F25" s="63"/>
      <c r="G25" s="66"/>
      <c r="H25" s="119"/>
      <c r="I25" s="66"/>
      <c r="J25" s="66"/>
      <c r="K25" s="119"/>
      <c r="L25" s="66"/>
      <c r="M25" s="66"/>
      <c r="N25" s="119"/>
      <c r="O25" s="66"/>
      <c r="P25" s="66"/>
      <c r="Q25" s="117"/>
    </row>
    <row r="26" spans="1:17" s="1" customFormat="1" ht="15" customHeight="1">
      <c r="A26" s="11"/>
      <c r="B26" s="12"/>
      <c r="C26" s="124" t="s">
        <v>81</v>
      </c>
      <c r="D26" s="126"/>
      <c r="E26" s="23"/>
      <c r="F26" s="63">
        <v>2128</v>
      </c>
      <c r="G26" s="66">
        <v>295</v>
      </c>
      <c r="H26" s="119">
        <f t="shared" si="0"/>
        <v>13.862781954887218</v>
      </c>
      <c r="I26" s="66">
        <v>51577</v>
      </c>
      <c r="J26" s="66">
        <v>14257</v>
      </c>
      <c r="K26" s="119">
        <f t="shared" si="1"/>
        <v>27.64216608178064</v>
      </c>
      <c r="L26" s="66">
        <v>26234</v>
      </c>
      <c r="M26" s="66">
        <v>2741</v>
      </c>
      <c r="N26" s="119">
        <f t="shared" si="2"/>
        <v>10.448273233208813</v>
      </c>
      <c r="O26" s="66">
        <v>3240</v>
      </c>
      <c r="P26" s="66">
        <v>697</v>
      </c>
      <c r="Q26" s="117">
        <f t="shared" si="3"/>
        <v>21.512345679012345</v>
      </c>
    </row>
    <row r="27" spans="1:17" s="1" customFormat="1" ht="15" customHeight="1">
      <c r="A27" s="11"/>
      <c r="B27" s="12"/>
      <c r="C27" s="124" t="s">
        <v>82</v>
      </c>
      <c r="D27" s="125"/>
      <c r="E27" s="23"/>
      <c r="F27" s="63">
        <v>1333</v>
      </c>
      <c r="G27" s="66">
        <v>258</v>
      </c>
      <c r="H27" s="119">
        <f t="shared" si="0"/>
        <v>19.35483870967742</v>
      </c>
      <c r="I27" s="66">
        <v>32647</v>
      </c>
      <c r="J27" s="66">
        <v>10936</v>
      </c>
      <c r="K27" s="119">
        <f t="shared" si="1"/>
        <v>33.49771801390633</v>
      </c>
      <c r="L27" s="66">
        <v>7611</v>
      </c>
      <c r="M27" s="66">
        <v>1592</v>
      </c>
      <c r="N27" s="119">
        <f t="shared" si="2"/>
        <v>20.91709368019971</v>
      </c>
      <c r="O27" s="66">
        <v>2039</v>
      </c>
      <c r="P27" s="66">
        <v>600</v>
      </c>
      <c r="Q27" s="117">
        <f t="shared" si="3"/>
        <v>29.426189308484552</v>
      </c>
    </row>
    <row r="28" spans="1:17" s="1" customFormat="1" ht="15" customHeight="1">
      <c r="A28" s="11"/>
      <c r="B28" s="12"/>
      <c r="C28" s="124" t="s">
        <v>83</v>
      </c>
      <c r="D28" s="125"/>
      <c r="E28" s="23"/>
      <c r="F28" s="63">
        <v>795</v>
      </c>
      <c r="G28" s="66">
        <v>37</v>
      </c>
      <c r="H28" s="119">
        <f t="shared" si="0"/>
        <v>4.654088050314465</v>
      </c>
      <c r="I28" s="66">
        <v>18930</v>
      </c>
      <c r="J28" s="66">
        <v>3321</v>
      </c>
      <c r="K28" s="119">
        <f t="shared" si="1"/>
        <v>17.543581616481774</v>
      </c>
      <c r="L28" s="66">
        <v>18623</v>
      </c>
      <c r="M28" s="66">
        <v>1149</v>
      </c>
      <c r="N28" s="119">
        <f t="shared" si="2"/>
        <v>6.169790044568544</v>
      </c>
      <c r="O28" s="66">
        <v>1201</v>
      </c>
      <c r="P28" s="66">
        <v>97</v>
      </c>
      <c r="Q28" s="117">
        <f t="shared" si="3"/>
        <v>8.076602830974188</v>
      </c>
    </row>
    <row r="29" spans="1:17" s="1" customFormat="1" ht="6.75" customHeight="1">
      <c r="A29" s="11"/>
      <c r="B29" s="12"/>
      <c r="C29" s="12"/>
      <c r="D29" s="21"/>
      <c r="E29" s="23"/>
      <c r="F29" s="63"/>
      <c r="G29" s="66"/>
      <c r="H29" s="119"/>
      <c r="I29" s="66"/>
      <c r="J29" s="66"/>
      <c r="K29" s="119"/>
      <c r="L29" s="66"/>
      <c r="M29" s="66"/>
      <c r="N29" s="119"/>
      <c r="O29" s="66"/>
      <c r="P29" s="66"/>
      <c r="Q29" s="117"/>
    </row>
    <row r="30" spans="1:17" s="53" customFormat="1" ht="15" customHeight="1">
      <c r="A30" s="9"/>
      <c r="B30" s="57"/>
      <c r="C30" s="133" t="s">
        <v>32</v>
      </c>
      <c r="D30" s="133"/>
      <c r="E30" s="9"/>
      <c r="F30" s="69">
        <v>46602</v>
      </c>
      <c r="G30" s="120">
        <v>30547</v>
      </c>
      <c r="H30" s="121">
        <f t="shared" si="0"/>
        <v>65.5486888974722</v>
      </c>
      <c r="I30" s="120">
        <v>109669</v>
      </c>
      <c r="J30" s="120">
        <v>86486</v>
      </c>
      <c r="K30" s="121">
        <f t="shared" si="1"/>
        <v>78.8609360895057</v>
      </c>
      <c r="L30" s="120">
        <v>5190</v>
      </c>
      <c r="M30" s="120">
        <v>1628</v>
      </c>
      <c r="N30" s="121">
        <f t="shared" si="2"/>
        <v>31.36801541425819</v>
      </c>
      <c r="O30" s="120">
        <v>6259</v>
      </c>
      <c r="P30" s="120">
        <v>4644</v>
      </c>
      <c r="Q30" s="122">
        <f t="shared" si="3"/>
        <v>74.19715609522288</v>
      </c>
    </row>
    <row r="31" spans="1:17" s="1" customFormat="1" ht="15" customHeight="1">
      <c r="A31" s="11"/>
      <c r="B31" s="12"/>
      <c r="C31" s="124" t="s">
        <v>84</v>
      </c>
      <c r="D31" s="126"/>
      <c r="E31" s="23" t="s">
        <v>1</v>
      </c>
      <c r="F31" s="63">
        <v>10491</v>
      </c>
      <c r="G31" s="66">
        <v>1514</v>
      </c>
      <c r="H31" s="119">
        <f t="shared" si="0"/>
        <v>14.4314174053951</v>
      </c>
      <c r="I31" s="66">
        <v>37</v>
      </c>
      <c r="J31" s="66">
        <v>32</v>
      </c>
      <c r="K31" s="119">
        <f t="shared" si="1"/>
        <v>86.48648648648648</v>
      </c>
      <c r="L31" s="66">
        <v>0</v>
      </c>
      <c r="M31" s="66">
        <v>0</v>
      </c>
      <c r="N31" s="119" t="e">
        <f t="shared" si="2"/>
        <v>#DIV/0!</v>
      </c>
      <c r="O31" s="66">
        <v>1</v>
      </c>
      <c r="P31" s="66">
        <v>1</v>
      </c>
      <c r="Q31" s="117">
        <f t="shared" si="3"/>
        <v>100</v>
      </c>
    </row>
    <row r="32" spans="1:17" s="1" customFormat="1" ht="15" customHeight="1">
      <c r="A32" s="11"/>
      <c r="B32" s="12"/>
      <c r="C32" s="124" t="s">
        <v>85</v>
      </c>
      <c r="D32" s="126"/>
      <c r="E32" s="23"/>
      <c r="F32" s="63">
        <v>9337</v>
      </c>
      <c r="G32" s="66">
        <v>6416</v>
      </c>
      <c r="H32" s="119">
        <f t="shared" si="0"/>
        <v>68.71586162578987</v>
      </c>
      <c r="I32" s="66">
        <v>876</v>
      </c>
      <c r="J32" s="66">
        <v>851</v>
      </c>
      <c r="K32" s="119">
        <f t="shared" si="1"/>
        <v>97.14611872146118</v>
      </c>
      <c r="L32" s="66">
        <v>1</v>
      </c>
      <c r="M32" s="66">
        <v>1</v>
      </c>
      <c r="N32" s="119">
        <f t="shared" si="2"/>
        <v>100</v>
      </c>
      <c r="O32" s="66">
        <v>46</v>
      </c>
      <c r="P32" s="66">
        <v>43</v>
      </c>
      <c r="Q32" s="117">
        <f t="shared" si="3"/>
        <v>93.47826086956522</v>
      </c>
    </row>
    <row r="33" spans="1:17" s="1" customFormat="1" ht="15" customHeight="1">
      <c r="A33" s="11"/>
      <c r="B33" s="12"/>
      <c r="C33" s="124" t="s">
        <v>86</v>
      </c>
      <c r="D33" s="126"/>
      <c r="E33" s="23"/>
      <c r="F33" s="63">
        <v>8486</v>
      </c>
      <c r="G33" s="66">
        <v>7456</v>
      </c>
      <c r="H33" s="119">
        <f t="shared" si="0"/>
        <v>87.86236153664859</v>
      </c>
      <c r="I33" s="66">
        <v>4419</v>
      </c>
      <c r="J33" s="66">
        <v>4312</v>
      </c>
      <c r="K33" s="119">
        <f t="shared" si="1"/>
        <v>97.57863770083729</v>
      </c>
      <c r="L33" s="66">
        <v>3</v>
      </c>
      <c r="M33" s="66">
        <v>3</v>
      </c>
      <c r="N33" s="119">
        <f t="shared" si="2"/>
        <v>100</v>
      </c>
      <c r="O33" s="66">
        <v>168</v>
      </c>
      <c r="P33" s="66">
        <v>148</v>
      </c>
      <c r="Q33" s="117">
        <f t="shared" si="3"/>
        <v>88.09523809523809</v>
      </c>
    </row>
    <row r="34" spans="1:17" s="1" customFormat="1" ht="15" customHeight="1">
      <c r="A34" s="11"/>
      <c r="B34" s="12"/>
      <c r="C34" s="124" t="s">
        <v>87</v>
      </c>
      <c r="D34" s="126"/>
      <c r="E34" s="23"/>
      <c r="F34" s="63">
        <v>6662</v>
      </c>
      <c r="G34" s="66">
        <v>5842</v>
      </c>
      <c r="H34" s="119">
        <f t="shared" si="0"/>
        <v>87.69138396877814</v>
      </c>
      <c r="I34" s="66">
        <v>9511</v>
      </c>
      <c r="J34" s="66">
        <v>9316</v>
      </c>
      <c r="K34" s="119">
        <f t="shared" si="1"/>
        <v>97.94974240353275</v>
      </c>
      <c r="L34" s="66">
        <v>14</v>
      </c>
      <c r="M34" s="66">
        <v>12</v>
      </c>
      <c r="N34" s="119">
        <f t="shared" si="2"/>
        <v>85.71428571428571</v>
      </c>
      <c r="O34" s="66">
        <v>481</v>
      </c>
      <c r="P34" s="66">
        <v>411</v>
      </c>
      <c r="Q34" s="117">
        <f t="shared" si="3"/>
        <v>85.44698544698545</v>
      </c>
    </row>
    <row r="35" spans="1:17" s="1" customFormat="1" ht="15" customHeight="1">
      <c r="A35" s="11"/>
      <c r="B35" s="12"/>
      <c r="C35" s="124" t="s">
        <v>88</v>
      </c>
      <c r="D35" s="126"/>
      <c r="E35" s="23"/>
      <c r="F35" s="63">
        <v>3491</v>
      </c>
      <c r="G35" s="66">
        <v>3198</v>
      </c>
      <c r="H35" s="119">
        <f t="shared" si="0"/>
        <v>91.60698940131768</v>
      </c>
      <c r="I35" s="66">
        <v>9454</v>
      </c>
      <c r="J35" s="66">
        <v>9296</v>
      </c>
      <c r="K35" s="119">
        <f t="shared" si="1"/>
        <v>98.32874973556167</v>
      </c>
      <c r="L35" s="66">
        <v>10</v>
      </c>
      <c r="M35" s="66">
        <v>7</v>
      </c>
      <c r="N35" s="119">
        <f t="shared" si="2"/>
        <v>70</v>
      </c>
      <c r="O35" s="66">
        <v>572</v>
      </c>
      <c r="P35" s="66">
        <v>495</v>
      </c>
      <c r="Q35" s="117">
        <f t="shared" si="3"/>
        <v>86.53846153846155</v>
      </c>
    </row>
    <row r="36" spans="1:17" s="1" customFormat="1" ht="15" customHeight="1">
      <c r="A36" s="11"/>
      <c r="B36" s="12"/>
      <c r="C36" s="124" t="s">
        <v>89</v>
      </c>
      <c r="D36" s="126"/>
      <c r="E36" s="23"/>
      <c r="F36" s="63">
        <v>2300</v>
      </c>
      <c r="G36" s="66">
        <v>2081</v>
      </c>
      <c r="H36" s="119">
        <f t="shared" si="0"/>
        <v>90.47826086956522</v>
      </c>
      <c r="I36" s="66">
        <v>9565</v>
      </c>
      <c r="J36" s="66">
        <v>9410</v>
      </c>
      <c r="K36" s="119">
        <f t="shared" si="1"/>
        <v>98.37950862519604</v>
      </c>
      <c r="L36" s="66">
        <v>34</v>
      </c>
      <c r="M36" s="66">
        <v>32</v>
      </c>
      <c r="N36" s="119">
        <f t="shared" si="2"/>
        <v>94.11764705882352</v>
      </c>
      <c r="O36" s="66">
        <v>675</v>
      </c>
      <c r="P36" s="66">
        <v>589</v>
      </c>
      <c r="Q36" s="117">
        <f t="shared" si="3"/>
        <v>87.25925925925925</v>
      </c>
    </row>
    <row r="37" spans="1:17" s="1" customFormat="1" ht="15" customHeight="1">
      <c r="A37" s="11"/>
      <c r="B37" s="12"/>
      <c r="C37" s="124" t="s">
        <v>90</v>
      </c>
      <c r="D37" s="126"/>
      <c r="E37" s="23"/>
      <c r="F37" s="63">
        <v>1756</v>
      </c>
      <c r="G37" s="66">
        <v>1487</v>
      </c>
      <c r="H37" s="119">
        <f t="shared" si="0"/>
        <v>84.68109339407745</v>
      </c>
      <c r="I37" s="66">
        <v>9997</v>
      </c>
      <c r="J37" s="66">
        <v>9846</v>
      </c>
      <c r="K37" s="119">
        <f t="shared" si="1"/>
        <v>98.48954686405922</v>
      </c>
      <c r="L37" s="66">
        <v>67</v>
      </c>
      <c r="M37" s="66">
        <v>66</v>
      </c>
      <c r="N37" s="119">
        <f t="shared" si="2"/>
        <v>98.50746268656717</v>
      </c>
      <c r="O37" s="66">
        <v>712</v>
      </c>
      <c r="P37" s="66">
        <v>628</v>
      </c>
      <c r="Q37" s="117">
        <f t="shared" si="3"/>
        <v>88.20224719101124</v>
      </c>
    </row>
    <row r="38" spans="1:17" s="1" customFormat="1" ht="15" customHeight="1">
      <c r="A38" s="11"/>
      <c r="B38" s="12"/>
      <c r="C38" s="124" t="s">
        <v>91</v>
      </c>
      <c r="D38" s="126"/>
      <c r="E38" s="23"/>
      <c r="F38" s="63">
        <v>1568</v>
      </c>
      <c r="G38" s="66">
        <v>1237</v>
      </c>
      <c r="H38" s="119">
        <f t="shared" si="0"/>
        <v>78.89030612244898</v>
      </c>
      <c r="I38" s="66">
        <v>11548</v>
      </c>
      <c r="J38" s="66">
        <v>11318</v>
      </c>
      <c r="K38" s="119">
        <f t="shared" si="1"/>
        <v>98.00831312781433</v>
      </c>
      <c r="L38" s="66">
        <v>153</v>
      </c>
      <c r="M38" s="66">
        <v>148</v>
      </c>
      <c r="N38" s="119">
        <f t="shared" si="2"/>
        <v>96.73202614379085</v>
      </c>
      <c r="O38" s="66">
        <v>799</v>
      </c>
      <c r="P38" s="66">
        <v>674</v>
      </c>
      <c r="Q38" s="117">
        <f t="shared" si="3"/>
        <v>84.35544430538174</v>
      </c>
    </row>
    <row r="39" spans="1:17" s="1" customFormat="1" ht="15" customHeight="1">
      <c r="A39" s="11"/>
      <c r="B39" s="12"/>
      <c r="C39" s="124" t="s">
        <v>92</v>
      </c>
      <c r="D39" s="126"/>
      <c r="E39" s="23"/>
      <c r="F39" s="63">
        <v>1347</v>
      </c>
      <c r="G39" s="66">
        <v>967</v>
      </c>
      <c r="H39" s="119">
        <f t="shared" si="0"/>
        <v>71.78916109873794</v>
      </c>
      <c r="I39" s="66">
        <v>14757</v>
      </c>
      <c r="J39" s="66">
        <v>14127</v>
      </c>
      <c r="K39" s="119">
        <f t="shared" si="1"/>
        <v>95.73083960154503</v>
      </c>
      <c r="L39" s="66">
        <v>341</v>
      </c>
      <c r="M39" s="66">
        <v>298</v>
      </c>
      <c r="N39" s="119">
        <f t="shared" si="2"/>
        <v>87.3900293255132</v>
      </c>
      <c r="O39" s="66">
        <v>1093</v>
      </c>
      <c r="P39" s="66">
        <v>906</v>
      </c>
      <c r="Q39" s="117">
        <f t="shared" si="3"/>
        <v>82.89112534309241</v>
      </c>
    </row>
    <row r="40" spans="1:17" s="1" customFormat="1" ht="15" customHeight="1">
      <c r="A40" s="11"/>
      <c r="B40" s="12"/>
      <c r="C40" s="124" t="s">
        <v>93</v>
      </c>
      <c r="D40" s="126"/>
      <c r="E40" s="23"/>
      <c r="F40" s="63">
        <v>546</v>
      </c>
      <c r="G40" s="66">
        <v>252</v>
      </c>
      <c r="H40" s="119">
        <f t="shared" si="0"/>
        <v>46.15384615384615</v>
      </c>
      <c r="I40" s="66">
        <v>10878</v>
      </c>
      <c r="J40" s="66">
        <v>8108</v>
      </c>
      <c r="K40" s="119">
        <f t="shared" si="1"/>
        <v>74.53576025004597</v>
      </c>
      <c r="L40" s="66">
        <v>424</v>
      </c>
      <c r="M40" s="66">
        <v>263</v>
      </c>
      <c r="N40" s="119">
        <f t="shared" si="2"/>
        <v>62.02830188679245</v>
      </c>
      <c r="O40" s="66">
        <v>745</v>
      </c>
      <c r="P40" s="66">
        <v>461</v>
      </c>
      <c r="Q40" s="117">
        <f t="shared" si="3"/>
        <v>61.87919463087248</v>
      </c>
    </row>
    <row r="41" spans="1:17" s="1" customFormat="1" ht="15" customHeight="1">
      <c r="A41" s="11"/>
      <c r="B41" s="12"/>
      <c r="C41" s="124" t="s">
        <v>94</v>
      </c>
      <c r="D41" s="126"/>
      <c r="E41" s="23"/>
      <c r="F41" s="63">
        <v>274</v>
      </c>
      <c r="G41" s="66">
        <v>54</v>
      </c>
      <c r="H41" s="119">
        <f t="shared" si="0"/>
        <v>19.708029197080293</v>
      </c>
      <c r="I41" s="66">
        <v>9199</v>
      </c>
      <c r="J41" s="66">
        <v>4617</v>
      </c>
      <c r="K41" s="119">
        <f t="shared" si="1"/>
        <v>50.19023806935537</v>
      </c>
      <c r="L41" s="66">
        <v>573</v>
      </c>
      <c r="M41" s="66">
        <v>222</v>
      </c>
      <c r="N41" s="119">
        <f t="shared" si="2"/>
        <v>38.7434554973822</v>
      </c>
      <c r="O41" s="66">
        <v>452</v>
      </c>
      <c r="P41" s="66">
        <v>185</v>
      </c>
      <c r="Q41" s="117">
        <f t="shared" si="3"/>
        <v>40.929203539823014</v>
      </c>
    </row>
    <row r="42" spans="1:17" s="1" customFormat="1" ht="15" customHeight="1">
      <c r="A42" s="11"/>
      <c r="B42" s="12"/>
      <c r="C42" s="124" t="s">
        <v>95</v>
      </c>
      <c r="D42" s="126"/>
      <c r="E42" s="23"/>
      <c r="F42" s="63">
        <v>194</v>
      </c>
      <c r="G42" s="66">
        <v>30</v>
      </c>
      <c r="H42" s="119">
        <f t="shared" si="0"/>
        <v>15.463917525773196</v>
      </c>
      <c r="I42" s="66">
        <v>8127</v>
      </c>
      <c r="J42" s="66">
        <v>2861</v>
      </c>
      <c r="K42" s="119">
        <f t="shared" si="1"/>
        <v>35.20364218038637</v>
      </c>
      <c r="L42" s="66">
        <v>817</v>
      </c>
      <c r="M42" s="66">
        <v>206</v>
      </c>
      <c r="N42" s="119">
        <f t="shared" si="2"/>
        <v>25.21419828641371</v>
      </c>
      <c r="O42" s="66">
        <v>264</v>
      </c>
      <c r="P42" s="66">
        <v>67</v>
      </c>
      <c r="Q42" s="117">
        <f t="shared" si="3"/>
        <v>25.37878787878788</v>
      </c>
    </row>
    <row r="43" spans="1:17" s="1" customFormat="1" ht="15" customHeight="1">
      <c r="A43" s="11"/>
      <c r="B43" s="12"/>
      <c r="C43" s="124" t="s">
        <v>96</v>
      </c>
      <c r="D43" s="126"/>
      <c r="E43" s="23"/>
      <c r="F43" s="63">
        <v>88</v>
      </c>
      <c r="G43" s="66">
        <v>8</v>
      </c>
      <c r="H43" s="119">
        <f t="shared" si="0"/>
        <v>9.090909090909092</v>
      </c>
      <c r="I43" s="66">
        <v>6296</v>
      </c>
      <c r="J43" s="66">
        <v>1577</v>
      </c>
      <c r="K43" s="119">
        <f t="shared" si="1"/>
        <v>25.047649301143583</v>
      </c>
      <c r="L43" s="66">
        <v>938</v>
      </c>
      <c r="M43" s="66">
        <v>198</v>
      </c>
      <c r="N43" s="119">
        <f t="shared" si="2"/>
        <v>21.108742004264393</v>
      </c>
      <c r="O43" s="66">
        <v>157</v>
      </c>
      <c r="P43" s="66">
        <v>29</v>
      </c>
      <c r="Q43" s="117">
        <f t="shared" si="3"/>
        <v>18.471337579617835</v>
      </c>
    </row>
    <row r="44" spans="1:17" s="1" customFormat="1" ht="15" customHeight="1">
      <c r="A44" s="11"/>
      <c r="B44" s="12"/>
      <c r="C44" s="124" t="s">
        <v>97</v>
      </c>
      <c r="D44" s="126"/>
      <c r="E44" s="23"/>
      <c r="F44" s="63">
        <v>39</v>
      </c>
      <c r="G44" s="66">
        <v>5</v>
      </c>
      <c r="H44" s="119">
        <f t="shared" si="0"/>
        <v>12.82051282051282</v>
      </c>
      <c r="I44" s="66">
        <v>3207</v>
      </c>
      <c r="J44" s="66">
        <v>612</v>
      </c>
      <c r="K44" s="119">
        <f t="shared" si="1"/>
        <v>19.083255378858745</v>
      </c>
      <c r="L44" s="66">
        <v>859</v>
      </c>
      <c r="M44" s="66">
        <v>116</v>
      </c>
      <c r="N44" s="119">
        <f t="shared" si="2"/>
        <v>13.50407450523865</v>
      </c>
      <c r="O44" s="66">
        <v>63</v>
      </c>
      <c r="P44" s="66">
        <v>5</v>
      </c>
      <c r="Q44" s="117">
        <f t="shared" si="3"/>
        <v>7.936507936507936</v>
      </c>
    </row>
    <row r="45" spans="1:17" s="1" customFormat="1" ht="15" customHeight="1">
      <c r="A45" s="11"/>
      <c r="B45" s="12"/>
      <c r="C45" s="124" t="s">
        <v>98</v>
      </c>
      <c r="D45" s="126"/>
      <c r="E45" s="23"/>
      <c r="F45" s="63">
        <v>23</v>
      </c>
      <c r="G45" s="66">
        <v>0</v>
      </c>
      <c r="H45" s="119">
        <f t="shared" si="0"/>
        <v>0</v>
      </c>
      <c r="I45" s="66">
        <v>1798</v>
      </c>
      <c r="J45" s="66">
        <v>203</v>
      </c>
      <c r="K45" s="119">
        <f t="shared" si="1"/>
        <v>11.29032258064516</v>
      </c>
      <c r="L45" s="66">
        <v>956</v>
      </c>
      <c r="M45" s="66">
        <v>56</v>
      </c>
      <c r="N45" s="119">
        <f t="shared" si="2"/>
        <v>5.857740585774058</v>
      </c>
      <c r="O45" s="66">
        <v>31</v>
      </c>
      <c r="P45" s="66">
        <v>2</v>
      </c>
      <c r="Q45" s="117">
        <f t="shared" si="3"/>
        <v>6.451612903225806</v>
      </c>
    </row>
    <row r="46" spans="1:17" s="1" customFormat="1" ht="15" customHeight="1">
      <c r="A46" s="114"/>
      <c r="B46" s="115" t="s">
        <v>2</v>
      </c>
      <c r="C46" s="115"/>
      <c r="D46" s="115"/>
      <c r="E46" s="23"/>
      <c r="F46" s="63"/>
      <c r="G46" s="66"/>
      <c r="H46" s="119"/>
      <c r="I46" s="66"/>
      <c r="J46" s="66"/>
      <c r="K46" s="119"/>
      <c r="L46" s="66"/>
      <c r="M46" s="66"/>
      <c r="N46" s="119"/>
      <c r="O46" s="66"/>
      <c r="P46" s="66"/>
      <c r="Q46" s="117"/>
    </row>
    <row r="47" spans="1:17" s="1" customFormat="1" ht="15" customHeight="1">
      <c r="A47" s="11"/>
      <c r="B47" s="12"/>
      <c r="C47" s="124" t="s">
        <v>99</v>
      </c>
      <c r="D47" s="126"/>
      <c r="E47" s="23"/>
      <c r="F47" s="63">
        <v>618</v>
      </c>
      <c r="G47" s="66">
        <v>97</v>
      </c>
      <c r="H47" s="119">
        <f t="shared" si="0"/>
        <v>15.6957928802589</v>
      </c>
      <c r="I47" s="66">
        <v>28627</v>
      </c>
      <c r="J47" s="66">
        <v>9870</v>
      </c>
      <c r="K47" s="119">
        <f t="shared" si="1"/>
        <v>34.47794040591051</v>
      </c>
      <c r="L47" s="66">
        <v>4143</v>
      </c>
      <c r="M47" s="66">
        <v>798</v>
      </c>
      <c r="N47" s="119">
        <f t="shared" si="2"/>
        <v>19.261404779145547</v>
      </c>
      <c r="O47" s="66">
        <v>967</v>
      </c>
      <c r="P47" s="66">
        <v>288</v>
      </c>
      <c r="Q47" s="117">
        <f t="shared" si="3"/>
        <v>29.782833505687694</v>
      </c>
    </row>
    <row r="48" spans="1:17" s="1" customFormat="1" ht="15" customHeight="1">
      <c r="A48" s="11"/>
      <c r="B48" s="12"/>
      <c r="C48" s="124" t="s">
        <v>100</v>
      </c>
      <c r="D48" s="125"/>
      <c r="E48" s="23"/>
      <c r="F48" s="63">
        <v>468</v>
      </c>
      <c r="G48" s="66">
        <v>84</v>
      </c>
      <c r="H48" s="119">
        <f t="shared" si="0"/>
        <v>17.94871794871795</v>
      </c>
      <c r="I48" s="66">
        <v>17326</v>
      </c>
      <c r="J48" s="66">
        <v>7478</v>
      </c>
      <c r="K48" s="119">
        <f t="shared" si="1"/>
        <v>43.160567932586865</v>
      </c>
      <c r="L48" s="66">
        <v>1390</v>
      </c>
      <c r="M48" s="66">
        <v>428</v>
      </c>
      <c r="N48" s="119">
        <f t="shared" si="2"/>
        <v>30.79136690647482</v>
      </c>
      <c r="O48" s="66">
        <v>716</v>
      </c>
      <c r="P48" s="66">
        <v>252</v>
      </c>
      <c r="Q48" s="117">
        <f t="shared" si="3"/>
        <v>35.19553072625698</v>
      </c>
    </row>
    <row r="49" spans="1:17" s="1" customFormat="1" ht="15" customHeight="1">
      <c r="A49" s="11"/>
      <c r="B49" s="12"/>
      <c r="C49" s="124" t="s">
        <v>101</v>
      </c>
      <c r="D49" s="125"/>
      <c r="E49" s="23"/>
      <c r="F49" s="63">
        <v>150</v>
      </c>
      <c r="G49" s="66">
        <v>13</v>
      </c>
      <c r="H49" s="119">
        <f t="shared" si="0"/>
        <v>8.666666666666668</v>
      </c>
      <c r="I49" s="66">
        <v>11301</v>
      </c>
      <c r="J49" s="66">
        <v>2392</v>
      </c>
      <c r="K49" s="119">
        <f t="shared" si="1"/>
        <v>21.166268471816654</v>
      </c>
      <c r="L49" s="66">
        <v>2753</v>
      </c>
      <c r="M49" s="66">
        <v>370</v>
      </c>
      <c r="N49" s="119">
        <f t="shared" si="2"/>
        <v>13.439883763167455</v>
      </c>
      <c r="O49" s="66">
        <v>251</v>
      </c>
      <c r="P49" s="66">
        <v>36</v>
      </c>
      <c r="Q49" s="117">
        <f t="shared" si="3"/>
        <v>14.342629482071715</v>
      </c>
    </row>
    <row r="50" spans="1:17" s="1" customFormat="1" ht="6.75" customHeight="1">
      <c r="A50" s="11"/>
      <c r="B50" s="12"/>
      <c r="C50" s="12"/>
      <c r="D50" s="21"/>
      <c r="E50" s="23"/>
      <c r="F50" s="63"/>
      <c r="G50" s="66"/>
      <c r="H50" s="119"/>
      <c r="I50" s="66"/>
      <c r="J50" s="66"/>
      <c r="K50" s="119"/>
      <c r="L50" s="66"/>
      <c r="M50" s="66"/>
      <c r="N50" s="119"/>
      <c r="O50" s="66"/>
      <c r="P50" s="66"/>
      <c r="Q50" s="117"/>
    </row>
    <row r="51" spans="1:17" s="53" customFormat="1" ht="15" customHeight="1">
      <c r="A51" s="9"/>
      <c r="B51" s="57"/>
      <c r="C51" s="134" t="s">
        <v>51</v>
      </c>
      <c r="D51" s="134"/>
      <c r="E51" s="9"/>
      <c r="F51" s="69">
        <v>39097</v>
      </c>
      <c r="G51" s="120">
        <v>24476</v>
      </c>
      <c r="H51" s="121">
        <f t="shared" si="0"/>
        <v>62.60326879300202</v>
      </c>
      <c r="I51" s="120">
        <v>108908</v>
      </c>
      <c r="J51" s="120">
        <v>53088</v>
      </c>
      <c r="K51" s="121">
        <f t="shared" si="1"/>
        <v>48.74573034120542</v>
      </c>
      <c r="L51" s="120">
        <v>25939</v>
      </c>
      <c r="M51" s="120">
        <v>4363</v>
      </c>
      <c r="N51" s="121">
        <f t="shared" si="2"/>
        <v>16.820232082963877</v>
      </c>
      <c r="O51" s="120">
        <v>11187</v>
      </c>
      <c r="P51" s="120">
        <v>7802</v>
      </c>
      <c r="Q51" s="122">
        <f t="shared" si="3"/>
        <v>69.74166443192992</v>
      </c>
    </row>
    <row r="52" spans="1:17" s="1" customFormat="1" ht="15" customHeight="1">
      <c r="A52" s="11"/>
      <c r="B52" s="12"/>
      <c r="C52" s="124" t="s">
        <v>84</v>
      </c>
      <c r="D52" s="126"/>
      <c r="E52" s="23" t="s">
        <v>1</v>
      </c>
      <c r="F52" s="63">
        <v>9917</v>
      </c>
      <c r="G52" s="66">
        <v>1409</v>
      </c>
      <c r="H52" s="119">
        <f t="shared" si="0"/>
        <v>14.20792578400726</v>
      </c>
      <c r="I52" s="66">
        <v>82</v>
      </c>
      <c r="J52" s="66">
        <v>21</v>
      </c>
      <c r="K52" s="119">
        <f t="shared" si="1"/>
        <v>25.609756097560975</v>
      </c>
      <c r="L52" s="66">
        <v>1</v>
      </c>
      <c r="M52" s="66">
        <v>1</v>
      </c>
      <c r="N52" s="119">
        <f t="shared" si="2"/>
        <v>100</v>
      </c>
      <c r="O52" s="66">
        <v>5</v>
      </c>
      <c r="P52" s="66">
        <v>2</v>
      </c>
      <c r="Q52" s="117">
        <f t="shared" si="3"/>
        <v>40</v>
      </c>
    </row>
    <row r="53" spans="1:17" s="1" customFormat="1" ht="15" customHeight="1">
      <c r="A53" s="11"/>
      <c r="B53" s="12"/>
      <c r="C53" s="124" t="s">
        <v>85</v>
      </c>
      <c r="D53" s="126"/>
      <c r="E53" s="23"/>
      <c r="F53" s="63">
        <v>8851</v>
      </c>
      <c r="G53" s="66">
        <v>6859</v>
      </c>
      <c r="H53" s="119">
        <f t="shared" si="0"/>
        <v>77.4940684668399</v>
      </c>
      <c r="I53" s="66">
        <v>1336</v>
      </c>
      <c r="J53" s="66">
        <v>600</v>
      </c>
      <c r="K53" s="119">
        <f t="shared" si="1"/>
        <v>44.91017964071856</v>
      </c>
      <c r="L53" s="66">
        <v>2</v>
      </c>
      <c r="M53" s="66">
        <v>2</v>
      </c>
      <c r="N53" s="119">
        <f t="shared" si="2"/>
        <v>100</v>
      </c>
      <c r="O53" s="66">
        <v>139</v>
      </c>
      <c r="P53" s="66">
        <v>107</v>
      </c>
      <c r="Q53" s="117">
        <f t="shared" si="3"/>
        <v>76.97841726618705</v>
      </c>
    </row>
    <row r="54" spans="1:17" s="1" customFormat="1" ht="15" customHeight="1">
      <c r="A54" s="11"/>
      <c r="B54" s="12"/>
      <c r="C54" s="124" t="s">
        <v>86</v>
      </c>
      <c r="D54" s="126"/>
      <c r="E54" s="23"/>
      <c r="F54" s="63">
        <v>7328</v>
      </c>
      <c r="G54" s="66">
        <v>6597</v>
      </c>
      <c r="H54" s="119">
        <f t="shared" si="0"/>
        <v>90.0245633187773</v>
      </c>
      <c r="I54" s="66">
        <v>5870</v>
      </c>
      <c r="J54" s="66">
        <v>2923</v>
      </c>
      <c r="K54" s="119">
        <f t="shared" si="1"/>
        <v>49.795570698466776</v>
      </c>
      <c r="L54" s="66">
        <v>6</v>
      </c>
      <c r="M54" s="66">
        <v>3</v>
      </c>
      <c r="N54" s="119">
        <f t="shared" si="2"/>
        <v>50</v>
      </c>
      <c r="O54" s="66">
        <v>460</v>
      </c>
      <c r="P54" s="66">
        <v>392</v>
      </c>
      <c r="Q54" s="117">
        <f t="shared" si="3"/>
        <v>85.21739130434783</v>
      </c>
    </row>
    <row r="55" spans="1:17" s="1" customFormat="1" ht="15" customHeight="1">
      <c r="A55" s="11"/>
      <c r="B55" s="12"/>
      <c r="C55" s="124" t="s">
        <v>87</v>
      </c>
      <c r="D55" s="126"/>
      <c r="E55" s="23"/>
      <c r="F55" s="63">
        <v>4626</v>
      </c>
      <c r="G55" s="66">
        <v>4101</v>
      </c>
      <c r="H55" s="119">
        <f t="shared" si="0"/>
        <v>88.65110246433203</v>
      </c>
      <c r="I55" s="66">
        <v>11268</v>
      </c>
      <c r="J55" s="66">
        <v>5473</v>
      </c>
      <c r="K55" s="119">
        <f t="shared" si="1"/>
        <v>48.57117500887469</v>
      </c>
      <c r="L55" s="66">
        <v>35</v>
      </c>
      <c r="M55" s="66">
        <v>29</v>
      </c>
      <c r="N55" s="119">
        <f t="shared" si="2"/>
        <v>82.85714285714286</v>
      </c>
      <c r="O55" s="66">
        <v>916</v>
      </c>
      <c r="P55" s="66">
        <v>801</v>
      </c>
      <c r="Q55" s="117">
        <f t="shared" si="3"/>
        <v>87.44541484716157</v>
      </c>
    </row>
    <row r="56" spans="1:17" s="1" customFormat="1" ht="15" customHeight="1">
      <c r="A56" s="11"/>
      <c r="B56" s="12"/>
      <c r="C56" s="124" t="s">
        <v>88</v>
      </c>
      <c r="D56" s="126"/>
      <c r="E56" s="23"/>
      <c r="F56" s="63">
        <v>2435</v>
      </c>
      <c r="G56" s="66">
        <v>2161</v>
      </c>
      <c r="H56" s="119">
        <f t="shared" si="0"/>
        <v>88.74743326488706</v>
      </c>
      <c r="I56" s="66">
        <v>10503</v>
      </c>
      <c r="J56" s="66">
        <v>5690</v>
      </c>
      <c r="K56" s="119">
        <f t="shared" si="1"/>
        <v>54.17499761972769</v>
      </c>
      <c r="L56" s="66">
        <v>68</v>
      </c>
      <c r="M56" s="66">
        <v>49</v>
      </c>
      <c r="N56" s="119">
        <f t="shared" si="2"/>
        <v>72.05882352941177</v>
      </c>
      <c r="O56" s="66">
        <v>1075</v>
      </c>
      <c r="P56" s="66">
        <v>944</v>
      </c>
      <c r="Q56" s="117">
        <f t="shared" si="3"/>
        <v>87.81395348837209</v>
      </c>
    </row>
    <row r="57" spans="1:17" s="1" customFormat="1" ht="15" customHeight="1">
      <c r="A57" s="11"/>
      <c r="B57" s="12"/>
      <c r="C57" s="124" t="s">
        <v>89</v>
      </c>
      <c r="D57" s="126"/>
      <c r="E57" s="23"/>
      <c r="F57" s="63">
        <v>1378</v>
      </c>
      <c r="G57" s="66">
        <v>1156</v>
      </c>
      <c r="H57" s="119">
        <f t="shared" si="0"/>
        <v>83.88969521044993</v>
      </c>
      <c r="I57" s="66">
        <v>10224</v>
      </c>
      <c r="J57" s="66">
        <v>6723</v>
      </c>
      <c r="K57" s="119">
        <f t="shared" si="1"/>
        <v>65.75704225352112</v>
      </c>
      <c r="L57" s="66">
        <v>121</v>
      </c>
      <c r="M57" s="66">
        <v>101</v>
      </c>
      <c r="N57" s="119">
        <f t="shared" si="2"/>
        <v>83.47107438016529</v>
      </c>
      <c r="O57" s="66">
        <v>1140</v>
      </c>
      <c r="P57" s="66">
        <v>1032</v>
      </c>
      <c r="Q57" s="117">
        <f t="shared" si="3"/>
        <v>90.52631578947368</v>
      </c>
    </row>
    <row r="58" spans="1:17" s="1" customFormat="1" ht="15" customHeight="1">
      <c r="A58" s="11"/>
      <c r="B58" s="12"/>
      <c r="C58" s="124" t="s">
        <v>90</v>
      </c>
      <c r="D58" s="126"/>
      <c r="E58" s="23"/>
      <c r="F58" s="63">
        <v>887</v>
      </c>
      <c r="G58" s="66">
        <v>674</v>
      </c>
      <c r="H58" s="119">
        <f t="shared" si="0"/>
        <v>75.98647125140926</v>
      </c>
      <c r="I58" s="66">
        <v>10455</v>
      </c>
      <c r="J58" s="66">
        <v>7394</v>
      </c>
      <c r="K58" s="119">
        <f t="shared" si="1"/>
        <v>70.72214251554281</v>
      </c>
      <c r="L58" s="66">
        <v>250</v>
      </c>
      <c r="M58" s="66">
        <v>207</v>
      </c>
      <c r="N58" s="119">
        <f t="shared" si="2"/>
        <v>82.8</v>
      </c>
      <c r="O58" s="66">
        <v>1156</v>
      </c>
      <c r="P58" s="66">
        <v>1048</v>
      </c>
      <c r="Q58" s="117">
        <f t="shared" si="3"/>
        <v>90.65743944636678</v>
      </c>
    </row>
    <row r="59" spans="1:17" s="1" customFormat="1" ht="15" customHeight="1">
      <c r="A59" s="11"/>
      <c r="B59" s="12"/>
      <c r="C59" s="124" t="s">
        <v>91</v>
      </c>
      <c r="D59" s="126"/>
      <c r="E59" s="23"/>
      <c r="F59" s="63">
        <v>762</v>
      </c>
      <c r="G59" s="66">
        <v>556</v>
      </c>
      <c r="H59" s="119">
        <f t="shared" si="0"/>
        <v>72.96587926509186</v>
      </c>
      <c r="I59" s="66">
        <v>11795</v>
      </c>
      <c r="J59" s="66">
        <v>7811</v>
      </c>
      <c r="K59" s="119">
        <f t="shared" si="1"/>
        <v>66.22297583721915</v>
      </c>
      <c r="L59" s="66">
        <v>538</v>
      </c>
      <c r="M59" s="66">
        <v>423</v>
      </c>
      <c r="N59" s="119">
        <f t="shared" si="2"/>
        <v>78.62453531598513</v>
      </c>
      <c r="O59" s="66">
        <v>1299</v>
      </c>
      <c r="P59" s="66">
        <v>1119</v>
      </c>
      <c r="Q59" s="117">
        <f t="shared" si="3"/>
        <v>86.14318706697459</v>
      </c>
    </row>
    <row r="60" spans="1:17" s="1" customFormat="1" ht="15" customHeight="1">
      <c r="A60" s="11"/>
      <c r="B60" s="12"/>
      <c r="C60" s="124" t="s">
        <v>92</v>
      </c>
      <c r="D60" s="126"/>
      <c r="E60" s="23"/>
      <c r="F60" s="63">
        <v>863</v>
      </c>
      <c r="G60" s="66">
        <v>536</v>
      </c>
      <c r="H60" s="119">
        <f t="shared" si="0"/>
        <v>62.10892236384704</v>
      </c>
      <c r="I60" s="66">
        <v>14145</v>
      </c>
      <c r="J60" s="66">
        <v>8146</v>
      </c>
      <c r="K60" s="119">
        <f t="shared" si="1"/>
        <v>57.5892541534111</v>
      </c>
      <c r="L60" s="66">
        <v>1181</v>
      </c>
      <c r="M60" s="66">
        <v>819</v>
      </c>
      <c r="N60" s="119">
        <f t="shared" si="2"/>
        <v>69.34801016088062</v>
      </c>
      <c r="O60" s="66">
        <v>1657</v>
      </c>
      <c r="P60" s="66">
        <v>1326</v>
      </c>
      <c r="Q60" s="117">
        <f t="shared" si="3"/>
        <v>80.02414001207</v>
      </c>
    </row>
    <row r="61" spans="1:17" s="1" customFormat="1" ht="15" customHeight="1">
      <c r="A61" s="11"/>
      <c r="B61" s="12"/>
      <c r="C61" s="124" t="s">
        <v>93</v>
      </c>
      <c r="D61" s="126"/>
      <c r="E61" s="23"/>
      <c r="F61" s="63">
        <v>540</v>
      </c>
      <c r="G61" s="66">
        <v>229</v>
      </c>
      <c r="H61" s="119">
        <f t="shared" si="0"/>
        <v>42.407407407407405</v>
      </c>
      <c r="I61" s="66">
        <v>10280</v>
      </c>
      <c r="J61" s="66">
        <v>3920</v>
      </c>
      <c r="K61" s="119">
        <f t="shared" si="1"/>
        <v>38.13229571984436</v>
      </c>
      <c r="L61" s="66">
        <v>1646</v>
      </c>
      <c r="M61" s="66">
        <v>786</v>
      </c>
      <c r="N61" s="119">
        <f t="shared" si="2"/>
        <v>47.75212636695018</v>
      </c>
      <c r="O61" s="66">
        <v>1067</v>
      </c>
      <c r="P61" s="66">
        <v>622</v>
      </c>
      <c r="Q61" s="117">
        <f t="shared" si="3"/>
        <v>58.29428303655108</v>
      </c>
    </row>
    <row r="62" spans="1:17" s="1" customFormat="1" ht="15" customHeight="1">
      <c r="A62" s="11"/>
      <c r="B62" s="12"/>
      <c r="C62" s="124" t="s">
        <v>94</v>
      </c>
      <c r="D62" s="126"/>
      <c r="E62" s="23"/>
      <c r="F62" s="63">
        <v>448</v>
      </c>
      <c r="G62" s="66">
        <v>123</v>
      </c>
      <c r="H62" s="119">
        <f t="shared" si="0"/>
        <v>27.455357142857146</v>
      </c>
      <c r="I62" s="66">
        <v>8330</v>
      </c>
      <c r="J62" s="66">
        <v>2163</v>
      </c>
      <c r="K62" s="119">
        <f t="shared" si="1"/>
        <v>25.966386554621852</v>
      </c>
      <c r="L62" s="66">
        <v>2418</v>
      </c>
      <c r="M62" s="66">
        <v>638</v>
      </c>
      <c r="N62" s="119">
        <f t="shared" si="2"/>
        <v>26.38544251447477</v>
      </c>
      <c r="O62" s="66">
        <v>732</v>
      </c>
      <c r="P62" s="66">
        <v>265</v>
      </c>
      <c r="Q62" s="117">
        <f t="shared" si="3"/>
        <v>36.20218579234973</v>
      </c>
    </row>
    <row r="63" spans="1:17" s="1" customFormat="1" ht="15" customHeight="1">
      <c r="A63" s="11"/>
      <c r="B63" s="12"/>
      <c r="C63" s="124" t="s">
        <v>95</v>
      </c>
      <c r="D63" s="126"/>
      <c r="E63" s="23"/>
      <c r="F63" s="63">
        <v>417</v>
      </c>
      <c r="G63" s="66">
        <v>51</v>
      </c>
      <c r="H63" s="119">
        <f t="shared" si="0"/>
        <v>12.23021582733813</v>
      </c>
      <c r="I63" s="66">
        <v>6991</v>
      </c>
      <c r="J63" s="66">
        <v>1295</v>
      </c>
      <c r="K63" s="119">
        <f t="shared" si="1"/>
        <v>18.523816335288227</v>
      </c>
      <c r="L63" s="66">
        <v>3803</v>
      </c>
      <c r="M63" s="66">
        <v>526</v>
      </c>
      <c r="N63" s="119">
        <f t="shared" si="2"/>
        <v>13.83118590586379</v>
      </c>
      <c r="O63" s="66">
        <v>591</v>
      </c>
      <c r="P63" s="66">
        <v>83</v>
      </c>
      <c r="Q63" s="117">
        <f t="shared" si="3"/>
        <v>14.04399323181049</v>
      </c>
    </row>
    <row r="64" spans="1:17" s="1" customFormat="1" ht="15" customHeight="1">
      <c r="A64" s="11"/>
      <c r="B64" s="12"/>
      <c r="C64" s="124" t="s">
        <v>96</v>
      </c>
      <c r="D64" s="126"/>
      <c r="E64" s="23"/>
      <c r="F64" s="63">
        <v>330</v>
      </c>
      <c r="G64" s="66">
        <v>19</v>
      </c>
      <c r="H64" s="119">
        <f t="shared" si="0"/>
        <v>5.757575757575758</v>
      </c>
      <c r="I64" s="66">
        <v>4842</v>
      </c>
      <c r="J64" s="66">
        <v>694</v>
      </c>
      <c r="K64" s="119">
        <f t="shared" si="1"/>
        <v>14.332920280875673</v>
      </c>
      <c r="L64" s="66">
        <v>4675</v>
      </c>
      <c r="M64" s="66">
        <v>437</v>
      </c>
      <c r="N64" s="119">
        <f t="shared" si="2"/>
        <v>9.3475935828877</v>
      </c>
      <c r="O64" s="66">
        <v>470</v>
      </c>
      <c r="P64" s="66">
        <v>41</v>
      </c>
      <c r="Q64" s="117">
        <f t="shared" si="3"/>
        <v>8.72340425531915</v>
      </c>
    </row>
    <row r="65" spans="1:17" s="1" customFormat="1" ht="15" customHeight="1">
      <c r="A65" s="11"/>
      <c r="B65" s="12"/>
      <c r="C65" s="124" t="s">
        <v>97</v>
      </c>
      <c r="D65" s="126"/>
      <c r="E65" s="23"/>
      <c r="F65" s="63">
        <v>198</v>
      </c>
      <c r="G65" s="66">
        <v>3</v>
      </c>
      <c r="H65" s="119">
        <f t="shared" si="0"/>
        <v>1.5151515151515151</v>
      </c>
      <c r="I65" s="66">
        <v>2053</v>
      </c>
      <c r="J65" s="66">
        <v>200</v>
      </c>
      <c r="K65" s="119">
        <f t="shared" si="1"/>
        <v>9.74184120798831</v>
      </c>
      <c r="L65" s="66">
        <v>4855</v>
      </c>
      <c r="M65" s="66">
        <v>229</v>
      </c>
      <c r="N65" s="119">
        <f t="shared" si="2"/>
        <v>4.716786817713698</v>
      </c>
      <c r="O65" s="66">
        <v>284</v>
      </c>
      <c r="P65" s="66">
        <v>12</v>
      </c>
      <c r="Q65" s="117">
        <f t="shared" si="3"/>
        <v>4.225352112676056</v>
      </c>
    </row>
    <row r="66" spans="1:17" s="1" customFormat="1" ht="15" customHeight="1">
      <c r="A66" s="11"/>
      <c r="B66" s="12"/>
      <c r="C66" s="124" t="s">
        <v>98</v>
      </c>
      <c r="D66" s="126"/>
      <c r="E66" s="23"/>
      <c r="F66" s="63">
        <v>117</v>
      </c>
      <c r="G66" s="66">
        <v>2</v>
      </c>
      <c r="H66" s="119">
        <f t="shared" si="0"/>
        <v>1.7094017094017095</v>
      </c>
      <c r="I66" s="66">
        <v>734</v>
      </c>
      <c r="J66" s="66">
        <v>35</v>
      </c>
      <c r="K66" s="119">
        <f t="shared" si="1"/>
        <v>4.768392370572207</v>
      </c>
      <c r="L66" s="66">
        <v>6340</v>
      </c>
      <c r="M66" s="66">
        <v>113</v>
      </c>
      <c r="N66" s="119">
        <f t="shared" si="2"/>
        <v>1.782334384858044</v>
      </c>
      <c r="O66" s="66">
        <v>196</v>
      </c>
      <c r="P66" s="66">
        <v>8</v>
      </c>
      <c r="Q66" s="117">
        <f t="shared" si="3"/>
        <v>4.081632653061225</v>
      </c>
    </row>
    <row r="67" spans="1:17" s="1" customFormat="1" ht="15" customHeight="1">
      <c r="A67" s="114"/>
      <c r="B67" s="115" t="s">
        <v>2</v>
      </c>
      <c r="C67" s="115"/>
      <c r="D67" s="115"/>
      <c r="E67" s="23"/>
      <c r="F67" s="63"/>
      <c r="G67" s="66"/>
      <c r="H67" s="119"/>
      <c r="I67" s="66"/>
      <c r="J67" s="66"/>
      <c r="K67" s="119"/>
      <c r="L67" s="66"/>
      <c r="M67" s="66"/>
      <c r="N67" s="119"/>
      <c r="O67" s="66"/>
      <c r="P67" s="66"/>
      <c r="Q67" s="117"/>
    </row>
    <row r="68" spans="1:17" s="1" customFormat="1" ht="15" customHeight="1">
      <c r="A68" s="11"/>
      <c r="B68" s="12"/>
      <c r="C68" s="124" t="s">
        <v>99</v>
      </c>
      <c r="D68" s="126"/>
      <c r="E68" s="23"/>
      <c r="F68" s="63">
        <v>1510</v>
      </c>
      <c r="G68" s="66">
        <v>198</v>
      </c>
      <c r="H68" s="119">
        <f t="shared" si="0"/>
        <v>13.112582781456952</v>
      </c>
      <c r="I68" s="66">
        <v>22950</v>
      </c>
      <c r="J68" s="66">
        <v>4387</v>
      </c>
      <c r="K68" s="119">
        <f t="shared" si="1"/>
        <v>19.115468409586057</v>
      </c>
      <c r="L68" s="66">
        <v>22091</v>
      </c>
      <c r="M68" s="66">
        <v>1943</v>
      </c>
      <c r="N68" s="119">
        <f t="shared" si="2"/>
        <v>8.795437055814585</v>
      </c>
      <c r="O68" s="66">
        <v>2273</v>
      </c>
      <c r="P68" s="66">
        <v>409</v>
      </c>
      <c r="Q68" s="117">
        <f t="shared" si="3"/>
        <v>17.993840739111306</v>
      </c>
    </row>
    <row r="69" spans="1:17" s="1" customFormat="1" ht="15" customHeight="1">
      <c r="A69" s="11"/>
      <c r="B69" s="12"/>
      <c r="C69" s="124" t="s">
        <v>100</v>
      </c>
      <c r="D69" s="125"/>
      <c r="E69" s="23"/>
      <c r="F69" s="63">
        <v>865</v>
      </c>
      <c r="G69" s="66">
        <v>174</v>
      </c>
      <c r="H69" s="119">
        <f t="shared" si="0"/>
        <v>20.115606936416185</v>
      </c>
      <c r="I69" s="66">
        <v>15321</v>
      </c>
      <c r="J69" s="66">
        <v>3458</v>
      </c>
      <c r="K69" s="119">
        <f t="shared" si="1"/>
        <v>22.570328307551726</v>
      </c>
      <c r="L69" s="66">
        <v>6221</v>
      </c>
      <c r="M69" s="66">
        <v>1164</v>
      </c>
      <c r="N69" s="119">
        <f t="shared" si="2"/>
        <v>18.710818196431443</v>
      </c>
      <c r="O69" s="66">
        <v>1323</v>
      </c>
      <c r="P69" s="66">
        <v>348</v>
      </c>
      <c r="Q69" s="117">
        <f t="shared" si="3"/>
        <v>26.303854875283445</v>
      </c>
    </row>
    <row r="70" spans="1:17" s="1" customFormat="1" ht="15" customHeight="1">
      <c r="A70" s="11"/>
      <c r="B70" s="12"/>
      <c r="C70" s="124" t="s">
        <v>101</v>
      </c>
      <c r="D70" s="125"/>
      <c r="E70" s="23"/>
      <c r="F70" s="63">
        <v>645</v>
      </c>
      <c r="G70" s="66">
        <v>24</v>
      </c>
      <c r="H70" s="119">
        <f t="shared" si="0"/>
        <v>3.7209302325581395</v>
      </c>
      <c r="I70" s="66">
        <v>7629</v>
      </c>
      <c r="J70" s="66">
        <v>929</v>
      </c>
      <c r="K70" s="119">
        <f>J70/I70*100</f>
        <v>12.177218508323502</v>
      </c>
      <c r="L70" s="66">
        <v>15870</v>
      </c>
      <c r="M70" s="66">
        <v>779</v>
      </c>
      <c r="N70" s="119">
        <f t="shared" si="2"/>
        <v>4.908632640201638</v>
      </c>
      <c r="O70" s="66">
        <v>950</v>
      </c>
      <c r="P70" s="66">
        <v>61</v>
      </c>
      <c r="Q70" s="117">
        <f t="shared" si="3"/>
        <v>6.421052631578947</v>
      </c>
    </row>
    <row r="71" spans="1:17" s="110" customFormat="1" ht="6.75" customHeight="1" thickBot="1">
      <c r="A71" s="101"/>
      <c r="B71" s="102"/>
      <c r="C71" s="102"/>
      <c r="D71" s="102"/>
      <c r="E71" s="103"/>
      <c r="F71" s="104"/>
      <c r="G71" s="104"/>
      <c r="H71" s="109"/>
      <c r="I71" s="118"/>
      <c r="J71" s="106"/>
      <c r="K71" s="107"/>
      <c r="L71" s="108"/>
      <c r="M71" s="104"/>
      <c r="N71" s="109"/>
      <c r="O71" s="104"/>
      <c r="P71" s="104"/>
      <c r="Q71" s="104"/>
    </row>
    <row r="72" spans="1:11" s="113" customFormat="1" ht="16.5" customHeight="1">
      <c r="A72" s="111"/>
      <c r="B72" s="112"/>
      <c r="C72" s="112" t="s">
        <v>102</v>
      </c>
      <c r="D72" s="112"/>
      <c r="E72" s="112"/>
      <c r="I72" s="61"/>
      <c r="J72" s="62"/>
      <c r="K72" s="62"/>
    </row>
    <row r="73" ht="13.5" customHeight="1">
      <c r="I73" s="10"/>
    </row>
  </sheetData>
  <mergeCells count="63">
    <mergeCell ref="O5:Q5"/>
    <mergeCell ref="C69:D69"/>
    <mergeCell ref="C70:D70"/>
    <mergeCell ref="C28:D28"/>
    <mergeCell ref="C47:D47"/>
    <mergeCell ref="C48:D48"/>
    <mergeCell ref="C49:D49"/>
    <mergeCell ref="C32:D32"/>
    <mergeCell ref="C33:D33"/>
    <mergeCell ref="C34:D34"/>
    <mergeCell ref="L5:N5"/>
    <mergeCell ref="C27:D27"/>
    <mergeCell ref="C10:D10"/>
    <mergeCell ref="C11:D11"/>
    <mergeCell ref="C12:D12"/>
    <mergeCell ref="C13:D13"/>
    <mergeCell ref="C14:D14"/>
    <mergeCell ref="C6:D6"/>
    <mergeCell ref="C15:D15"/>
    <mergeCell ref="C16:D16"/>
    <mergeCell ref="C17:D17"/>
    <mergeCell ref="C8:E8"/>
    <mergeCell ref="B9:D9"/>
    <mergeCell ref="C18:D18"/>
    <mergeCell ref="C19:D19"/>
    <mergeCell ref="C20:D20"/>
    <mergeCell ref="C21:D21"/>
    <mergeCell ref="C22:D22"/>
    <mergeCell ref="C23:D23"/>
    <mergeCell ref="C24:D24"/>
    <mergeCell ref="C26:D26"/>
    <mergeCell ref="C30:D30"/>
    <mergeCell ref="C36:D36"/>
    <mergeCell ref="C37:D37"/>
    <mergeCell ref="C38:D38"/>
    <mergeCell ref="C35:D35"/>
    <mergeCell ref="C31:D31"/>
    <mergeCell ref="C39:D39"/>
    <mergeCell ref="C40:D40"/>
    <mergeCell ref="C41:D41"/>
    <mergeCell ref="C42:D42"/>
    <mergeCell ref="C43:D43"/>
    <mergeCell ref="C44:D44"/>
    <mergeCell ref="C45:D45"/>
    <mergeCell ref="C51:D51"/>
    <mergeCell ref="C52:D52"/>
    <mergeCell ref="C53:D53"/>
    <mergeCell ref="C59:D59"/>
    <mergeCell ref="C60:D60"/>
    <mergeCell ref="C54:D54"/>
    <mergeCell ref="C55:D55"/>
    <mergeCell ref="C56:D56"/>
    <mergeCell ref="C57:D57"/>
    <mergeCell ref="C66:D66"/>
    <mergeCell ref="C68:D68"/>
    <mergeCell ref="F5:H5"/>
    <mergeCell ref="I5:K5"/>
    <mergeCell ref="C62:D62"/>
    <mergeCell ref="C63:D63"/>
    <mergeCell ref="C64:D64"/>
    <mergeCell ref="C65:D65"/>
    <mergeCell ref="C58:D58"/>
    <mergeCell ref="C61:D6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T73"/>
  <sheetViews>
    <sheetView showGridLines="0" view="pageBreakPreview" zoomScale="80" zoomScaleNormal="80" zoomScaleSheetLayoutView="80" workbookViewId="0" topLeftCell="A1">
      <selection activeCell="CW3" sqref="CW3"/>
    </sheetView>
  </sheetViews>
  <sheetFormatPr defaultColWidth="13.125" defaultRowHeight="14.25" customHeight="1"/>
  <cols>
    <col min="1" max="1" width="2.625" style="24" customWidth="1"/>
    <col min="2" max="3" width="3.625" style="27" customWidth="1"/>
    <col min="4" max="4" width="11.625" style="27" customWidth="1"/>
    <col min="5" max="5" width="3.50390625" style="27" customWidth="1"/>
    <col min="6" max="6" width="12.00390625" style="8" customWidth="1"/>
    <col min="7" max="7" width="10.375" style="8" customWidth="1"/>
    <col min="8" max="8" width="9.375" style="8" customWidth="1"/>
    <col min="9" max="9" width="13.375" style="8" customWidth="1"/>
    <col min="10" max="10" width="11.875" style="8" customWidth="1"/>
    <col min="11" max="11" width="9.375" style="8" customWidth="1"/>
    <col min="12" max="12" width="11.125" style="8" customWidth="1"/>
    <col min="13" max="13" width="10.375" style="8" customWidth="1"/>
    <col min="14" max="14" width="9.125" style="8" customWidth="1"/>
    <col min="15" max="15" width="11.125" style="8" customWidth="1"/>
    <col min="16" max="16" width="10.375" style="8" customWidth="1"/>
    <col min="17" max="17" width="9.375" style="8" customWidth="1"/>
    <col min="18" max="18" width="2.625" style="24" customWidth="1"/>
    <col min="19" max="20" width="3.625" style="27" customWidth="1"/>
    <col min="21" max="21" width="11.625" style="27" customWidth="1"/>
    <col min="22" max="22" width="3.50390625" style="27" customWidth="1"/>
    <col min="23" max="23" width="11.875" style="8" customWidth="1"/>
    <col min="24" max="24" width="9.625" style="8" customWidth="1"/>
    <col min="25" max="25" width="9.375" style="8" customWidth="1"/>
    <col min="26" max="26" width="11.875" style="8" customWidth="1"/>
    <col min="27" max="27" width="10.50390625" style="8" customWidth="1"/>
    <col min="28" max="28" width="9.50390625" style="8" customWidth="1"/>
    <col min="29" max="29" width="11.125" style="8" customWidth="1"/>
    <col min="30" max="30" width="9.625" style="8" customWidth="1"/>
    <col min="31" max="31" width="9.375" style="8" customWidth="1"/>
    <col min="32" max="32" width="11.125" style="8" customWidth="1"/>
    <col min="33" max="33" width="9.625" style="8" customWidth="1"/>
    <col min="34" max="34" width="9.375" style="8" customWidth="1"/>
    <col min="35" max="35" width="2.625" style="24" customWidth="1"/>
    <col min="36" max="37" width="3.625" style="27" customWidth="1"/>
    <col min="38" max="38" width="11.625" style="27" customWidth="1"/>
    <col min="39" max="39" width="3.50390625" style="27" customWidth="1"/>
    <col min="40" max="40" width="12.00390625" style="8" customWidth="1"/>
    <col min="41" max="41" width="10.375" style="8" customWidth="1"/>
    <col min="42" max="42" width="9.375" style="8" customWidth="1"/>
    <col min="43" max="43" width="11.375" style="8" customWidth="1"/>
    <col min="44" max="44" width="10.375" style="8" customWidth="1"/>
    <col min="45" max="45" width="9.375" style="8" customWidth="1"/>
    <col min="46" max="46" width="11.625" style="8" customWidth="1"/>
    <col min="47" max="47" width="9.125" style="8" customWidth="1"/>
    <col min="48" max="48" width="9.375" style="8" customWidth="1"/>
    <col min="49" max="49" width="11.375" style="8" customWidth="1"/>
    <col min="50" max="50" width="9.875" style="8" customWidth="1"/>
    <col min="51" max="51" width="9.625" style="8" customWidth="1"/>
    <col min="52" max="52" width="2.625" style="24" customWidth="1"/>
    <col min="53" max="54" width="3.625" style="27" customWidth="1"/>
    <col min="55" max="55" width="11.625" style="27" customWidth="1"/>
    <col min="56" max="56" width="3.50390625" style="27" customWidth="1"/>
    <col min="57" max="57" width="11.375" style="8" customWidth="1"/>
    <col min="58" max="58" width="9.875" style="8" customWidth="1"/>
    <col min="59" max="59" width="9.375" style="8" customWidth="1"/>
    <col min="60" max="60" width="11.875" style="8" customWidth="1"/>
    <col min="61" max="61" width="9.875" style="8" customWidth="1"/>
    <col min="62" max="62" width="9.375" style="8" customWidth="1"/>
    <col min="63" max="63" width="11.375" style="8" customWidth="1"/>
    <col min="64" max="64" width="9.875" style="8" customWidth="1"/>
    <col min="65" max="65" width="9.375" style="8" customWidth="1"/>
    <col min="66" max="66" width="11.375" style="8" customWidth="1"/>
    <col min="67" max="67" width="9.875" style="8" customWidth="1"/>
    <col min="68" max="68" width="9.375" style="8" customWidth="1"/>
    <col min="69" max="69" width="2.625" style="24" customWidth="1"/>
    <col min="70" max="71" width="3.625" style="27" customWidth="1"/>
    <col min="72" max="72" width="11.625" style="27" customWidth="1"/>
    <col min="73" max="73" width="3.50390625" style="27" customWidth="1"/>
    <col min="74" max="74" width="11.375" style="8" customWidth="1"/>
    <col min="75" max="75" width="9.875" style="8" customWidth="1"/>
    <col min="76" max="76" width="9.375" style="8" customWidth="1"/>
    <col min="77" max="77" width="11.875" style="8" customWidth="1"/>
    <col min="78" max="78" width="9.875" style="8" customWidth="1"/>
    <col min="79" max="79" width="9.375" style="8" customWidth="1"/>
    <col min="80" max="80" width="11.375" style="8" customWidth="1"/>
    <col min="81" max="81" width="9.875" style="8" customWidth="1"/>
    <col min="82" max="82" width="9.375" style="8" customWidth="1"/>
    <col min="83" max="83" width="11.375" style="8" customWidth="1"/>
    <col min="84" max="84" width="9.875" style="8" customWidth="1"/>
    <col min="85" max="85" width="9.375" style="8" customWidth="1"/>
    <col min="86" max="86" width="2.625" style="24" customWidth="1"/>
    <col min="87" max="88" width="3.625" style="27" customWidth="1"/>
    <col min="89" max="89" width="11.625" style="27" customWidth="1"/>
    <col min="90" max="90" width="3.50390625" style="27" customWidth="1"/>
    <col min="91" max="91" width="11.375" style="8" customWidth="1"/>
    <col min="92" max="92" width="9.875" style="8" customWidth="1"/>
    <col min="93" max="93" width="9.375" style="8" customWidth="1"/>
    <col min="94" max="94" width="11.875" style="8" customWidth="1"/>
    <col min="95" max="95" width="9.875" style="8" customWidth="1"/>
    <col min="96" max="96" width="9.375" style="8" customWidth="1"/>
    <col min="97" max="97" width="11.375" style="8" customWidth="1"/>
    <col min="98" max="98" width="9.875" style="8" customWidth="1"/>
    <col min="99" max="99" width="9.375" style="8" customWidth="1"/>
    <col min="100" max="100" width="11.375" style="8" customWidth="1"/>
    <col min="101" max="101" width="9.875" style="8" customWidth="1"/>
    <col min="102" max="102" width="9.375" style="8" customWidth="1"/>
    <col min="103" max="106" width="12.50390625" style="8" customWidth="1"/>
    <col min="107" max="16384" width="13.125" style="8" customWidth="1"/>
  </cols>
  <sheetData>
    <row r="1" spans="1:124" s="1" customFormat="1" ht="9.75" customHeight="1">
      <c r="A1" s="11"/>
      <c r="B1" s="12"/>
      <c r="C1" s="12"/>
      <c r="D1" s="12"/>
      <c r="E1" s="18"/>
      <c r="F1" s="4"/>
      <c r="G1" s="4"/>
      <c r="H1" s="4"/>
      <c r="I1" s="4"/>
      <c r="J1" s="4"/>
      <c r="K1" s="4"/>
      <c r="L1" s="2"/>
      <c r="M1" s="2"/>
      <c r="N1" s="3"/>
      <c r="O1" s="3"/>
      <c r="P1" s="3"/>
      <c r="Q1" s="3"/>
      <c r="R1" s="11"/>
      <c r="S1" s="12"/>
      <c r="T1" s="12"/>
      <c r="U1" s="12"/>
      <c r="V1" s="18"/>
      <c r="W1" s="4"/>
      <c r="X1" s="4"/>
      <c r="Y1" s="4"/>
      <c r="Z1" s="4"/>
      <c r="AA1" s="4"/>
      <c r="AB1" s="4"/>
      <c r="AC1" s="2"/>
      <c r="AD1" s="2"/>
      <c r="AE1" s="3"/>
      <c r="AF1" s="3"/>
      <c r="AG1" s="3"/>
      <c r="AH1" s="3"/>
      <c r="AI1" s="11"/>
      <c r="AJ1" s="12"/>
      <c r="AK1" s="12"/>
      <c r="AL1" s="12"/>
      <c r="AM1" s="18"/>
      <c r="AN1" s="4"/>
      <c r="AO1" s="4"/>
      <c r="AP1" s="4"/>
      <c r="AQ1" s="4"/>
      <c r="AR1" s="4"/>
      <c r="AS1" s="4"/>
      <c r="AT1" s="2"/>
      <c r="AU1" s="2"/>
      <c r="AV1" s="3"/>
      <c r="AW1" s="3"/>
      <c r="AX1" s="3"/>
      <c r="AY1" s="3"/>
      <c r="AZ1" s="11"/>
      <c r="BA1" s="12"/>
      <c r="BB1" s="12"/>
      <c r="BC1" s="12"/>
      <c r="BD1" s="18"/>
      <c r="BE1" s="4"/>
      <c r="BF1" s="4"/>
      <c r="BG1" s="4"/>
      <c r="BH1" s="4"/>
      <c r="BI1" s="4"/>
      <c r="BJ1" s="4"/>
      <c r="BK1" s="2"/>
      <c r="BL1" s="2"/>
      <c r="BM1" s="3"/>
      <c r="BN1" s="3"/>
      <c r="BO1" s="3"/>
      <c r="BP1" s="3"/>
      <c r="BQ1" s="11"/>
      <c r="BR1" s="12"/>
      <c r="BS1" s="12"/>
      <c r="BT1" s="12"/>
      <c r="BU1" s="18"/>
      <c r="BV1" s="4"/>
      <c r="BW1" s="4"/>
      <c r="BX1" s="4"/>
      <c r="BY1" s="4"/>
      <c r="BZ1" s="4"/>
      <c r="CA1" s="4"/>
      <c r="CB1" s="2"/>
      <c r="CC1" s="2"/>
      <c r="CD1" s="3"/>
      <c r="CE1" s="3"/>
      <c r="CF1" s="3"/>
      <c r="CG1" s="3"/>
      <c r="CH1" s="11"/>
      <c r="CI1" s="12"/>
      <c r="CJ1" s="12"/>
      <c r="CK1" s="12"/>
      <c r="CL1" s="18"/>
      <c r="CM1" s="4"/>
      <c r="CN1" s="4"/>
      <c r="CO1" s="4"/>
      <c r="CP1" s="4"/>
      <c r="CQ1" s="4"/>
      <c r="CR1" s="4"/>
      <c r="CS1" s="2"/>
      <c r="CT1" s="2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</row>
    <row r="2" spans="1:124" s="16" customFormat="1" ht="21" customHeight="1">
      <c r="A2" s="11"/>
      <c r="B2" s="12"/>
      <c r="C2" s="12"/>
      <c r="D2" s="13" t="s">
        <v>13</v>
      </c>
      <c r="E2" s="14"/>
      <c r="F2" s="14"/>
      <c r="G2" s="14"/>
      <c r="H2" s="14"/>
      <c r="I2" s="14"/>
      <c r="J2" s="14"/>
      <c r="K2" s="14"/>
      <c r="L2" s="11"/>
      <c r="M2" s="11"/>
      <c r="N2" s="15"/>
      <c r="O2" s="15"/>
      <c r="P2" s="15"/>
      <c r="Q2" s="15"/>
      <c r="R2" s="11"/>
      <c r="S2" s="12"/>
      <c r="T2" s="12"/>
      <c r="U2" s="13" t="s">
        <v>61</v>
      </c>
      <c r="V2" s="14"/>
      <c r="W2" s="14"/>
      <c r="X2" s="14"/>
      <c r="Y2" s="14"/>
      <c r="Z2" s="14"/>
      <c r="AA2" s="14"/>
      <c r="AB2" s="14"/>
      <c r="AC2" s="11"/>
      <c r="AD2" s="11"/>
      <c r="AE2" s="15"/>
      <c r="AF2" s="15"/>
      <c r="AG2" s="15"/>
      <c r="AH2" s="15"/>
      <c r="AI2" s="11"/>
      <c r="AJ2" s="12"/>
      <c r="AK2" s="12"/>
      <c r="AL2" s="13" t="s">
        <v>103</v>
      </c>
      <c r="AM2" s="14"/>
      <c r="AN2" s="14"/>
      <c r="AO2" s="14"/>
      <c r="AP2" s="14"/>
      <c r="AQ2" s="14"/>
      <c r="AR2" s="14"/>
      <c r="AS2" s="14"/>
      <c r="AT2" s="11"/>
      <c r="AU2" s="11"/>
      <c r="AV2" s="15"/>
      <c r="AW2" s="15"/>
      <c r="AX2" s="15"/>
      <c r="AY2" s="15"/>
      <c r="AZ2" s="11"/>
      <c r="BA2" s="12"/>
      <c r="BB2" s="12"/>
      <c r="BC2" s="13" t="s">
        <v>13</v>
      </c>
      <c r="BD2" s="14"/>
      <c r="BE2" s="14"/>
      <c r="BF2" s="14"/>
      <c r="BG2" s="14"/>
      <c r="BH2" s="14"/>
      <c r="BI2" s="14"/>
      <c r="BJ2" s="14"/>
      <c r="BK2" s="11"/>
      <c r="BL2" s="11"/>
      <c r="BM2" s="15"/>
      <c r="BN2" s="15"/>
      <c r="BO2" s="15"/>
      <c r="BP2" s="15"/>
      <c r="BQ2" s="11"/>
      <c r="BR2" s="12"/>
      <c r="BS2" s="12"/>
      <c r="BT2" s="13" t="s">
        <v>13</v>
      </c>
      <c r="BU2" s="14"/>
      <c r="BV2" s="14"/>
      <c r="BW2" s="14"/>
      <c r="BX2" s="14"/>
      <c r="BY2" s="14"/>
      <c r="BZ2" s="14"/>
      <c r="CA2" s="14"/>
      <c r="CB2" s="11"/>
      <c r="CC2" s="11"/>
      <c r="CD2" s="15"/>
      <c r="CE2" s="15"/>
      <c r="CF2" s="15"/>
      <c r="CG2" s="15"/>
      <c r="CH2" s="11"/>
      <c r="CI2" s="12"/>
      <c r="CJ2" s="12"/>
      <c r="CK2" s="13" t="s">
        <v>13</v>
      </c>
      <c r="CL2" s="14"/>
      <c r="CM2" s="14"/>
      <c r="CN2" s="14"/>
      <c r="CO2" s="14"/>
      <c r="CP2" s="14"/>
      <c r="CQ2" s="14"/>
      <c r="CR2" s="14"/>
      <c r="CS2" s="11"/>
      <c r="CT2" s="11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</row>
    <row r="3" spans="1:124" s="16" customFormat="1" ht="18.75" customHeight="1">
      <c r="A3" s="11"/>
      <c r="B3" s="11"/>
      <c r="C3" s="11"/>
      <c r="D3" s="11"/>
      <c r="E3" s="17" t="s">
        <v>5</v>
      </c>
      <c r="F3" s="11"/>
      <c r="G3" s="11"/>
      <c r="H3" s="11"/>
      <c r="I3" s="11"/>
      <c r="J3" s="11"/>
      <c r="K3" s="11"/>
      <c r="L3" s="11"/>
      <c r="M3" s="11"/>
      <c r="N3" s="15"/>
      <c r="O3" s="15"/>
      <c r="P3" s="15"/>
      <c r="Q3" s="15"/>
      <c r="R3" s="11"/>
      <c r="S3" s="11"/>
      <c r="T3" s="11"/>
      <c r="U3" s="11"/>
      <c r="V3" s="17" t="s">
        <v>62</v>
      </c>
      <c r="W3" s="11"/>
      <c r="X3" s="11"/>
      <c r="Y3" s="11"/>
      <c r="Z3" s="11"/>
      <c r="AA3" s="11"/>
      <c r="AB3" s="11"/>
      <c r="AC3" s="11"/>
      <c r="AD3" s="11"/>
      <c r="AE3" s="15"/>
      <c r="AF3" s="15"/>
      <c r="AG3" s="15"/>
      <c r="AH3" s="15"/>
      <c r="AI3" s="11"/>
      <c r="AJ3" s="11"/>
      <c r="AK3" s="11"/>
      <c r="AL3" s="11"/>
      <c r="AM3" s="17" t="s">
        <v>104</v>
      </c>
      <c r="AN3" s="11"/>
      <c r="AO3" s="11"/>
      <c r="AP3" s="11"/>
      <c r="AQ3" s="11"/>
      <c r="AR3" s="11"/>
      <c r="AS3" s="11"/>
      <c r="AT3" s="11"/>
      <c r="AU3" s="11"/>
      <c r="AV3" s="15"/>
      <c r="AW3" s="15"/>
      <c r="AX3" s="15"/>
      <c r="AY3" s="15"/>
      <c r="AZ3" s="11"/>
      <c r="BA3" s="11"/>
      <c r="BB3" s="11"/>
      <c r="BC3" s="11"/>
      <c r="BD3" s="17" t="s">
        <v>5</v>
      </c>
      <c r="BE3" s="11"/>
      <c r="BF3" s="11"/>
      <c r="BG3" s="11"/>
      <c r="BH3" s="11"/>
      <c r="BI3" s="11"/>
      <c r="BJ3" s="11"/>
      <c r="BK3" s="11"/>
      <c r="BL3" s="11"/>
      <c r="BM3" s="15"/>
      <c r="BN3" s="15"/>
      <c r="BO3" s="15"/>
      <c r="BP3" s="15"/>
      <c r="BQ3" s="11"/>
      <c r="BR3" s="11"/>
      <c r="BS3" s="11"/>
      <c r="BT3" s="11"/>
      <c r="BU3" s="17" t="s">
        <v>5</v>
      </c>
      <c r="BV3" s="11"/>
      <c r="BW3" s="11"/>
      <c r="BX3" s="11"/>
      <c r="BY3" s="11"/>
      <c r="BZ3" s="11"/>
      <c r="CA3" s="11"/>
      <c r="CB3" s="11"/>
      <c r="CC3" s="11"/>
      <c r="CD3" s="15"/>
      <c r="CE3" s="15"/>
      <c r="CF3" s="15"/>
      <c r="CG3" s="15"/>
      <c r="CH3" s="11"/>
      <c r="CI3" s="11"/>
      <c r="CJ3" s="11"/>
      <c r="CK3" s="11"/>
      <c r="CL3" s="17" t="s">
        <v>5</v>
      </c>
      <c r="CM3" s="11"/>
      <c r="CN3" s="11"/>
      <c r="CO3" s="11"/>
      <c r="CP3" s="11"/>
      <c r="CQ3" s="11"/>
      <c r="CR3" s="11"/>
      <c r="CS3" s="11"/>
      <c r="CT3" s="11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</row>
    <row r="4" spans="1:124" s="39" customFormat="1" ht="15.75" customHeight="1" thickBot="1">
      <c r="A4" s="35"/>
      <c r="B4" s="36" t="s">
        <v>9</v>
      </c>
      <c r="C4" s="36"/>
      <c r="D4" s="36"/>
      <c r="E4" s="37"/>
      <c r="F4" s="36"/>
      <c r="G4" s="36"/>
      <c r="H4" s="36"/>
      <c r="I4" s="36"/>
      <c r="J4" s="36"/>
      <c r="K4" s="36"/>
      <c r="L4" s="35"/>
      <c r="M4" s="35"/>
      <c r="N4" s="38"/>
      <c r="O4" s="38"/>
      <c r="P4" s="38"/>
      <c r="Q4" s="38"/>
      <c r="R4" s="35"/>
      <c r="S4" s="36" t="s">
        <v>105</v>
      </c>
      <c r="T4" s="36"/>
      <c r="U4" s="36"/>
      <c r="V4" s="37"/>
      <c r="W4" s="36"/>
      <c r="X4" s="36"/>
      <c r="Y4" s="36"/>
      <c r="Z4" s="36"/>
      <c r="AA4" s="36"/>
      <c r="AB4" s="36"/>
      <c r="AC4" s="35"/>
      <c r="AD4" s="35"/>
      <c r="AE4" s="38"/>
      <c r="AF4" s="38"/>
      <c r="AG4" s="38"/>
      <c r="AH4" s="38"/>
      <c r="AI4" s="35"/>
      <c r="AJ4" s="36" t="s">
        <v>106</v>
      </c>
      <c r="AK4" s="36"/>
      <c r="AL4" s="36"/>
      <c r="AM4" s="37"/>
      <c r="AN4" s="36"/>
      <c r="AO4" s="36"/>
      <c r="AP4" s="36"/>
      <c r="AQ4" s="36"/>
      <c r="AR4" s="36"/>
      <c r="AS4" s="36"/>
      <c r="AT4" s="35"/>
      <c r="AU4" s="35"/>
      <c r="AV4" s="38"/>
      <c r="AW4" s="38"/>
      <c r="AX4" s="38"/>
      <c r="AY4" s="38"/>
      <c r="AZ4" s="35"/>
      <c r="BA4" s="36" t="s">
        <v>10</v>
      </c>
      <c r="BB4" s="36"/>
      <c r="BC4" s="36"/>
      <c r="BD4" s="37"/>
      <c r="BE4" s="36"/>
      <c r="BF4" s="36"/>
      <c r="BG4" s="36"/>
      <c r="BH4" s="36"/>
      <c r="BI4" s="36"/>
      <c r="BJ4" s="36"/>
      <c r="BK4" s="35"/>
      <c r="BL4" s="35"/>
      <c r="BM4" s="38"/>
      <c r="BN4" s="38"/>
      <c r="BO4" s="38"/>
      <c r="BP4" s="38"/>
      <c r="BQ4" s="35"/>
      <c r="BR4" s="36" t="s">
        <v>11</v>
      </c>
      <c r="BS4" s="36"/>
      <c r="BT4" s="36"/>
      <c r="BU4" s="37"/>
      <c r="BV4" s="36"/>
      <c r="BW4" s="36"/>
      <c r="BX4" s="36"/>
      <c r="BY4" s="36"/>
      <c r="BZ4" s="36"/>
      <c r="CA4" s="36"/>
      <c r="CB4" s="35"/>
      <c r="CC4" s="35"/>
      <c r="CD4" s="38"/>
      <c r="CE4" s="38"/>
      <c r="CF4" s="38"/>
      <c r="CG4" s="38"/>
      <c r="CH4" s="35"/>
      <c r="CI4" s="36" t="s">
        <v>12</v>
      </c>
      <c r="CJ4" s="36"/>
      <c r="CK4" s="36"/>
      <c r="CL4" s="37"/>
      <c r="CM4" s="36"/>
      <c r="CN4" s="36"/>
      <c r="CO4" s="36"/>
      <c r="CP4" s="36"/>
      <c r="CQ4" s="36"/>
      <c r="CR4" s="36"/>
      <c r="CS4" s="35"/>
      <c r="CT4" s="35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</row>
    <row r="5" spans="1:102" s="42" customFormat="1" ht="18.75" customHeight="1">
      <c r="A5" s="23"/>
      <c r="B5" s="40"/>
      <c r="C5" s="19" t="s">
        <v>63</v>
      </c>
      <c r="D5" s="41"/>
      <c r="E5" s="40"/>
      <c r="F5" s="135" t="s">
        <v>54</v>
      </c>
      <c r="G5" s="136"/>
      <c r="H5" s="136"/>
      <c r="I5" s="135" t="s">
        <v>55</v>
      </c>
      <c r="J5" s="136"/>
      <c r="K5" s="136"/>
      <c r="L5" s="123" t="s">
        <v>7</v>
      </c>
      <c r="M5" s="93"/>
      <c r="N5" s="93"/>
      <c r="O5" s="123" t="s">
        <v>8</v>
      </c>
      <c r="P5" s="93"/>
      <c r="Q5" s="93"/>
      <c r="R5" s="23"/>
      <c r="S5" s="40"/>
      <c r="T5" s="19" t="s">
        <v>63</v>
      </c>
      <c r="U5" s="41"/>
      <c r="V5" s="40"/>
      <c r="W5" s="135" t="s">
        <v>54</v>
      </c>
      <c r="X5" s="136"/>
      <c r="Y5" s="136"/>
      <c r="Z5" s="135" t="s">
        <v>55</v>
      </c>
      <c r="AA5" s="136"/>
      <c r="AB5" s="136"/>
      <c r="AC5" s="123" t="s">
        <v>7</v>
      </c>
      <c r="AD5" s="93"/>
      <c r="AE5" s="93"/>
      <c r="AF5" s="123" t="s">
        <v>8</v>
      </c>
      <c r="AG5" s="93"/>
      <c r="AH5" s="93"/>
      <c r="AI5" s="23"/>
      <c r="AJ5" s="40"/>
      <c r="AK5" s="19" t="s">
        <v>63</v>
      </c>
      <c r="AL5" s="41"/>
      <c r="AM5" s="40"/>
      <c r="AN5" s="135" t="s">
        <v>54</v>
      </c>
      <c r="AO5" s="136"/>
      <c r="AP5" s="136"/>
      <c r="AQ5" s="135" t="s">
        <v>55</v>
      </c>
      <c r="AR5" s="136"/>
      <c r="AS5" s="136"/>
      <c r="AT5" s="123" t="s">
        <v>7</v>
      </c>
      <c r="AU5" s="93"/>
      <c r="AV5" s="93"/>
      <c r="AW5" s="123" t="s">
        <v>8</v>
      </c>
      <c r="AX5" s="93"/>
      <c r="AY5" s="93"/>
      <c r="AZ5" s="23"/>
      <c r="BA5" s="40"/>
      <c r="BB5" s="19" t="s">
        <v>63</v>
      </c>
      <c r="BC5" s="41"/>
      <c r="BD5" s="40"/>
      <c r="BE5" s="135" t="s">
        <v>54</v>
      </c>
      <c r="BF5" s="136"/>
      <c r="BG5" s="136"/>
      <c r="BH5" s="135" t="s">
        <v>55</v>
      </c>
      <c r="BI5" s="136"/>
      <c r="BJ5" s="136"/>
      <c r="BK5" s="123" t="s">
        <v>7</v>
      </c>
      <c r="BL5" s="93"/>
      <c r="BM5" s="93"/>
      <c r="BN5" s="123" t="s">
        <v>8</v>
      </c>
      <c r="BO5" s="93"/>
      <c r="BP5" s="93"/>
      <c r="BQ5" s="23"/>
      <c r="BR5" s="40"/>
      <c r="BS5" s="19" t="s">
        <v>63</v>
      </c>
      <c r="BT5" s="41"/>
      <c r="BU5" s="40"/>
      <c r="BV5" s="135" t="s">
        <v>54</v>
      </c>
      <c r="BW5" s="136"/>
      <c r="BX5" s="136"/>
      <c r="BY5" s="135" t="s">
        <v>55</v>
      </c>
      <c r="BZ5" s="136"/>
      <c r="CA5" s="136"/>
      <c r="CB5" s="123" t="s">
        <v>7</v>
      </c>
      <c r="CC5" s="93"/>
      <c r="CD5" s="93"/>
      <c r="CE5" s="123" t="s">
        <v>8</v>
      </c>
      <c r="CF5" s="93"/>
      <c r="CG5" s="93"/>
      <c r="CH5" s="23"/>
      <c r="CI5" s="40"/>
      <c r="CJ5" s="19" t="s">
        <v>63</v>
      </c>
      <c r="CK5" s="41"/>
      <c r="CL5" s="40"/>
      <c r="CM5" s="135" t="s">
        <v>54</v>
      </c>
      <c r="CN5" s="136"/>
      <c r="CO5" s="136"/>
      <c r="CP5" s="135" t="s">
        <v>55</v>
      </c>
      <c r="CQ5" s="136"/>
      <c r="CR5" s="136"/>
      <c r="CS5" s="123" t="s">
        <v>7</v>
      </c>
      <c r="CT5" s="93"/>
      <c r="CU5" s="93"/>
      <c r="CV5" s="123" t="s">
        <v>8</v>
      </c>
      <c r="CW5" s="93"/>
      <c r="CX5" s="93"/>
    </row>
    <row r="6" spans="1:102" s="42" customFormat="1" ht="24.75" customHeight="1">
      <c r="A6" s="23"/>
      <c r="B6" s="40"/>
      <c r="C6" s="131" t="s">
        <v>64</v>
      </c>
      <c r="D6" s="132"/>
      <c r="E6" s="43"/>
      <c r="F6" s="44" t="s">
        <v>57</v>
      </c>
      <c r="G6" s="44" t="s">
        <v>58</v>
      </c>
      <c r="H6" s="45" t="s">
        <v>59</v>
      </c>
      <c r="I6" s="44" t="s">
        <v>57</v>
      </c>
      <c r="J6" s="44" t="s">
        <v>58</v>
      </c>
      <c r="K6" s="45" t="s">
        <v>59</v>
      </c>
      <c r="L6" s="44" t="s">
        <v>57</v>
      </c>
      <c r="M6" s="44" t="s">
        <v>58</v>
      </c>
      <c r="N6" s="46" t="s">
        <v>59</v>
      </c>
      <c r="O6" s="44" t="s">
        <v>57</v>
      </c>
      <c r="P6" s="44" t="s">
        <v>58</v>
      </c>
      <c r="Q6" s="46" t="s">
        <v>59</v>
      </c>
      <c r="R6" s="23"/>
      <c r="S6" s="40"/>
      <c r="T6" s="131" t="s">
        <v>64</v>
      </c>
      <c r="U6" s="132"/>
      <c r="V6" s="43"/>
      <c r="W6" s="44" t="s">
        <v>57</v>
      </c>
      <c r="X6" s="44" t="s">
        <v>58</v>
      </c>
      <c r="Y6" s="45" t="s">
        <v>59</v>
      </c>
      <c r="Z6" s="44" t="s">
        <v>57</v>
      </c>
      <c r="AA6" s="44" t="s">
        <v>58</v>
      </c>
      <c r="AB6" s="45" t="s">
        <v>59</v>
      </c>
      <c r="AC6" s="44" t="s">
        <v>57</v>
      </c>
      <c r="AD6" s="44" t="s">
        <v>58</v>
      </c>
      <c r="AE6" s="46" t="s">
        <v>59</v>
      </c>
      <c r="AF6" s="44" t="s">
        <v>57</v>
      </c>
      <c r="AG6" s="44" t="s">
        <v>58</v>
      </c>
      <c r="AH6" s="46" t="s">
        <v>59</v>
      </c>
      <c r="AI6" s="23"/>
      <c r="AJ6" s="40"/>
      <c r="AK6" s="131" t="s">
        <v>64</v>
      </c>
      <c r="AL6" s="132"/>
      <c r="AM6" s="43"/>
      <c r="AN6" s="44" t="s">
        <v>57</v>
      </c>
      <c r="AO6" s="44" t="s">
        <v>58</v>
      </c>
      <c r="AP6" s="45" t="s">
        <v>59</v>
      </c>
      <c r="AQ6" s="44" t="s">
        <v>57</v>
      </c>
      <c r="AR6" s="44" t="s">
        <v>58</v>
      </c>
      <c r="AS6" s="45" t="s">
        <v>59</v>
      </c>
      <c r="AT6" s="44" t="s">
        <v>57</v>
      </c>
      <c r="AU6" s="44" t="s">
        <v>58</v>
      </c>
      <c r="AV6" s="46" t="s">
        <v>59</v>
      </c>
      <c r="AW6" s="44" t="s">
        <v>57</v>
      </c>
      <c r="AX6" s="44" t="s">
        <v>58</v>
      </c>
      <c r="AY6" s="46" t="s">
        <v>59</v>
      </c>
      <c r="AZ6" s="23"/>
      <c r="BA6" s="40"/>
      <c r="BB6" s="131" t="s">
        <v>64</v>
      </c>
      <c r="BC6" s="132"/>
      <c r="BD6" s="43"/>
      <c r="BE6" s="44" t="s">
        <v>57</v>
      </c>
      <c r="BF6" s="44" t="s">
        <v>58</v>
      </c>
      <c r="BG6" s="45" t="s">
        <v>59</v>
      </c>
      <c r="BH6" s="44" t="s">
        <v>57</v>
      </c>
      <c r="BI6" s="44" t="s">
        <v>58</v>
      </c>
      <c r="BJ6" s="45" t="s">
        <v>59</v>
      </c>
      <c r="BK6" s="44" t="s">
        <v>57</v>
      </c>
      <c r="BL6" s="44" t="s">
        <v>58</v>
      </c>
      <c r="BM6" s="46" t="s">
        <v>59</v>
      </c>
      <c r="BN6" s="44" t="s">
        <v>57</v>
      </c>
      <c r="BO6" s="44" t="s">
        <v>58</v>
      </c>
      <c r="BP6" s="46" t="s">
        <v>59</v>
      </c>
      <c r="BQ6" s="23"/>
      <c r="BR6" s="40"/>
      <c r="BS6" s="131" t="s">
        <v>64</v>
      </c>
      <c r="BT6" s="132"/>
      <c r="BU6" s="43"/>
      <c r="BV6" s="44" t="s">
        <v>57</v>
      </c>
      <c r="BW6" s="44" t="s">
        <v>58</v>
      </c>
      <c r="BX6" s="45" t="s">
        <v>59</v>
      </c>
      <c r="BY6" s="44" t="s">
        <v>57</v>
      </c>
      <c r="BZ6" s="44" t="s">
        <v>58</v>
      </c>
      <c r="CA6" s="45" t="s">
        <v>59</v>
      </c>
      <c r="CB6" s="44" t="s">
        <v>57</v>
      </c>
      <c r="CC6" s="44" t="s">
        <v>58</v>
      </c>
      <c r="CD6" s="46" t="s">
        <v>59</v>
      </c>
      <c r="CE6" s="44" t="s">
        <v>57</v>
      </c>
      <c r="CF6" s="44" t="s">
        <v>58</v>
      </c>
      <c r="CG6" s="46" t="s">
        <v>59</v>
      </c>
      <c r="CH6" s="23"/>
      <c r="CI6" s="40"/>
      <c r="CJ6" s="131" t="s">
        <v>64</v>
      </c>
      <c r="CK6" s="132"/>
      <c r="CL6" s="43"/>
      <c r="CM6" s="44" t="s">
        <v>57</v>
      </c>
      <c r="CN6" s="44" t="s">
        <v>58</v>
      </c>
      <c r="CO6" s="45" t="s">
        <v>59</v>
      </c>
      <c r="CP6" s="44" t="s">
        <v>57</v>
      </c>
      <c r="CQ6" s="44" t="s">
        <v>58</v>
      </c>
      <c r="CR6" s="45" t="s">
        <v>59</v>
      </c>
      <c r="CS6" s="44" t="s">
        <v>57</v>
      </c>
      <c r="CT6" s="44" t="s">
        <v>58</v>
      </c>
      <c r="CU6" s="46" t="s">
        <v>59</v>
      </c>
      <c r="CV6" s="44" t="s">
        <v>57</v>
      </c>
      <c r="CW6" s="44" t="s">
        <v>58</v>
      </c>
      <c r="CX6" s="46" t="s">
        <v>59</v>
      </c>
    </row>
    <row r="7" spans="1:102" s="42" customFormat="1" ht="7.5" customHeight="1">
      <c r="A7" s="23"/>
      <c r="B7" s="47"/>
      <c r="C7" s="47"/>
      <c r="D7" s="47"/>
      <c r="E7" s="47"/>
      <c r="F7" s="48" t="s">
        <v>0</v>
      </c>
      <c r="G7" s="48" t="s">
        <v>0</v>
      </c>
      <c r="H7" s="48"/>
      <c r="I7" s="48" t="s">
        <v>0</v>
      </c>
      <c r="J7" s="49" t="s">
        <v>0</v>
      </c>
      <c r="K7" s="49"/>
      <c r="L7" s="48" t="s">
        <v>0</v>
      </c>
      <c r="M7" s="50"/>
      <c r="N7" s="51"/>
      <c r="O7" s="48" t="s">
        <v>0</v>
      </c>
      <c r="P7" s="50"/>
      <c r="Q7" s="51"/>
      <c r="R7" s="23"/>
      <c r="S7" s="47"/>
      <c r="T7" s="47"/>
      <c r="U7" s="47"/>
      <c r="V7" s="47"/>
      <c r="W7" s="48" t="s">
        <v>0</v>
      </c>
      <c r="X7" s="48" t="s">
        <v>0</v>
      </c>
      <c r="Y7" s="48"/>
      <c r="Z7" s="48" t="s">
        <v>0</v>
      </c>
      <c r="AA7" s="49" t="s">
        <v>0</v>
      </c>
      <c r="AB7" s="49"/>
      <c r="AC7" s="48" t="s">
        <v>0</v>
      </c>
      <c r="AD7" s="50"/>
      <c r="AE7" s="51"/>
      <c r="AF7" s="48" t="s">
        <v>0</v>
      </c>
      <c r="AG7" s="50"/>
      <c r="AH7" s="51"/>
      <c r="AI7" s="23"/>
      <c r="AJ7" s="47"/>
      <c r="AK7" s="47"/>
      <c r="AL7" s="47"/>
      <c r="AM7" s="47"/>
      <c r="AN7" s="48" t="s">
        <v>0</v>
      </c>
      <c r="AO7" s="48" t="s">
        <v>0</v>
      </c>
      <c r="AP7" s="48"/>
      <c r="AQ7" s="48" t="s">
        <v>0</v>
      </c>
      <c r="AR7" s="49" t="s">
        <v>0</v>
      </c>
      <c r="AS7" s="49"/>
      <c r="AT7" s="48" t="s">
        <v>0</v>
      </c>
      <c r="AU7" s="50"/>
      <c r="AV7" s="51"/>
      <c r="AW7" s="48" t="s">
        <v>0</v>
      </c>
      <c r="AX7" s="50"/>
      <c r="AY7" s="51"/>
      <c r="AZ7" s="23"/>
      <c r="BA7" s="47"/>
      <c r="BB7" s="47"/>
      <c r="BC7" s="47"/>
      <c r="BD7" s="47"/>
      <c r="BE7" s="48" t="s">
        <v>0</v>
      </c>
      <c r="BF7" s="48" t="s">
        <v>0</v>
      </c>
      <c r="BG7" s="48"/>
      <c r="BH7" s="48" t="s">
        <v>0</v>
      </c>
      <c r="BI7" s="49" t="s">
        <v>0</v>
      </c>
      <c r="BJ7" s="49"/>
      <c r="BK7" s="48" t="s">
        <v>0</v>
      </c>
      <c r="BL7" s="50"/>
      <c r="BM7" s="51"/>
      <c r="BN7" s="48" t="s">
        <v>0</v>
      </c>
      <c r="BO7" s="50"/>
      <c r="BP7" s="51"/>
      <c r="BQ7" s="23"/>
      <c r="BR7" s="47"/>
      <c r="BS7" s="47"/>
      <c r="BT7" s="47"/>
      <c r="BU7" s="47"/>
      <c r="BV7" s="48" t="s">
        <v>0</v>
      </c>
      <c r="BW7" s="48" t="s">
        <v>0</v>
      </c>
      <c r="BX7" s="48"/>
      <c r="BY7" s="48" t="s">
        <v>0</v>
      </c>
      <c r="BZ7" s="49" t="s">
        <v>0</v>
      </c>
      <c r="CA7" s="49"/>
      <c r="CB7" s="48" t="s">
        <v>0</v>
      </c>
      <c r="CC7" s="50"/>
      <c r="CD7" s="51"/>
      <c r="CE7" s="48" t="s">
        <v>0</v>
      </c>
      <c r="CF7" s="50"/>
      <c r="CG7" s="51"/>
      <c r="CH7" s="23"/>
      <c r="CI7" s="47"/>
      <c r="CJ7" s="47"/>
      <c r="CK7" s="47"/>
      <c r="CL7" s="47"/>
      <c r="CM7" s="48" t="s">
        <v>0</v>
      </c>
      <c r="CN7" s="48" t="s">
        <v>0</v>
      </c>
      <c r="CO7" s="48"/>
      <c r="CP7" s="48" t="s">
        <v>0</v>
      </c>
      <c r="CQ7" s="49" t="s">
        <v>0</v>
      </c>
      <c r="CR7" s="49"/>
      <c r="CS7" s="48" t="s">
        <v>0</v>
      </c>
      <c r="CT7" s="50"/>
      <c r="CU7" s="51"/>
      <c r="CV7" s="48" t="s">
        <v>0</v>
      </c>
      <c r="CW7" s="50"/>
      <c r="CX7" s="51"/>
    </row>
    <row r="8" spans="1:101" s="1" customFormat="1" ht="6.75" customHeight="1">
      <c r="A8" s="11"/>
      <c r="B8" s="20"/>
      <c r="C8" s="127"/>
      <c r="D8" s="128"/>
      <c r="E8" s="128"/>
      <c r="F8" s="7"/>
      <c r="G8" s="6"/>
      <c r="H8" s="6"/>
      <c r="I8" s="74"/>
      <c r="J8" s="75"/>
      <c r="K8" s="76"/>
      <c r="L8" s="78"/>
      <c r="M8" s="79"/>
      <c r="N8" s="80"/>
      <c r="O8" s="2"/>
      <c r="P8" s="5"/>
      <c r="R8" s="11"/>
      <c r="S8" s="20"/>
      <c r="T8" s="127"/>
      <c r="U8" s="128"/>
      <c r="V8" s="128"/>
      <c r="W8" s="74"/>
      <c r="X8" s="75"/>
      <c r="Y8" s="76"/>
      <c r="Z8" s="74"/>
      <c r="AA8" s="75"/>
      <c r="AB8" s="76"/>
      <c r="AC8" s="78"/>
      <c r="AD8" s="79"/>
      <c r="AE8" s="80"/>
      <c r="AF8" s="2"/>
      <c r="AG8" s="5"/>
      <c r="AI8" s="11"/>
      <c r="AJ8" s="20"/>
      <c r="AK8" s="127"/>
      <c r="AL8" s="128"/>
      <c r="AM8" s="128"/>
      <c r="AN8" s="7"/>
      <c r="AO8" s="6"/>
      <c r="AP8" s="6"/>
      <c r="AQ8" s="74"/>
      <c r="AR8" s="75"/>
      <c r="AS8" s="76"/>
      <c r="AT8" s="78"/>
      <c r="AU8" s="79"/>
      <c r="AV8" s="80"/>
      <c r="AW8" s="2"/>
      <c r="AX8" s="5"/>
      <c r="AZ8" s="11"/>
      <c r="BA8" s="20"/>
      <c r="BB8" s="127"/>
      <c r="BC8" s="128"/>
      <c r="BD8" s="128"/>
      <c r="BE8" s="7"/>
      <c r="BF8" s="6"/>
      <c r="BG8" s="6"/>
      <c r="BH8" s="74"/>
      <c r="BI8" s="75"/>
      <c r="BJ8" s="76"/>
      <c r="BK8" s="78"/>
      <c r="BL8" s="79"/>
      <c r="BM8" s="80"/>
      <c r="BN8" s="2"/>
      <c r="BO8" s="5"/>
      <c r="BQ8" s="11"/>
      <c r="BR8" s="20"/>
      <c r="BS8" s="127"/>
      <c r="BT8" s="128"/>
      <c r="BU8" s="128"/>
      <c r="BV8" s="7"/>
      <c r="BW8" s="6"/>
      <c r="BX8" s="6"/>
      <c r="BY8" s="74"/>
      <c r="BZ8" s="75"/>
      <c r="CA8" s="76"/>
      <c r="CB8" s="78"/>
      <c r="CC8" s="79"/>
      <c r="CD8" s="80"/>
      <c r="CE8" s="2"/>
      <c r="CF8" s="5"/>
      <c r="CH8" s="11"/>
      <c r="CI8" s="20"/>
      <c r="CJ8" s="127"/>
      <c r="CK8" s="128"/>
      <c r="CL8" s="128"/>
      <c r="CM8" s="7"/>
      <c r="CN8" s="6"/>
      <c r="CO8" s="6"/>
      <c r="CP8" s="74"/>
      <c r="CQ8" s="75"/>
      <c r="CR8" s="76"/>
      <c r="CS8" s="78"/>
      <c r="CT8" s="79"/>
      <c r="CU8" s="80"/>
      <c r="CV8" s="2"/>
      <c r="CW8" s="5"/>
    </row>
    <row r="9" spans="1:102" s="53" customFormat="1" ht="15" customHeight="1">
      <c r="A9" s="9"/>
      <c r="B9" s="129" t="s">
        <v>65</v>
      </c>
      <c r="C9" s="130"/>
      <c r="D9" s="130"/>
      <c r="E9" s="52"/>
      <c r="F9" s="54">
        <v>70716</v>
      </c>
      <c r="G9" s="55">
        <v>45153</v>
      </c>
      <c r="H9" s="56">
        <f aca="true" t="shared" si="0" ref="H9:H24">G9/F9*100</f>
        <v>63.85117936534872</v>
      </c>
      <c r="I9" s="54">
        <v>174750</v>
      </c>
      <c r="J9" s="55">
        <v>110663</v>
      </c>
      <c r="K9" s="77">
        <f aca="true" t="shared" si="1" ref="K9:K24">J9/I9*100</f>
        <v>63.326466380543636</v>
      </c>
      <c r="L9" s="54">
        <v>24885</v>
      </c>
      <c r="M9" s="55">
        <v>4812</v>
      </c>
      <c r="N9" s="77">
        <f aca="true" t="shared" si="2" ref="N9:N24">M9/L9*100</f>
        <v>19.33694996986136</v>
      </c>
      <c r="O9" s="73">
        <v>14604</v>
      </c>
      <c r="P9" s="55">
        <v>10311</v>
      </c>
      <c r="Q9" s="56">
        <f aca="true" t="shared" si="3" ref="Q9:Q24">P9/O9*100</f>
        <v>70.60394412489728</v>
      </c>
      <c r="R9" s="9"/>
      <c r="S9" s="129" t="s">
        <v>3</v>
      </c>
      <c r="T9" s="130"/>
      <c r="U9" s="130"/>
      <c r="V9" s="52"/>
      <c r="W9" s="69">
        <v>3408</v>
      </c>
      <c r="X9" s="88">
        <v>2160</v>
      </c>
      <c r="Y9" s="89">
        <v>63.38028169014085</v>
      </c>
      <c r="Z9" s="69">
        <v>9763</v>
      </c>
      <c r="AA9" s="88">
        <v>6148</v>
      </c>
      <c r="AB9" s="89">
        <v>62.972446993751916</v>
      </c>
      <c r="AC9" s="69">
        <v>1387</v>
      </c>
      <c r="AD9" s="88">
        <v>255</v>
      </c>
      <c r="AE9" s="89">
        <v>18.385003604902668</v>
      </c>
      <c r="AF9" s="86">
        <v>631</v>
      </c>
      <c r="AG9" s="70">
        <v>419</v>
      </c>
      <c r="AH9" s="68">
        <v>66.40253565768622</v>
      </c>
      <c r="AI9" s="9"/>
      <c r="AJ9" s="129" t="s">
        <v>3</v>
      </c>
      <c r="AK9" s="130"/>
      <c r="AL9" s="130"/>
      <c r="AM9" s="52"/>
      <c r="AN9" s="69">
        <v>1272</v>
      </c>
      <c r="AO9" s="70">
        <v>879</v>
      </c>
      <c r="AP9" s="97">
        <v>69.10377358490565</v>
      </c>
      <c r="AQ9" s="69">
        <v>3393</v>
      </c>
      <c r="AR9" s="88">
        <v>1997</v>
      </c>
      <c r="AS9" s="97">
        <v>58.85646920129679</v>
      </c>
      <c r="AT9" s="69">
        <v>619</v>
      </c>
      <c r="AU9" s="88">
        <v>99</v>
      </c>
      <c r="AV9" s="98">
        <v>15.993537964458804</v>
      </c>
      <c r="AW9" s="86">
        <v>161</v>
      </c>
      <c r="AX9" s="70">
        <v>129</v>
      </c>
      <c r="AY9" s="97">
        <v>80.12422360248446</v>
      </c>
      <c r="AZ9" s="9"/>
      <c r="BA9" s="129" t="s">
        <v>3</v>
      </c>
      <c r="BB9" s="130"/>
      <c r="BC9" s="130"/>
      <c r="BD9" s="52"/>
      <c r="BE9" s="54">
        <v>4518</v>
      </c>
      <c r="BF9" s="55">
        <v>3013</v>
      </c>
      <c r="BG9" s="97">
        <v>66.688800354139</v>
      </c>
      <c r="BH9" s="54">
        <v>13300</v>
      </c>
      <c r="BI9" s="55">
        <v>9005</v>
      </c>
      <c r="BJ9" s="97">
        <v>67.70676691729324</v>
      </c>
      <c r="BK9" s="54">
        <v>1874</v>
      </c>
      <c r="BL9" s="55">
        <v>371</v>
      </c>
      <c r="BM9" s="98">
        <v>19.797225186766276</v>
      </c>
      <c r="BN9" s="73">
        <v>940</v>
      </c>
      <c r="BO9" s="55">
        <v>731</v>
      </c>
      <c r="BP9" s="97">
        <v>77.76595744680851</v>
      </c>
      <c r="BQ9" s="9"/>
      <c r="BR9" s="129" t="s">
        <v>3</v>
      </c>
      <c r="BS9" s="130"/>
      <c r="BT9" s="130"/>
      <c r="BU9" s="52"/>
      <c r="BV9" s="54">
        <v>1602</v>
      </c>
      <c r="BW9" s="55">
        <v>1070</v>
      </c>
      <c r="BX9" s="97">
        <v>66.79151061173533</v>
      </c>
      <c r="BY9" s="54">
        <v>4263</v>
      </c>
      <c r="BZ9" s="55">
        <v>3007</v>
      </c>
      <c r="CA9" s="97">
        <v>70.53718038939714</v>
      </c>
      <c r="CB9" s="54">
        <v>795</v>
      </c>
      <c r="CC9" s="55">
        <v>130</v>
      </c>
      <c r="CD9" s="98">
        <v>16.352201257861633</v>
      </c>
      <c r="CE9" s="73">
        <v>251</v>
      </c>
      <c r="CF9" s="55">
        <v>190</v>
      </c>
      <c r="CG9" s="97">
        <v>75.69721115537848</v>
      </c>
      <c r="CH9" s="9"/>
      <c r="CI9" s="129" t="s">
        <v>3</v>
      </c>
      <c r="CJ9" s="130"/>
      <c r="CK9" s="130"/>
      <c r="CL9" s="52"/>
      <c r="CM9" s="54">
        <v>4183</v>
      </c>
      <c r="CN9" s="55">
        <v>2748</v>
      </c>
      <c r="CO9" s="97">
        <v>65.69447764762133</v>
      </c>
      <c r="CP9" s="54">
        <v>13108</v>
      </c>
      <c r="CQ9" s="55">
        <v>8754</v>
      </c>
      <c r="CR9" s="97">
        <v>66.78364357644186</v>
      </c>
      <c r="CS9" s="54">
        <v>1569</v>
      </c>
      <c r="CT9" s="55">
        <v>324</v>
      </c>
      <c r="CU9" s="98">
        <v>20.650095602294456</v>
      </c>
      <c r="CV9" s="73">
        <v>859</v>
      </c>
      <c r="CW9" s="55">
        <v>666</v>
      </c>
      <c r="CX9" s="97">
        <v>77.53201396973225</v>
      </c>
    </row>
    <row r="10" spans="1:102" s="1" customFormat="1" ht="15" customHeight="1">
      <c r="A10" s="11"/>
      <c r="B10" s="12"/>
      <c r="C10" s="124" t="s">
        <v>66</v>
      </c>
      <c r="D10" s="126"/>
      <c r="E10" s="22" t="s">
        <v>1</v>
      </c>
      <c r="F10" s="28">
        <v>16510</v>
      </c>
      <c r="G10" s="29">
        <v>2396</v>
      </c>
      <c r="H10" s="30">
        <f t="shared" si="0"/>
        <v>14.512416717141127</v>
      </c>
      <c r="I10" s="28">
        <v>94</v>
      </c>
      <c r="J10" s="29">
        <v>40</v>
      </c>
      <c r="K10" s="71">
        <f t="shared" si="1"/>
        <v>42.5531914893617</v>
      </c>
      <c r="L10" s="28">
        <v>1</v>
      </c>
      <c r="M10" s="29">
        <v>1</v>
      </c>
      <c r="N10" s="71">
        <f t="shared" si="2"/>
        <v>100</v>
      </c>
      <c r="O10" s="31">
        <v>5</v>
      </c>
      <c r="P10" s="29">
        <v>2</v>
      </c>
      <c r="Q10" s="30">
        <f t="shared" si="3"/>
        <v>40</v>
      </c>
      <c r="R10" s="11"/>
      <c r="S10" s="12"/>
      <c r="T10" s="124" t="s">
        <v>66</v>
      </c>
      <c r="U10" s="126"/>
      <c r="V10" s="22" t="s">
        <v>1</v>
      </c>
      <c r="W10" s="63">
        <v>822</v>
      </c>
      <c r="X10" s="90">
        <v>83</v>
      </c>
      <c r="Y10" s="91">
        <v>10.097323600973237</v>
      </c>
      <c r="Z10" s="63">
        <v>5</v>
      </c>
      <c r="AA10" s="90">
        <v>2</v>
      </c>
      <c r="AB10" s="91">
        <v>40</v>
      </c>
      <c r="AC10" s="63" t="s">
        <v>4</v>
      </c>
      <c r="AD10" s="90" t="s">
        <v>4</v>
      </c>
      <c r="AE10" s="91" t="s">
        <v>4</v>
      </c>
      <c r="AF10" s="87" t="s">
        <v>4</v>
      </c>
      <c r="AG10" s="64" t="s">
        <v>4</v>
      </c>
      <c r="AH10" s="65" t="s">
        <v>4</v>
      </c>
      <c r="AI10" s="11"/>
      <c r="AJ10" s="12"/>
      <c r="AK10" s="124" t="s">
        <v>66</v>
      </c>
      <c r="AL10" s="126"/>
      <c r="AM10" s="22" t="s">
        <v>1</v>
      </c>
      <c r="AN10" s="63">
        <v>265</v>
      </c>
      <c r="AO10" s="64">
        <v>38</v>
      </c>
      <c r="AP10" s="99">
        <v>14.339622641509434</v>
      </c>
      <c r="AQ10" s="63">
        <v>1</v>
      </c>
      <c r="AR10" s="90" t="s">
        <v>4</v>
      </c>
      <c r="AS10" s="99" t="s">
        <v>4</v>
      </c>
      <c r="AT10" s="63" t="s">
        <v>4</v>
      </c>
      <c r="AU10" s="90" t="s">
        <v>4</v>
      </c>
      <c r="AV10" s="100" t="s">
        <v>4</v>
      </c>
      <c r="AW10" s="87" t="s">
        <v>4</v>
      </c>
      <c r="AX10" s="64" t="s">
        <v>4</v>
      </c>
      <c r="AY10" s="99" t="s">
        <v>107</v>
      </c>
      <c r="AZ10" s="11"/>
      <c r="BA10" s="12"/>
      <c r="BB10" s="124" t="s">
        <v>66</v>
      </c>
      <c r="BC10" s="126"/>
      <c r="BD10" s="22" t="s">
        <v>1</v>
      </c>
      <c r="BE10" s="28">
        <v>1219</v>
      </c>
      <c r="BF10" s="29">
        <v>153</v>
      </c>
      <c r="BG10" s="99">
        <v>12.551271534044298</v>
      </c>
      <c r="BH10" s="28">
        <v>6</v>
      </c>
      <c r="BI10" s="29">
        <v>2</v>
      </c>
      <c r="BJ10" s="99">
        <v>33.33333333333333</v>
      </c>
      <c r="BK10" s="28" t="s">
        <v>4</v>
      </c>
      <c r="BL10" s="29" t="s">
        <v>4</v>
      </c>
      <c r="BM10" s="100" t="s">
        <v>107</v>
      </c>
      <c r="BN10" s="31" t="s">
        <v>4</v>
      </c>
      <c r="BO10" s="29" t="s">
        <v>4</v>
      </c>
      <c r="BP10" s="99" t="s">
        <v>107</v>
      </c>
      <c r="BQ10" s="11"/>
      <c r="BR10" s="12"/>
      <c r="BS10" s="124" t="s">
        <v>66</v>
      </c>
      <c r="BT10" s="126"/>
      <c r="BU10" s="22" t="s">
        <v>1</v>
      </c>
      <c r="BV10" s="28">
        <v>409</v>
      </c>
      <c r="BW10" s="29">
        <v>81</v>
      </c>
      <c r="BX10" s="99">
        <v>19.80440097799511</v>
      </c>
      <c r="BY10" s="28">
        <v>3</v>
      </c>
      <c r="BZ10" s="29">
        <v>1</v>
      </c>
      <c r="CA10" s="99">
        <v>33.33333333333333</v>
      </c>
      <c r="CB10" s="28" t="s">
        <v>4</v>
      </c>
      <c r="CC10" s="29" t="s">
        <v>4</v>
      </c>
      <c r="CD10" s="116" t="s">
        <v>4</v>
      </c>
      <c r="CE10" s="31" t="s">
        <v>4</v>
      </c>
      <c r="CF10" s="29" t="s">
        <v>4</v>
      </c>
      <c r="CG10" s="29" t="s">
        <v>4</v>
      </c>
      <c r="CH10" s="11"/>
      <c r="CI10" s="12"/>
      <c r="CJ10" s="124" t="s">
        <v>66</v>
      </c>
      <c r="CK10" s="126"/>
      <c r="CL10" s="22" t="s">
        <v>1</v>
      </c>
      <c r="CM10" s="28">
        <v>1183</v>
      </c>
      <c r="CN10" s="29">
        <v>172</v>
      </c>
      <c r="CO10" s="99">
        <v>14.539306846999157</v>
      </c>
      <c r="CP10" s="28">
        <v>10</v>
      </c>
      <c r="CQ10" s="29">
        <v>8</v>
      </c>
      <c r="CR10" s="99">
        <v>80</v>
      </c>
      <c r="CS10" s="28" t="s">
        <v>4</v>
      </c>
      <c r="CT10" s="29" t="s">
        <v>4</v>
      </c>
      <c r="CU10" s="116" t="s">
        <v>4</v>
      </c>
      <c r="CV10" s="31">
        <v>1</v>
      </c>
      <c r="CW10" s="29">
        <v>1</v>
      </c>
      <c r="CX10" s="99">
        <v>100</v>
      </c>
    </row>
    <row r="11" spans="1:102" s="1" customFormat="1" ht="15" customHeight="1">
      <c r="A11" s="11"/>
      <c r="B11" s="12"/>
      <c r="C11" s="124" t="s">
        <v>67</v>
      </c>
      <c r="D11" s="126"/>
      <c r="E11" s="23"/>
      <c r="F11" s="28">
        <v>15107</v>
      </c>
      <c r="G11" s="29">
        <v>10748</v>
      </c>
      <c r="H11" s="30">
        <f t="shared" si="0"/>
        <v>71.14582643807506</v>
      </c>
      <c r="I11" s="28">
        <v>1745</v>
      </c>
      <c r="J11" s="29">
        <v>1138</v>
      </c>
      <c r="K11" s="71">
        <f t="shared" si="1"/>
        <v>65.21489971346705</v>
      </c>
      <c r="L11" s="28">
        <v>2</v>
      </c>
      <c r="M11" s="29">
        <v>2</v>
      </c>
      <c r="N11" s="71">
        <f t="shared" si="2"/>
        <v>100</v>
      </c>
      <c r="O11" s="31">
        <v>148</v>
      </c>
      <c r="P11" s="29">
        <v>116</v>
      </c>
      <c r="Q11" s="30">
        <f t="shared" si="3"/>
        <v>78.37837837837837</v>
      </c>
      <c r="R11" s="11"/>
      <c r="S11" s="12"/>
      <c r="T11" s="124" t="s">
        <v>67</v>
      </c>
      <c r="U11" s="126"/>
      <c r="V11" s="23"/>
      <c r="W11" s="63">
        <v>644</v>
      </c>
      <c r="X11" s="90">
        <v>520</v>
      </c>
      <c r="Y11" s="91">
        <v>80.74534161490683</v>
      </c>
      <c r="Z11" s="63">
        <v>96</v>
      </c>
      <c r="AA11" s="90">
        <v>58</v>
      </c>
      <c r="AB11" s="91">
        <v>60.416666666666664</v>
      </c>
      <c r="AC11" s="63" t="s">
        <v>4</v>
      </c>
      <c r="AD11" s="90" t="s">
        <v>4</v>
      </c>
      <c r="AE11" s="91" t="s">
        <v>4</v>
      </c>
      <c r="AF11" s="87">
        <v>7</v>
      </c>
      <c r="AG11" s="64">
        <v>7</v>
      </c>
      <c r="AH11" s="65">
        <v>100</v>
      </c>
      <c r="AI11" s="11"/>
      <c r="AJ11" s="12"/>
      <c r="AK11" s="124" t="s">
        <v>67</v>
      </c>
      <c r="AL11" s="126"/>
      <c r="AM11" s="23"/>
      <c r="AN11" s="63">
        <v>241</v>
      </c>
      <c r="AO11" s="64">
        <v>209</v>
      </c>
      <c r="AP11" s="99">
        <v>86.72199170124482</v>
      </c>
      <c r="AQ11" s="63">
        <v>14</v>
      </c>
      <c r="AR11" s="90">
        <v>8</v>
      </c>
      <c r="AS11" s="99">
        <v>57.14285714285714</v>
      </c>
      <c r="AT11" s="63" t="s">
        <v>4</v>
      </c>
      <c r="AU11" s="90" t="s">
        <v>4</v>
      </c>
      <c r="AV11" s="100" t="s">
        <v>4</v>
      </c>
      <c r="AW11" s="87">
        <v>1</v>
      </c>
      <c r="AX11" s="64">
        <v>1</v>
      </c>
      <c r="AY11" s="99">
        <v>100</v>
      </c>
      <c r="AZ11" s="11"/>
      <c r="BA11" s="12"/>
      <c r="BB11" s="124" t="s">
        <v>67</v>
      </c>
      <c r="BC11" s="126"/>
      <c r="BD11" s="23"/>
      <c r="BE11" s="28">
        <v>953</v>
      </c>
      <c r="BF11" s="29">
        <v>794</v>
      </c>
      <c r="BG11" s="99">
        <v>83.31584470094438</v>
      </c>
      <c r="BH11" s="28">
        <v>162</v>
      </c>
      <c r="BI11" s="29">
        <v>118</v>
      </c>
      <c r="BJ11" s="99">
        <v>72.8395061728395</v>
      </c>
      <c r="BK11" s="28" t="s">
        <v>4</v>
      </c>
      <c r="BL11" s="29" t="s">
        <v>4</v>
      </c>
      <c r="BM11" s="100" t="s">
        <v>107</v>
      </c>
      <c r="BN11" s="31">
        <v>12</v>
      </c>
      <c r="BO11" s="29">
        <v>9</v>
      </c>
      <c r="BP11" s="99">
        <v>75</v>
      </c>
      <c r="BQ11" s="11"/>
      <c r="BR11" s="12"/>
      <c r="BS11" s="124" t="s">
        <v>67</v>
      </c>
      <c r="BT11" s="126"/>
      <c r="BU11" s="23"/>
      <c r="BV11" s="28">
        <v>352</v>
      </c>
      <c r="BW11" s="29">
        <v>295</v>
      </c>
      <c r="BX11" s="99">
        <v>83.80681818181817</v>
      </c>
      <c r="BY11" s="28">
        <v>37</v>
      </c>
      <c r="BZ11" s="29">
        <v>28</v>
      </c>
      <c r="CA11" s="99">
        <v>75.67567567567568</v>
      </c>
      <c r="CB11" s="28">
        <v>1</v>
      </c>
      <c r="CC11" s="29">
        <v>1</v>
      </c>
      <c r="CD11" s="100">
        <v>100</v>
      </c>
      <c r="CE11" s="31">
        <v>1</v>
      </c>
      <c r="CF11" s="29">
        <v>1</v>
      </c>
      <c r="CG11" s="99">
        <v>100</v>
      </c>
      <c r="CH11" s="11"/>
      <c r="CI11" s="12"/>
      <c r="CJ11" s="124" t="s">
        <v>67</v>
      </c>
      <c r="CK11" s="126"/>
      <c r="CL11" s="23"/>
      <c r="CM11" s="28">
        <v>891</v>
      </c>
      <c r="CN11" s="29">
        <v>709</v>
      </c>
      <c r="CO11" s="99">
        <v>79.57351290684625</v>
      </c>
      <c r="CP11" s="28">
        <v>158</v>
      </c>
      <c r="CQ11" s="29">
        <v>101</v>
      </c>
      <c r="CR11" s="99">
        <v>63.92405063291139</v>
      </c>
      <c r="CS11" s="28" t="s">
        <v>4</v>
      </c>
      <c r="CT11" s="29" t="s">
        <v>4</v>
      </c>
      <c r="CU11" s="116" t="s">
        <v>4</v>
      </c>
      <c r="CV11" s="31">
        <v>16</v>
      </c>
      <c r="CW11" s="29">
        <v>16</v>
      </c>
      <c r="CX11" s="99">
        <v>100</v>
      </c>
    </row>
    <row r="12" spans="1:102" s="1" customFormat="1" ht="15" customHeight="1">
      <c r="A12" s="11"/>
      <c r="B12" s="12"/>
      <c r="C12" s="124" t="s">
        <v>68</v>
      </c>
      <c r="D12" s="126"/>
      <c r="E12" s="23"/>
      <c r="F12" s="28">
        <v>12944</v>
      </c>
      <c r="G12" s="29">
        <v>11388</v>
      </c>
      <c r="H12" s="30">
        <f t="shared" si="0"/>
        <v>87.97898640296663</v>
      </c>
      <c r="I12" s="28">
        <v>8449</v>
      </c>
      <c r="J12" s="29">
        <v>5910</v>
      </c>
      <c r="K12" s="71">
        <f t="shared" si="1"/>
        <v>69.94910640312463</v>
      </c>
      <c r="L12" s="28">
        <v>6</v>
      </c>
      <c r="M12" s="29">
        <v>3</v>
      </c>
      <c r="N12" s="71">
        <f t="shared" si="2"/>
        <v>50</v>
      </c>
      <c r="O12" s="31">
        <v>505</v>
      </c>
      <c r="P12" s="29">
        <v>422</v>
      </c>
      <c r="Q12" s="30">
        <f t="shared" si="3"/>
        <v>83.56435643564356</v>
      </c>
      <c r="R12" s="11"/>
      <c r="S12" s="12"/>
      <c r="T12" s="124" t="s">
        <v>68</v>
      </c>
      <c r="U12" s="126"/>
      <c r="V12" s="23"/>
      <c r="W12" s="63">
        <v>653</v>
      </c>
      <c r="X12" s="90">
        <v>597</v>
      </c>
      <c r="Y12" s="91">
        <v>91.42419601837672</v>
      </c>
      <c r="Z12" s="63">
        <v>360</v>
      </c>
      <c r="AA12" s="90">
        <v>242</v>
      </c>
      <c r="AB12" s="91">
        <v>67.22222222222223</v>
      </c>
      <c r="AC12" s="63" t="s">
        <v>4</v>
      </c>
      <c r="AD12" s="90" t="s">
        <v>4</v>
      </c>
      <c r="AE12" s="91" t="s">
        <v>4</v>
      </c>
      <c r="AF12" s="87">
        <v>23</v>
      </c>
      <c r="AG12" s="64">
        <v>22</v>
      </c>
      <c r="AH12" s="65">
        <v>95.65217391304348</v>
      </c>
      <c r="AI12" s="11"/>
      <c r="AJ12" s="12"/>
      <c r="AK12" s="124" t="s">
        <v>68</v>
      </c>
      <c r="AL12" s="126"/>
      <c r="AM12" s="23"/>
      <c r="AN12" s="63">
        <v>196</v>
      </c>
      <c r="AO12" s="64">
        <v>184</v>
      </c>
      <c r="AP12" s="99">
        <v>93.87755102040816</v>
      </c>
      <c r="AQ12" s="63">
        <v>68</v>
      </c>
      <c r="AR12" s="90">
        <v>48</v>
      </c>
      <c r="AS12" s="99">
        <v>70.58823529411765</v>
      </c>
      <c r="AT12" s="63" t="s">
        <v>4</v>
      </c>
      <c r="AU12" s="90" t="s">
        <v>4</v>
      </c>
      <c r="AV12" s="100" t="s">
        <v>4</v>
      </c>
      <c r="AW12" s="87">
        <v>8</v>
      </c>
      <c r="AX12" s="64">
        <v>8</v>
      </c>
      <c r="AY12" s="99">
        <v>100</v>
      </c>
      <c r="AZ12" s="11"/>
      <c r="BA12" s="12"/>
      <c r="BB12" s="124" t="s">
        <v>68</v>
      </c>
      <c r="BC12" s="126"/>
      <c r="BD12" s="23"/>
      <c r="BE12" s="28">
        <v>893</v>
      </c>
      <c r="BF12" s="29">
        <v>845</v>
      </c>
      <c r="BG12" s="99">
        <v>94.62486002239642</v>
      </c>
      <c r="BH12" s="28">
        <v>605</v>
      </c>
      <c r="BI12" s="29">
        <v>431</v>
      </c>
      <c r="BJ12" s="99">
        <v>71.2396694214876</v>
      </c>
      <c r="BK12" s="28" t="s">
        <v>4</v>
      </c>
      <c r="BL12" s="29" t="s">
        <v>4</v>
      </c>
      <c r="BM12" s="100" t="s">
        <v>107</v>
      </c>
      <c r="BN12" s="31">
        <v>43</v>
      </c>
      <c r="BO12" s="29">
        <v>42</v>
      </c>
      <c r="BP12" s="99">
        <v>97.67441860465115</v>
      </c>
      <c r="BQ12" s="11"/>
      <c r="BR12" s="12"/>
      <c r="BS12" s="124" t="s">
        <v>68</v>
      </c>
      <c r="BT12" s="126"/>
      <c r="BU12" s="23"/>
      <c r="BV12" s="28">
        <v>310</v>
      </c>
      <c r="BW12" s="29">
        <v>281</v>
      </c>
      <c r="BX12" s="99">
        <v>90.64516129032259</v>
      </c>
      <c r="BY12" s="28">
        <v>130</v>
      </c>
      <c r="BZ12" s="29">
        <v>102</v>
      </c>
      <c r="CA12" s="99">
        <v>78.46153846153847</v>
      </c>
      <c r="CB12" s="28">
        <v>1</v>
      </c>
      <c r="CC12" s="29">
        <v>1</v>
      </c>
      <c r="CD12" s="100">
        <v>100</v>
      </c>
      <c r="CE12" s="31">
        <v>7</v>
      </c>
      <c r="CF12" s="29">
        <v>7</v>
      </c>
      <c r="CG12" s="99">
        <v>100</v>
      </c>
      <c r="CH12" s="11"/>
      <c r="CI12" s="12"/>
      <c r="CJ12" s="124" t="s">
        <v>68</v>
      </c>
      <c r="CK12" s="126"/>
      <c r="CL12" s="23"/>
      <c r="CM12" s="28">
        <v>818</v>
      </c>
      <c r="CN12" s="29">
        <v>758</v>
      </c>
      <c r="CO12" s="99">
        <v>92.66503667481662</v>
      </c>
      <c r="CP12" s="28">
        <v>677</v>
      </c>
      <c r="CQ12" s="29">
        <v>502</v>
      </c>
      <c r="CR12" s="99">
        <v>74.1506646971935</v>
      </c>
      <c r="CS12" s="28">
        <v>2</v>
      </c>
      <c r="CT12" s="29">
        <v>2</v>
      </c>
      <c r="CU12" s="100">
        <v>100</v>
      </c>
      <c r="CV12" s="31">
        <v>42</v>
      </c>
      <c r="CW12" s="29">
        <v>39</v>
      </c>
      <c r="CX12" s="99">
        <v>92.85714285714286</v>
      </c>
    </row>
    <row r="13" spans="1:102" s="1" customFormat="1" ht="15" customHeight="1">
      <c r="A13" s="11"/>
      <c r="B13" s="12"/>
      <c r="C13" s="124" t="s">
        <v>69</v>
      </c>
      <c r="D13" s="126"/>
      <c r="E13" s="23"/>
      <c r="F13" s="28">
        <v>9271</v>
      </c>
      <c r="G13" s="29">
        <v>8102</v>
      </c>
      <c r="H13" s="30">
        <f t="shared" si="0"/>
        <v>87.39078848020709</v>
      </c>
      <c r="I13" s="28">
        <v>17083</v>
      </c>
      <c r="J13" s="29">
        <v>12004</v>
      </c>
      <c r="K13" s="71">
        <f t="shared" si="1"/>
        <v>70.26868816952526</v>
      </c>
      <c r="L13" s="28">
        <v>41</v>
      </c>
      <c r="M13" s="29">
        <v>34</v>
      </c>
      <c r="N13" s="71">
        <f t="shared" si="2"/>
        <v>82.92682926829268</v>
      </c>
      <c r="O13" s="31">
        <v>1114</v>
      </c>
      <c r="P13" s="29">
        <v>944</v>
      </c>
      <c r="Q13" s="30">
        <f t="shared" si="3"/>
        <v>84.73967684021544</v>
      </c>
      <c r="R13" s="11"/>
      <c r="S13" s="12"/>
      <c r="T13" s="124" t="s">
        <v>69</v>
      </c>
      <c r="U13" s="126"/>
      <c r="V13" s="23"/>
      <c r="W13" s="63">
        <v>450</v>
      </c>
      <c r="X13" s="90">
        <v>404</v>
      </c>
      <c r="Y13" s="91">
        <v>89.77777777777777</v>
      </c>
      <c r="Z13" s="63">
        <v>733</v>
      </c>
      <c r="AA13" s="90">
        <v>544</v>
      </c>
      <c r="AB13" s="91">
        <v>74.21555252387448</v>
      </c>
      <c r="AC13" s="63">
        <v>1</v>
      </c>
      <c r="AD13" s="90">
        <v>1</v>
      </c>
      <c r="AE13" s="91">
        <v>100</v>
      </c>
      <c r="AF13" s="87">
        <v>57</v>
      </c>
      <c r="AG13" s="64">
        <v>53</v>
      </c>
      <c r="AH13" s="65">
        <v>92.98245614035088</v>
      </c>
      <c r="AI13" s="11"/>
      <c r="AJ13" s="12"/>
      <c r="AK13" s="124" t="s">
        <v>69</v>
      </c>
      <c r="AL13" s="126"/>
      <c r="AM13" s="23"/>
      <c r="AN13" s="63">
        <v>184</v>
      </c>
      <c r="AO13" s="64">
        <v>169</v>
      </c>
      <c r="AP13" s="99">
        <v>91.84782608695652</v>
      </c>
      <c r="AQ13" s="63">
        <v>178</v>
      </c>
      <c r="AR13" s="90">
        <v>124</v>
      </c>
      <c r="AS13" s="99">
        <v>69.66292134831461</v>
      </c>
      <c r="AT13" s="63">
        <v>1</v>
      </c>
      <c r="AU13" s="90">
        <v>1</v>
      </c>
      <c r="AV13" s="100">
        <v>100</v>
      </c>
      <c r="AW13" s="87">
        <v>19</v>
      </c>
      <c r="AX13" s="64">
        <v>19</v>
      </c>
      <c r="AY13" s="99">
        <v>100</v>
      </c>
      <c r="AZ13" s="11"/>
      <c r="BA13" s="12"/>
      <c r="BB13" s="124" t="s">
        <v>69</v>
      </c>
      <c r="BC13" s="126"/>
      <c r="BD13" s="23"/>
      <c r="BE13" s="28">
        <v>622</v>
      </c>
      <c r="BF13" s="29">
        <v>572</v>
      </c>
      <c r="BG13" s="99">
        <v>91.96141479099678</v>
      </c>
      <c r="BH13" s="28">
        <v>1089</v>
      </c>
      <c r="BI13" s="29">
        <v>845</v>
      </c>
      <c r="BJ13" s="99">
        <v>77.59412304866851</v>
      </c>
      <c r="BK13" s="28">
        <v>1</v>
      </c>
      <c r="BL13" s="29">
        <v>1</v>
      </c>
      <c r="BM13" s="100">
        <v>100</v>
      </c>
      <c r="BN13" s="31">
        <v>98</v>
      </c>
      <c r="BO13" s="29">
        <v>94</v>
      </c>
      <c r="BP13" s="99">
        <v>95.91836734693877</v>
      </c>
      <c r="BQ13" s="11"/>
      <c r="BR13" s="12"/>
      <c r="BS13" s="124" t="s">
        <v>69</v>
      </c>
      <c r="BT13" s="126"/>
      <c r="BU13" s="23"/>
      <c r="BV13" s="28">
        <v>202</v>
      </c>
      <c r="BW13" s="29">
        <v>193</v>
      </c>
      <c r="BX13" s="99">
        <v>95.54455445544554</v>
      </c>
      <c r="BY13" s="28">
        <v>324</v>
      </c>
      <c r="BZ13" s="29">
        <v>238</v>
      </c>
      <c r="CA13" s="99">
        <v>73.4567901234568</v>
      </c>
      <c r="CB13" s="28">
        <v>2</v>
      </c>
      <c r="CC13" s="29">
        <v>2</v>
      </c>
      <c r="CD13" s="100">
        <v>100</v>
      </c>
      <c r="CE13" s="31">
        <v>17</v>
      </c>
      <c r="CF13" s="29">
        <v>17</v>
      </c>
      <c r="CG13" s="99">
        <v>100</v>
      </c>
      <c r="CH13" s="11"/>
      <c r="CI13" s="12"/>
      <c r="CJ13" s="124" t="s">
        <v>69</v>
      </c>
      <c r="CK13" s="126"/>
      <c r="CL13" s="23"/>
      <c r="CM13" s="28">
        <v>559</v>
      </c>
      <c r="CN13" s="29">
        <v>503</v>
      </c>
      <c r="CO13" s="99">
        <v>89.98211091234347</v>
      </c>
      <c r="CP13" s="28">
        <v>1372</v>
      </c>
      <c r="CQ13" s="29">
        <v>1034</v>
      </c>
      <c r="CR13" s="99">
        <v>75.36443148688046</v>
      </c>
      <c r="CS13" s="28">
        <v>3</v>
      </c>
      <c r="CT13" s="29">
        <v>2</v>
      </c>
      <c r="CU13" s="100">
        <v>66.66666666666666</v>
      </c>
      <c r="CV13" s="31">
        <v>92</v>
      </c>
      <c r="CW13" s="29">
        <v>85</v>
      </c>
      <c r="CX13" s="99">
        <v>92.3913043478261</v>
      </c>
    </row>
    <row r="14" spans="1:102" s="1" customFormat="1" ht="15" customHeight="1">
      <c r="A14" s="11"/>
      <c r="B14" s="12"/>
      <c r="C14" s="124" t="s">
        <v>70</v>
      </c>
      <c r="D14" s="126"/>
      <c r="E14" s="23"/>
      <c r="F14" s="28">
        <v>4962</v>
      </c>
      <c r="G14" s="29">
        <v>4475</v>
      </c>
      <c r="H14" s="30">
        <f t="shared" si="0"/>
        <v>90.18540910923015</v>
      </c>
      <c r="I14" s="28">
        <v>16341</v>
      </c>
      <c r="J14" s="29">
        <v>12093</v>
      </c>
      <c r="K14" s="71">
        <f t="shared" si="1"/>
        <v>74.0040389205067</v>
      </c>
      <c r="L14" s="28">
        <v>56</v>
      </c>
      <c r="M14" s="29">
        <v>39</v>
      </c>
      <c r="N14" s="71">
        <f t="shared" si="2"/>
        <v>69.64285714285714</v>
      </c>
      <c r="O14" s="31">
        <v>1351</v>
      </c>
      <c r="P14" s="29">
        <v>1167</v>
      </c>
      <c r="Q14" s="30">
        <f t="shared" si="3"/>
        <v>86.38045891931903</v>
      </c>
      <c r="R14" s="11"/>
      <c r="S14" s="12"/>
      <c r="T14" s="124" t="s">
        <v>70</v>
      </c>
      <c r="U14" s="126"/>
      <c r="V14" s="23"/>
      <c r="W14" s="63">
        <v>268</v>
      </c>
      <c r="X14" s="90">
        <v>242</v>
      </c>
      <c r="Y14" s="91">
        <v>90.29850746268657</v>
      </c>
      <c r="Z14" s="63">
        <v>817</v>
      </c>
      <c r="AA14" s="90">
        <v>620</v>
      </c>
      <c r="AB14" s="91">
        <v>75.8873929008568</v>
      </c>
      <c r="AC14" s="63">
        <v>6</v>
      </c>
      <c r="AD14" s="90">
        <v>3</v>
      </c>
      <c r="AE14" s="91">
        <v>50</v>
      </c>
      <c r="AF14" s="87">
        <v>56</v>
      </c>
      <c r="AG14" s="64">
        <v>49</v>
      </c>
      <c r="AH14" s="65">
        <v>87.5</v>
      </c>
      <c r="AI14" s="11"/>
      <c r="AJ14" s="12"/>
      <c r="AK14" s="124" t="s">
        <v>70</v>
      </c>
      <c r="AL14" s="126"/>
      <c r="AM14" s="23"/>
      <c r="AN14" s="63">
        <v>86</v>
      </c>
      <c r="AO14" s="64">
        <v>78</v>
      </c>
      <c r="AP14" s="99">
        <v>90.69767441860465</v>
      </c>
      <c r="AQ14" s="63">
        <v>200</v>
      </c>
      <c r="AR14" s="90">
        <v>163</v>
      </c>
      <c r="AS14" s="99">
        <v>81.5</v>
      </c>
      <c r="AT14" s="63" t="s">
        <v>4</v>
      </c>
      <c r="AU14" s="90" t="s">
        <v>4</v>
      </c>
      <c r="AV14" s="100" t="s">
        <v>4</v>
      </c>
      <c r="AW14" s="87">
        <v>18</v>
      </c>
      <c r="AX14" s="64">
        <v>17</v>
      </c>
      <c r="AY14" s="99">
        <v>94.44444444444444</v>
      </c>
      <c r="AZ14" s="11"/>
      <c r="BA14" s="12"/>
      <c r="BB14" s="124" t="s">
        <v>70</v>
      </c>
      <c r="BC14" s="126"/>
      <c r="BD14" s="23"/>
      <c r="BE14" s="28">
        <v>272</v>
      </c>
      <c r="BF14" s="29">
        <v>244</v>
      </c>
      <c r="BG14" s="99">
        <v>89.70588235294117</v>
      </c>
      <c r="BH14" s="28">
        <v>1009</v>
      </c>
      <c r="BI14" s="29">
        <v>834</v>
      </c>
      <c r="BJ14" s="99">
        <v>82.65609514370664</v>
      </c>
      <c r="BK14" s="28">
        <v>4</v>
      </c>
      <c r="BL14" s="29">
        <v>3</v>
      </c>
      <c r="BM14" s="100">
        <v>75</v>
      </c>
      <c r="BN14" s="31">
        <v>96</v>
      </c>
      <c r="BO14" s="29">
        <v>91</v>
      </c>
      <c r="BP14" s="99">
        <v>94.79166666666666</v>
      </c>
      <c r="BQ14" s="11"/>
      <c r="BR14" s="12"/>
      <c r="BS14" s="124" t="s">
        <v>70</v>
      </c>
      <c r="BT14" s="126"/>
      <c r="BU14" s="23"/>
      <c r="BV14" s="28">
        <v>88</v>
      </c>
      <c r="BW14" s="29">
        <v>78</v>
      </c>
      <c r="BX14" s="99">
        <v>88.63636363636364</v>
      </c>
      <c r="BY14" s="28">
        <v>282</v>
      </c>
      <c r="BZ14" s="29">
        <v>241</v>
      </c>
      <c r="CA14" s="99">
        <v>85.46099290780141</v>
      </c>
      <c r="CB14" s="28">
        <v>4</v>
      </c>
      <c r="CC14" s="29">
        <v>3</v>
      </c>
      <c r="CD14" s="100">
        <v>75</v>
      </c>
      <c r="CE14" s="31">
        <v>24</v>
      </c>
      <c r="CF14" s="29">
        <v>20</v>
      </c>
      <c r="CG14" s="99">
        <v>83.33333333333334</v>
      </c>
      <c r="CH14" s="11"/>
      <c r="CI14" s="12"/>
      <c r="CJ14" s="124" t="s">
        <v>70</v>
      </c>
      <c r="CK14" s="126"/>
      <c r="CL14" s="23"/>
      <c r="CM14" s="28">
        <v>250</v>
      </c>
      <c r="CN14" s="29">
        <v>242</v>
      </c>
      <c r="CO14" s="99">
        <v>96.8</v>
      </c>
      <c r="CP14" s="28">
        <v>1308</v>
      </c>
      <c r="CQ14" s="29">
        <v>1035</v>
      </c>
      <c r="CR14" s="99">
        <v>79.12844036697247</v>
      </c>
      <c r="CS14" s="28">
        <v>8</v>
      </c>
      <c r="CT14" s="29">
        <v>8</v>
      </c>
      <c r="CU14" s="100">
        <v>100</v>
      </c>
      <c r="CV14" s="31">
        <v>102</v>
      </c>
      <c r="CW14" s="29">
        <v>95</v>
      </c>
      <c r="CX14" s="99">
        <v>93.13725490196079</v>
      </c>
    </row>
    <row r="15" spans="1:102" s="1" customFormat="1" ht="15" customHeight="1">
      <c r="A15" s="11"/>
      <c r="B15" s="12"/>
      <c r="C15" s="124" t="s">
        <v>71</v>
      </c>
      <c r="D15" s="126"/>
      <c r="E15" s="23"/>
      <c r="F15" s="28">
        <v>3097</v>
      </c>
      <c r="G15" s="29">
        <v>2729</v>
      </c>
      <c r="H15" s="30">
        <f t="shared" si="0"/>
        <v>88.11753309654505</v>
      </c>
      <c r="I15" s="28">
        <v>16030</v>
      </c>
      <c r="J15" s="29">
        <v>12945</v>
      </c>
      <c r="K15" s="71">
        <f t="shared" si="1"/>
        <v>80.75483468496569</v>
      </c>
      <c r="L15" s="28">
        <v>118</v>
      </c>
      <c r="M15" s="29">
        <v>98</v>
      </c>
      <c r="N15" s="71">
        <f t="shared" si="2"/>
        <v>83.05084745762711</v>
      </c>
      <c r="O15" s="31">
        <v>1506</v>
      </c>
      <c r="P15" s="29">
        <v>1328</v>
      </c>
      <c r="Q15" s="30">
        <f t="shared" si="3"/>
        <v>88.18061088977423</v>
      </c>
      <c r="R15" s="11"/>
      <c r="S15" s="12"/>
      <c r="T15" s="124" t="s">
        <v>71</v>
      </c>
      <c r="U15" s="126"/>
      <c r="V15" s="23"/>
      <c r="W15" s="63">
        <v>141</v>
      </c>
      <c r="X15" s="90">
        <v>114</v>
      </c>
      <c r="Y15" s="91">
        <v>80.85106382978722</v>
      </c>
      <c r="Z15" s="63">
        <v>884</v>
      </c>
      <c r="AA15" s="90">
        <v>736</v>
      </c>
      <c r="AB15" s="91">
        <v>83.2579185520362</v>
      </c>
      <c r="AC15" s="63">
        <v>5</v>
      </c>
      <c r="AD15" s="90">
        <v>5</v>
      </c>
      <c r="AE15" s="91">
        <v>100</v>
      </c>
      <c r="AF15" s="87">
        <v>59</v>
      </c>
      <c r="AG15" s="64">
        <v>53</v>
      </c>
      <c r="AH15" s="65">
        <v>89.83050847457628</v>
      </c>
      <c r="AI15" s="11"/>
      <c r="AJ15" s="12"/>
      <c r="AK15" s="124" t="s">
        <v>71</v>
      </c>
      <c r="AL15" s="126"/>
      <c r="AM15" s="23"/>
      <c r="AN15" s="63">
        <v>69</v>
      </c>
      <c r="AO15" s="64">
        <v>60</v>
      </c>
      <c r="AP15" s="99">
        <v>86.95652173913044</v>
      </c>
      <c r="AQ15" s="63">
        <v>230</v>
      </c>
      <c r="AR15" s="90">
        <v>197</v>
      </c>
      <c r="AS15" s="99">
        <v>85.65217391304348</v>
      </c>
      <c r="AT15" s="63">
        <v>2</v>
      </c>
      <c r="AU15" s="90">
        <v>2</v>
      </c>
      <c r="AV15" s="100">
        <v>100</v>
      </c>
      <c r="AW15" s="87">
        <v>10</v>
      </c>
      <c r="AX15" s="64">
        <v>10</v>
      </c>
      <c r="AY15" s="99">
        <v>100</v>
      </c>
      <c r="AZ15" s="11"/>
      <c r="BA15" s="12"/>
      <c r="BB15" s="124" t="s">
        <v>71</v>
      </c>
      <c r="BC15" s="126"/>
      <c r="BD15" s="23"/>
      <c r="BE15" s="28">
        <v>171</v>
      </c>
      <c r="BF15" s="29">
        <v>153</v>
      </c>
      <c r="BG15" s="99">
        <v>89.47368421052632</v>
      </c>
      <c r="BH15" s="28">
        <v>1104</v>
      </c>
      <c r="BI15" s="29">
        <v>940</v>
      </c>
      <c r="BJ15" s="99">
        <v>85.14492753623189</v>
      </c>
      <c r="BK15" s="28">
        <v>17</v>
      </c>
      <c r="BL15" s="29">
        <v>16</v>
      </c>
      <c r="BM15" s="100">
        <v>94.11764705882352</v>
      </c>
      <c r="BN15" s="31">
        <v>102</v>
      </c>
      <c r="BO15" s="29">
        <v>97</v>
      </c>
      <c r="BP15" s="99">
        <v>95.09803921568627</v>
      </c>
      <c r="BQ15" s="11"/>
      <c r="BR15" s="12"/>
      <c r="BS15" s="124" t="s">
        <v>71</v>
      </c>
      <c r="BT15" s="126"/>
      <c r="BU15" s="23"/>
      <c r="BV15" s="28">
        <v>45</v>
      </c>
      <c r="BW15" s="29">
        <v>37</v>
      </c>
      <c r="BX15" s="99">
        <v>82.22222222222221</v>
      </c>
      <c r="BY15" s="28">
        <v>345</v>
      </c>
      <c r="BZ15" s="29">
        <v>306</v>
      </c>
      <c r="CA15" s="99">
        <v>88.69565217391305</v>
      </c>
      <c r="CB15" s="28">
        <v>1</v>
      </c>
      <c r="CC15" s="29">
        <v>1</v>
      </c>
      <c r="CD15" s="100">
        <v>100</v>
      </c>
      <c r="CE15" s="31">
        <v>29</v>
      </c>
      <c r="CF15" s="29">
        <v>28</v>
      </c>
      <c r="CG15" s="99">
        <v>96.55172413793103</v>
      </c>
      <c r="CH15" s="11"/>
      <c r="CI15" s="12"/>
      <c r="CJ15" s="124" t="s">
        <v>71</v>
      </c>
      <c r="CK15" s="126"/>
      <c r="CL15" s="23"/>
      <c r="CM15" s="28">
        <v>155</v>
      </c>
      <c r="CN15" s="29">
        <v>144</v>
      </c>
      <c r="CO15" s="99">
        <v>92.90322580645162</v>
      </c>
      <c r="CP15" s="28">
        <v>1196</v>
      </c>
      <c r="CQ15" s="29">
        <v>1009</v>
      </c>
      <c r="CR15" s="99">
        <v>84.36454849498328</v>
      </c>
      <c r="CS15" s="28">
        <v>12</v>
      </c>
      <c r="CT15" s="29">
        <v>11</v>
      </c>
      <c r="CU15" s="100">
        <v>91.66666666666666</v>
      </c>
      <c r="CV15" s="31">
        <v>109</v>
      </c>
      <c r="CW15" s="29">
        <v>105</v>
      </c>
      <c r="CX15" s="99">
        <v>96.3302752293578</v>
      </c>
    </row>
    <row r="16" spans="1:102" s="1" customFormat="1" ht="15" customHeight="1">
      <c r="A16" s="11"/>
      <c r="B16" s="12"/>
      <c r="C16" s="124" t="s">
        <v>72</v>
      </c>
      <c r="D16" s="126"/>
      <c r="E16" s="23"/>
      <c r="F16" s="28">
        <v>2205</v>
      </c>
      <c r="G16" s="29">
        <v>1811</v>
      </c>
      <c r="H16" s="30">
        <f t="shared" si="0"/>
        <v>82.13151927437642</v>
      </c>
      <c r="I16" s="28">
        <v>16428</v>
      </c>
      <c r="J16" s="29">
        <v>13747</v>
      </c>
      <c r="K16" s="71">
        <f t="shared" si="1"/>
        <v>83.68030192354516</v>
      </c>
      <c r="L16" s="28">
        <v>261</v>
      </c>
      <c r="M16" s="29">
        <v>225</v>
      </c>
      <c r="N16" s="71">
        <f t="shared" si="2"/>
        <v>86.20689655172413</v>
      </c>
      <c r="O16" s="31">
        <v>1595</v>
      </c>
      <c r="P16" s="29">
        <v>1422</v>
      </c>
      <c r="Q16" s="30">
        <f t="shared" si="3"/>
        <v>89.15360501567397</v>
      </c>
      <c r="R16" s="11"/>
      <c r="S16" s="12"/>
      <c r="T16" s="124" t="s">
        <v>72</v>
      </c>
      <c r="U16" s="126"/>
      <c r="V16" s="23"/>
      <c r="W16" s="63">
        <v>125</v>
      </c>
      <c r="X16" s="90">
        <v>81</v>
      </c>
      <c r="Y16" s="91">
        <v>64.8</v>
      </c>
      <c r="Z16" s="63">
        <v>902</v>
      </c>
      <c r="AA16" s="90">
        <v>770</v>
      </c>
      <c r="AB16" s="91">
        <v>85.36585365853658</v>
      </c>
      <c r="AC16" s="63">
        <v>14</v>
      </c>
      <c r="AD16" s="90">
        <v>12</v>
      </c>
      <c r="AE16" s="91">
        <v>85.71428571428571</v>
      </c>
      <c r="AF16" s="87">
        <v>49</v>
      </c>
      <c r="AG16" s="64">
        <v>44</v>
      </c>
      <c r="AH16" s="65">
        <v>89.79591836734694</v>
      </c>
      <c r="AI16" s="11"/>
      <c r="AJ16" s="12"/>
      <c r="AK16" s="124" t="s">
        <v>72</v>
      </c>
      <c r="AL16" s="126"/>
      <c r="AM16" s="23"/>
      <c r="AN16" s="63">
        <v>52</v>
      </c>
      <c r="AO16" s="64">
        <v>46</v>
      </c>
      <c r="AP16" s="99">
        <v>88.46153846153845</v>
      </c>
      <c r="AQ16" s="63">
        <v>288</v>
      </c>
      <c r="AR16" s="90">
        <v>250</v>
      </c>
      <c r="AS16" s="99">
        <v>86.80555555555556</v>
      </c>
      <c r="AT16" s="63">
        <v>1</v>
      </c>
      <c r="AU16" s="90">
        <v>1</v>
      </c>
      <c r="AV16" s="100">
        <v>100</v>
      </c>
      <c r="AW16" s="87">
        <v>19</v>
      </c>
      <c r="AX16" s="64">
        <v>16</v>
      </c>
      <c r="AY16" s="99">
        <v>84.21052631578947</v>
      </c>
      <c r="AZ16" s="11"/>
      <c r="BA16" s="12"/>
      <c r="BB16" s="124" t="s">
        <v>72</v>
      </c>
      <c r="BC16" s="126"/>
      <c r="BD16" s="23"/>
      <c r="BE16" s="28">
        <v>109</v>
      </c>
      <c r="BF16" s="29">
        <v>95</v>
      </c>
      <c r="BG16" s="99">
        <v>87.1559633027523</v>
      </c>
      <c r="BH16" s="28">
        <v>1230</v>
      </c>
      <c r="BI16" s="29">
        <v>1081</v>
      </c>
      <c r="BJ16" s="99">
        <v>87.88617886178862</v>
      </c>
      <c r="BK16" s="28">
        <v>23</v>
      </c>
      <c r="BL16" s="29">
        <v>21</v>
      </c>
      <c r="BM16" s="100">
        <v>91.30434782608695</v>
      </c>
      <c r="BN16" s="31">
        <v>96</v>
      </c>
      <c r="BO16" s="29">
        <v>92</v>
      </c>
      <c r="BP16" s="99">
        <v>95.83333333333334</v>
      </c>
      <c r="BQ16" s="11"/>
      <c r="BR16" s="12"/>
      <c r="BS16" s="124" t="s">
        <v>72</v>
      </c>
      <c r="BT16" s="126"/>
      <c r="BU16" s="23"/>
      <c r="BV16" s="28">
        <v>57</v>
      </c>
      <c r="BW16" s="29">
        <v>46</v>
      </c>
      <c r="BX16" s="99">
        <v>80.7017543859649</v>
      </c>
      <c r="BY16" s="28">
        <v>417</v>
      </c>
      <c r="BZ16" s="29">
        <v>355</v>
      </c>
      <c r="CA16" s="99">
        <v>85.13189448441247</v>
      </c>
      <c r="CB16" s="28">
        <v>6</v>
      </c>
      <c r="CC16" s="29">
        <v>4</v>
      </c>
      <c r="CD16" s="100">
        <v>66.66666666666666</v>
      </c>
      <c r="CE16" s="31">
        <v>31</v>
      </c>
      <c r="CF16" s="29">
        <v>29</v>
      </c>
      <c r="CG16" s="99">
        <v>93.54838709677419</v>
      </c>
      <c r="CH16" s="11"/>
      <c r="CI16" s="12"/>
      <c r="CJ16" s="124" t="s">
        <v>72</v>
      </c>
      <c r="CK16" s="126"/>
      <c r="CL16" s="23"/>
      <c r="CM16" s="28">
        <v>95</v>
      </c>
      <c r="CN16" s="29">
        <v>82</v>
      </c>
      <c r="CO16" s="99">
        <v>86.31578947368422</v>
      </c>
      <c r="CP16" s="28">
        <v>1187</v>
      </c>
      <c r="CQ16" s="29">
        <v>1037</v>
      </c>
      <c r="CR16" s="99">
        <v>87.363100252738</v>
      </c>
      <c r="CS16" s="28">
        <v>12</v>
      </c>
      <c r="CT16" s="29">
        <v>10</v>
      </c>
      <c r="CU16" s="100">
        <v>83.33333333333334</v>
      </c>
      <c r="CV16" s="31">
        <v>78</v>
      </c>
      <c r="CW16" s="29">
        <v>73</v>
      </c>
      <c r="CX16" s="99">
        <v>93.58974358974359</v>
      </c>
    </row>
    <row r="17" spans="1:102" s="1" customFormat="1" ht="15" customHeight="1">
      <c r="A17" s="11"/>
      <c r="B17" s="12"/>
      <c r="C17" s="124" t="s">
        <v>73</v>
      </c>
      <c r="D17" s="126"/>
      <c r="E17" s="23"/>
      <c r="F17" s="28">
        <v>1966</v>
      </c>
      <c r="G17" s="29">
        <v>1515</v>
      </c>
      <c r="H17" s="30">
        <f t="shared" si="0"/>
        <v>77.06002034587996</v>
      </c>
      <c r="I17" s="28">
        <v>18303</v>
      </c>
      <c r="J17" s="29">
        <v>14921</v>
      </c>
      <c r="K17" s="71">
        <f t="shared" si="1"/>
        <v>81.5221548380047</v>
      </c>
      <c r="L17" s="28">
        <v>527</v>
      </c>
      <c r="M17" s="29">
        <v>438</v>
      </c>
      <c r="N17" s="71">
        <f t="shared" si="2"/>
        <v>83.11195445920305</v>
      </c>
      <c r="O17" s="31">
        <v>1793</v>
      </c>
      <c r="P17" s="29">
        <v>1520</v>
      </c>
      <c r="Q17" s="30">
        <f t="shared" si="3"/>
        <v>84.77412158393753</v>
      </c>
      <c r="R17" s="11"/>
      <c r="S17" s="12"/>
      <c r="T17" s="124" t="s">
        <v>73</v>
      </c>
      <c r="U17" s="126"/>
      <c r="V17" s="23"/>
      <c r="W17" s="63">
        <v>85</v>
      </c>
      <c r="X17" s="90">
        <v>51</v>
      </c>
      <c r="Y17" s="91">
        <v>60</v>
      </c>
      <c r="Z17" s="63">
        <v>1118</v>
      </c>
      <c r="AA17" s="90">
        <v>916</v>
      </c>
      <c r="AB17" s="91">
        <v>81.9320214669052</v>
      </c>
      <c r="AC17" s="63">
        <v>43</v>
      </c>
      <c r="AD17" s="90">
        <v>35</v>
      </c>
      <c r="AE17" s="91">
        <v>81.3953488372093</v>
      </c>
      <c r="AF17" s="87">
        <v>65</v>
      </c>
      <c r="AG17" s="64">
        <v>59</v>
      </c>
      <c r="AH17" s="65">
        <v>90.76923076923077</v>
      </c>
      <c r="AI17" s="11"/>
      <c r="AJ17" s="12"/>
      <c r="AK17" s="124" t="s">
        <v>73</v>
      </c>
      <c r="AL17" s="126"/>
      <c r="AM17" s="23"/>
      <c r="AN17" s="63">
        <v>59</v>
      </c>
      <c r="AO17" s="64">
        <v>49</v>
      </c>
      <c r="AP17" s="99">
        <v>83.05084745762711</v>
      </c>
      <c r="AQ17" s="63">
        <v>368</v>
      </c>
      <c r="AR17" s="90">
        <v>312</v>
      </c>
      <c r="AS17" s="99">
        <v>84.78260869565217</v>
      </c>
      <c r="AT17" s="63">
        <v>14</v>
      </c>
      <c r="AU17" s="90">
        <v>12</v>
      </c>
      <c r="AV17" s="100">
        <v>85.71428571428571</v>
      </c>
      <c r="AW17" s="87">
        <v>19</v>
      </c>
      <c r="AX17" s="64">
        <v>17</v>
      </c>
      <c r="AY17" s="99">
        <v>89.47368421052632</v>
      </c>
      <c r="AZ17" s="11"/>
      <c r="BA17" s="12"/>
      <c r="BB17" s="124" t="s">
        <v>73</v>
      </c>
      <c r="BC17" s="126"/>
      <c r="BD17" s="23"/>
      <c r="BE17" s="28">
        <v>103</v>
      </c>
      <c r="BF17" s="29">
        <v>87</v>
      </c>
      <c r="BG17" s="99">
        <v>84.46601941747572</v>
      </c>
      <c r="BH17" s="28">
        <v>1559</v>
      </c>
      <c r="BI17" s="29">
        <v>1318</v>
      </c>
      <c r="BJ17" s="99">
        <v>84.54137267479153</v>
      </c>
      <c r="BK17" s="28">
        <v>49</v>
      </c>
      <c r="BL17" s="29">
        <v>39</v>
      </c>
      <c r="BM17" s="100">
        <v>79.59183673469387</v>
      </c>
      <c r="BN17" s="31">
        <v>102</v>
      </c>
      <c r="BO17" s="29">
        <v>94</v>
      </c>
      <c r="BP17" s="99">
        <v>92.15686274509804</v>
      </c>
      <c r="BQ17" s="11"/>
      <c r="BR17" s="12"/>
      <c r="BS17" s="124" t="s">
        <v>73</v>
      </c>
      <c r="BT17" s="126"/>
      <c r="BU17" s="23"/>
      <c r="BV17" s="28">
        <v>39</v>
      </c>
      <c r="BW17" s="29">
        <v>24</v>
      </c>
      <c r="BX17" s="99">
        <v>61.53846153846154</v>
      </c>
      <c r="BY17" s="28">
        <v>528</v>
      </c>
      <c r="BZ17" s="29">
        <v>465</v>
      </c>
      <c r="CA17" s="99">
        <v>88.06818181818183</v>
      </c>
      <c r="CB17" s="28">
        <v>17</v>
      </c>
      <c r="CC17" s="29">
        <v>16</v>
      </c>
      <c r="CD17" s="100">
        <v>94.11764705882352</v>
      </c>
      <c r="CE17" s="31">
        <v>29</v>
      </c>
      <c r="CF17" s="29">
        <v>28</v>
      </c>
      <c r="CG17" s="99">
        <v>96.55172413793103</v>
      </c>
      <c r="CH17" s="11"/>
      <c r="CI17" s="12"/>
      <c r="CJ17" s="124" t="s">
        <v>73</v>
      </c>
      <c r="CK17" s="126"/>
      <c r="CL17" s="23"/>
      <c r="CM17" s="28">
        <v>78</v>
      </c>
      <c r="CN17" s="29">
        <v>67</v>
      </c>
      <c r="CO17" s="99">
        <v>85.8974358974359</v>
      </c>
      <c r="CP17" s="28">
        <v>1467</v>
      </c>
      <c r="CQ17" s="29">
        <v>1197</v>
      </c>
      <c r="CR17" s="99">
        <v>81.59509202453987</v>
      </c>
      <c r="CS17" s="28">
        <v>41</v>
      </c>
      <c r="CT17" s="29">
        <v>31</v>
      </c>
      <c r="CU17" s="100">
        <v>75.60975609756098</v>
      </c>
      <c r="CV17" s="31">
        <v>90</v>
      </c>
      <c r="CW17" s="29">
        <v>75</v>
      </c>
      <c r="CX17" s="99">
        <v>83.33333333333334</v>
      </c>
    </row>
    <row r="18" spans="1:102" s="1" customFormat="1" ht="15" customHeight="1">
      <c r="A18" s="11"/>
      <c r="B18" s="12"/>
      <c r="C18" s="124" t="s">
        <v>74</v>
      </c>
      <c r="D18" s="126"/>
      <c r="E18" s="23"/>
      <c r="F18" s="28">
        <v>1867</v>
      </c>
      <c r="G18" s="29">
        <v>1292</v>
      </c>
      <c r="H18" s="30">
        <f t="shared" si="0"/>
        <v>69.2019282271023</v>
      </c>
      <c r="I18" s="28">
        <v>22299</v>
      </c>
      <c r="J18" s="29">
        <v>17085</v>
      </c>
      <c r="K18" s="71">
        <f t="shared" si="1"/>
        <v>76.61778555092157</v>
      </c>
      <c r="L18" s="28">
        <v>1182</v>
      </c>
      <c r="M18" s="29">
        <v>866</v>
      </c>
      <c r="N18" s="71">
        <f t="shared" si="2"/>
        <v>73.26565143824027</v>
      </c>
      <c r="O18" s="31">
        <v>2281</v>
      </c>
      <c r="P18" s="29">
        <v>1853</v>
      </c>
      <c r="Q18" s="30">
        <f t="shared" si="3"/>
        <v>81.23629986847874</v>
      </c>
      <c r="R18" s="11"/>
      <c r="S18" s="12"/>
      <c r="T18" s="124" t="s">
        <v>74</v>
      </c>
      <c r="U18" s="126"/>
      <c r="V18" s="23"/>
      <c r="W18" s="63">
        <v>105</v>
      </c>
      <c r="X18" s="90">
        <v>52</v>
      </c>
      <c r="Y18" s="91">
        <v>49.523809523809526</v>
      </c>
      <c r="Z18" s="63">
        <v>1444</v>
      </c>
      <c r="AA18" s="90">
        <v>1104</v>
      </c>
      <c r="AB18" s="91">
        <v>76.45429362880887</v>
      </c>
      <c r="AC18" s="63">
        <v>87</v>
      </c>
      <c r="AD18" s="90">
        <v>62</v>
      </c>
      <c r="AE18" s="91">
        <v>71.26436781609196</v>
      </c>
      <c r="AF18" s="87">
        <v>113</v>
      </c>
      <c r="AG18" s="64">
        <v>79</v>
      </c>
      <c r="AH18" s="65">
        <v>69.91150442477876</v>
      </c>
      <c r="AI18" s="11"/>
      <c r="AJ18" s="12"/>
      <c r="AK18" s="124" t="s">
        <v>74</v>
      </c>
      <c r="AL18" s="126"/>
      <c r="AM18" s="23"/>
      <c r="AN18" s="63">
        <v>46</v>
      </c>
      <c r="AO18" s="64">
        <v>36</v>
      </c>
      <c r="AP18" s="99">
        <v>78.26086956521739</v>
      </c>
      <c r="AQ18" s="63">
        <v>491</v>
      </c>
      <c r="AR18" s="90">
        <v>380</v>
      </c>
      <c r="AS18" s="99">
        <v>77.39307535641548</v>
      </c>
      <c r="AT18" s="63">
        <v>25</v>
      </c>
      <c r="AU18" s="90">
        <v>20</v>
      </c>
      <c r="AV18" s="100">
        <v>80</v>
      </c>
      <c r="AW18" s="87">
        <v>30</v>
      </c>
      <c r="AX18" s="64">
        <v>28</v>
      </c>
      <c r="AY18" s="99">
        <v>93.33333333333333</v>
      </c>
      <c r="AZ18" s="11"/>
      <c r="BA18" s="12"/>
      <c r="BB18" s="124" t="s">
        <v>74</v>
      </c>
      <c r="BC18" s="126"/>
      <c r="BD18" s="23"/>
      <c r="BE18" s="28">
        <v>81</v>
      </c>
      <c r="BF18" s="29">
        <v>48</v>
      </c>
      <c r="BG18" s="99">
        <v>59.25925925925925</v>
      </c>
      <c r="BH18" s="28">
        <v>2138</v>
      </c>
      <c r="BI18" s="29">
        <v>1706</v>
      </c>
      <c r="BJ18" s="99">
        <v>79.79420018709074</v>
      </c>
      <c r="BK18" s="28">
        <v>98</v>
      </c>
      <c r="BL18" s="29">
        <v>74</v>
      </c>
      <c r="BM18" s="100">
        <v>75.51020408163265</v>
      </c>
      <c r="BN18" s="31">
        <v>136</v>
      </c>
      <c r="BO18" s="29">
        <v>118</v>
      </c>
      <c r="BP18" s="99">
        <v>86.76470588235294</v>
      </c>
      <c r="BQ18" s="11"/>
      <c r="BR18" s="12"/>
      <c r="BS18" s="124" t="s">
        <v>74</v>
      </c>
      <c r="BT18" s="126"/>
      <c r="BU18" s="23"/>
      <c r="BV18" s="28">
        <v>40</v>
      </c>
      <c r="BW18" s="29">
        <v>25</v>
      </c>
      <c r="BX18" s="99">
        <v>62.5</v>
      </c>
      <c r="BY18" s="28">
        <v>677</v>
      </c>
      <c r="BZ18" s="29">
        <v>557</v>
      </c>
      <c r="CA18" s="99">
        <v>82.27474150664698</v>
      </c>
      <c r="CB18" s="28">
        <v>22</v>
      </c>
      <c r="CC18" s="29">
        <v>17</v>
      </c>
      <c r="CD18" s="100">
        <v>77.27272727272727</v>
      </c>
      <c r="CE18" s="31">
        <v>48</v>
      </c>
      <c r="CF18" s="29">
        <v>35</v>
      </c>
      <c r="CG18" s="99">
        <v>72.91666666666666</v>
      </c>
      <c r="CH18" s="11"/>
      <c r="CI18" s="12"/>
      <c r="CJ18" s="124" t="s">
        <v>74</v>
      </c>
      <c r="CK18" s="126"/>
      <c r="CL18" s="23"/>
      <c r="CM18" s="28">
        <v>71</v>
      </c>
      <c r="CN18" s="29">
        <v>50</v>
      </c>
      <c r="CO18" s="99">
        <v>70.4225352112676</v>
      </c>
      <c r="CP18" s="28">
        <v>1853</v>
      </c>
      <c r="CQ18" s="29">
        <v>1441</v>
      </c>
      <c r="CR18" s="99">
        <v>77.76578521316783</v>
      </c>
      <c r="CS18" s="28">
        <v>108</v>
      </c>
      <c r="CT18" s="29">
        <v>78</v>
      </c>
      <c r="CU18" s="100">
        <v>72.22222222222221</v>
      </c>
      <c r="CV18" s="31">
        <v>142</v>
      </c>
      <c r="CW18" s="29">
        <v>119</v>
      </c>
      <c r="CX18" s="99">
        <v>83.80281690140845</v>
      </c>
    </row>
    <row r="19" spans="1:102" s="1" customFormat="1" ht="15" customHeight="1">
      <c r="A19" s="11"/>
      <c r="B19" s="12"/>
      <c r="C19" s="124" t="s">
        <v>75</v>
      </c>
      <c r="D19" s="126"/>
      <c r="E19" s="23"/>
      <c r="F19" s="28">
        <v>951</v>
      </c>
      <c r="G19" s="29">
        <v>424</v>
      </c>
      <c r="H19" s="30">
        <f t="shared" si="0"/>
        <v>44.58464773922187</v>
      </c>
      <c r="I19" s="28">
        <v>16417</v>
      </c>
      <c r="J19" s="29">
        <v>9363</v>
      </c>
      <c r="K19" s="71">
        <f t="shared" si="1"/>
        <v>57.03234452092343</v>
      </c>
      <c r="L19" s="28">
        <v>1624</v>
      </c>
      <c r="M19" s="29">
        <v>831</v>
      </c>
      <c r="N19" s="71">
        <f t="shared" si="2"/>
        <v>51.169950738916256</v>
      </c>
      <c r="O19" s="31">
        <v>1536</v>
      </c>
      <c r="P19" s="29">
        <v>921</v>
      </c>
      <c r="Q19" s="30">
        <f t="shared" si="3"/>
        <v>59.9609375</v>
      </c>
      <c r="R19" s="11"/>
      <c r="S19" s="12"/>
      <c r="T19" s="124" t="s">
        <v>75</v>
      </c>
      <c r="U19" s="126"/>
      <c r="V19" s="23"/>
      <c r="W19" s="63">
        <v>42</v>
      </c>
      <c r="X19" s="90">
        <v>10</v>
      </c>
      <c r="Y19" s="91">
        <v>23.809523809523807</v>
      </c>
      <c r="Z19" s="63">
        <v>1092</v>
      </c>
      <c r="AA19" s="90">
        <v>571</v>
      </c>
      <c r="AB19" s="91">
        <v>52.28937728937729</v>
      </c>
      <c r="AC19" s="63">
        <v>106</v>
      </c>
      <c r="AD19" s="90">
        <v>43</v>
      </c>
      <c r="AE19" s="91">
        <v>40.56603773584906</v>
      </c>
      <c r="AF19" s="87">
        <v>72</v>
      </c>
      <c r="AG19" s="64">
        <v>36</v>
      </c>
      <c r="AH19" s="65">
        <v>50</v>
      </c>
      <c r="AI19" s="11"/>
      <c r="AJ19" s="12"/>
      <c r="AK19" s="124" t="s">
        <v>75</v>
      </c>
      <c r="AL19" s="126"/>
      <c r="AM19" s="23"/>
      <c r="AN19" s="63">
        <v>16</v>
      </c>
      <c r="AO19" s="64">
        <v>8</v>
      </c>
      <c r="AP19" s="99">
        <v>50</v>
      </c>
      <c r="AQ19" s="63">
        <v>409</v>
      </c>
      <c r="AR19" s="90">
        <v>224</v>
      </c>
      <c r="AS19" s="99">
        <v>54.76772616136919</v>
      </c>
      <c r="AT19" s="63">
        <v>36</v>
      </c>
      <c r="AU19" s="90">
        <v>18</v>
      </c>
      <c r="AV19" s="100">
        <v>50</v>
      </c>
      <c r="AW19" s="87">
        <v>18</v>
      </c>
      <c r="AX19" s="64">
        <v>8</v>
      </c>
      <c r="AY19" s="99">
        <v>44.44444444444444</v>
      </c>
      <c r="AZ19" s="11"/>
      <c r="BA19" s="12"/>
      <c r="BB19" s="124" t="s">
        <v>75</v>
      </c>
      <c r="BC19" s="126"/>
      <c r="BD19" s="23"/>
      <c r="BE19" s="28">
        <v>35</v>
      </c>
      <c r="BF19" s="29">
        <v>20</v>
      </c>
      <c r="BG19" s="99">
        <v>57.14285714285714</v>
      </c>
      <c r="BH19" s="28">
        <v>1539</v>
      </c>
      <c r="BI19" s="29">
        <v>891</v>
      </c>
      <c r="BJ19" s="99">
        <v>57.89473684210527</v>
      </c>
      <c r="BK19" s="28">
        <v>138</v>
      </c>
      <c r="BL19" s="29">
        <v>69</v>
      </c>
      <c r="BM19" s="100">
        <v>50</v>
      </c>
      <c r="BN19" s="31">
        <v>97</v>
      </c>
      <c r="BO19" s="29">
        <v>66</v>
      </c>
      <c r="BP19" s="99">
        <v>68.04123711340206</v>
      </c>
      <c r="BQ19" s="11"/>
      <c r="BR19" s="12"/>
      <c r="BS19" s="124" t="s">
        <v>75</v>
      </c>
      <c r="BT19" s="126"/>
      <c r="BU19" s="23"/>
      <c r="BV19" s="28">
        <v>16</v>
      </c>
      <c r="BW19" s="29">
        <v>4</v>
      </c>
      <c r="BX19" s="99">
        <v>25</v>
      </c>
      <c r="BY19" s="28">
        <v>422</v>
      </c>
      <c r="BZ19" s="29">
        <v>285</v>
      </c>
      <c r="CA19" s="99">
        <v>67.53554502369668</v>
      </c>
      <c r="CB19" s="28">
        <v>40</v>
      </c>
      <c r="CC19" s="29">
        <v>17</v>
      </c>
      <c r="CD19" s="100">
        <v>42.5</v>
      </c>
      <c r="CE19" s="31">
        <v>29</v>
      </c>
      <c r="CF19" s="29">
        <v>18</v>
      </c>
      <c r="CG19" s="99">
        <v>62.06896551724138</v>
      </c>
      <c r="CH19" s="11"/>
      <c r="CI19" s="12"/>
      <c r="CJ19" s="124" t="s">
        <v>75</v>
      </c>
      <c r="CK19" s="126"/>
      <c r="CL19" s="23"/>
      <c r="CM19" s="28">
        <v>26</v>
      </c>
      <c r="CN19" s="29">
        <v>15</v>
      </c>
      <c r="CO19" s="99">
        <v>57.692307692307686</v>
      </c>
      <c r="CP19" s="28">
        <v>1279</v>
      </c>
      <c r="CQ19" s="29">
        <v>694</v>
      </c>
      <c r="CR19" s="99">
        <v>54.26114151681001</v>
      </c>
      <c r="CS19" s="28">
        <v>126</v>
      </c>
      <c r="CT19" s="29">
        <v>71</v>
      </c>
      <c r="CU19" s="100">
        <v>56.34920634920635</v>
      </c>
      <c r="CV19" s="31">
        <v>60</v>
      </c>
      <c r="CW19" s="29">
        <v>34</v>
      </c>
      <c r="CX19" s="99">
        <v>56.666666666666664</v>
      </c>
    </row>
    <row r="20" spans="1:102" s="1" customFormat="1" ht="15" customHeight="1">
      <c r="A20" s="11"/>
      <c r="B20" s="12"/>
      <c r="C20" s="124" t="s">
        <v>76</v>
      </c>
      <c r="D20" s="126"/>
      <c r="E20" s="23"/>
      <c r="F20" s="28">
        <v>641</v>
      </c>
      <c r="G20" s="29">
        <v>167</v>
      </c>
      <c r="H20" s="30">
        <f t="shared" si="0"/>
        <v>26.053042121684868</v>
      </c>
      <c r="I20" s="28">
        <v>14015</v>
      </c>
      <c r="J20" s="29">
        <v>5391</v>
      </c>
      <c r="K20" s="71">
        <f t="shared" si="1"/>
        <v>38.4659293613985</v>
      </c>
      <c r="L20" s="28">
        <v>2428</v>
      </c>
      <c r="M20" s="29">
        <v>707</v>
      </c>
      <c r="N20" s="71">
        <f t="shared" si="2"/>
        <v>29.11861614497529</v>
      </c>
      <c r="O20" s="31">
        <v>1016</v>
      </c>
      <c r="P20" s="29">
        <v>394</v>
      </c>
      <c r="Q20" s="30">
        <f t="shared" si="3"/>
        <v>38.77952755905512</v>
      </c>
      <c r="R20" s="11"/>
      <c r="S20" s="12"/>
      <c r="T20" s="124" t="s">
        <v>76</v>
      </c>
      <c r="U20" s="126"/>
      <c r="V20" s="23"/>
      <c r="W20" s="63">
        <v>28</v>
      </c>
      <c r="X20" s="90">
        <v>2</v>
      </c>
      <c r="Y20" s="91">
        <v>7.142857142857142</v>
      </c>
      <c r="Z20" s="63">
        <v>858</v>
      </c>
      <c r="AA20" s="90">
        <v>319</v>
      </c>
      <c r="AB20" s="91">
        <v>37.17948717948718</v>
      </c>
      <c r="AC20" s="63">
        <v>142</v>
      </c>
      <c r="AD20" s="90">
        <v>31</v>
      </c>
      <c r="AE20" s="91">
        <v>21.830985915492956</v>
      </c>
      <c r="AF20" s="87">
        <v>53</v>
      </c>
      <c r="AG20" s="64">
        <v>11</v>
      </c>
      <c r="AH20" s="65">
        <v>20.754716981132077</v>
      </c>
      <c r="AI20" s="11"/>
      <c r="AJ20" s="12"/>
      <c r="AK20" s="124" t="s">
        <v>76</v>
      </c>
      <c r="AL20" s="126"/>
      <c r="AM20" s="23"/>
      <c r="AN20" s="63">
        <v>12</v>
      </c>
      <c r="AO20" s="64" t="s">
        <v>4</v>
      </c>
      <c r="AP20" s="99" t="s">
        <v>4</v>
      </c>
      <c r="AQ20" s="63">
        <v>348</v>
      </c>
      <c r="AR20" s="90">
        <v>128</v>
      </c>
      <c r="AS20" s="99">
        <v>36.7816091954023</v>
      </c>
      <c r="AT20" s="63">
        <v>55</v>
      </c>
      <c r="AU20" s="90">
        <v>8</v>
      </c>
      <c r="AV20" s="100">
        <v>14.545454545454545</v>
      </c>
      <c r="AW20" s="87">
        <v>7</v>
      </c>
      <c r="AX20" s="64">
        <v>3</v>
      </c>
      <c r="AY20" s="99">
        <v>42.857142857142854</v>
      </c>
      <c r="AZ20" s="11"/>
      <c r="BA20" s="12"/>
      <c r="BB20" s="124" t="s">
        <v>76</v>
      </c>
      <c r="BC20" s="126"/>
      <c r="BD20" s="23"/>
      <c r="BE20" s="28">
        <v>18</v>
      </c>
      <c r="BF20" s="29">
        <v>2</v>
      </c>
      <c r="BG20" s="99">
        <v>11.11111111111111</v>
      </c>
      <c r="BH20" s="28">
        <v>1035</v>
      </c>
      <c r="BI20" s="29">
        <v>421</v>
      </c>
      <c r="BJ20" s="99">
        <v>40.67632850241546</v>
      </c>
      <c r="BK20" s="28">
        <v>171</v>
      </c>
      <c r="BL20" s="29">
        <v>51</v>
      </c>
      <c r="BM20" s="100">
        <v>29.82456140350877</v>
      </c>
      <c r="BN20" s="31">
        <v>49</v>
      </c>
      <c r="BO20" s="29">
        <v>19</v>
      </c>
      <c r="BP20" s="99">
        <v>38.775510204081634</v>
      </c>
      <c r="BQ20" s="11"/>
      <c r="BR20" s="12"/>
      <c r="BS20" s="124" t="s">
        <v>76</v>
      </c>
      <c r="BT20" s="126"/>
      <c r="BU20" s="23"/>
      <c r="BV20" s="28">
        <v>9</v>
      </c>
      <c r="BW20" s="29">
        <v>2</v>
      </c>
      <c r="BX20" s="99">
        <v>22.22222222222222</v>
      </c>
      <c r="BY20" s="28">
        <v>360</v>
      </c>
      <c r="BZ20" s="29">
        <v>187</v>
      </c>
      <c r="CA20" s="99">
        <v>51.94444444444445</v>
      </c>
      <c r="CB20" s="28">
        <v>60</v>
      </c>
      <c r="CC20" s="29">
        <v>24</v>
      </c>
      <c r="CD20" s="100">
        <v>40</v>
      </c>
      <c r="CE20" s="31">
        <v>9</v>
      </c>
      <c r="CF20" s="29">
        <v>3</v>
      </c>
      <c r="CG20" s="99">
        <v>33.33333333333333</v>
      </c>
      <c r="CH20" s="11"/>
      <c r="CI20" s="12"/>
      <c r="CJ20" s="124" t="s">
        <v>76</v>
      </c>
      <c r="CK20" s="126"/>
      <c r="CL20" s="23"/>
      <c r="CM20" s="28">
        <v>14</v>
      </c>
      <c r="CN20" s="29">
        <v>4</v>
      </c>
      <c r="CO20" s="99">
        <v>28.57142857142857</v>
      </c>
      <c r="CP20" s="28">
        <v>913</v>
      </c>
      <c r="CQ20" s="29">
        <v>334</v>
      </c>
      <c r="CR20" s="99">
        <v>36.58269441401972</v>
      </c>
      <c r="CS20" s="28">
        <v>135</v>
      </c>
      <c r="CT20" s="29">
        <v>39</v>
      </c>
      <c r="CU20" s="100">
        <v>28.888888888888886</v>
      </c>
      <c r="CV20" s="31">
        <v>50</v>
      </c>
      <c r="CW20" s="29">
        <v>20</v>
      </c>
      <c r="CX20" s="99">
        <v>40</v>
      </c>
    </row>
    <row r="21" spans="1:102" s="1" customFormat="1" ht="15" customHeight="1">
      <c r="A21" s="11"/>
      <c r="B21" s="12"/>
      <c r="C21" s="124" t="s">
        <v>77</v>
      </c>
      <c r="D21" s="126"/>
      <c r="E21" s="23"/>
      <c r="F21" s="28">
        <v>535</v>
      </c>
      <c r="G21" s="29">
        <v>72</v>
      </c>
      <c r="H21" s="30">
        <f t="shared" si="0"/>
        <v>13.457943925233645</v>
      </c>
      <c r="I21" s="28">
        <v>12275</v>
      </c>
      <c r="J21" s="29">
        <v>3337</v>
      </c>
      <c r="K21" s="71">
        <f t="shared" si="1"/>
        <v>27.185336048879837</v>
      </c>
      <c r="L21" s="28">
        <v>3759</v>
      </c>
      <c r="M21" s="29">
        <v>608</v>
      </c>
      <c r="N21" s="71">
        <f t="shared" si="2"/>
        <v>16.174514498536848</v>
      </c>
      <c r="O21" s="31">
        <v>735</v>
      </c>
      <c r="P21" s="29">
        <v>131</v>
      </c>
      <c r="Q21" s="30">
        <f t="shared" si="3"/>
        <v>17.82312925170068</v>
      </c>
      <c r="R21" s="11"/>
      <c r="S21" s="12"/>
      <c r="T21" s="124" t="s">
        <v>77</v>
      </c>
      <c r="U21" s="126"/>
      <c r="V21" s="23"/>
      <c r="W21" s="63">
        <v>17</v>
      </c>
      <c r="X21" s="90">
        <v>3</v>
      </c>
      <c r="Y21" s="91">
        <v>17.647058823529413</v>
      </c>
      <c r="Z21" s="63">
        <v>658</v>
      </c>
      <c r="AA21" s="90">
        <v>150</v>
      </c>
      <c r="AB21" s="91">
        <v>22.796352583586625</v>
      </c>
      <c r="AC21" s="63">
        <v>195</v>
      </c>
      <c r="AD21" s="90">
        <v>22</v>
      </c>
      <c r="AE21" s="91">
        <v>11.282051282051283</v>
      </c>
      <c r="AF21" s="87">
        <v>41</v>
      </c>
      <c r="AG21" s="64">
        <v>6</v>
      </c>
      <c r="AH21" s="65">
        <v>14.634146341463413</v>
      </c>
      <c r="AI21" s="11"/>
      <c r="AJ21" s="12"/>
      <c r="AK21" s="124" t="s">
        <v>77</v>
      </c>
      <c r="AL21" s="126"/>
      <c r="AM21" s="23"/>
      <c r="AN21" s="63">
        <v>12</v>
      </c>
      <c r="AO21" s="64">
        <v>1</v>
      </c>
      <c r="AP21" s="99">
        <v>8.333333333333332</v>
      </c>
      <c r="AQ21" s="63">
        <v>340</v>
      </c>
      <c r="AR21" s="90">
        <v>97</v>
      </c>
      <c r="AS21" s="99">
        <v>28.52941176470588</v>
      </c>
      <c r="AT21" s="63">
        <v>103</v>
      </c>
      <c r="AU21" s="90">
        <v>18</v>
      </c>
      <c r="AV21" s="100">
        <v>17.475728155339805</v>
      </c>
      <c r="AW21" s="87">
        <v>3</v>
      </c>
      <c r="AX21" s="64">
        <v>1</v>
      </c>
      <c r="AY21" s="99">
        <v>33.33333333333333</v>
      </c>
      <c r="AZ21" s="11"/>
      <c r="BA21" s="12"/>
      <c r="BB21" s="124" t="s">
        <v>77</v>
      </c>
      <c r="BC21" s="126"/>
      <c r="BD21" s="23"/>
      <c r="BE21" s="28">
        <v>13</v>
      </c>
      <c r="BF21" s="29" t="s">
        <v>4</v>
      </c>
      <c r="BG21" s="99" t="s">
        <v>107</v>
      </c>
      <c r="BH21" s="28">
        <v>848</v>
      </c>
      <c r="BI21" s="29">
        <v>242</v>
      </c>
      <c r="BJ21" s="99">
        <v>28.537735849056606</v>
      </c>
      <c r="BK21" s="28">
        <v>248</v>
      </c>
      <c r="BL21" s="29">
        <v>38</v>
      </c>
      <c r="BM21" s="100">
        <v>15.32258064516129</v>
      </c>
      <c r="BN21" s="31">
        <v>41</v>
      </c>
      <c r="BO21" s="29">
        <v>8</v>
      </c>
      <c r="BP21" s="99">
        <v>19.51219512195122</v>
      </c>
      <c r="BQ21" s="11"/>
      <c r="BR21" s="12"/>
      <c r="BS21" s="124" t="s">
        <v>77</v>
      </c>
      <c r="BT21" s="126"/>
      <c r="BU21" s="23"/>
      <c r="BV21" s="28">
        <v>12</v>
      </c>
      <c r="BW21" s="29">
        <v>3</v>
      </c>
      <c r="BX21" s="99">
        <v>25</v>
      </c>
      <c r="BY21" s="28">
        <v>266</v>
      </c>
      <c r="BZ21" s="29">
        <v>125</v>
      </c>
      <c r="CA21" s="99">
        <v>46.99248120300752</v>
      </c>
      <c r="CB21" s="28">
        <v>103</v>
      </c>
      <c r="CC21" s="29">
        <v>18</v>
      </c>
      <c r="CD21" s="100">
        <v>17.475728155339805</v>
      </c>
      <c r="CE21" s="31">
        <v>10</v>
      </c>
      <c r="CF21" s="29">
        <v>2</v>
      </c>
      <c r="CG21" s="99">
        <v>20</v>
      </c>
      <c r="CH21" s="11"/>
      <c r="CI21" s="12"/>
      <c r="CJ21" s="124" t="s">
        <v>77</v>
      </c>
      <c r="CK21" s="126"/>
      <c r="CL21" s="23"/>
      <c r="CM21" s="28">
        <v>22</v>
      </c>
      <c r="CN21" s="29">
        <v>2</v>
      </c>
      <c r="CO21" s="99">
        <v>9.090909090909092</v>
      </c>
      <c r="CP21" s="28">
        <v>731</v>
      </c>
      <c r="CQ21" s="29">
        <v>205</v>
      </c>
      <c r="CR21" s="99">
        <v>28.0437756497948</v>
      </c>
      <c r="CS21" s="28">
        <v>212</v>
      </c>
      <c r="CT21" s="29">
        <v>28</v>
      </c>
      <c r="CU21" s="100">
        <v>13.20754716981132</v>
      </c>
      <c r="CV21" s="31">
        <v>25</v>
      </c>
      <c r="CW21" s="29">
        <v>2</v>
      </c>
      <c r="CX21" s="99">
        <v>8</v>
      </c>
    </row>
    <row r="22" spans="1:102" s="1" customFormat="1" ht="15" customHeight="1">
      <c r="A22" s="11"/>
      <c r="B22" s="12"/>
      <c r="C22" s="124" t="s">
        <v>78</v>
      </c>
      <c r="D22" s="126"/>
      <c r="E22" s="23"/>
      <c r="F22" s="28">
        <v>353</v>
      </c>
      <c r="G22" s="29">
        <v>25</v>
      </c>
      <c r="H22" s="30">
        <f t="shared" si="0"/>
        <v>7.0821529745042495</v>
      </c>
      <c r="I22" s="28">
        <v>9047</v>
      </c>
      <c r="J22" s="29">
        <v>1856</v>
      </c>
      <c r="K22" s="71">
        <f t="shared" si="1"/>
        <v>20.51508787443351</v>
      </c>
      <c r="L22" s="28">
        <v>4563</v>
      </c>
      <c r="M22" s="29">
        <v>527</v>
      </c>
      <c r="N22" s="71">
        <f t="shared" si="2"/>
        <v>11.549419241726934</v>
      </c>
      <c r="O22" s="31">
        <v>543</v>
      </c>
      <c r="P22" s="29">
        <v>67</v>
      </c>
      <c r="Q22" s="30">
        <f t="shared" si="3"/>
        <v>12.338858195211786</v>
      </c>
      <c r="R22" s="11"/>
      <c r="S22" s="12"/>
      <c r="T22" s="124" t="s">
        <v>78</v>
      </c>
      <c r="U22" s="126"/>
      <c r="V22" s="23"/>
      <c r="W22" s="63">
        <v>14</v>
      </c>
      <c r="X22" s="90" t="s">
        <v>4</v>
      </c>
      <c r="Y22" s="92" t="s">
        <v>4</v>
      </c>
      <c r="Z22" s="63">
        <v>483</v>
      </c>
      <c r="AA22" s="90">
        <v>80</v>
      </c>
      <c r="AB22" s="91">
        <v>16.563146997929607</v>
      </c>
      <c r="AC22" s="63">
        <v>232</v>
      </c>
      <c r="AD22" s="90">
        <v>28</v>
      </c>
      <c r="AE22" s="91">
        <v>12.068965517241379</v>
      </c>
      <c r="AF22" s="87">
        <v>17</v>
      </c>
      <c r="AG22" s="64" t="s">
        <v>4</v>
      </c>
      <c r="AH22" s="65" t="s">
        <v>4</v>
      </c>
      <c r="AI22" s="11"/>
      <c r="AJ22" s="12"/>
      <c r="AK22" s="124" t="s">
        <v>78</v>
      </c>
      <c r="AL22" s="126"/>
      <c r="AM22" s="23"/>
      <c r="AN22" s="63">
        <v>12</v>
      </c>
      <c r="AO22" s="64">
        <v>1</v>
      </c>
      <c r="AP22" s="99">
        <v>8.333333333333332</v>
      </c>
      <c r="AQ22" s="63">
        <v>259</v>
      </c>
      <c r="AR22" s="90">
        <v>43</v>
      </c>
      <c r="AS22" s="99">
        <v>16.602316602316602</v>
      </c>
      <c r="AT22" s="63">
        <v>133</v>
      </c>
      <c r="AU22" s="90">
        <v>14</v>
      </c>
      <c r="AV22" s="100">
        <v>10.526315789473683</v>
      </c>
      <c r="AW22" s="87">
        <v>6</v>
      </c>
      <c r="AX22" s="64">
        <v>1</v>
      </c>
      <c r="AY22" s="99">
        <v>16.666666666666664</v>
      </c>
      <c r="AZ22" s="11"/>
      <c r="BA22" s="12"/>
      <c r="BB22" s="124" t="s">
        <v>78</v>
      </c>
      <c r="BC22" s="126"/>
      <c r="BD22" s="23"/>
      <c r="BE22" s="28">
        <v>15</v>
      </c>
      <c r="BF22" s="29" t="s">
        <v>4</v>
      </c>
      <c r="BG22" s="99" t="s">
        <v>107</v>
      </c>
      <c r="BH22" s="28">
        <v>557</v>
      </c>
      <c r="BI22" s="29">
        <v>113</v>
      </c>
      <c r="BJ22" s="99">
        <v>20.287253141831236</v>
      </c>
      <c r="BK22" s="28">
        <v>301</v>
      </c>
      <c r="BL22" s="29">
        <v>33</v>
      </c>
      <c r="BM22" s="100">
        <v>10.96345514950166</v>
      </c>
      <c r="BN22" s="31">
        <v>27</v>
      </c>
      <c r="BO22" s="29" t="s">
        <v>4</v>
      </c>
      <c r="BP22" s="99" t="s">
        <v>107</v>
      </c>
      <c r="BQ22" s="11"/>
      <c r="BR22" s="12"/>
      <c r="BS22" s="124" t="s">
        <v>78</v>
      </c>
      <c r="BT22" s="126"/>
      <c r="BU22" s="23"/>
      <c r="BV22" s="28">
        <v>14</v>
      </c>
      <c r="BW22" s="29">
        <v>1</v>
      </c>
      <c r="BX22" s="99">
        <v>7.142857142857142</v>
      </c>
      <c r="BY22" s="28">
        <v>273</v>
      </c>
      <c r="BZ22" s="29">
        <v>78</v>
      </c>
      <c r="CA22" s="99">
        <v>28.57142857142857</v>
      </c>
      <c r="CB22" s="28">
        <v>136</v>
      </c>
      <c r="CC22" s="29">
        <v>13</v>
      </c>
      <c r="CD22" s="100">
        <v>9.558823529411764</v>
      </c>
      <c r="CE22" s="31">
        <v>9</v>
      </c>
      <c r="CF22" s="29">
        <v>1</v>
      </c>
      <c r="CG22" s="99">
        <v>11.11111111111111</v>
      </c>
      <c r="CH22" s="11"/>
      <c r="CI22" s="12"/>
      <c r="CJ22" s="124" t="s">
        <v>78</v>
      </c>
      <c r="CK22" s="126"/>
      <c r="CL22" s="23"/>
      <c r="CM22" s="28">
        <v>10</v>
      </c>
      <c r="CN22" s="29" t="s">
        <v>4</v>
      </c>
      <c r="CO22" s="29" t="s">
        <v>4</v>
      </c>
      <c r="CP22" s="28">
        <v>519</v>
      </c>
      <c r="CQ22" s="29">
        <v>101</v>
      </c>
      <c r="CR22" s="99">
        <v>19.460500963391137</v>
      </c>
      <c r="CS22" s="28">
        <v>248</v>
      </c>
      <c r="CT22" s="29">
        <v>20</v>
      </c>
      <c r="CU22" s="100">
        <v>8.064516129032258</v>
      </c>
      <c r="CV22" s="31">
        <v>25</v>
      </c>
      <c r="CW22" s="29">
        <v>1</v>
      </c>
      <c r="CX22" s="99">
        <v>4</v>
      </c>
    </row>
    <row r="23" spans="1:102" s="1" customFormat="1" ht="15" customHeight="1">
      <c r="A23" s="11"/>
      <c r="B23" s="12"/>
      <c r="C23" s="124" t="s">
        <v>79</v>
      </c>
      <c r="D23" s="126"/>
      <c r="E23" s="23"/>
      <c r="F23" s="28">
        <v>193</v>
      </c>
      <c r="G23" s="29">
        <v>7</v>
      </c>
      <c r="H23" s="30">
        <f t="shared" si="0"/>
        <v>3.6269430051813467</v>
      </c>
      <c r="I23" s="28">
        <v>4246</v>
      </c>
      <c r="J23" s="29">
        <v>647</v>
      </c>
      <c r="K23" s="71">
        <f t="shared" si="1"/>
        <v>15.2378709373528</v>
      </c>
      <c r="L23" s="28">
        <v>4492</v>
      </c>
      <c r="M23" s="29">
        <v>285</v>
      </c>
      <c r="N23" s="71">
        <f t="shared" si="2"/>
        <v>6.344612644701692</v>
      </c>
      <c r="O23" s="31">
        <v>291</v>
      </c>
      <c r="P23" s="29">
        <v>14</v>
      </c>
      <c r="Q23" s="30">
        <f t="shared" si="3"/>
        <v>4.810996563573884</v>
      </c>
      <c r="R23" s="11"/>
      <c r="S23" s="12"/>
      <c r="T23" s="124" t="s">
        <v>79</v>
      </c>
      <c r="U23" s="126"/>
      <c r="V23" s="23"/>
      <c r="W23" s="63">
        <v>8</v>
      </c>
      <c r="X23" s="90">
        <v>1</v>
      </c>
      <c r="Y23" s="91">
        <v>12.5</v>
      </c>
      <c r="Z23" s="63">
        <v>202</v>
      </c>
      <c r="AA23" s="90">
        <v>28</v>
      </c>
      <c r="AB23" s="91">
        <v>13.861386138613863</v>
      </c>
      <c r="AC23" s="63">
        <v>271</v>
      </c>
      <c r="AD23" s="90">
        <v>10</v>
      </c>
      <c r="AE23" s="91">
        <v>3.6900369003690034</v>
      </c>
      <c r="AF23" s="87">
        <v>10</v>
      </c>
      <c r="AG23" s="64" t="s">
        <v>4</v>
      </c>
      <c r="AH23" s="65" t="s">
        <v>4</v>
      </c>
      <c r="AI23" s="11"/>
      <c r="AJ23" s="12"/>
      <c r="AK23" s="124" t="s">
        <v>79</v>
      </c>
      <c r="AL23" s="126"/>
      <c r="AM23" s="23"/>
      <c r="AN23" s="63">
        <v>14</v>
      </c>
      <c r="AO23" s="64" t="s">
        <v>4</v>
      </c>
      <c r="AP23" s="99" t="s">
        <v>4</v>
      </c>
      <c r="AQ23" s="63">
        <v>134</v>
      </c>
      <c r="AR23" s="90">
        <v>21</v>
      </c>
      <c r="AS23" s="99">
        <v>15.671641791044777</v>
      </c>
      <c r="AT23" s="63">
        <v>125</v>
      </c>
      <c r="AU23" s="90">
        <v>5</v>
      </c>
      <c r="AV23" s="100">
        <v>4</v>
      </c>
      <c r="AW23" s="87">
        <v>2</v>
      </c>
      <c r="AX23" s="64" t="s">
        <v>4</v>
      </c>
      <c r="AY23" s="99" t="s">
        <v>107</v>
      </c>
      <c r="AZ23" s="11"/>
      <c r="BA23" s="12"/>
      <c r="BB23" s="124" t="s">
        <v>79</v>
      </c>
      <c r="BC23" s="126"/>
      <c r="BD23" s="23"/>
      <c r="BE23" s="28">
        <v>10</v>
      </c>
      <c r="BF23" s="29" t="s">
        <v>4</v>
      </c>
      <c r="BG23" s="99" t="s">
        <v>107</v>
      </c>
      <c r="BH23" s="28">
        <v>267</v>
      </c>
      <c r="BI23" s="29">
        <v>45</v>
      </c>
      <c r="BJ23" s="99">
        <v>16.853932584269664</v>
      </c>
      <c r="BK23" s="28">
        <v>372</v>
      </c>
      <c r="BL23" s="29">
        <v>19</v>
      </c>
      <c r="BM23" s="100">
        <v>5.10752688172043</v>
      </c>
      <c r="BN23" s="31">
        <v>24</v>
      </c>
      <c r="BO23" s="29">
        <v>1</v>
      </c>
      <c r="BP23" s="99">
        <v>4.166666666666666</v>
      </c>
      <c r="BQ23" s="11"/>
      <c r="BR23" s="12"/>
      <c r="BS23" s="124" t="s">
        <v>79</v>
      </c>
      <c r="BT23" s="126"/>
      <c r="BU23" s="23"/>
      <c r="BV23" s="28">
        <v>6</v>
      </c>
      <c r="BW23" s="29" t="s">
        <v>4</v>
      </c>
      <c r="BX23" s="99" t="s">
        <v>107</v>
      </c>
      <c r="BY23" s="28">
        <v>133</v>
      </c>
      <c r="BZ23" s="29">
        <v>28</v>
      </c>
      <c r="CA23" s="99">
        <v>21.052631578947366</v>
      </c>
      <c r="CB23" s="28">
        <v>159</v>
      </c>
      <c r="CC23" s="29">
        <v>10</v>
      </c>
      <c r="CD23" s="100">
        <v>6.289308176100629</v>
      </c>
      <c r="CE23" s="31">
        <v>4</v>
      </c>
      <c r="CF23" s="29">
        <v>1</v>
      </c>
      <c r="CG23" s="99">
        <v>25</v>
      </c>
      <c r="CH23" s="11"/>
      <c r="CI23" s="12"/>
      <c r="CJ23" s="124" t="s">
        <v>79</v>
      </c>
      <c r="CK23" s="126"/>
      <c r="CL23" s="23"/>
      <c r="CM23" s="28">
        <v>6</v>
      </c>
      <c r="CN23" s="29" t="s">
        <v>4</v>
      </c>
      <c r="CO23" s="29" t="s">
        <v>4</v>
      </c>
      <c r="CP23" s="28">
        <v>278</v>
      </c>
      <c r="CQ23" s="29">
        <v>43</v>
      </c>
      <c r="CR23" s="99">
        <v>15.467625899280577</v>
      </c>
      <c r="CS23" s="28">
        <v>295</v>
      </c>
      <c r="CT23" s="29">
        <v>16</v>
      </c>
      <c r="CU23" s="100">
        <v>5.423728813559322</v>
      </c>
      <c r="CV23" s="31">
        <v>16</v>
      </c>
      <c r="CW23" s="29">
        <v>1</v>
      </c>
      <c r="CX23" s="99">
        <v>6.25</v>
      </c>
    </row>
    <row r="24" spans="1:102" s="1" customFormat="1" ht="15" customHeight="1">
      <c r="A24" s="11"/>
      <c r="B24" s="12"/>
      <c r="C24" s="124" t="s">
        <v>80</v>
      </c>
      <c r="D24" s="126"/>
      <c r="E24" s="23"/>
      <c r="F24" s="28">
        <v>114</v>
      </c>
      <c r="G24" s="29">
        <v>2</v>
      </c>
      <c r="H24" s="30">
        <f t="shared" si="0"/>
        <v>1.7543859649122806</v>
      </c>
      <c r="I24" s="28">
        <v>1978</v>
      </c>
      <c r="J24" s="29">
        <v>186</v>
      </c>
      <c r="K24" s="71">
        <f t="shared" si="1"/>
        <v>9.403437815975733</v>
      </c>
      <c r="L24" s="28">
        <v>5825</v>
      </c>
      <c r="M24" s="29">
        <v>148</v>
      </c>
      <c r="N24" s="71">
        <f t="shared" si="2"/>
        <v>2.540772532188841</v>
      </c>
      <c r="O24" s="31">
        <v>185</v>
      </c>
      <c r="P24" s="29">
        <v>10</v>
      </c>
      <c r="Q24" s="30">
        <f t="shared" si="3"/>
        <v>5.405405405405405</v>
      </c>
      <c r="R24" s="11"/>
      <c r="S24" s="12"/>
      <c r="T24" s="124" t="s">
        <v>80</v>
      </c>
      <c r="U24" s="126"/>
      <c r="V24" s="23"/>
      <c r="W24" s="63">
        <v>6</v>
      </c>
      <c r="X24" s="90" t="s">
        <v>4</v>
      </c>
      <c r="Y24" s="92" t="s">
        <v>4</v>
      </c>
      <c r="Z24" s="63">
        <v>111</v>
      </c>
      <c r="AA24" s="90">
        <v>8</v>
      </c>
      <c r="AB24" s="91">
        <v>7.207207207207207</v>
      </c>
      <c r="AC24" s="63">
        <v>285</v>
      </c>
      <c r="AD24" s="90">
        <v>3</v>
      </c>
      <c r="AE24" s="91">
        <v>1.0526315789473684</v>
      </c>
      <c r="AF24" s="87">
        <v>9</v>
      </c>
      <c r="AG24" s="64" t="s">
        <v>4</v>
      </c>
      <c r="AH24" s="65" t="s">
        <v>4</v>
      </c>
      <c r="AI24" s="11"/>
      <c r="AJ24" s="12"/>
      <c r="AK24" s="124" t="s">
        <v>80</v>
      </c>
      <c r="AL24" s="126"/>
      <c r="AM24" s="23"/>
      <c r="AN24" s="63">
        <v>8</v>
      </c>
      <c r="AO24" s="64" t="s">
        <v>4</v>
      </c>
      <c r="AP24" s="99" t="s">
        <v>4</v>
      </c>
      <c r="AQ24" s="63">
        <v>65</v>
      </c>
      <c r="AR24" s="90">
        <v>2</v>
      </c>
      <c r="AS24" s="99">
        <v>3.076923076923077</v>
      </c>
      <c r="AT24" s="63">
        <v>124</v>
      </c>
      <c r="AU24" s="90" t="s">
        <v>4</v>
      </c>
      <c r="AV24" s="100" t="s">
        <v>4</v>
      </c>
      <c r="AW24" s="87">
        <v>1</v>
      </c>
      <c r="AX24" s="64" t="s">
        <v>4</v>
      </c>
      <c r="AY24" s="99" t="s">
        <v>107</v>
      </c>
      <c r="AZ24" s="11"/>
      <c r="BA24" s="12"/>
      <c r="BB24" s="124" t="s">
        <v>80</v>
      </c>
      <c r="BC24" s="126"/>
      <c r="BD24" s="23"/>
      <c r="BE24" s="28">
        <v>4</v>
      </c>
      <c r="BF24" s="29" t="s">
        <v>4</v>
      </c>
      <c r="BG24" s="99" t="s">
        <v>107</v>
      </c>
      <c r="BH24" s="28">
        <v>152</v>
      </c>
      <c r="BI24" s="29">
        <v>18</v>
      </c>
      <c r="BJ24" s="99">
        <v>11.842105263157894</v>
      </c>
      <c r="BK24" s="28">
        <v>452</v>
      </c>
      <c r="BL24" s="29">
        <v>7</v>
      </c>
      <c r="BM24" s="100">
        <v>1.5486725663716814</v>
      </c>
      <c r="BN24" s="31">
        <v>17</v>
      </c>
      <c r="BO24" s="29" t="s">
        <v>4</v>
      </c>
      <c r="BP24" s="99" t="s">
        <v>107</v>
      </c>
      <c r="BQ24" s="11"/>
      <c r="BR24" s="12"/>
      <c r="BS24" s="124" t="s">
        <v>80</v>
      </c>
      <c r="BT24" s="126"/>
      <c r="BU24" s="23"/>
      <c r="BV24" s="28">
        <v>3</v>
      </c>
      <c r="BW24" s="29" t="s">
        <v>4</v>
      </c>
      <c r="BX24" s="99" t="s">
        <v>107</v>
      </c>
      <c r="BY24" s="28">
        <v>66</v>
      </c>
      <c r="BZ24" s="29">
        <v>11</v>
      </c>
      <c r="CA24" s="99">
        <v>16.666666666666664</v>
      </c>
      <c r="CB24" s="28">
        <v>243</v>
      </c>
      <c r="CC24" s="29">
        <v>3</v>
      </c>
      <c r="CD24" s="100">
        <v>1.2345679012345678</v>
      </c>
      <c r="CE24" s="31">
        <v>4</v>
      </c>
      <c r="CF24" s="29" t="s">
        <v>4</v>
      </c>
      <c r="CG24" s="29" t="s">
        <v>4</v>
      </c>
      <c r="CH24" s="11"/>
      <c r="CI24" s="12"/>
      <c r="CJ24" s="124" t="s">
        <v>80</v>
      </c>
      <c r="CK24" s="126"/>
      <c r="CL24" s="23"/>
      <c r="CM24" s="28">
        <v>5</v>
      </c>
      <c r="CN24" s="29" t="s">
        <v>4</v>
      </c>
      <c r="CO24" s="29" t="s">
        <v>4</v>
      </c>
      <c r="CP24" s="28">
        <v>160</v>
      </c>
      <c r="CQ24" s="29">
        <v>13</v>
      </c>
      <c r="CR24" s="99">
        <v>8.125</v>
      </c>
      <c r="CS24" s="28">
        <v>367</v>
      </c>
      <c r="CT24" s="29">
        <v>8</v>
      </c>
      <c r="CU24" s="100">
        <v>2.17983651226158</v>
      </c>
      <c r="CV24" s="31">
        <v>11</v>
      </c>
      <c r="CW24" s="29" t="s">
        <v>4</v>
      </c>
      <c r="CX24" s="29" t="s">
        <v>4</v>
      </c>
    </row>
    <row r="25" spans="1:102" s="1" customFormat="1" ht="15" customHeight="1">
      <c r="A25" s="11"/>
      <c r="B25" s="23" t="s">
        <v>2</v>
      </c>
      <c r="C25" s="23"/>
      <c r="D25" s="23"/>
      <c r="E25" s="23"/>
      <c r="F25" s="28"/>
      <c r="G25" s="29"/>
      <c r="H25" s="30"/>
      <c r="I25" s="28"/>
      <c r="J25" s="29"/>
      <c r="K25" s="71"/>
      <c r="L25" s="28"/>
      <c r="M25" s="29"/>
      <c r="N25" s="71"/>
      <c r="O25" s="31"/>
      <c r="P25" s="29"/>
      <c r="Q25" s="30"/>
      <c r="R25" s="11"/>
      <c r="S25" s="23" t="s">
        <v>2</v>
      </c>
      <c r="T25" s="23"/>
      <c r="U25" s="23"/>
      <c r="V25" s="23"/>
      <c r="W25" s="63"/>
      <c r="X25" s="90"/>
      <c r="Y25" s="91"/>
      <c r="Z25" s="63"/>
      <c r="AA25" s="90"/>
      <c r="AB25" s="91"/>
      <c r="AC25" s="63"/>
      <c r="AD25" s="90"/>
      <c r="AE25" s="91"/>
      <c r="AF25" s="87"/>
      <c r="AG25" s="64"/>
      <c r="AH25" s="65"/>
      <c r="AI25" s="11"/>
      <c r="AJ25" s="23" t="s">
        <v>2</v>
      </c>
      <c r="AK25" s="23"/>
      <c r="AL25" s="23"/>
      <c r="AM25" s="23"/>
      <c r="AN25" s="63"/>
      <c r="AO25" s="64"/>
      <c r="AP25" s="99"/>
      <c r="AQ25" s="63"/>
      <c r="AR25" s="90"/>
      <c r="AS25" s="99"/>
      <c r="AT25" s="63"/>
      <c r="AU25" s="90"/>
      <c r="AV25" s="100"/>
      <c r="AW25" s="87"/>
      <c r="AX25" s="64"/>
      <c r="AY25" s="99"/>
      <c r="AZ25" s="11"/>
      <c r="BA25" s="23" t="s">
        <v>2</v>
      </c>
      <c r="BB25" s="23"/>
      <c r="BC25" s="23"/>
      <c r="BD25" s="23"/>
      <c r="BE25" s="28"/>
      <c r="BF25" s="29"/>
      <c r="BG25" s="99"/>
      <c r="BH25" s="28"/>
      <c r="BI25" s="29"/>
      <c r="BJ25" s="99"/>
      <c r="BK25" s="28"/>
      <c r="BL25" s="29"/>
      <c r="BM25" s="100"/>
      <c r="BN25" s="31"/>
      <c r="BO25" s="29"/>
      <c r="BP25" s="99"/>
      <c r="BQ25" s="114"/>
      <c r="BR25" s="115" t="s">
        <v>2</v>
      </c>
      <c r="BS25" s="115"/>
      <c r="BT25" s="115"/>
      <c r="BU25" s="115"/>
      <c r="BV25" s="28"/>
      <c r="BW25" s="29"/>
      <c r="BX25" s="99"/>
      <c r="BY25" s="28"/>
      <c r="BZ25" s="29"/>
      <c r="CA25" s="99"/>
      <c r="CB25" s="28"/>
      <c r="CC25" s="29"/>
      <c r="CD25" s="100"/>
      <c r="CE25" s="31"/>
      <c r="CF25" s="29"/>
      <c r="CG25" s="99"/>
      <c r="CH25" s="114"/>
      <c r="CI25" s="115" t="s">
        <v>2</v>
      </c>
      <c r="CJ25" s="115"/>
      <c r="CK25" s="115"/>
      <c r="CL25" s="115"/>
      <c r="CM25" s="28"/>
      <c r="CN25" s="29"/>
      <c r="CO25" s="99"/>
      <c r="CP25" s="28"/>
      <c r="CQ25" s="29"/>
      <c r="CR25" s="99"/>
      <c r="CS25" s="28"/>
      <c r="CT25" s="29"/>
      <c r="CU25" s="100"/>
      <c r="CV25" s="31"/>
      <c r="CW25" s="29"/>
      <c r="CX25" s="99"/>
    </row>
    <row r="26" spans="1:102" s="1" customFormat="1" ht="15" customHeight="1">
      <c r="A26" s="11"/>
      <c r="B26" s="12"/>
      <c r="C26" s="124" t="s">
        <v>81</v>
      </c>
      <c r="D26" s="126"/>
      <c r="E26" s="23"/>
      <c r="F26" s="28">
        <v>1836</v>
      </c>
      <c r="G26" s="29">
        <v>273</v>
      </c>
      <c r="H26" s="30">
        <f>G26/F26*100</f>
        <v>14.869281045751634</v>
      </c>
      <c r="I26" s="28">
        <v>41561</v>
      </c>
      <c r="J26" s="29">
        <v>11417</v>
      </c>
      <c r="K26" s="71">
        <f>J26/I26*100</f>
        <v>27.470465099492316</v>
      </c>
      <c r="L26" s="28">
        <v>21067</v>
      </c>
      <c r="M26" s="29">
        <v>2275</v>
      </c>
      <c r="N26" s="71">
        <f>M26/L26*100</f>
        <v>10.798879764560688</v>
      </c>
      <c r="O26" s="31">
        <v>2770</v>
      </c>
      <c r="P26" s="29">
        <v>616</v>
      </c>
      <c r="Q26" s="30">
        <f>P26/O26*100</f>
        <v>22.23826714801444</v>
      </c>
      <c r="R26" s="11"/>
      <c r="S26" s="12"/>
      <c r="T26" s="124" t="s">
        <v>81</v>
      </c>
      <c r="U26" s="126"/>
      <c r="V26" s="23"/>
      <c r="W26" s="63">
        <v>73</v>
      </c>
      <c r="X26" s="90">
        <v>6</v>
      </c>
      <c r="Y26" s="91">
        <v>8.21917808219178</v>
      </c>
      <c r="Z26" s="63">
        <v>2312</v>
      </c>
      <c r="AA26" s="90">
        <v>585</v>
      </c>
      <c r="AB26" s="91">
        <v>25.30276816608997</v>
      </c>
      <c r="AC26" s="63">
        <v>1125</v>
      </c>
      <c r="AD26" s="90">
        <v>94</v>
      </c>
      <c r="AE26" s="91">
        <v>8.355555555555554</v>
      </c>
      <c r="AF26" s="87">
        <v>130</v>
      </c>
      <c r="AG26" s="64">
        <v>17</v>
      </c>
      <c r="AH26" s="65">
        <v>13.076923076923078</v>
      </c>
      <c r="AI26" s="11"/>
      <c r="AJ26" s="12"/>
      <c r="AK26" s="124" t="s">
        <v>81</v>
      </c>
      <c r="AL26" s="126"/>
      <c r="AM26" s="23"/>
      <c r="AN26" s="63">
        <v>58</v>
      </c>
      <c r="AO26" s="64">
        <v>2</v>
      </c>
      <c r="AP26" s="99">
        <v>3.4482758620689653</v>
      </c>
      <c r="AQ26" s="63">
        <v>1146</v>
      </c>
      <c r="AR26" s="90">
        <v>291</v>
      </c>
      <c r="AS26" s="99">
        <v>25.392670157068064</v>
      </c>
      <c r="AT26" s="63">
        <v>540</v>
      </c>
      <c r="AU26" s="90">
        <v>45</v>
      </c>
      <c r="AV26" s="100">
        <v>8.333333333333332</v>
      </c>
      <c r="AW26" s="87">
        <v>19</v>
      </c>
      <c r="AX26" s="64">
        <v>5</v>
      </c>
      <c r="AY26" s="99">
        <v>26.31578947368421</v>
      </c>
      <c r="AZ26" s="11"/>
      <c r="BA26" s="12"/>
      <c r="BB26" s="124" t="s">
        <v>81</v>
      </c>
      <c r="BC26" s="126"/>
      <c r="BD26" s="23"/>
      <c r="BE26" s="28">
        <v>60</v>
      </c>
      <c r="BF26" s="29">
        <v>2</v>
      </c>
      <c r="BG26" s="99">
        <v>3.3333333333333335</v>
      </c>
      <c r="BH26" s="28">
        <v>2859</v>
      </c>
      <c r="BI26" s="29">
        <v>839</v>
      </c>
      <c r="BJ26" s="99">
        <v>29.34592514865337</v>
      </c>
      <c r="BK26" s="28">
        <v>1544</v>
      </c>
      <c r="BL26" s="29">
        <v>148</v>
      </c>
      <c r="BM26" s="100">
        <v>9.585492227979273</v>
      </c>
      <c r="BN26" s="31">
        <v>158</v>
      </c>
      <c r="BO26" s="29">
        <v>28</v>
      </c>
      <c r="BP26" s="99">
        <v>17.72151898734177</v>
      </c>
      <c r="BQ26" s="11"/>
      <c r="BR26" s="12"/>
      <c r="BS26" s="124" t="s">
        <v>81</v>
      </c>
      <c r="BT26" s="126"/>
      <c r="BU26" s="23"/>
      <c r="BV26" s="28">
        <v>44</v>
      </c>
      <c r="BW26" s="29">
        <v>6</v>
      </c>
      <c r="BX26" s="99">
        <v>13.636363636363635</v>
      </c>
      <c r="BY26" s="28">
        <v>1098</v>
      </c>
      <c r="BZ26" s="29">
        <v>429</v>
      </c>
      <c r="CA26" s="99">
        <v>39.07103825136612</v>
      </c>
      <c r="CB26" s="28">
        <v>701</v>
      </c>
      <c r="CC26" s="29">
        <v>68</v>
      </c>
      <c r="CD26" s="100">
        <v>9.700427960057063</v>
      </c>
      <c r="CE26" s="31">
        <v>36</v>
      </c>
      <c r="CF26" s="29">
        <v>7</v>
      </c>
      <c r="CG26" s="99">
        <v>19.444444444444446</v>
      </c>
      <c r="CH26" s="11"/>
      <c r="CI26" s="12"/>
      <c r="CJ26" s="124" t="s">
        <v>81</v>
      </c>
      <c r="CK26" s="126"/>
      <c r="CL26" s="23"/>
      <c r="CM26" s="28">
        <v>57</v>
      </c>
      <c r="CN26" s="29">
        <v>6</v>
      </c>
      <c r="CO26" s="99">
        <v>10.526315789473683</v>
      </c>
      <c r="CP26" s="28">
        <v>2601</v>
      </c>
      <c r="CQ26" s="29">
        <v>696</v>
      </c>
      <c r="CR26" s="99">
        <v>26.75893886966551</v>
      </c>
      <c r="CS26" s="28">
        <v>1257</v>
      </c>
      <c r="CT26" s="29">
        <v>111</v>
      </c>
      <c r="CU26" s="100">
        <v>8.83054892601432</v>
      </c>
      <c r="CV26" s="31">
        <v>127</v>
      </c>
      <c r="CW26" s="29">
        <v>24</v>
      </c>
      <c r="CX26" s="99">
        <v>18.89763779527559</v>
      </c>
    </row>
    <row r="27" spans="1:102" s="1" customFormat="1" ht="15" customHeight="1">
      <c r="A27" s="11"/>
      <c r="B27" s="12"/>
      <c r="C27" s="124" t="s">
        <v>82</v>
      </c>
      <c r="D27" s="125"/>
      <c r="E27" s="23"/>
      <c r="F27" s="28">
        <v>1176</v>
      </c>
      <c r="G27" s="29">
        <v>239</v>
      </c>
      <c r="H27" s="30">
        <f>G27/F27*100</f>
        <v>20.32312925170068</v>
      </c>
      <c r="I27" s="28">
        <v>26290</v>
      </c>
      <c r="J27" s="29">
        <v>8728</v>
      </c>
      <c r="K27" s="71">
        <f>J27/I27*100</f>
        <v>33.19893495625713</v>
      </c>
      <c r="L27" s="28">
        <v>6187</v>
      </c>
      <c r="M27" s="29">
        <v>1315</v>
      </c>
      <c r="N27" s="71">
        <f>M27/L27*100</f>
        <v>21.25424276709229</v>
      </c>
      <c r="O27" s="31">
        <v>1751</v>
      </c>
      <c r="P27" s="29">
        <v>525</v>
      </c>
      <c r="Q27" s="30">
        <f>P27/O27*100</f>
        <v>29.98286693318104</v>
      </c>
      <c r="R27" s="11"/>
      <c r="S27" s="12"/>
      <c r="T27" s="124" t="s">
        <v>82</v>
      </c>
      <c r="U27" s="125"/>
      <c r="V27" s="23"/>
      <c r="W27" s="63">
        <v>45</v>
      </c>
      <c r="X27" s="90">
        <v>5</v>
      </c>
      <c r="Y27" s="91">
        <v>11.11111111111111</v>
      </c>
      <c r="Z27" s="63">
        <v>1516</v>
      </c>
      <c r="AA27" s="90">
        <v>469</v>
      </c>
      <c r="AB27" s="91">
        <v>30.936675461741427</v>
      </c>
      <c r="AC27" s="63">
        <v>337</v>
      </c>
      <c r="AD27" s="90">
        <v>53</v>
      </c>
      <c r="AE27" s="91">
        <v>15.727002967359049</v>
      </c>
      <c r="AF27" s="87">
        <v>94</v>
      </c>
      <c r="AG27" s="64">
        <v>17</v>
      </c>
      <c r="AH27" s="65">
        <v>18.085106382978726</v>
      </c>
      <c r="AI27" s="11"/>
      <c r="AJ27" s="12"/>
      <c r="AK27" s="124" t="s">
        <v>82</v>
      </c>
      <c r="AL27" s="125"/>
      <c r="AM27" s="23"/>
      <c r="AN27" s="63">
        <v>24</v>
      </c>
      <c r="AO27" s="64">
        <v>1</v>
      </c>
      <c r="AP27" s="99">
        <v>4.166666666666666</v>
      </c>
      <c r="AQ27" s="63">
        <v>688</v>
      </c>
      <c r="AR27" s="90">
        <v>225</v>
      </c>
      <c r="AS27" s="99">
        <v>32.70348837209303</v>
      </c>
      <c r="AT27" s="63">
        <v>158</v>
      </c>
      <c r="AU27" s="90">
        <v>26</v>
      </c>
      <c r="AV27" s="100">
        <v>16.455696202531644</v>
      </c>
      <c r="AW27" s="87">
        <v>10</v>
      </c>
      <c r="AX27" s="64">
        <v>4</v>
      </c>
      <c r="AY27" s="99">
        <v>40</v>
      </c>
      <c r="AZ27" s="11"/>
      <c r="BA27" s="12"/>
      <c r="BB27" s="124" t="s">
        <v>82</v>
      </c>
      <c r="BC27" s="125"/>
      <c r="BD27" s="23"/>
      <c r="BE27" s="28">
        <v>31</v>
      </c>
      <c r="BF27" s="29">
        <v>2</v>
      </c>
      <c r="BG27" s="99">
        <v>6.451612903225806</v>
      </c>
      <c r="BH27" s="28">
        <v>1883</v>
      </c>
      <c r="BI27" s="29">
        <v>663</v>
      </c>
      <c r="BJ27" s="99">
        <v>35.209771640998405</v>
      </c>
      <c r="BK27" s="28">
        <v>419</v>
      </c>
      <c r="BL27" s="29">
        <v>89</v>
      </c>
      <c r="BM27" s="100">
        <v>21.241050119331742</v>
      </c>
      <c r="BN27" s="31">
        <v>90</v>
      </c>
      <c r="BO27" s="29">
        <v>27</v>
      </c>
      <c r="BP27" s="99">
        <v>30</v>
      </c>
      <c r="BQ27" s="11"/>
      <c r="BR27" s="12"/>
      <c r="BS27" s="124" t="s">
        <v>82</v>
      </c>
      <c r="BT27" s="125"/>
      <c r="BU27" s="23"/>
      <c r="BV27" s="28">
        <v>21</v>
      </c>
      <c r="BW27" s="29">
        <v>5</v>
      </c>
      <c r="BX27" s="99">
        <v>23.809523809523807</v>
      </c>
      <c r="BY27" s="28">
        <v>626</v>
      </c>
      <c r="BZ27" s="29">
        <v>312</v>
      </c>
      <c r="CA27" s="99">
        <v>49.84025559105431</v>
      </c>
      <c r="CB27" s="28">
        <v>163</v>
      </c>
      <c r="CC27" s="29">
        <v>42</v>
      </c>
      <c r="CD27" s="100">
        <v>25.766871165644172</v>
      </c>
      <c r="CE27" s="31">
        <v>19</v>
      </c>
      <c r="CF27" s="29">
        <v>5</v>
      </c>
      <c r="CG27" s="99">
        <v>26.31578947368421</v>
      </c>
      <c r="CH27" s="11"/>
      <c r="CI27" s="12"/>
      <c r="CJ27" s="124" t="s">
        <v>82</v>
      </c>
      <c r="CK27" s="125"/>
      <c r="CL27" s="23"/>
      <c r="CM27" s="28">
        <v>36</v>
      </c>
      <c r="CN27" s="29">
        <v>6</v>
      </c>
      <c r="CO27" s="99">
        <v>16.666666666666664</v>
      </c>
      <c r="CP27" s="28">
        <v>1644</v>
      </c>
      <c r="CQ27" s="29">
        <v>539</v>
      </c>
      <c r="CR27" s="99">
        <v>32.785888077858885</v>
      </c>
      <c r="CS27" s="28">
        <v>347</v>
      </c>
      <c r="CT27" s="29">
        <v>67</v>
      </c>
      <c r="CU27" s="100">
        <v>19.30835734870317</v>
      </c>
      <c r="CV27" s="31">
        <v>75</v>
      </c>
      <c r="CW27" s="29">
        <v>22</v>
      </c>
      <c r="CX27" s="99">
        <v>29.333333333333332</v>
      </c>
    </row>
    <row r="28" spans="1:102" s="1" customFormat="1" ht="15" customHeight="1">
      <c r="A28" s="11"/>
      <c r="B28" s="12"/>
      <c r="C28" s="124" t="s">
        <v>83</v>
      </c>
      <c r="D28" s="125"/>
      <c r="E28" s="23"/>
      <c r="F28" s="28">
        <v>660</v>
      </c>
      <c r="G28" s="29">
        <v>34</v>
      </c>
      <c r="H28" s="30">
        <f>G28/F28*100</f>
        <v>5.151515151515151</v>
      </c>
      <c r="I28" s="28">
        <v>15271</v>
      </c>
      <c r="J28" s="29">
        <v>2689</v>
      </c>
      <c r="K28" s="71">
        <f>J28/I28*100</f>
        <v>17.608539060965228</v>
      </c>
      <c r="L28" s="28">
        <v>14880</v>
      </c>
      <c r="M28" s="29">
        <v>960</v>
      </c>
      <c r="N28" s="71">
        <f>M28/L28*100</f>
        <v>6.451612903225806</v>
      </c>
      <c r="O28" s="31">
        <v>1019</v>
      </c>
      <c r="P28" s="29">
        <v>91</v>
      </c>
      <c r="Q28" s="30">
        <f>P28/O28*100</f>
        <v>8.930323846908735</v>
      </c>
      <c r="R28" s="11"/>
      <c r="S28" s="12"/>
      <c r="T28" s="124" t="s">
        <v>83</v>
      </c>
      <c r="U28" s="125"/>
      <c r="V28" s="23"/>
      <c r="W28" s="63">
        <v>28</v>
      </c>
      <c r="X28" s="90">
        <v>1</v>
      </c>
      <c r="Y28" s="91">
        <v>3.571428571428571</v>
      </c>
      <c r="Z28" s="63">
        <v>796</v>
      </c>
      <c r="AA28" s="90">
        <v>116</v>
      </c>
      <c r="AB28" s="91">
        <v>14.572864321608039</v>
      </c>
      <c r="AC28" s="63">
        <v>788</v>
      </c>
      <c r="AD28" s="90">
        <v>41</v>
      </c>
      <c r="AE28" s="91">
        <v>5.203045685279188</v>
      </c>
      <c r="AF28" s="87">
        <v>36</v>
      </c>
      <c r="AG28" s="64" t="s">
        <v>4</v>
      </c>
      <c r="AH28" s="65" t="s">
        <v>4</v>
      </c>
      <c r="AI28" s="11"/>
      <c r="AJ28" s="12"/>
      <c r="AK28" s="124" t="s">
        <v>83</v>
      </c>
      <c r="AL28" s="125"/>
      <c r="AM28" s="23"/>
      <c r="AN28" s="63">
        <v>34</v>
      </c>
      <c r="AO28" s="64">
        <v>1</v>
      </c>
      <c r="AP28" s="99">
        <v>2.941176470588235</v>
      </c>
      <c r="AQ28" s="63">
        <v>458</v>
      </c>
      <c r="AR28" s="90">
        <v>66</v>
      </c>
      <c r="AS28" s="99">
        <v>14.41048034934498</v>
      </c>
      <c r="AT28" s="63">
        <v>382</v>
      </c>
      <c r="AU28" s="90">
        <v>19</v>
      </c>
      <c r="AV28" s="100">
        <v>4.973821989528796</v>
      </c>
      <c r="AW28" s="87">
        <v>9</v>
      </c>
      <c r="AX28" s="64">
        <v>1</v>
      </c>
      <c r="AY28" s="99">
        <v>11.11111111111111</v>
      </c>
      <c r="AZ28" s="11"/>
      <c r="BA28" s="12"/>
      <c r="BB28" s="124" t="s">
        <v>83</v>
      </c>
      <c r="BC28" s="125"/>
      <c r="BD28" s="23"/>
      <c r="BE28" s="28">
        <v>29</v>
      </c>
      <c r="BF28" s="29" t="s">
        <v>4</v>
      </c>
      <c r="BG28" s="99" t="s">
        <v>107</v>
      </c>
      <c r="BH28" s="28">
        <v>976</v>
      </c>
      <c r="BI28" s="29">
        <v>176</v>
      </c>
      <c r="BJ28" s="99">
        <v>18.0327868852459</v>
      </c>
      <c r="BK28" s="28">
        <v>1125</v>
      </c>
      <c r="BL28" s="29">
        <v>59</v>
      </c>
      <c r="BM28" s="100">
        <v>5.2444444444444445</v>
      </c>
      <c r="BN28" s="31">
        <v>68</v>
      </c>
      <c r="BO28" s="29">
        <v>1</v>
      </c>
      <c r="BP28" s="99">
        <v>1.4705882352941175</v>
      </c>
      <c r="BQ28" s="11"/>
      <c r="BR28" s="12"/>
      <c r="BS28" s="124" t="s">
        <v>83</v>
      </c>
      <c r="BT28" s="125"/>
      <c r="BU28" s="23"/>
      <c r="BV28" s="28">
        <v>23</v>
      </c>
      <c r="BW28" s="29">
        <v>1</v>
      </c>
      <c r="BX28" s="99">
        <v>4.3478260869565215</v>
      </c>
      <c r="BY28" s="28">
        <v>472</v>
      </c>
      <c r="BZ28" s="29">
        <v>117</v>
      </c>
      <c r="CA28" s="99">
        <v>24.78813559322034</v>
      </c>
      <c r="CB28" s="28">
        <v>538</v>
      </c>
      <c r="CC28" s="29">
        <v>26</v>
      </c>
      <c r="CD28" s="100">
        <v>4.83271375464684</v>
      </c>
      <c r="CE28" s="31">
        <v>17</v>
      </c>
      <c r="CF28" s="29">
        <v>2</v>
      </c>
      <c r="CG28" s="99">
        <v>11.76470588235294</v>
      </c>
      <c r="CH28" s="11"/>
      <c r="CI28" s="12"/>
      <c r="CJ28" s="124" t="s">
        <v>83</v>
      </c>
      <c r="CK28" s="125"/>
      <c r="CL28" s="23"/>
      <c r="CM28" s="28">
        <v>21</v>
      </c>
      <c r="CN28" s="29" t="s">
        <v>4</v>
      </c>
      <c r="CO28" s="29" t="s">
        <v>4</v>
      </c>
      <c r="CP28" s="28">
        <v>957</v>
      </c>
      <c r="CQ28" s="29">
        <v>157</v>
      </c>
      <c r="CR28" s="99">
        <v>16.405433646812956</v>
      </c>
      <c r="CS28" s="28">
        <v>910</v>
      </c>
      <c r="CT28" s="29">
        <v>44</v>
      </c>
      <c r="CU28" s="100">
        <v>4.835164835164836</v>
      </c>
      <c r="CV28" s="31">
        <v>52</v>
      </c>
      <c r="CW28" s="29">
        <v>2</v>
      </c>
      <c r="CX28" s="99">
        <v>3.8461538461538463</v>
      </c>
    </row>
    <row r="29" spans="1:102" s="1" customFormat="1" ht="6.75" customHeight="1">
      <c r="A29" s="11"/>
      <c r="B29" s="12"/>
      <c r="C29" s="12"/>
      <c r="D29" s="21"/>
      <c r="E29" s="23"/>
      <c r="F29" s="28"/>
      <c r="G29" s="29"/>
      <c r="H29" s="30"/>
      <c r="I29" s="28"/>
      <c r="J29" s="29"/>
      <c r="K29" s="71"/>
      <c r="L29" s="84"/>
      <c r="M29" s="85"/>
      <c r="N29" s="71"/>
      <c r="O29" s="85"/>
      <c r="P29" s="85"/>
      <c r="Q29" s="30"/>
      <c r="R29" s="11"/>
      <c r="S29" s="12"/>
      <c r="T29" s="12"/>
      <c r="U29" s="21"/>
      <c r="V29" s="23"/>
      <c r="W29" s="63"/>
      <c r="X29" s="90"/>
      <c r="Y29" s="91"/>
      <c r="Z29" s="63"/>
      <c r="AA29" s="90"/>
      <c r="AB29" s="91"/>
      <c r="AC29" s="94"/>
      <c r="AD29" s="95"/>
      <c r="AE29" s="91"/>
      <c r="AF29" s="67"/>
      <c r="AG29" s="67"/>
      <c r="AH29" s="65"/>
      <c r="AI29" s="11"/>
      <c r="AJ29" s="12"/>
      <c r="AK29" s="12"/>
      <c r="AL29" s="21"/>
      <c r="AM29" s="23"/>
      <c r="AN29" s="63"/>
      <c r="AO29" s="64"/>
      <c r="AP29" s="99"/>
      <c r="AQ29" s="63"/>
      <c r="AR29" s="90"/>
      <c r="AS29" s="99"/>
      <c r="AT29" s="94"/>
      <c r="AU29" s="95"/>
      <c r="AV29" s="100"/>
      <c r="AW29" s="67"/>
      <c r="AX29" s="67"/>
      <c r="AY29" s="99"/>
      <c r="AZ29" s="11"/>
      <c r="BA29" s="12"/>
      <c r="BB29" s="12"/>
      <c r="BC29" s="21"/>
      <c r="BD29" s="23"/>
      <c r="BE29" s="28"/>
      <c r="BF29" s="29"/>
      <c r="BG29" s="99"/>
      <c r="BH29" s="28"/>
      <c r="BI29" s="29"/>
      <c r="BJ29" s="99"/>
      <c r="BK29" s="96"/>
      <c r="BL29" s="32"/>
      <c r="BM29" s="100"/>
      <c r="BN29" s="32"/>
      <c r="BO29" s="32"/>
      <c r="BP29" s="99"/>
      <c r="BQ29" s="11"/>
      <c r="BR29" s="12"/>
      <c r="BS29" s="12"/>
      <c r="BT29" s="21"/>
      <c r="BU29" s="23"/>
      <c r="BV29" s="28"/>
      <c r="BW29" s="29"/>
      <c r="BX29" s="99"/>
      <c r="BY29" s="28"/>
      <c r="BZ29" s="29"/>
      <c r="CA29" s="99"/>
      <c r="CB29" s="96"/>
      <c r="CC29" s="32"/>
      <c r="CD29" s="100"/>
      <c r="CE29" s="32"/>
      <c r="CF29" s="32"/>
      <c r="CG29" s="99"/>
      <c r="CH29" s="11"/>
      <c r="CI29" s="12"/>
      <c r="CJ29" s="12"/>
      <c r="CK29" s="21"/>
      <c r="CL29" s="23"/>
      <c r="CM29" s="28"/>
      <c r="CN29" s="29"/>
      <c r="CO29" s="99"/>
      <c r="CP29" s="28"/>
      <c r="CQ29" s="29"/>
      <c r="CR29" s="99"/>
      <c r="CS29" s="96"/>
      <c r="CT29" s="32"/>
      <c r="CU29" s="100"/>
      <c r="CV29" s="32"/>
      <c r="CW29" s="32"/>
      <c r="CX29" s="99"/>
    </row>
    <row r="30" spans="1:102" s="53" customFormat="1" ht="15" customHeight="1">
      <c r="A30" s="9"/>
      <c r="B30" s="57"/>
      <c r="C30" s="133" t="s">
        <v>32</v>
      </c>
      <c r="D30" s="133"/>
      <c r="E30" s="9"/>
      <c r="F30" s="54">
        <v>38562</v>
      </c>
      <c r="G30" s="55">
        <v>25058</v>
      </c>
      <c r="H30" s="56">
        <f aca="true" t="shared" si="4" ref="H30:H44">G30/F30*100</f>
        <v>64.98106944660546</v>
      </c>
      <c r="I30" s="54">
        <v>87935</v>
      </c>
      <c r="J30" s="55">
        <v>69282</v>
      </c>
      <c r="K30" s="77">
        <f aca="true" t="shared" si="5" ref="K30:K45">J30/I30*100</f>
        <v>78.78774094501621</v>
      </c>
      <c r="L30" s="54">
        <v>4111</v>
      </c>
      <c r="M30" s="55">
        <v>1294</v>
      </c>
      <c r="N30" s="77">
        <f>M30/L30*100</f>
        <v>31.4765263926052</v>
      </c>
      <c r="O30" s="73">
        <v>5206</v>
      </c>
      <c r="P30" s="55">
        <v>3789</v>
      </c>
      <c r="Q30" s="56">
        <f aca="true" t="shared" si="6" ref="Q30:Q45">P30/O30*100</f>
        <v>72.78140606991931</v>
      </c>
      <c r="R30" s="9"/>
      <c r="S30" s="57"/>
      <c r="T30" s="133" t="s">
        <v>32</v>
      </c>
      <c r="U30" s="133"/>
      <c r="V30" s="9"/>
      <c r="W30" s="69">
        <v>1800</v>
      </c>
      <c r="X30" s="88">
        <v>1163</v>
      </c>
      <c r="Y30" s="89">
        <v>64.61111111111111</v>
      </c>
      <c r="Z30" s="69">
        <v>4828</v>
      </c>
      <c r="AA30" s="88">
        <v>3733</v>
      </c>
      <c r="AB30" s="89">
        <v>77.31980115990058</v>
      </c>
      <c r="AC30" s="69">
        <v>242</v>
      </c>
      <c r="AD30" s="88">
        <v>74</v>
      </c>
      <c r="AE30" s="89">
        <v>30.57851239669421</v>
      </c>
      <c r="AF30" s="86">
        <v>215</v>
      </c>
      <c r="AG30" s="70">
        <v>154</v>
      </c>
      <c r="AH30" s="68">
        <v>71.62790697674419</v>
      </c>
      <c r="AI30" s="9"/>
      <c r="AJ30" s="57"/>
      <c r="AK30" s="133" t="s">
        <v>32</v>
      </c>
      <c r="AL30" s="133"/>
      <c r="AM30" s="9"/>
      <c r="AN30" s="69">
        <v>696</v>
      </c>
      <c r="AO30" s="70">
        <v>490</v>
      </c>
      <c r="AP30" s="97">
        <v>70.40229885057471</v>
      </c>
      <c r="AQ30" s="69">
        <v>1691</v>
      </c>
      <c r="AR30" s="88">
        <v>1185</v>
      </c>
      <c r="AS30" s="97">
        <v>70.07687758722649</v>
      </c>
      <c r="AT30" s="69">
        <v>121</v>
      </c>
      <c r="AU30" s="88">
        <v>28</v>
      </c>
      <c r="AV30" s="98">
        <v>23.140495867768596</v>
      </c>
      <c r="AW30" s="86">
        <v>83</v>
      </c>
      <c r="AX30" s="70">
        <v>74</v>
      </c>
      <c r="AY30" s="97">
        <v>89.1566265060241</v>
      </c>
      <c r="AZ30" s="9"/>
      <c r="BA30" s="57"/>
      <c r="BB30" s="133" t="s">
        <v>32</v>
      </c>
      <c r="BC30" s="133"/>
      <c r="BD30" s="9"/>
      <c r="BE30" s="54">
        <v>2439</v>
      </c>
      <c r="BF30" s="55">
        <v>1708</v>
      </c>
      <c r="BG30" s="97">
        <v>70.02870028700286</v>
      </c>
      <c r="BH30" s="54">
        <v>6585</v>
      </c>
      <c r="BI30" s="55">
        <v>5255</v>
      </c>
      <c r="BJ30" s="97">
        <v>79.80258162490509</v>
      </c>
      <c r="BK30" s="54">
        <v>316</v>
      </c>
      <c r="BL30" s="55">
        <v>103</v>
      </c>
      <c r="BM30" s="98">
        <v>32.594936708860764</v>
      </c>
      <c r="BN30" s="73">
        <v>343</v>
      </c>
      <c r="BO30" s="55">
        <v>288</v>
      </c>
      <c r="BP30" s="97">
        <v>83.96501457725948</v>
      </c>
      <c r="BQ30" s="9"/>
      <c r="BR30" s="57"/>
      <c r="BS30" s="133" t="s">
        <v>32</v>
      </c>
      <c r="BT30" s="133"/>
      <c r="BU30" s="9"/>
      <c r="BV30" s="54">
        <v>904</v>
      </c>
      <c r="BW30" s="55">
        <v>619</v>
      </c>
      <c r="BX30" s="97">
        <v>68.47345132743364</v>
      </c>
      <c r="BY30" s="54">
        <v>2126</v>
      </c>
      <c r="BZ30" s="55">
        <v>1738</v>
      </c>
      <c r="CA30" s="97">
        <v>81.74976481655692</v>
      </c>
      <c r="CB30" s="54">
        <v>130</v>
      </c>
      <c r="CC30" s="55">
        <v>38</v>
      </c>
      <c r="CD30" s="98">
        <v>29.230769230769234</v>
      </c>
      <c r="CE30" s="73">
        <v>115</v>
      </c>
      <c r="CF30" s="55">
        <v>91</v>
      </c>
      <c r="CG30" s="97">
        <v>79.13043478260869</v>
      </c>
      <c r="CH30" s="9"/>
      <c r="CI30" s="57"/>
      <c r="CJ30" s="133" t="s">
        <v>32</v>
      </c>
      <c r="CK30" s="133"/>
      <c r="CL30" s="9"/>
      <c r="CM30" s="54">
        <v>2201</v>
      </c>
      <c r="CN30" s="55">
        <v>1509</v>
      </c>
      <c r="CO30" s="97">
        <v>68.55974557019536</v>
      </c>
      <c r="CP30" s="54">
        <v>6504</v>
      </c>
      <c r="CQ30" s="55">
        <v>5293</v>
      </c>
      <c r="CR30" s="97">
        <v>81.38068880688807</v>
      </c>
      <c r="CS30" s="54">
        <v>270</v>
      </c>
      <c r="CT30" s="55">
        <v>91</v>
      </c>
      <c r="CU30" s="98">
        <v>33.7037037037037</v>
      </c>
      <c r="CV30" s="73">
        <v>297</v>
      </c>
      <c r="CW30" s="55">
        <v>248</v>
      </c>
      <c r="CX30" s="97">
        <v>83.5016835016835</v>
      </c>
    </row>
    <row r="31" spans="1:102" s="1" customFormat="1" ht="15" customHeight="1">
      <c r="A31" s="11"/>
      <c r="B31" s="12"/>
      <c r="C31" s="124" t="s">
        <v>84</v>
      </c>
      <c r="D31" s="126"/>
      <c r="E31" s="23" t="s">
        <v>1</v>
      </c>
      <c r="F31" s="28">
        <v>8546</v>
      </c>
      <c r="G31" s="29">
        <v>1241</v>
      </c>
      <c r="H31" s="30">
        <f t="shared" si="4"/>
        <v>14.521413526796161</v>
      </c>
      <c r="I31" s="28">
        <v>28</v>
      </c>
      <c r="J31" s="29">
        <v>23</v>
      </c>
      <c r="K31" s="71">
        <f t="shared" si="5"/>
        <v>82.14285714285714</v>
      </c>
      <c r="L31" s="28" t="s">
        <v>4</v>
      </c>
      <c r="M31" s="29" t="s">
        <v>4</v>
      </c>
      <c r="N31" s="71"/>
      <c r="O31" s="31">
        <v>1</v>
      </c>
      <c r="P31" s="29">
        <v>1</v>
      </c>
      <c r="Q31" s="30">
        <f t="shared" si="6"/>
        <v>100</v>
      </c>
      <c r="R31" s="11"/>
      <c r="S31" s="12"/>
      <c r="T31" s="124" t="s">
        <v>84</v>
      </c>
      <c r="U31" s="126"/>
      <c r="V31" s="23" t="s">
        <v>1</v>
      </c>
      <c r="W31" s="63">
        <v>411</v>
      </c>
      <c r="X31" s="90">
        <v>39</v>
      </c>
      <c r="Y31" s="91">
        <v>9.48905109489051</v>
      </c>
      <c r="Z31" s="63">
        <v>2</v>
      </c>
      <c r="AA31" s="90">
        <v>2</v>
      </c>
      <c r="AB31" s="91">
        <v>100</v>
      </c>
      <c r="AC31" s="63" t="s">
        <v>4</v>
      </c>
      <c r="AD31" s="90" t="s">
        <v>4</v>
      </c>
      <c r="AE31" s="91" t="s">
        <v>4</v>
      </c>
      <c r="AF31" s="87" t="s">
        <v>4</v>
      </c>
      <c r="AG31" s="64" t="s">
        <v>4</v>
      </c>
      <c r="AH31" s="65" t="s">
        <v>4</v>
      </c>
      <c r="AI31" s="11"/>
      <c r="AJ31" s="12"/>
      <c r="AK31" s="124" t="s">
        <v>84</v>
      </c>
      <c r="AL31" s="126"/>
      <c r="AM31" s="23" t="s">
        <v>1</v>
      </c>
      <c r="AN31" s="63">
        <v>132</v>
      </c>
      <c r="AO31" s="64">
        <v>21</v>
      </c>
      <c r="AP31" s="99">
        <v>15.909090909090908</v>
      </c>
      <c r="AQ31" s="63" t="s">
        <v>4</v>
      </c>
      <c r="AR31" s="90" t="s">
        <v>4</v>
      </c>
      <c r="AS31" s="99" t="s">
        <v>4</v>
      </c>
      <c r="AT31" s="63" t="s">
        <v>4</v>
      </c>
      <c r="AU31" s="90" t="s">
        <v>4</v>
      </c>
      <c r="AV31" s="100" t="s">
        <v>4</v>
      </c>
      <c r="AW31" s="87" t="s">
        <v>4</v>
      </c>
      <c r="AX31" s="64" t="s">
        <v>4</v>
      </c>
      <c r="AY31" s="99" t="s">
        <v>107</v>
      </c>
      <c r="AZ31" s="11"/>
      <c r="BA31" s="12"/>
      <c r="BB31" s="124" t="s">
        <v>84</v>
      </c>
      <c r="BC31" s="126"/>
      <c r="BD31" s="23" t="s">
        <v>1</v>
      </c>
      <c r="BE31" s="28">
        <v>588</v>
      </c>
      <c r="BF31" s="29">
        <v>81</v>
      </c>
      <c r="BG31" s="99">
        <v>13.77551020408163</v>
      </c>
      <c r="BH31" s="28">
        <v>2</v>
      </c>
      <c r="BI31" s="29">
        <v>2</v>
      </c>
      <c r="BJ31" s="99">
        <v>100</v>
      </c>
      <c r="BK31" s="28" t="s">
        <v>4</v>
      </c>
      <c r="BL31" s="29" t="s">
        <v>4</v>
      </c>
      <c r="BM31" s="100" t="s">
        <v>107</v>
      </c>
      <c r="BN31" s="31" t="s">
        <v>4</v>
      </c>
      <c r="BO31" s="29" t="s">
        <v>4</v>
      </c>
      <c r="BP31" s="99" t="s">
        <v>107</v>
      </c>
      <c r="BQ31" s="11"/>
      <c r="BR31" s="12"/>
      <c r="BS31" s="124" t="s">
        <v>84</v>
      </c>
      <c r="BT31" s="126"/>
      <c r="BU31" s="23" t="s">
        <v>1</v>
      </c>
      <c r="BV31" s="28">
        <v>223</v>
      </c>
      <c r="BW31" s="29">
        <v>45</v>
      </c>
      <c r="BX31" s="99">
        <v>20.179372197309416</v>
      </c>
      <c r="BY31" s="28">
        <v>1</v>
      </c>
      <c r="BZ31" s="29">
        <v>1</v>
      </c>
      <c r="CA31" s="99">
        <v>100</v>
      </c>
      <c r="CB31" s="28" t="s">
        <v>4</v>
      </c>
      <c r="CC31" s="29" t="s">
        <v>4</v>
      </c>
      <c r="CD31" s="116" t="s">
        <v>4</v>
      </c>
      <c r="CE31" s="31" t="s">
        <v>4</v>
      </c>
      <c r="CF31" s="29" t="s">
        <v>4</v>
      </c>
      <c r="CG31" s="29" t="s">
        <v>4</v>
      </c>
      <c r="CH31" s="11"/>
      <c r="CI31" s="12"/>
      <c r="CJ31" s="124" t="s">
        <v>84</v>
      </c>
      <c r="CK31" s="126"/>
      <c r="CL31" s="23" t="s">
        <v>1</v>
      </c>
      <c r="CM31" s="28">
        <v>591</v>
      </c>
      <c r="CN31" s="29">
        <v>87</v>
      </c>
      <c r="CO31" s="99">
        <v>14.720812182741117</v>
      </c>
      <c r="CP31" s="28">
        <v>4</v>
      </c>
      <c r="CQ31" s="29">
        <v>4</v>
      </c>
      <c r="CR31" s="99">
        <v>100</v>
      </c>
      <c r="CS31" s="28" t="s">
        <v>4</v>
      </c>
      <c r="CT31" s="29" t="s">
        <v>4</v>
      </c>
      <c r="CU31" s="116" t="s">
        <v>4</v>
      </c>
      <c r="CV31" s="31" t="s">
        <v>4</v>
      </c>
      <c r="CW31" s="29" t="s">
        <v>4</v>
      </c>
      <c r="CX31" s="29" t="s">
        <v>4</v>
      </c>
    </row>
    <row r="32" spans="1:102" s="1" customFormat="1" ht="15" customHeight="1">
      <c r="A32" s="11"/>
      <c r="B32" s="12"/>
      <c r="C32" s="124" t="s">
        <v>85</v>
      </c>
      <c r="D32" s="126"/>
      <c r="E32" s="23"/>
      <c r="F32" s="28">
        <v>7877</v>
      </c>
      <c r="G32" s="29">
        <v>5251</v>
      </c>
      <c r="H32" s="30">
        <f t="shared" si="4"/>
        <v>66.66243493715882</v>
      </c>
      <c r="I32" s="28">
        <v>681</v>
      </c>
      <c r="J32" s="29">
        <v>660</v>
      </c>
      <c r="K32" s="71">
        <f t="shared" si="5"/>
        <v>96.91629955947137</v>
      </c>
      <c r="L32" s="28">
        <v>1</v>
      </c>
      <c r="M32" s="29">
        <v>1</v>
      </c>
      <c r="N32" s="71">
        <f aca="true" t="shared" si="7" ref="N32:N45">M32/L32*100</f>
        <v>100</v>
      </c>
      <c r="O32" s="31">
        <v>35</v>
      </c>
      <c r="P32" s="29">
        <v>32</v>
      </c>
      <c r="Q32" s="30">
        <f t="shared" si="6"/>
        <v>91.42857142857143</v>
      </c>
      <c r="R32" s="11"/>
      <c r="S32" s="12"/>
      <c r="T32" s="124" t="s">
        <v>85</v>
      </c>
      <c r="U32" s="126"/>
      <c r="V32" s="23"/>
      <c r="W32" s="63">
        <v>292</v>
      </c>
      <c r="X32" s="90">
        <v>225</v>
      </c>
      <c r="Y32" s="91">
        <v>77.05479452054794</v>
      </c>
      <c r="Z32" s="63">
        <v>40</v>
      </c>
      <c r="AA32" s="90">
        <v>39</v>
      </c>
      <c r="AB32" s="91">
        <v>97.5</v>
      </c>
      <c r="AC32" s="63" t="s">
        <v>4</v>
      </c>
      <c r="AD32" s="90" t="s">
        <v>4</v>
      </c>
      <c r="AE32" s="91" t="s">
        <v>4</v>
      </c>
      <c r="AF32" s="87">
        <v>3</v>
      </c>
      <c r="AG32" s="64">
        <v>3</v>
      </c>
      <c r="AH32" s="65">
        <v>100</v>
      </c>
      <c r="AI32" s="11"/>
      <c r="AJ32" s="12"/>
      <c r="AK32" s="124" t="s">
        <v>85</v>
      </c>
      <c r="AL32" s="126"/>
      <c r="AM32" s="23"/>
      <c r="AN32" s="63">
        <v>109</v>
      </c>
      <c r="AO32" s="64">
        <v>91</v>
      </c>
      <c r="AP32" s="99">
        <v>83.4862385321101</v>
      </c>
      <c r="AQ32" s="63">
        <v>5</v>
      </c>
      <c r="AR32" s="90">
        <v>5</v>
      </c>
      <c r="AS32" s="99">
        <v>100</v>
      </c>
      <c r="AT32" s="63" t="s">
        <v>4</v>
      </c>
      <c r="AU32" s="90" t="s">
        <v>4</v>
      </c>
      <c r="AV32" s="100" t="s">
        <v>4</v>
      </c>
      <c r="AW32" s="87" t="s">
        <v>4</v>
      </c>
      <c r="AX32" s="64" t="s">
        <v>4</v>
      </c>
      <c r="AY32" s="99" t="s">
        <v>107</v>
      </c>
      <c r="AZ32" s="11"/>
      <c r="BA32" s="12"/>
      <c r="BB32" s="124" t="s">
        <v>85</v>
      </c>
      <c r="BC32" s="126"/>
      <c r="BD32" s="23"/>
      <c r="BE32" s="28">
        <v>462</v>
      </c>
      <c r="BF32" s="29">
        <v>382</v>
      </c>
      <c r="BG32" s="99">
        <v>82.68398268398268</v>
      </c>
      <c r="BH32" s="28">
        <v>73</v>
      </c>
      <c r="BI32" s="29">
        <v>70</v>
      </c>
      <c r="BJ32" s="99">
        <v>95.8904109589041</v>
      </c>
      <c r="BK32" s="28" t="s">
        <v>4</v>
      </c>
      <c r="BL32" s="29" t="s">
        <v>4</v>
      </c>
      <c r="BM32" s="100" t="s">
        <v>107</v>
      </c>
      <c r="BN32" s="31">
        <v>1</v>
      </c>
      <c r="BO32" s="29">
        <v>1</v>
      </c>
      <c r="BP32" s="99">
        <v>100</v>
      </c>
      <c r="BQ32" s="11"/>
      <c r="BR32" s="12"/>
      <c r="BS32" s="124" t="s">
        <v>85</v>
      </c>
      <c r="BT32" s="126"/>
      <c r="BU32" s="23"/>
      <c r="BV32" s="28">
        <v>183</v>
      </c>
      <c r="BW32" s="29">
        <v>146</v>
      </c>
      <c r="BX32" s="99">
        <v>79.78142076502732</v>
      </c>
      <c r="BY32" s="28">
        <v>17</v>
      </c>
      <c r="BZ32" s="29">
        <v>17</v>
      </c>
      <c r="CA32" s="99">
        <v>100</v>
      </c>
      <c r="CB32" s="28" t="s">
        <v>4</v>
      </c>
      <c r="CC32" s="29" t="s">
        <v>4</v>
      </c>
      <c r="CD32" s="116" t="s">
        <v>4</v>
      </c>
      <c r="CE32" s="31">
        <v>1</v>
      </c>
      <c r="CF32" s="29">
        <v>1</v>
      </c>
      <c r="CG32" s="99">
        <v>100</v>
      </c>
      <c r="CH32" s="11"/>
      <c r="CI32" s="12"/>
      <c r="CJ32" s="124" t="s">
        <v>85</v>
      </c>
      <c r="CK32" s="126"/>
      <c r="CL32" s="23"/>
      <c r="CM32" s="28">
        <v>414</v>
      </c>
      <c r="CN32" s="29">
        <v>321</v>
      </c>
      <c r="CO32" s="99">
        <v>77.53623188405797</v>
      </c>
      <c r="CP32" s="28">
        <v>60</v>
      </c>
      <c r="CQ32" s="29">
        <v>60</v>
      </c>
      <c r="CR32" s="99">
        <v>100</v>
      </c>
      <c r="CS32" s="28" t="s">
        <v>4</v>
      </c>
      <c r="CT32" s="29" t="s">
        <v>4</v>
      </c>
      <c r="CU32" s="116" t="s">
        <v>4</v>
      </c>
      <c r="CV32" s="31">
        <v>6</v>
      </c>
      <c r="CW32" s="29">
        <v>6</v>
      </c>
      <c r="CX32" s="99">
        <v>100</v>
      </c>
    </row>
    <row r="33" spans="1:102" s="1" customFormat="1" ht="15" customHeight="1">
      <c r="A33" s="11"/>
      <c r="B33" s="12"/>
      <c r="C33" s="124" t="s">
        <v>86</v>
      </c>
      <c r="D33" s="126"/>
      <c r="E33" s="23"/>
      <c r="F33" s="28">
        <v>6982</v>
      </c>
      <c r="G33" s="29">
        <v>6057</v>
      </c>
      <c r="H33" s="30">
        <f t="shared" si="4"/>
        <v>86.75164709252363</v>
      </c>
      <c r="I33" s="28">
        <v>3610</v>
      </c>
      <c r="J33" s="29">
        <v>3513</v>
      </c>
      <c r="K33" s="71">
        <f t="shared" si="5"/>
        <v>97.31301939058172</v>
      </c>
      <c r="L33" s="28">
        <v>1</v>
      </c>
      <c r="M33" s="29">
        <v>1</v>
      </c>
      <c r="N33" s="71">
        <f t="shared" si="7"/>
        <v>100</v>
      </c>
      <c r="O33" s="31">
        <v>138</v>
      </c>
      <c r="P33" s="29">
        <v>118</v>
      </c>
      <c r="Q33" s="30">
        <f t="shared" si="6"/>
        <v>85.5072463768116</v>
      </c>
      <c r="R33" s="11"/>
      <c r="S33" s="12"/>
      <c r="T33" s="124" t="s">
        <v>86</v>
      </c>
      <c r="U33" s="126"/>
      <c r="V33" s="23"/>
      <c r="W33" s="63">
        <v>358</v>
      </c>
      <c r="X33" s="90">
        <v>329</v>
      </c>
      <c r="Y33" s="91">
        <v>91.89944134078212</v>
      </c>
      <c r="Z33" s="63">
        <v>153</v>
      </c>
      <c r="AA33" s="90">
        <v>152</v>
      </c>
      <c r="AB33" s="91">
        <v>99.34640522875817</v>
      </c>
      <c r="AC33" s="63" t="s">
        <v>4</v>
      </c>
      <c r="AD33" s="90" t="s">
        <v>4</v>
      </c>
      <c r="AE33" s="91" t="s">
        <v>4</v>
      </c>
      <c r="AF33" s="87">
        <v>2</v>
      </c>
      <c r="AG33" s="64">
        <v>2</v>
      </c>
      <c r="AH33" s="65">
        <v>100</v>
      </c>
      <c r="AI33" s="11"/>
      <c r="AJ33" s="12"/>
      <c r="AK33" s="124" t="s">
        <v>86</v>
      </c>
      <c r="AL33" s="126"/>
      <c r="AM33" s="23"/>
      <c r="AN33" s="63">
        <v>89</v>
      </c>
      <c r="AO33" s="64">
        <v>82</v>
      </c>
      <c r="AP33" s="99">
        <v>92.13483146067416</v>
      </c>
      <c r="AQ33" s="63">
        <v>31</v>
      </c>
      <c r="AR33" s="90">
        <v>31</v>
      </c>
      <c r="AS33" s="99">
        <v>100</v>
      </c>
      <c r="AT33" s="63" t="s">
        <v>4</v>
      </c>
      <c r="AU33" s="90" t="s">
        <v>4</v>
      </c>
      <c r="AV33" s="100" t="s">
        <v>4</v>
      </c>
      <c r="AW33" s="87">
        <v>3</v>
      </c>
      <c r="AX33" s="64">
        <v>3</v>
      </c>
      <c r="AY33" s="99">
        <v>100</v>
      </c>
      <c r="AZ33" s="11"/>
      <c r="BA33" s="12"/>
      <c r="BB33" s="124" t="s">
        <v>86</v>
      </c>
      <c r="BC33" s="126"/>
      <c r="BD33" s="23"/>
      <c r="BE33" s="28">
        <v>483</v>
      </c>
      <c r="BF33" s="29">
        <v>450</v>
      </c>
      <c r="BG33" s="99">
        <v>93.16770186335404</v>
      </c>
      <c r="BH33" s="28">
        <v>262</v>
      </c>
      <c r="BI33" s="29">
        <v>260</v>
      </c>
      <c r="BJ33" s="99">
        <v>99.23664122137404</v>
      </c>
      <c r="BK33" s="28" t="s">
        <v>4</v>
      </c>
      <c r="BL33" s="29" t="s">
        <v>4</v>
      </c>
      <c r="BM33" s="100" t="s">
        <v>107</v>
      </c>
      <c r="BN33" s="31">
        <v>11</v>
      </c>
      <c r="BO33" s="29">
        <v>11</v>
      </c>
      <c r="BP33" s="99">
        <v>100</v>
      </c>
      <c r="BQ33" s="11"/>
      <c r="BR33" s="12"/>
      <c r="BS33" s="124" t="s">
        <v>86</v>
      </c>
      <c r="BT33" s="126"/>
      <c r="BU33" s="23"/>
      <c r="BV33" s="28">
        <v>158</v>
      </c>
      <c r="BW33" s="29">
        <v>146</v>
      </c>
      <c r="BX33" s="99">
        <v>92.40506329113924</v>
      </c>
      <c r="BY33" s="28">
        <v>61</v>
      </c>
      <c r="BZ33" s="29">
        <v>59</v>
      </c>
      <c r="CA33" s="99">
        <v>96.72131147540983</v>
      </c>
      <c r="CB33" s="28">
        <v>1</v>
      </c>
      <c r="CC33" s="29">
        <v>1</v>
      </c>
      <c r="CD33" s="100">
        <v>100</v>
      </c>
      <c r="CE33" s="31">
        <v>1</v>
      </c>
      <c r="CF33" s="29">
        <v>1</v>
      </c>
      <c r="CG33" s="99">
        <v>100</v>
      </c>
      <c r="CH33" s="11"/>
      <c r="CI33" s="12"/>
      <c r="CJ33" s="124" t="s">
        <v>86</v>
      </c>
      <c r="CK33" s="126"/>
      <c r="CL33" s="23"/>
      <c r="CM33" s="28">
        <v>416</v>
      </c>
      <c r="CN33" s="29">
        <v>392</v>
      </c>
      <c r="CO33" s="99">
        <v>94.23076923076923</v>
      </c>
      <c r="CP33" s="28">
        <v>302</v>
      </c>
      <c r="CQ33" s="29">
        <v>297</v>
      </c>
      <c r="CR33" s="99">
        <v>98.34437086092716</v>
      </c>
      <c r="CS33" s="28">
        <v>1</v>
      </c>
      <c r="CT33" s="29">
        <v>1</v>
      </c>
      <c r="CU33" s="100">
        <v>100</v>
      </c>
      <c r="CV33" s="31">
        <v>13</v>
      </c>
      <c r="CW33" s="29">
        <v>13</v>
      </c>
      <c r="CX33" s="99">
        <v>100</v>
      </c>
    </row>
    <row r="34" spans="1:102" s="1" customFormat="1" ht="15" customHeight="1">
      <c r="A34" s="11"/>
      <c r="B34" s="12"/>
      <c r="C34" s="124" t="s">
        <v>87</v>
      </c>
      <c r="D34" s="126"/>
      <c r="E34" s="23"/>
      <c r="F34" s="28">
        <v>5510</v>
      </c>
      <c r="G34" s="29">
        <v>4775</v>
      </c>
      <c r="H34" s="30">
        <f t="shared" si="4"/>
        <v>86.66061705989111</v>
      </c>
      <c r="I34" s="28">
        <v>7848</v>
      </c>
      <c r="J34" s="29">
        <v>7675</v>
      </c>
      <c r="K34" s="71">
        <f t="shared" si="5"/>
        <v>97.79561671763507</v>
      </c>
      <c r="L34" s="28">
        <v>13</v>
      </c>
      <c r="M34" s="29">
        <v>11</v>
      </c>
      <c r="N34" s="71">
        <f t="shared" si="7"/>
        <v>84.61538461538461</v>
      </c>
      <c r="O34" s="31">
        <v>376</v>
      </c>
      <c r="P34" s="29">
        <v>308</v>
      </c>
      <c r="Q34" s="30">
        <f t="shared" si="6"/>
        <v>81.91489361702128</v>
      </c>
      <c r="R34" s="11"/>
      <c r="S34" s="12"/>
      <c r="T34" s="124" t="s">
        <v>87</v>
      </c>
      <c r="U34" s="126"/>
      <c r="V34" s="23"/>
      <c r="W34" s="63">
        <v>246</v>
      </c>
      <c r="X34" s="90">
        <v>220</v>
      </c>
      <c r="Y34" s="91">
        <v>89.43089430894308</v>
      </c>
      <c r="Z34" s="63">
        <v>336</v>
      </c>
      <c r="AA34" s="90">
        <v>331</v>
      </c>
      <c r="AB34" s="91">
        <v>98.51190476190477</v>
      </c>
      <c r="AC34" s="63" t="s">
        <v>4</v>
      </c>
      <c r="AD34" s="90" t="s">
        <v>4</v>
      </c>
      <c r="AE34" s="91" t="s">
        <v>4</v>
      </c>
      <c r="AF34" s="87">
        <v>18</v>
      </c>
      <c r="AG34" s="64">
        <v>17</v>
      </c>
      <c r="AH34" s="65">
        <v>94.44444444444444</v>
      </c>
      <c r="AI34" s="11"/>
      <c r="AJ34" s="12"/>
      <c r="AK34" s="124" t="s">
        <v>87</v>
      </c>
      <c r="AL34" s="126"/>
      <c r="AM34" s="23"/>
      <c r="AN34" s="63">
        <v>100</v>
      </c>
      <c r="AO34" s="64">
        <v>95</v>
      </c>
      <c r="AP34" s="99">
        <v>95</v>
      </c>
      <c r="AQ34" s="63">
        <v>78</v>
      </c>
      <c r="AR34" s="90">
        <v>77</v>
      </c>
      <c r="AS34" s="99">
        <v>98.71794871794873</v>
      </c>
      <c r="AT34" s="63" t="s">
        <v>4</v>
      </c>
      <c r="AU34" s="90" t="s">
        <v>4</v>
      </c>
      <c r="AV34" s="100" t="s">
        <v>4</v>
      </c>
      <c r="AW34" s="87">
        <v>8</v>
      </c>
      <c r="AX34" s="64">
        <v>8</v>
      </c>
      <c r="AY34" s="99">
        <v>100</v>
      </c>
      <c r="AZ34" s="11"/>
      <c r="BA34" s="12"/>
      <c r="BB34" s="124" t="s">
        <v>87</v>
      </c>
      <c r="BC34" s="126"/>
      <c r="BD34" s="23"/>
      <c r="BE34" s="28">
        <v>357</v>
      </c>
      <c r="BF34" s="29">
        <v>335</v>
      </c>
      <c r="BG34" s="99">
        <v>93.8375350140056</v>
      </c>
      <c r="BH34" s="28">
        <v>486</v>
      </c>
      <c r="BI34" s="29">
        <v>478</v>
      </c>
      <c r="BJ34" s="99">
        <v>98.35390946502058</v>
      </c>
      <c r="BK34" s="28">
        <v>1</v>
      </c>
      <c r="BL34" s="29">
        <v>1</v>
      </c>
      <c r="BM34" s="100">
        <v>100</v>
      </c>
      <c r="BN34" s="31">
        <v>35</v>
      </c>
      <c r="BO34" s="29">
        <v>35</v>
      </c>
      <c r="BP34" s="99">
        <v>100</v>
      </c>
      <c r="BQ34" s="11"/>
      <c r="BR34" s="12"/>
      <c r="BS34" s="124" t="s">
        <v>87</v>
      </c>
      <c r="BT34" s="126"/>
      <c r="BU34" s="23"/>
      <c r="BV34" s="28">
        <v>132</v>
      </c>
      <c r="BW34" s="29">
        <v>126</v>
      </c>
      <c r="BX34" s="99">
        <v>95.45454545454545</v>
      </c>
      <c r="BY34" s="28">
        <v>132</v>
      </c>
      <c r="BZ34" s="29">
        <v>131</v>
      </c>
      <c r="CA34" s="99">
        <v>99.24242424242425</v>
      </c>
      <c r="CB34" s="28" t="s">
        <v>4</v>
      </c>
      <c r="CC34" s="29" t="s">
        <v>4</v>
      </c>
      <c r="CD34" s="116" t="s">
        <v>4</v>
      </c>
      <c r="CE34" s="31">
        <v>7</v>
      </c>
      <c r="CF34" s="29">
        <v>7</v>
      </c>
      <c r="CG34" s="99">
        <v>100</v>
      </c>
      <c r="CH34" s="11"/>
      <c r="CI34" s="12"/>
      <c r="CJ34" s="124" t="s">
        <v>87</v>
      </c>
      <c r="CK34" s="126"/>
      <c r="CL34" s="23"/>
      <c r="CM34" s="28">
        <v>317</v>
      </c>
      <c r="CN34" s="29">
        <v>291</v>
      </c>
      <c r="CO34" s="99">
        <v>91.7981072555205</v>
      </c>
      <c r="CP34" s="28">
        <v>631</v>
      </c>
      <c r="CQ34" s="29">
        <v>624</v>
      </c>
      <c r="CR34" s="99">
        <v>98.8906497622821</v>
      </c>
      <c r="CS34" s="28" t="s">
        <v>4</v>
      </c>
      <c r="CT34" s="29" t="s">
        <v>4</v>
      </c>
      <c r="CU34" s="116" t="s">
        <v>4</v>
      </c>
      <c r="CV34" s="31">
        <v>37</v>
      </c>
      <c r="CW34" s="29">
        <v>36</v>
      </c>
      <c r="CX34" s="99">
        <v>97.2972972972973</v>
      </c>
    </row>
    <row r="35" spans="1:102" s="1" customFormat="1" ht="15" customHeight="1">
      <c r="A35" s="11"/>
      <c r="B35" s="12"/>
      <c r="C35" s="124" t="s">
        <v>88</v>
      </c>
      <c r="D35" s="126"/>
      <c r="E35" s="23"/>
      <c r="F35" s="28">
        <v>2897</v>
      </c>
      <c r="G35" s="29">
        <v>2644</v>
      </c>
      <c r="H35" s="30">
        <f t="shared" si="4"/>
        <v>91.26682775284777</v>
      </c>
      <c r="I35" s="28">
        <v>7779</v>
      </c>
      <c r="J35" s="29">
        <v>7639</v>
      </c>
      <c r="K35" s="71">
        <f t="shared" si="5"/>
        <v>98.20028281270086</v>
      </c>
      <c r="L35" s="28">
        <v>6</v>
      </c>
      <c r="M35" s="29">
        <v>4</v>
      </c>
      <c r="N35" s="71">
        <f t="shared" si="7"/>
        <v>66.66666666666666</v>
      </c>
      <c r="O35" s="31">
        <v>469</v>
      </c>
      <c r="P35" s="29">
        <v>394</v>
      </c>
      <c r="Q35" s="30">
        <f t="shared" si="6"/>
        <v>84.00852878464818</v>
      </c>
      <c r="R35" s="11"/>
      <c r="S35" s="12"/>
      <c r="T35" s="124" t="s">
        <v>88</v>
      </c>
      <c r="U35" s="126"/>
      <c r="V35" s="23"/>
      <c r="W35" s="63">
        <v>164</v>
      </c>
      <c r="X35" s="90">
        <v>151</v>
      </c>
      <c r="Y35" s="91">
        <v>92.07317073170732</v>
      </c>
      <c r="Z35" s="63">
        <v>363</v>
      </c>
      <c r="AA35" s="90">
        <v>362</v>
      </c>
      <c r="AB35" s="91">
        <v>99.72451790633609</v>
      </c>
      <c r="AC35" s="63">
        <v>1</v>
      </c>
      <c r="AD35" s="90" t="s">
        <v>4</v>
      </c>
      <c r="AE35" s="91" t="s">
        <v>4</v>
      </c>
      <c r="AF35" s="87">
        <v>13</v>
      </c>
      <c r="AG35" s="64">
        <v>13</v>
      </c>
      <c r="AH35" s="65">
        <v>100</v>
      </c>
      <c r="AI35" s="11"/>
      <c r="AJ35" s="12"/>
      <c r="AK35" s="124" t="s">
        <v>88</v>
      </c>
      <c r="AL35" s="126"/>
      <c r="AM35" s="23"/>
      <c r="AN35" s="63">
        <v>55</v>
      </c>
      <c r="AO35" s="64">
        <v>51</v>
      </c>
      <c r="AP35" s="99">
        <v>92.72727272727272</v>
      </c>
      <c r="AQ35" s="63">
        <v>88</v>
      </c>
      <c r="AR35" s="90">
        <v>86</v>
      </c>
      <c r="AS35" s="99">
        <v>97.72727272727273</v>
      </c>
      <c r="AT35" s="63" t="s">
        <v>4</v>
      </c>
      <c r="AU35" s="90" t="s">
        <v>4</v>
      </c>
      <c r="AV35" s="100" t="s">
        <v>4</v>
      </c>
      <c r="AW35" s="87">
        <v>11</v>
      </c>
      <c r="AX35" s="64">
        <v>11</v>
      </c>
      <c r="AY35" s="99">
        <v>100</v>
      </c>
      <c r="AZ35" s="11"/>
      <c r="BA35" s="12"/>
      <c r="BB35" s="124" t="s">
        <v>88</v>
      </c>
      <c r="BC35" s="126"/>
      <c r="BD35" s="23"/>
      <c r="BE35" s="28">
        <v>166</v>
      </c>
      <c r="BF35" s="29">
        <v>151</v>
      </c>
      <c r="BG35" s="99">
        <v>90.96385542168674</v>
      </c>
      <c r="BH35" s="28">
        <v>477</v>
      </c>
      <c r="BI35" s="29">
        <v>470</v>
      </c>
      <c r="BJ35" s="99">
        <v>98.53249475890985</v>
      </c>
      <c r="BK35" s="28">
        <v>1</v>
      </c>
      <c r="BL35" s="29">
        <v>1</v>
      </c>
      <c r="BM35" s="100">
        <v>100</v>
      </c>
      <c r="BN35" s="31">
        <v>38</v>
      </c>
      <c r="BO35" s="29">
        <v>38</v>
      </c>
      <c r="BP35" s="99">
        <v>100</v>
      </c>
      <c r="BQ35" s="11"/>
      <c r="BR35" s="12"/>
      <c r="BS35" s="124" t="s">
        <v>88</v>
      </c>
      <c r="BT35" s="126"/>
      <c r="BU35" s="23"/>
      <c r="BV35" s="28">
        <v>52</v>
      </c>
      <c r="BW35" s="29">
        <v>46</v>
      </c>
      <c r="BX35" s="99">
        <v>88.46153846153845</v>
      </c>
      <c r="BY35" s="28">
        <v>141</v>
      </c>
      <c r="BZ35" s="29">
        <v>140</v>
      </c>
      <c r="CA35" s="99">
        <v>99.29078014184397</v>
      </c>
      <c r="CB35" s="28" t="s">
        <v>4</v>
      </c>
      <c r="CC35" s="29" t="s">
        <v>4</v>
      </c>
      <c r="CD35" s="116" t="s">
        <v>4</v>
      </c>
      <c r="CE35" s="31">
        <v>11</v>
      </c>
      <c r="CF35" s="29">
        <v>10</v>
      </c>
      <c r="CG35" s="99">
        <v>90.9090909090909</v>
      </c>
      <c r="CH35" s="11"/>
      <c r="CI35" s="12"/>
      <c r="CJ35" s="124" t="s">
        <v>88</v>
      </c>
      <c r="CK35" s="126"/>
      <c r="CL35" s="23"/>
      <c r="CM35" s="28">
        <v>157</v>
      </c>
      <c r="CN35" s="29">
        <v>155</v>
      </c>
      <c r="CO35" s="99">
        <v>98.72611464968153</v>
      </c>
      <c r="CP35" s="28">
        <v>606</v>
      </c>
      <c r="CQ35" s="29">
        <v>599</v>
      </c>
      <c r="CR35" s="99">
        <v>98.84488448844884</v>
      </c>
      <c r="CS35" s="28">
        <v>2</v>
      </c>
      <c r="CT35" s="29">
        <v>2</v>
      </c>
      <c r="CU35" s="100">
        <v>100</v>
      </c>
      <c r="CV35" s="31">
        <v>30</v>
      </c>
      <c r="CW35" s="29">
        <v>29</v>
      </c>
      <c r="CX35" s="99">
        <v>96.66666666666667</v>
      </c>
    </row>
    <row r="36" spans="1:102" s="1" customFormat="1" ht="15" customHeight="1">
      <c r="A36" s="11"/>
      <c r="B36" s="12"/>
      <c r="C36" s="124" t="s">
        <v>89</v>
      </c>
      <c r="D36" s="126"/>
      <c r="E36" s="23"/>
      <c r="F36" s="28">
        <v>1911</v>
      </c>
      <c r="G36" s="29">
        <v>1725</v>
      </c>
      <c r="H36" s="30">
        <f t="shared" si="4"/>
        <v>90.2668759811617</v>
      </c>
      <c r="I36" s="28">
        <v>7809</v>
      </c>
      <c r="J36" s="29">
        <v>7675</v>
      </c>
      <c r="K36" s="71">
        <f t="shared" si="5"/>
        <v>98.28403124599821</v>
      </c>
      <c r="L36" s="28">
        <v>29</v>
      </c>
      <c r="M36" s="29">
        <v>27</v>
      </c>
      <c r="N36" s="71">
        <f t="shared" si="7"/>
        <v>93.10344827586206</v>
      </c>
      <c r="O36" s="31">
        <v>555</v>
      </c>
      <c r="P36" s="29">
        <v>470</v>
      </c>
      <c r="Q36" s="30">
        <f t="shared" si="6"/>
        <v>84.68468468468468</v>
      </c>
      <c r="R36" s="11"/>
      <c r="S36" s="12"/>
      <c r="T36" s="124" t="s">
        <v>89</v>
      </c>
      <c r="U36" s="126"/>
      <c r="V36" s="23"/>
      <c r="W36" s="63">
        <v>93</v>
      </c>
      <c r="X36" s="90">
        <v>77</v>
      </c>
      <c r="Y36" s="91">
        <v>82.79569892473118</v>
      </c>
      <c r="Z36" s="63">
        <v>415</v>
      </c>
      <c r="AA36" s="90">
        <v>407</v>
      </c>
      <c r="AB36" s="91">
        <v>98.0722891566265</v>
      </c>
      <c r="AC36" s="63" t="s">
        <v>4</v>
      </c>
      <c r="AD36" s="90" t="s">
        <v>4</v>
      </c>
      <c r="AE36" s="91" t="s">
        <v>4</v>
      </c>
      <c r="AF36" s="87">
        <v>22</v>
      </c>
      <c r="AG36" s="64">
        <v>22</v>
      </c>
      <c r="AH36" s="65">
        <v>100</v>
      </c>
      <c r="AI36" s="11"/>
      <c r="AJ36" s="12"/>
      <c r="AK36" s="124" t="s">
        <v>89</v>
      </c>
      <c r="AL36" s="126"/>
      <c r="AM36" s="23"/>
      <c r="AN36" s="63">
        <v>44</v>
      </c>
      <c r="AO36" s="64">
        <v>41</v>
      </c>
      <c r="AP36" s="99">
        <v>93.18181818181817</v>
      </c>
      <c r="AQ36" s="63">
        <v>101</v>
      </c>
      <c r="AR36" s="90">
        <v>101</v>
      </c>
      <c r="AS36" s="99">
        <v>100</v>
      </c>
      <c r="AT36" s="63">
        <v>1</v>
      </c>
      <c r="AU36" s="90">
        <v>1</v>
      </c>
      <c r="AV36" s="100">
        <v>100</v>
      </c>
      <c r="AW36" s="87">
        <v>8</v>
      </c>
      <c r="AX36" s="64">
        <v>8</v>
      </c>
      <c r="AY36" s="99">
        <v>100</v>
      </c>
      <c r="AZ36" s="11"/>
      <c r="BA36" s="12"/>
      <c r="BB36" s="124" t="s">
        <v>89</v>
      </c>
      <c r="BC36" s="126"/>
      <c r="BD36" s="23"/>
      <c r="BE36" s="28">
        <v>117</v>
      </c>
      <c r="BF36" s="29">
        <v>110</v>
      </c>
      <c r="BG36" s="99">
        <v>94.01709401709401</v>
      </c>
      <c r="BH36" s="28">
        <v>502</v>
      </c>
      <c r="BI36" s="29">
        <v>493</v>
      </c>
      <c r="BJ36" s="99">
        <v>98.20717131474103</v>
      </c>
      <c r="BK36" s="28">
        <v>1</v>
      </c>
      <c r="BL36" s="29">
        <v>1</v>
      </c>
      <c r="BM36" s="100">
        <v>100</v>
      </c>
      <c r="BN36" s="31">
        <v>30</v>
      </c>
      <c r="BO36" s="29">
        <v>30</v>
      </c>
      <c r="BP36" s="99">
        <v>100</v>
      </c>
      <c r="BQ36" s="11"/>
      <c r="BR36" s="12"/>
      <c r="BS36" s="124" t="s">
        <v>89</v>
      </c>
      <c r="BT36" s="126"/>
      <c r="BU36" s="23"/>
      <c r="BV36" s="28">
        <v>28</v>
      </c>
      <c r="BW36" s="29">
        <v>25</v>
      </c>
      <c r="BX36" s="99">
        <v>89.28571428571429</v>
      </c>
      <c r="BY36" s="28">
        <v>156</v>
      </c>
      <c r="BZ36" s="29">
        <v>155</v>
      </c>
      <c r="CA36" s="99">
        <v>99.35897435897436</v>
      </c>
      <c r="CB36" s="28">
        <v>1</v>
      </c>
      <c r="CC36" s="29">
        <v>1</v>
      </c>
      <c r="CD36" s="100">
        <v>100</v>
      </c>
      <c r="CE36" s="31">
        <v>14</v>
      </c>
      <c r="CF36" s="29">
        <v>14</v>
      </c>
      <c r="CG36" s="99">
        <v>100</v>
      </c>
      <c r="CH36" s="11"/>
      <c r="CI36" s="12"/>
      <c r="CJ36" s="124" t="s">
        <v>89</v>
      </c>
      <c r="CK36" s="126"/>
      <c r="CL36" s="23"/>
      <c r="CM36" s="28">
        <v>107</v>
      </c>
      <c r="CN36" s="29">
        <v>103</v>
      </c>
      <c r="CO36" s="99">
        <v>96.26168224299066</v>
      </c>
      <c r="CP36" s="28">
        <v>582</v>
      </c>
      <c r="CQ36" s="29">
        <v>579</v>
      </c>
      <c r="CR36" s="99">
        <v>99.48453608247422</v>
      </c>
      <c r="CS36" s="28">
        <v>2</v>
      </c>
      <c r="CT36" s="29">
        <v>2</v>
      </c>
      <c r="CU36" s="100">
        <v>100</v>
      </c>
      <c r="CV36" s="31">
        <v>46</v>
      </c>
      <c r="CW36" s="29">
        <v>45</v>
      </c>
      <c r="CX36" s="99">
        <v>97.82608695652173</v>
      </c>
    </row>
    <row r="37" spans="1:102" s="1" customFormat="1" ht="15" customHeight="1">
      <c r="A37" s="11"/>
      <c r="B37" s="12"/>
      <c r="C37" s="124" t="s">
        <v>90</v>
      </c>
      <c r="D37" s="126"/>
      <c r="E37" s="23"/>
      <c r="F37" s="28">
        <v>1436</v>
      </c>
      <c r="G37" s="29">
        <v>1216</v>
      </c>
      <c r="H37" s="30">
        <f t="shared" si="4"/>
        <v>84.67966573816156</v>
      </c>
      <c r="I37" s="28">
        <v>8117</v>
      </c>
      <c r="J37" s="29">
        <v>7986</v>
      </c>
      <c r="K37" s="71">
        <f t="shared" si="5"/>
        <v>98.38610324011334</v>
      </c>
      <c r="L37" s="28">
        <v>58</v>
      </c>
      <c r="M37" s="29">
        <v>57</v>
      </c>
      <c r="N37" s="71">
        <f t="shared" si="7"/>
        <v>98.27586206896551</v>
      </c>
      <c r="O37" s="31">
        <v>602</v>
      </c>
      <c r="P37" s="29">
        <v>520</v>
      </c>
      <c r="Q37" s="30">
        <f t="shared" si="6"/>
        <v>86.37873754152824</v>
      </c>
      <c r="R37" s="11"/>
      <c r="S37" s="12"/>
      <c r="T37" s="124" t="s">
        <v>90</v>
      </c>
      <c r="U37" s="126"/>
      <c r="V37" s="23"/>
      <c r="W37" s="63">
        <v>77</v>
      </c>
      <c r="X37" s="90">
        <v>56</v>
      </c>
      <c r="Y37" s="91">
        <v>72.72727272727273</v>
      </c>
      <c r="Z37" s="63">
        <v>414</v>
      </c>
      <c r="AA37" s="90">
        <v>412</v>
      </c>
      <c r="AB37" s="91">
        <v>99.51690821256038</v>
      </c>
      <c r="AC37" s="63">
        <v>2</v>
      </c>
      <c r="AD37" s="90">
        <v>2</v>
      </c>
      <c r="AE37" s="91">
        <v>100</v>
      </c>
      <c r="AF37" s="87">
        <v>15</v>
      </c>
      <c r="AG37" s="64">
        <v>15</v>
      </c>
      <c r="AH37" s="65">
        <v>100</v>
      </c>
      <c r="AI37" s="11"/>
      <c r="AJ37" s="12"/>
      <c r="AK37" s="124" t="s">
        <v>90</v>
      </c>
      <c r="AL37" s="126"/>
      <c r="AM37" s="23"/>
      <c r="AN37" s="63">
        <v>40</v>
      </c>
      <c r="AO37" s="64">
        <v>35</v>
      </c>
      <c r="AP37" s="99">
        <v>87.5</v>
      </c>
      <c r="AQ37" s="63">
        <v>137</v>
      </c>
      <c r="AR37" s="90">
        <v>136</v>
      </c>
      <c r="AS37" s="99">
        <v>99.27007299270073</v>
      </c>
      <c r="AT37" s="63" t="s">
        <v>4</v>
      </c>
      <c r="AU37" s="90" t="s">
        <v>4</v>
      </c>
      <c r="AV37" s="100" t="s">
        <v>4</v>
      </c>
      <c r="AW37" s="87">
        <v>10</v>
      </c>
      <c r="AX37" s="64">
        <v>10</v>
      </c>
      <c r="AY37" s="99">
        <v>100</v>
      </c>
      <c r="AZ37" s="11"/>
      <c r="BA37" s="12"/>
      <c r="BB37" s="124" t="s">
        <v>90</v>
      </c>
      <c r="BC37" s="126"/>
      <c r="BD37" s="23"/>
      <c r="BE37" s="28">
        <v>86</v>
      </c>
      <c r="BF37" s="29">
        <v>76</v>
      </c>
      <c r="BG37" s="99">
        <v>88.37209302325581</v>
      </c>
      <c r="BH37" s="28">
        <v>582</v>
      </c>
      <c r="BI37" s="29">
        <v>572</v>
      </c>
      <c r="BJ37" s="99">
        <v>98.28178694158075</v>
      </c>
      <c r="BK37" s="28">
        <v>4</v>
      </c>
      <c r="BL37" s="29">
        <v>4</v>
      </c>
      <c r="BM37" s="100">
        <v>100</v>
      </c>
      <c r="BN37" s="31">
        <v>44</v>
      </c>
      <c r="BO37" s="29">
        <v>43</v>
      </c>
      <c r="BP37" s="99">
        <v>97.72727272727273</v>
      </c>
      <c r="BQ37" s="11"/>
      <c r="BR37" s="12"/>
      <c r="BS37" s="124" t="s">
        <v>90</v>
      </c>
      <c r="BT37" s="126"/>
      <c r="BU37" s="23"/>
      <c r="BV37" s="28">
        <v>49</v>
      </c>
      <c r="BW37" s="29">
        <v>40</v>
      </c>
      <c r="BX37" s="99">
        <v>81.63265306122449</v>
      </c>
      <c r="BY37" s="28">
        <v>193</v>
      </c>
      <c r="BZ37" s="29">
        <v>188</v>
      </c>
      <c r="CA37" s="99">
        <v>97.40932642487047</v>
      </c>
      <c r="CB37" s="28">
        <v>2</v>
      </c>
      <c r="CC37" s="29">
        <v>2</v>
      </c>
      <c r="CD37" s="100">
        <v>100</v>
      </c>
      <c r="CE37" s="31">
        <v>15</v>
      </c>
      <c r="CF37" s="29">
        <v>14</v>
      </c>
      <c r="CG37" s="99">
        <v>93.33333333333333</v>
      </c>
      <c r="CH37" s="11"/>
      <c r="CI37" s="12"/>
      <c r="CJ37" s="124" t="s">
        <v>90</v>
      </c>
      <c r="CK37" s="126"/>
      <c r="CL37" s="23"/>
      <c r="CM37" s="28">
        <v>68</v>
      </c>
      <c r="CN37" s="29">
        <v>64</v>
      </c>
      <c r="CO37" s="99">
        <v>94.11764705882352</v>
      </c>
      <c r="CP37" s="28">
        <v>554</v>
      </c>
      <c r="CQ37" s="29">
        <v>552</v>
      </c>
      <c r="CR37" s="99">
        <v>99.63898916967509</v>
      </c>
      <c r="CS37" s="28">
        <v>1</v>
      </c>
      <c r="CT37" s="29">
        <v>1</v>
      </c>
      <c r="CU37" s="100">
        <v>100</v>
      </c>
      <c r="CV37" s="31">
        <v>26</v>
      </c>
      <c r="CW37" s="29">
        <v>26</v>
      </c>
      <c r="CX37" s="99">
        <v>100</v>
      </c>
    </row>
    <row r="38" spans="1:102" s="1" customFormat="1" ht="15" customHeight="1">
      <c r="A38" s="11"/>
      <c r="B38" s="12"/>
      <c r="C38" s="124" t="s">
        <v>91</v>
      </c>
      <c r="D38" s="126"/>
      <c r="E38" s="23"/>
      <c r="F38" s="28">
        <v>1299</v>
      </c>
      <c r="G38" s="29">
        <v>1025</v>
      </c>
      <c r="H38" s="30">
        <f t="shared" si="4"/>
        <v>78.90685142417244</v>
      </c>
      <c r="I38" s="28">
        <v>9165</v>
      </c>
      <c r="J38" s="29">
        <v>8969</v>
      </c>
      <c r="K38" s="71">
        <f t="shared" si="5"/>
        <v>97.86142935079106</v>
      </c>
      <c r="L38" s="28">
        <v>112</v>
      </c>
      <c r="M38" s="29">
        <v>109</v>
      </c>
      <c r="N38" s="71">
        <f t="shared" si="7"/>
        <v>97.32142857142857</v>
      </c>
      <c r="O38" s="31">
        <v>672</v>
      </c>
      <c r="P38" s="29">
        <v>558</v>
      </c>
      <c r="Q38" s="30">
        <f t="shared" si="6"/>
        <v>83.03571428571429</v>
      </c>
      <c r="R38" s="11"/>
      <c r="S38" s="12"/>
      <c r="T38" s="124" t="s">
        <v>91</v>
      </c>
      <c r="U38" s="126"/>
      <c r="V38" s="23"/>
      <c r="W38" s="63">
        <v>54</v>
      </c>
      <c r="X38" s="90">
        <v>33</v>
      </c>
      <c r="Y38" s="91">
        <v>61.111111111111114</v>
      </c>
      <c r="Z38" s="63">
        <v>520</v>
      </c>
      <c r="AA38" s="90">
        <v>514</v>
      </c>
      <c r="AB38" s="91">
        <v>98.84615384615385</v>
      </c>
      <c r="AC38" s="63">
        <v>15</v>
      </c>
      <c r="AD38" s="90">
        <v>15</v>
      </c>
      <c r="AE38" s="91">
        <v>100</v>
      </c>
      <c r="AF38" s="87">
        <v>25</v>
      </c>
      <c r="AG38" s="64">
        <v>24</v>
      </c>
      <c r="AH38" s="65">
        <v>96</v>
      </c>
      <c r="AI38" s="11"/>
      <c r="AJ38" s="12"/>
      <c r="AK38" s="124" t="s">
        <v>91</v>
      </c>
      <c r="AL38" s="126"/>
      <c r="AM38" s="23"/>
      <c r="AN38" s="63">
        <v>47</v>
      </c>
      <c r="AO38" s="64">
        <v>40</v>
      </c>
      <c r="AP38" s="99">
        <v>85.1063829787234</v>
      </c>
      <c r="AQ38" s="63">
        <v>182</v>
      </c>
      <c r="AR38" s="90">
        <v>179</v>
      </c>
      <c r="AS38" s="99">
        <v>98.35164835164835</v>
      </c>
      <c r="AT38" s="63">
        <v>3</v>
      </c>
      <c r="AU38" s="90">
        <v>3</v>
      </c>
      <c r="AV38" s="100">
        <v>100</v>
      </c>
      <c r="AW38" s="87">
        <v>16</v>
      </c>
      <c r="AX38" s="64">
        <v>14</v>
      </c>
      <c r="AY38" s="99">
        <v>87.5</v>
      </c>
      <c r="AZ38" s="11"/>
      <c r="BA38" s="12"/>
      <c r="BB38" s="124" t="s">
        <v>91</v>
      </c>
      <c r="BC38" s="126"/>
      <c r="BD38" s="23"/>
      <c r="BE38" s="28">
        <v>84</v>
      </c>
      <c r="BF38" s="29">
        <v>73</v>
      </c>
      <c r="BG38" s="99">
        <v>86.90476190476191</v>
      </c>
      <c r="BH38" s="28">
        <v>729</v>
      </c>
      <c r="BI38" s="29">
        <v>717</v>
      </c>
      <c r="BJ38" s="99">
        <v>98.35390946502058</v>
      </c>
      <c r="BK38" s="28">
        <v>15</v>
      </c>
      <c r="BL38" s="29">
        <v>13</v>
      </c>
      <c r="BM38" s="100">
        <v>86.66666666666667</v>
      </c>
      <c r="BN38" s="31">
        <v>41</v>
      </c>
      <c r="BO38" s="29">
        <v>38</v>
      </c>
      <c r="BP38" s="99">
        <v>92.6829268292683</v>
      </c>
      <c r="BQ38" s="11"/>
      <c r="BR38" s="12"/>
      <c r="BS38" s="124" t="s">
        <v>91</v>
      </c>
      <c r="BT38" s="126"/>
      <c r="BU38" s="23"/>
      <c r="BV38" s="28">
        <v>31</v>
      </c>
      <c r="BW38" s="29">
        <v>18</v>
      </c>
      <c r="BX38" s="99">
        <v>58.06451612903226</v>
      </c>
      <c r="BY38" s="28">
        <v>263</v>
      </c>
      <c r="BZ38" s="29">
        <v>260</v>
      </c>
      <c r="CA38" s="99">
        <v>98.85931558935361</v>
      </c>
      <c r="CB38" s="28">
        <v>3</v>
      </c>
      <c r="CC38" s="29">
        <v>3</v>
      </c>
      <c r="CD38" s="100">
        <v>100</v>
      </c>
      <c r="CE38" s="31">
        <v>17</v>
      </c>
      <c r="CF38" s="29">
        <v>16</v>
      </c>
      <c r="CG38" s="99">
        <v>94.11764705882352</v>
      </c>
      <c r="CH38" s="11"/>
      <c r="CI38" s="12"/>
      <c r="CJ38" s="124" t="s">
        <v>91</v>
      </c>
      <c r="CK38" s="126"/>
      <c r="CL38" s="23"/>
      <c r="CM38" s="28">
        <v>53</v>
      </c>
      <c r="CN38" s="29">
        <v>48</v>
      </c>
      <c r="CO38" s="99">
        <v>90.56603773584906</v>
      </c>
      <c r="CP38" s="28">
        <v>689</v>
      </c>
      <c r="CQ38" s="29">
        <v>679</v>
      </c>
      <c r="CR38" s="99">
        <v>98.54862119013063</v>
      </c>
      <c r="CS38" s="28">
        <v>5</v>
      </c>
      <c r="CT38" s="29">
        <v>5</v>
      </c>
      <c r="CU38" s="100">
        <v>100</v>
      </c>
      <c r="CV38" s="31">
        <v>28</v>
      </c>
      <c r="CW38" s="29">
        <v>24</v>
      </c>
      <c r="CX38" s="99">
        <v>85.71428571428571</v>
      </c>
    </row>
    <row r="39" spans="1:102" s="1" customFormat="1" ht="15" customHeight="1">
      <c r="A39" s="11"/>
      <c r="B39" s="12"/>
      <c r="C39" s="124" t="s">
        <v>92</v>
      </c>
      <c r="D39" s="126"/>
      <c r="E39" s="23"/>
      <c r="F39" s="28">
        <v>1123</v>
      </c>
      <c r="G39" s="29">
        <v>819</v>
      </c>
      <c r="H39" s="30">
        <f t="shared" si="4"/>
        <v>72.92965271593945</v>
      </c>
      <c r="I39" s="28">
        <v>11511</v>
      </c>
      <c r="J39" s="29">
        <v>10996</v>
      </c>
      <c r="K39" s="71">
        <f t="shared" si="5"/>
        <v>95.52601859091304</v>
      </c>
      <c r="L39" s="28">
        <v>270</v>
      </c>
      <c r="M39" s="29">
        <v>234</v>
      </c>
      <c r="N39" s="71">
        <f t="shared" si="7"/>
        <v>86.66666666666667</v>
      </c>
      <c r="O39" s="31">
        <v>910</v>
      </c>
      <c r="P39" s="29">
        <v>751</v>
      </c>
      <c r="Q39" s="30">
        <f t="shared" si="6"/>
        <v>82.52747252747253</v>
      </c>
      <c r="R39" s="11"/>
      <c r="S39" s="12"/>
      <c r="T39" s="124" t="s">
        <v>92</v>
      </c>
      <c r="U39" s="126"/>
      <c r="V39" s="23"/>
      <c r="W39" s="63">
        <v>60</v>
      </c>
      <c r="X39" s="90">
        <v>26</v>
      </c>
      <c r="Y39" s="91">
        <v>43.333333333333336</v>
      </c>
      <c r="Z39" s="63">
        <v>718</v>
      </c>
      <c r="AA39" s="90">
        <v>688</v>
      </c>
      <c r="AB39" s="91">
        <v>95.82172701949861</v>
      </c>
      <c r="AC39" s="63">
        <v>20</v>
      </c>
      <c r="AD39" s="90">
        <v>16</v>
      </c>
      <c r="AE39" s="91">
        <v>80</v>
      </c>
      <c r="AF39" s="87">
        <v>42</v>
      </c>
      <c r="AG39" s="64">
        <v>31</v>
      </c>
      <c r="AH39" s="65">
        <v>73.80952380952381</v>
      </c>
      <c r="AI39" s="11"/>
      <c r="AJ39" s="12"/>
      <c r="AK39" s="124" t="s">
        <v>92</v>
      </c>
      <c r="AL39" s="126"/>
      <c r="AM39" s="23"/>
      <c r="AN39" s="63">
        <v>35</v>
      </c>
      <c r="AO39" s="64">
        <v>28</v>
      </c>
      <c r="AP39" s="99">
        <v>80</v>
      </c>
      <c r="AQ39" s="63">
        <v>227</v>
      </c>
      <c r="AR39" s="90">
        <v>216</v>
      </c>
      <c r="AS39" s="99">
        <v>95.15418502202643</v>
      </c>
      <c r="AT39" s="63">
        <v>5</v>
      </c>
      <c r="AU39" s="90">
        <v>4</v>
      </c>
      <c r="AV39" s="100">
        <v>80</v>
      </c>
      <c r="AW39" s="87">
        <v>12</v>
      </c>
      <c r="AX39" s="64">
        <v>12</v>
      </c>
      <c r="AY39" s="99">
        <v>100</v>
      </c>
      <c r="AZ39" s="11"/>
      <c r="BA39" s="12"/>
      <c r="BB39" s="124" t="s">
        <v>92</v>
      </c>
      <c r="BC39" s="126"/>
      <c r="BD39" s="23"/>
      <c r="BE39" s="28">
        <v>51</v>
      </c>
      <c r="BF39" s="29">
        <v>37</v>
      </c>
      <c r="BG39" s="99">
        <v>72.54901960784314</v>
      </c>
      <c r="BH39" s="28">
        <v>1019</v>
      </c>
      <c r="BI39" s="29">
        <v>988</v>
      </c>
      <c r="BJ39" s="99">
        <v>96.95780176643768</v>
      </c>
      <c r="BK39" s="28">
        <v>19</v>
      </c>
      <c r="BL39" s="29">
        <v>19</v>
      </c>
      <c r="BM39" s="100">
        <v>100</v>
      </c>
      <c r="BN39" s="31">
        <v>57</v>
      </c>
      <c r="BO39" s="29">
        <v>53</v>
      </c>
      <c r="BP39" s="99">
        <v>92.98245614035088</v>
      </c>
      <c r="BQ39" s="11"/>
      <c r="BR39" s="12"/>
      <c r="BS39" s="124" t="s">
        <v>92</v>
      </c>
      <c r="BT39" s="126"/>
      <c r="BU39" s="23"/>
      <c r="BV39" s="28">
        <v>30</v>
      </c>
      <c r="BW39" s="29">
        <v>22</v>
      </c>
      <c r="BX39" s="99">
        <v>73.33333333333333</v>
      </c>
      <c r="BY39" s="28">
        <v>330</v>
      </c>
      <c r="BZ39" s="29">
        <v>324</v>
      </c>
      <c r="CA39" s="99">
        <v>98.18181818181819</v>
      </c>
      <c r="CB39" s="28">
        <v>4</v>
      </c>
      <c r="CC39" s="29">
        <v>4</v>
      </c>
      <c r="CD39" s="100">
        <v>100</v>
      </c>
      <c r="CE39" s="31">
        <v>26</v>
      </c>
      <c r="CF39" s="29">
        <v>19</v>
      </c>
      <c r="CG39" s="99">
        <v>73.07692307692307</v>
      </c>
      <c r="CH39" s="11"/>
      <c r="CI39" s="12"/>
      <c r="CJ39" s="124" t="s">
        <v>92</v>
      </c>
      <c r="CK39" s="126"/>
      <c r="CL39" s="23"/>
      <c r="CM39" s="28">
        <v>48</v>
      </c>
      <c r="CN39" s="29">
        <v>35</v>
      </c>
      <c r="CO39" s="99">
        <v>72.91666666666666</v>
      </c>
      <c r="CP39" s="28">
        <v>952</v>
      </c>
      <c r="CQ39" s="29">
        <v>915</v>
      </c>
      <c r="CR39" s="99">
        <v>96.11344537815127</v>
      </c>
      <c r="CS39" s="28">
        <v>23</v>
      </c>
      <c r="CT39" s="29">
        <v>21</v>
      </c>
      <c r="CU39" s="100">
        <v>91.30434782608695</v>
      </c>
      <c r="CV39" s="31">
        <v>46</v>
      </c>
      <c r="CW39" s="29">
        <v>40</v>
      </c>
      <c r="CX39" s="99">
        <v>86.95652173913044</v>
      </c>
    </row>
    <row r="40" spans="1:102" s="1" customFormat="1" ht="15" customHeight="1">
      <c r="A40" s="11"/>
      <c r="B40" s="12"/>
      <c r="C40" s="124" t="s">
        <v>93</v>
      </c>
      <c r="D40" s="126"/>
      <c r="E40" s="23"/>
      <c r="F40" s="28">
        <v>472</v>
      </c>
      <c r="G40" s="29">
        <v>219</v>
      </c>
      <c r="H40" s="30">
        <f t="shared" si="4"/>
        <v>46.39830508474576</v>
      </c>
      <c r="I40" s="28">
        <v>8401</v>
      </c>
      <c r="J40" s="29">
        <v>6261</v>
      </c>
      <c r="K40" s="71">
        <f t="shared" si="5"/>
        <v>74.52684204261398</v>
      </c>
      <c r="L40" s="28">
        <v>331</v>
      </c>
      <c r="M40" s="29">
        <v>205</v>
      </c>
      <c r="N40" s="71">
        <f t="shared" si="7"/>
        <v>61.933534743202415</v>
      </c>
      <c r="O40" s="31">
        <v>626</v>
      </c>
      <c r="P40" s="29">
        <v>380</v>
      </c>
      <c r="Q40" s="30">
        <f t="shared" si="6"/>
        <v>60.70287539936102</v>
      </c>
      <c r="R40" s="11"/>
      <c r="S40" s="12"/>
      <c r="T40" s="124" t="s">
        <v>93</v>
      </c>
      <c r="U40" s="126"/>
      <c r="V40" s="23"/>
      <c r="W40" s="63">
        <v>21</v>
      </c>
      <c r="X40" s="90">
        <v>5</v>
      </c>
      <c r="Y40" s="91">
        <v>23.809523809523807</v>
      </c>
      <c r="Z40" s="63">
        <v>557</v>
      </c>
      <c r="AA40" s="90">
        <v>403</v>
      </c>
      <c r="AB40" s="91">
        <v>72.35188509874327</v>
      </c>
      <c r="AC40" s="63">
        <v>16</v>
      </c>
      <c r="AD40" s="90">
        <v>8</v>
      </c>
      <c r="AE40" s="91">
        <v>50</v>
      </c>
      <c r="AF40" s="87">
        <v>35</v>
      </c>
      <c r="AG40" s="64">
        <v>20</v>
      </c>
      <c r="AH40" s="65">
        <v>57.14285714285714</v>
      </c>
      <c r="AI40" s="11"/>
      <c r="AJ40" s="12"/>
      <c r="AK40" s="124" t="s">
        <v>93</v>
      </c>
      <c r="AL40" s="126"/>
      <c r="AM40" s="23"/>
      <c r="AN40" s="63">
        <v>8</v>
      </c>
      <c r="AO40" s="64">
        <v>4</v>
      </c>
      <c r="AP40" s="99">
        <v>50</v>
      </c>
      <c r="AQ40" s="63">
        <v>202</v>
      </c>
      <c r="AR40" s="90">
        <v>149</v>
      </c>
      <c r="AS40" s="99">
        <v>73.76237623762376</v>
      </c>
      <c r="AT40" s="63">
        <v>11</v>
      </c>
      <c r="AU40" s="90">
        <v>7</v>
      </c>
      <c r="AV40" s="100">
        <v>63.63636363636363</v>
      </c>
      <c r="AW40" s="87">
        <v>9</v>
      </c>
      <c r="AX40" s="64">
        <v>7</v>
      </c>
      <c r="AY40" s="99">
        <v>77.77777777777779</v>
      </c>
      <c r="AZ40" s="11"/>
      <c r="BA40" s="12"/>
      <c r="BB40" s="124" t="s">
        <v>93</v>
      </c>
      <c r="BC40" s="126"/>
      <c r="BD40" s="23"/>
      <c r="BE40" s="28">
        <v>21</v>
      </c>
      <c r="BF40" s="29">
        <v>12</v>
      </c>
      <c r="BG40" s="99">
        <v>57.14285714285714</v>
      </c>
      <c r="BH40" s="28">
        <v>849</v>
      </c>
      <c r="BI40" s="29">
        <v>629</v>
      </c>
      <c r="BJ40" s="99">
        <v>74.08716136631331</v>
      </c>
      <c r="BK40" s="28">
        <v>29</v>
      </c>
      <c r="BL40" s="29">
        <v>18</v>
      </c>
      <c r="BM40" s="100">
        <v>62.06896551724138</v>
      </c>
      <c r="BN40" s="31">
        <v>34</v>
      </c>
      <c r="BO40" s="29">
        <v>28</v>
      </c>
      <c r="BP40" s="99">
        <v>82.35294117647058</v>
      </c>
      <c r="BQ40" s="11"/>
      <c r="BR40" s="12"/>
      <c r="BS40" s="124" t="s">
        <v>93</v>
      </c>
      <c r="BT40" s="126"/>
      <c r="BU40" s="23"/>
      <c r="BV40" s="28">
        <v>9</v>
      </c>
      <c r="BW40" s="29">
        <v>2</v>
      </c>
      <c r="BX40" s="99">
        <v>22.22222222222222</v>
      </c>
      <c r="BY40" s="28">
        <v>232</v>
      </c>
      <c r="BZ40" s="29">
        <v>189</v>
      </c>
      <c r="CA40" s="99">
        <v>81.46551724137932</v>
      </c>
      <c r="CB40" s="28">
        <v>7</v>
      </c>
      <c r="CC40" s="29">
        <v>3</v>
      </c>
      <c r="CD40" s="100">
        <v>42.857142857142854</v>
      </c>
      <c r="CE40" s="31">
        <v>11</v>
      </c>
      <c r="CF40" s="29">
        <v>7</v>
      </c>
      <c r="CG40" s="99">
        <v>63.63636363636363</v>
      </c>
      <c r="CH40" s="11"/>
      <c r="CI40" s="12"/>
      <c r="CJ40" s="124" t="s">
        <v>93</v>
      </c>
      <c r="CK40" s="126"/>
      <c r="CL40" s="23"/>
      <c r="CM40" s="28">
        <v>15</v>
      </c>
      <c r="CN40" s="29">
        <v>10</v>
      </c>
      <c r="CO40" s="99">
        <v>66.66666666666666</v>
      </c>
      <c r="CP40" s="28">
        <v>637</v>
      </c>
      <c r="CQ40" s="29">
        <v>477</v>
      </c>
      <c r="CR40" s="99">
        <v>74.88226059654632</v>
      </c>
      <c r="CS40" s="28">
        <v>30</v>
      </c>
      <c r="CT40" s="29">
        <v>22</v>
      </c>
      <c r="CU40" s="100">
        <v>73.33333333333333</v>
      </c>
      <c r="CV40" s="31">
        <v>30</v>
      </c>
      <c r="CW40" s="29">
        <v>19</v>
      </c>
      <c r="CX40" s="99">
        <v>63.33333333333333</v>
      </c>
    </row>
    <row r="41" spans="1:102" s="1" customFormat="1" ht="15" customHeight="1">
      <c r="A41" s="11"/>
      <c r="B41" s="12"/>
      <c r="C41" s="124" t="s">
        <v>94</v>
      </c>
      <c r="D41" s="126"/>
      <c r="E41" s="23"/>
      <c r="F41" s="28">
        <v>236</v>
      </c>
      <c r="G41" s="29">
        <v>51</v>
      </c>
      <c r="H41" s="30">
        <f t="shared" si="4"/>
        <v>21.610169491525426</v>
      </c>
      <c r="I41" s="28">
        <v>7276</v>
      </c>
      <c r="J41" s="29">
        <v>3643</v>
      </c>
      <c r="K41" s="71">
        <f t="shared" si="5"/>
        <v>50.06871907641561</v>
      </c>
      <c r="L41" s="28">
        <v>456</v>
      </c>
      <c r="M41" s="29">
        <v>178</v>
      </c>
      <c r="N41" s="71">
        <f t="shared" si="7"/>
        <v>39.03508771929825</v>
      </c>
      <c r="O41" s="31">
        <v>393</v>
      </c>
      <c r="P41" s="29">
        <v>165</v>
      </c>
      <c r="Q41" s="30">
        <f t="shared" si="6"/>
        <v>41.98473282442748</v>
      </c>
      <c r="R41" s="11"/>
      <c r="S41" s="12"/>
      <c r="T41" s="124" t="s">
        <v>94</v>
      </c>
      <c r="U41" s="126"/>
      <c r="V41" s="23"/>
      <c r="W41" s="63">
        <v>13</v>
      </c>
      <c r="X41" s="90" t="s">
        <v>4</v>
      </c>
      <c r="Y41" s="92" t="s">
        <v>4</v>
      </c>
      <c r="Z41" s="63">
        <v>472</v>
      </c>
      <c r="AA41" s="90">
        <v>230</v>
      </c>
      <c r="AB41" s="91">
        <v>48.728813559322035</v>
      </c>
      <c r="AC41" s="63">
        <v>33</v>
      </c>
      <c r="AD41" s="90">
        <v>11</v>
      </c>
      <c r="AE41" s="91">
        <v>33.33333333333333</v>
      </c>
      <c r="AF41" s="87">
        <v>16</v>
      </c>
      <c r="AG41" s="64">
        <v>4</v>
      </c>
      <c r="AH41" s="65">
        <v>25</v>
      </c>
      <c r="AI41" s="11"/>
      <c r="AJ41" s="12"/>
      <c r="AK41" s="124" t="s">
        <v>94</v>
      </c>
      <c r="AL41" s="126"/>
      <c r="AM41" s="23"/>
      <c r="AN41" s="63">
        <v>8</v>
      </c>
      <c r="AO41" s="64" t="s">
        <v>4</v>
      </c>
      <c r="AP41" s="99" t="s">
        <v>4</v>
      </c>
      <c r="AQ41" s="63">
        <v>181</v>
      </c>
      <c r="AR41" s="90">
        <v>90</v>
      </c>
      <c r="AS41" s="99">
        <v>49.72375690607735</v>
      </c>
      <c r="AT41" s="63">
        <v>11</v>
      </c>
      <c r="AU41" s="90">
        <v>2</v>
      </c>
      <c r="AV41" s="100">
        <v>18.181818181818183</v>
      </c>
      <c r="AW41" s="87">
        <v>3</v>
      </c>
      <c r="AX41" s="64">
        <v>1</v>
      </c>
      <c r="AY41" s="99">
        <v>33.33333333333333</v>
      </c>
      <c r="AZ41" s="11"/>
      <c r="BA41" s="12"/>
      <c r="BB41" s="124" t="s">
        <v>94</v>
      </c>
      <c r="BC41" s="126"/>
      <c r="BD41" s="23"/>
      <c r="BE41" s="28">
        <v>11</v>
      </c>
      <c r="BF41" s="29">
        <v>1</v>
      </c>
      <c r="BG41" s="99">
        <v>9.090909090909092</v>
      </c>
      <c r="BH41" s="28">
        <v>563</v>
      </c>
      <c r="BI41" s="29">
        <v>293</v>
      </c>
      <c r="BJ41" s="99">
        <v>52.04262877442274</v>
      </c>
      <c r="BK41" s="28">
        <v>33</v>
      </c>
      <c r="BL41" s="29">
        <v>15</v>
      </c>
      <c r="BM41" s="100">
        <v>45.45454545454545</v>
      </c>
      <c r="BN41" s="31">
        <v>19</v>
      </c>
      <c r="BO41" s="29">
        <v>6</v>
      </c>
      <c r="BP41" s="99">
        <v>31.57894736842105</v>
      </c>
      <c r="BQ41" s="11"/>
      <c r="BR41" s="12"/>
      <c r="BS41" s="124" t="s">
        <v>94</v>
      </c>
      <c r="BT41" s="126"/>
      <c r="BU41" s="23"/>
      <c r="BV41" s="28">
        <v>2</v>
      </c>
      <c r="BW41" s="29">
        <v>1</v>
      </c>
      <c r="BX41" s="99">
        <v>50</v>
      </c>
      <c r="BY41" s="28">
        <v>191</v>
      </c>
      <c r="BZ41" s="29">
        <v>113</v>
      </c>
      <c r="CA41" s="99">
        <v>59.16230366492147</v>
      </c>
      <c r="CB41" s="28">
        <v>15</v>
      </c>
      <c r="CC41" s="29">
        <v>8</v>
      </c>
      <c r="CD41" s="100">
        <v>53.333333333333336</v>
      </c>
      <c r="CE41" s="31">
        <v>2</v>
      </c>
      <c r="CF41" s="29">
        <v>1</v>
      </c>
      <c r="CG41" s="99">
        <v>50</v>
      </c>
      <c r="CH41" s="11"/>
      <c r="CI41" s="12"/>
      <c r="CJ41" s="124" t="s">
        <v>94</v>
      </c>
      <c r="CK41" s="126"/>
      <c r="CL41" s="23"/>
      <c r="CM41" s="28">
        <v>4</v>
      </c>
      <c r="CN41" s="29">
        <v>1</v>
      </c>
      <c r="CO41" s="99">
        <v>25</v>
      </c>
      <c r="CP41" s="28">
        <v>516</v>
      </c>
      <c r="CQ41" s="29">
        <v>248</v>
      </c>
      <c r="CR41" s="99">
        <v>48.06201550387597</v>
      </c>
      <c r="CS41" s="28">
        <v>25</v>
      </c>
      <c r="CT41" s="29">
        <v>8</v>
      </c>
      <c r="CU41" s="100">
        <v>32</v>
      </c>
      <c r="CV41" s="31">
        <v>19</v>
      </c>
      <c r="CW41" s="29">
        <v>8</v>
      </c>
      <c r="CX41" s="99">
        <v>42.10526315789473</v>
      </c>
    </row>
    <row r="42" spans="1:102" s="1" customFormat="1" ht="15" customHeight="1">
      <c r="A42" s="11"/>
      <c r="B42" s="12"/>
      <c r="C42" s="124" t="s">
        <v>95</v>
      </c>
      <c r="D42" s="126"/>
      <c r="E42" s="23"/>
      <c r="F42" s="28">
        <v>159</v>
      </c>
      <c r="G42" s="29">
        <v>24</v>
      </c>
      <c r="H42" s="30">
        <f t="shared" si="4"/>
        <v>15.09433962264151</v>
      </c>
      <c r="I42" s="28">
        <v>6561</v>
      </c>
      <c r="J42" s="29">
        <v>2297</v>
      </c>
      <c r="K42" s="71">
        <f t="shared" si="5"/>
        <v>35.009907026367934</v>
      </c>
      <c r="L42" s="28">
        <v>662</v>
      </c>
      <c r="M42" s="29">
        <v>167</v>
      </c>
      <c r="N42" s="71">
        <f t="shared" si="7"/>
        <v>25.226586102719033</v>
      </c>
      <c r="O42" s="31">
        <v>216</v>
      </c>
      <c r="P42" s="29">
        <v>58</v>
      </c>
      <c r="Q42" s="30">
        <f t="shared" si="6"/>
        <v>26.851851851851855</v>
      </c>
      <c r="R42" s="11"/>
      <c r="S42" s="12"/>
      <c r="T42" s="124" t="s">
        <v>95</v>
      </c>
      <c r="U42" s="126"/>
      <c r="V42" s="23"/>
      <c r="W42" s="63">
        <v>5</v>
      </c>
      <c r="X42" s="90">
        <v>1</v>
      </c>
      <c r="Y42" s="91">
        <v>20</v>
      </c>
      <c r="Z42" s="63">
        <v>363</v>
      </c>
      <c r="AA42" s="90">
        <v>104</v>
      </c>
      <c r="AB42" s="91">
        <v>28.650137741046834</v>
      </c>
      <c r="AC42" s="63">
        <v>30</v>
      </c>
      <c r="AD42" s="90">
        <v>5</v>
      </c>
      <c r="AE42" s="91">
        <v>16.666666666666664</v>
      </c>
      <c r="AF42" s="87">
        <v>19</v>
      </c>
      <c r="AG42" s="64">
        <v>3</v>
      </c>
      <c r="AH42" s="65">
        <v>15.789473684210526</v>
      </c>
      <c r="AI42" s="11"/>
      <c r="AJ42" s="12"/>
      <c r="AK42" s="124" t="s">
        <v>95</v>
      </c>
      <c r="AL42" s="126"/>
      <c r="AM42" s="23"/>
      <c r="AN42" s="63">
        <v>11</v>
      </c>
      <c r="AO42" s="64">
        <v>1</v>
      </c>
      <c r="AP42" s="99">
        <v>9.090909090909092</v>
      </c>
      <c r="AQ42" s="63">
        <v>197</v>
      </c>
      <c r="AR42" s="90">
        <v>68</v>
      </c>
      <c r="AS42" s="99">
        <v>34.51776649746193</v>
      </c>
      <c r="AT42" s="63">
        <v>16</v>
      </c>
      <c r="AU42" s="90">
        <v>5</v>
      </c>
      <c r="AV42" s="100">
        <v>31.25</v>
      </c>
      <c r="AW42" s="87">
        <v>1</v>
      </c>
      <c r="AX42" s="64" t="s">
        <v>4</v>
      </c>
      <c r="AY42" s="99" t="s">
        <v>107</v>
      </c>
      <c r="AZ42" s="11"/>
      <c r="BA42" s="12"/>
      <c r="BB42" s="124" t="s">
        <v>95</v>
      </c>
      <c r="BC42" s="126"/>
      <c r="BD42" s="23"/>
      <c r="BE42" s="28">
        <v>6</v>
      </c>
      <c r="BF42" s="29" t="s">
        <v>4</v>
      </c>
      <c r="BG42" s="99" t="s">
        <v>107</v>
      </c>
      <c r="BH42" s="28">
        <v>465</v>
      </c>
      <c r="BI42" s="29">
        <v>158</v>
      </c>
      <c r="BJ42" s="99">
        <v>33.97849462365591</v>
      </c>
      <c r="BK42" s="28">
        <v>52</v>
      </c>
      <c r="BL42" s="29">
        <v>12</v>
      </c>
      <c r="BM42" s="100">
        <v>23.076923076923077</v>
      </c>
      <c r="BN42" s="31">
        <v>17</v>
      </c>
      <c r="BO42" s="29">
        <v>4</v>
      </c>
      <c r="BP42" s="99">
        <v>23.52941176470588</v>
      </c>
      <c r="BQ42" s="11"/>
      <c r="BR42" s="12"/>
      <c r="BS42" s="124" t="s">
        <v>95</v>
      </c>
      <c r="BT42" s="126"/>
      <c r="BU42" s="23"/>
      <c r="BV42" s="28">
        <v>6</v>
      </c>
      <c r="BW42" s="29">
        <v>2</v>
      </c>
      <c r="BX42" s="99">
        <v>33.33333333333333</v>
      </c>
      <c r="BY42" s="28">
        <v>148</v>
      </c>
      <c r="BZ42" s="29">
        <v>86</v>
      </c>
      <c r="CA42" s="99">
        <v>58.108108108108105</v>
      </c>
      <c r="CB42" s="28">
        <v>16</v>
      </c>
      <c r="CC42" s="29">
        <v>6</v>
      </c>
      <c r="CD42" s="100">
        <v>37.5</v>
      </c>
      <c r="CE42" s="31">
        <v>3</v>
      </c>
      <c r="CF42" s="29">
        <v>1</v>
      </c>
      <c r="CG42" s="99">
        <v>33.33333333333333</v>
      </c>
      <c r="CH42" s="11"/>
      <c r="CI42" s="12"/>
      <c r="CJ42" s="124" t="s">
        <v>95</v>
      </c>
      <c r="CK42" s="126"/>
      <c r="CL42" s="23"/>
      <c r="CM42" s="28">
        <v>7</v>
      </c>
      <c r="CN42" s="29">
        <v>2</v>
      </c>
      <c r="CO42" s="99">
        <v>28.57142857142857</v>
      </c>
      <c r="CP42" s="28">
        <v>393</v>
      </c>
      <c r="CQ42" s="29">
        <v>148</v>
      </c>
      <c r="CR42" s="99">
        <v>37.659033078880405</v>
      </c>
      <c r="CS42" s="28">
        <v>41</v>
      </c>
      <c r="CT42" s="29">
        <v>11</v>
      </c>
      <c r="CU42" s="100">
        <v>26.82926829268293</v>
      </c>
      <c r="CV42" s="31">
        <v>8</v>
      </c>
      <c r="CW42" s="29">
        <v>1</v>
      </c>
      <c r="CX42" s="99">
        <v>12.5</v>
      </c>
    </row>
    <row r="43" spans="1:102" s="1" customFormat="1" ht="15" customHeight="1">
      <c r="A43" s="11"/>
      <c r="B43" s="12"/>
      <c r="C43" s="124" t="s">
        <v>96</v>
      </c>
      <c r="D43" s="126"/>
      <c r="E43" s="23"/>
      <c r="F43" s="28">
        <v>68</v>
      </c>
      <c r="G43" s="29">
        <v>7</v>
      </c>
      <c r="H43" s="30">
        <f t="shared" si="4"/>
        <v>10.294117647058822</v>
      </c>
      <c r="I43" s="28">
        <v>5109</v>
      </c>
      <c r="J43" s="29">
        <v>1290</v>
      </c>
      <c r="K43" s="71">
        <f t="shared" si="5"/>
        <v>25.24955960070464</v>
      </c>
      <c r="L43" s="28">
        <v>760</v>
      </c>
      <c r="M43" s="29">
        <v>162</v>
      </c>
      <c r="N43" s="71">
        <f t="shared" si="7"/>
        <v>21.31578947368421</v>
      </c>
      <c r="O43" s="31">
        <v>137</v>
      </c>
      <c r="P43" s="29">
        <v>28</v>
      </c>
      <c r="Q43" s="30">
        <f t="shared" si="6"/>
        <v>20.437956204379564</v>
      </c>
      <c r="R43" s="11"/>
      <c r="S43" s="12"/>
      <c r="T43" s="124" t="s">
        <v>96</v>
      </c>
      <c r="U43" s="126"/>
      <c r="V43" s="23"/>
      <c r="W43" s="63">
        <v>4</v>
      </c>
      <c r="X43" s="90" t="s">
        <v>4</v>
      </c>
      <c r="Y43" s="91" t="s">
        <v>107</v>
      </c>
      <c r="Z43" s="63">
        <v>278</v>
      </c>
      <c r="AA43" s="90">
        <v>64</v>
      </c>
      <c r="AB43" s="91">
        <v>23.021582733812952</v>
      </c>
      <c r="AC43" s="63">
        <v>39</v>
      </c>
      <c r="AD43" s="90">
        <v>10</v>
      </c>
      <c r="AE43" s="91">
        <v>25.64102564102564</v>
      </c>
      <c r="AF43" s="87">
        <v>3</v>
      </c>
      <c r="AG43" s="64" t="s">
        <v>4</v>
      </c>
      <c r="AH43" s="65" t="s">
        <v>4</v>
      </c>
      <c r="AI43" s="11"/>
      <c r="AJ43" s="12"/>
      <c r="AK43" s="124" t="s">
        <v>96</v>
      </c>
      <c r="AL43" s="126"/>
      <c r="AM43" s="23"/>
      <c r="AN43" s="63">
        <v>8</v>
      </c>
      <c r="AO43" s="64">
        <v>1</v>
      </c>
      <c r="AP43" s="99">
        <v>12.5</v>
      </c>
      <c r="AQ43" s="63">
        <v>142</v>
      </c>
      <c r="AR43" s="90">
        <v>31</v>
      </c>
      <c r="AS43" s="99">
        <v>21.830985915492956</v>
      </c>
      <c r="AT43" s="63">
        <v>28</v>
      </c>
      <c r="AU43" s="90">
        <v>6</v>
      </c>
      <c r="AV43" s="100">
        <v>21.428571428571427</v>
      </c>
      <c r="AW43" s="87">
        <v>1</v>
      </c>
      <c r="AX43" s="64" t="s">
        <v>4</v>
      </c>
      <c r="AY43" s="99" t="s">
        <v>107</v>
      </c>
      <c r="AZ43" s="11"/>
      <c r="BA43" s="12"/>
      <c r="BB43" s="124" t="s">
        <v>96</v>
      </c>
      <c r="BC43" s="126"/>
      <c r="BD43" s="23"/>
      <c r="BE43" s="28">
        <v>4</v>
      </c>
      <c r="BF43" s="29" t="s">
        <v>4</v>
      </c>
      <c r="BG43" s="99" t="s">
        <v>107</v>
      </c>
      <c r="BH43" s="28">
        <v>319</v>
      </c>
      <c r="BI43" s="29">
        <v>78</v>
      </c>
      <c r="BJ43" s="99">
        <v>24.45141065830721</v>
      </c>
      <c r="BK43" s="28">
        <v>48</v>
      </c>
      <c r="BL43" s="29">
        <v>10</v>
      </c>
      <c r="BM43" s="100">
        <v>20.833333333333336</v>
      </c>
      <c r="BN43" s="31">
        <v>7</v>
      </c>
      <c r="BO43" s="29" t="s">
        <v>4</v>
      </c>
      <c r="BP43" s="99" t="s">
        <v>107</v>
      </c>
      <c r="BQ43" s="11"/>
      <c r="BR43" s="12"/>
      <c r="BS43" s="124" t="s">
        <v>96</v>
      </c>
      <c r="BT43" s="126"/>
      <c r="BU43" s="23"/>
      <c r="BV43" s="28">
        <v>1</v>
      </c>
      <c r="BW43" s="29" t="s">
        <v>4</v>
      </c>
      <c r="BX43" s="99" t="s">
        <v>107</v>
      </c>
      <c r="BY43" s="28">
        <v>146</v>
      </c>
      <c r="BZ43" s="29">
        <v>46</v>
      </c>
      <c r="CA43" s="99">
        <v>31.506849315068493</v>
      </c>
      <c r="CB43" s="28">
        <v>21</v>
      </c>
      <c r="CC43" s="29">
        <v>5</v>
      </c>
      <c r="CD43" s="100">
        <v>23.809523809523807</v>
      </c>
      <c r="CE43" s="31">
        <v>4</v>
      </c>
      <c r="CF43" s="29" t="s">
        <v>4</v>
      </c>
      <c r="CG43" s="29" t="s">
        <v>4</v>
      </c>
      <c r="CH43" s="11"/>
      <c r="CI43" s="12"/>
      <c r="CJ43" s="124" t="s">
        <v>96</v>
      </c>
      <c r="CK43" s="126"/>
      <c r="CL43" s="23"/>
      <c r="CM43" s="28">
        <v>3</v>
      </c>
      <c r="CN43" s="29" t="s">
        <v>4</v>
      </c>
      <c r="CO43" s="29" t="s">
        <v>4</v>
      </c>
      <c r="CP43" s="28">
        <v>302</v>
      </c>
      <c r="CQ43" s="29">
        <v>68</v>
      </c>
      <c r="CR43" s="99">
        <v>22.516556291390728</v>
      </c>
      <c r="CS43" s="28">
        <v>42</v>
      </c>
      <c r="CT43" s="29">
        <v>5</v>
      </c>
      <c r="CU43" s="100">
        <v>11.904761904761903</v>
      </c>
      <c r="CV43" s="31">
        <v>5</v>
      </c>
      <c r="CW43" s="29">
        <v>1</v>
      </c>
      <c r="CX43" s="99">
        <v>20</v>
      </c>
    </row>
    <row r="44" spans="1:102" s="1" customFormat="1" ht="15" customHeight="1">
      <c r="A44" s="11"/>
      <c r="B44" s="12"/>
      <c r="C44" s="124" t="s">
        <v>97</v>
      </c>
      <c r="D44" s="126"/>
      <c r="E44" s="23"/>
      <c r="F44" s="28">
        <v>30</v>
      </c>
      <c r="G44" s="29">
        <v>4</v>
      </c>
      <c r="H44" s="30">
        <f t="shared" si="4"/>
        <v>13.333333333333334</v>
      </c>
      <c r="I44" s="28">
        <v>2624</v>
      </c>
      <c r="J44" s="29">
        <v>494</v>
      </c>
      <c r="K44" s="71">
        <f t="shared" si="5"/>
        <v>18.826219512195124</v>
      </c>
      <c r="L44" s="28">
        <v>653</v>
      </c>
      <c r="M44" s="29">
        <v>92</v>
      </c>
      <c r="N44" s="71">
        <f t="shared" si="7"/>
        <v>14.088820826952528</v>
      </c>
      <c r="O44" s="31">
        <v>51</v>
      </c>
      <c r="P44" s="29">
        <v>4</v>
      </c>
      <c r="Q44" s="30">
        <f t="shared" si="6"/>
        <v>7.8431372549019605</v>
      </c>
      <c r="R44" s="11"/>
      <c r="S44" s="12"/>
      <c r="T44" s="124" t="s">
        <v>97</v>
      </c>
      <c r="U44" s="126"/>
      <c r="V44" s="23"/>
      <c r="W44" s="63">
        <v>2</v>
      </c>
      <c r="X44" s="90">
        <v>1</v>
      </c>
      <c r="Y44" s="91">
        <v>50</v>
      </c>
      <c r="Z44" s="63">
        <v>120</v>
      </c>
      <c r="AA44" s="90">
        <v>19</v>
      </c>
      <c r="AB44" s="91">
        <v>15.833333333333332</v>
      </c>
      <c r="AC44" s="63">
        <v>43</v>
      </c>
      <c r="AD44" s="90">
        <v>7</v>
      </c>
      <c r="AE44" s="91">
        <v>16.27906976744186</v>
      </c>
      <c r="AF44" s="87">
        <v>1</v>
      </c>
      <c r="AG44" s="64" t="s">
        <v>4</v>
      </c>
      <c r="AH44" s="65" t="s">
        <v>4</v>
      </c>
      <c r="AI44" s="11"/>
      <c r="AJ44" s="12"/>
      <c r="AK44" s="124" t="s">
        <v>97</v>
      </c>
      <c r="AL44" s="126"/>
      <c r="AM44" s="23"/>
      <c r="AN44" s="63">
        <v>5</v>
      </c>
      <c r="AO44" s="64" t="s">
        <v>4</v>
      </c>
      <c r="AP44" s="99" t="s">
        <v>4</v>
      </c>
      <c r="AQ44" s="63">
        <v>79</v>
      </c>
      <c r="AR44" s="90">
        <v>14</v>
      </c>
      <c r="AS44" s="99">
        <v>17.72151898734177</v>
      </c>
      <c r="AT44" s="63">
        <v>25</v>
      </c>
      <c r="AU44" s="90" t="s">
        <v>4</v>
      </c>
      <c r="AV44" s="100" t="s">
        <v>4</v>
      </c>
      <c r="AW44" s="87">
        <v>1</v>
      </c>
      <c r="AX44" s="64" t="s">
        <v>4</v>
      </c>
      <c r="AY44" s="99" t="s">
        <v>107</v>
      </c>
      <c r="AZ44" s="11"/>
      <c r="BA44" s="12"/>
      <c r="BB44" s="124" t="s">
        <v>97</v>
      </c>
      <c r="BC44" s="126"/>
      <c r="BD44" s="23"/>
      <c r="BE44" s="28">
        <v>2</v>
      </c>
      <c r="BF44" s="29" t="s">
        <v>4</v>
      </c>
      <c r="BG44" s="99" t="s">
        <v>107</v>
      </c>
      <c r="BH44" s="28">
        <v>147</v>
      </c>
      <c r="BI44" s="29">
        <v>32</v>
      </c>
      <c r="BJ44" s="99">
        <v>21.768707482993197</v>
      </c>
      <c r="BK44" s="28">
        <v>52</v>
      </c>
      <c r="BL44" s="29">
        <v>4</v>
      </c>
      <c r="BM44" s="100">
        <v>7.6923076923076925</v>
      </c>
      <c r="BN44" s="31">
        <v>6</v>
      </c>
      <c r="BO44" s="29">
        <v>1</v>
      </c>
      <c r="BP44" s="99">
        <v>16.666666666666664</v>
      </c>
      <c r="BQ44" s="11"/>
      <c r="BR44" s="12"/>
      <c r="BS44" s="124" t="s">
        <v>97</v>
      </c>
      <c r="BT44" s="126"/>
      <c r="BU44" s="23"/>
      <c r="BV44" s="28" t="s">
        <v>4</v>
      </c>
      <c r="BW44" s="29" t="s">
        <v>4</v>
      </c>
      <c r="BX44" s="99" t="s">
        <v>107</v>
      </c>
      <c r="BY44" s="28">
        <v>70</v>
      </c>
      <c r="BZ44" s="29">
        <v>20</v>
      </c>
      <c r="CA44" s="99">
        <v>28.57142857142857</v>
      </c>
      <c r="CB44" s="28">
        <v>34</v>
      </c>
      <c r="CC44" s="29">
        <v>5</v>
      </c>
      <c r="CD44" s="100">
        <v>14.705882352941178</v>
      </c>
      <c r="CE44" s="31">
        <v>2</v>
      </c>
      <c r="CF44" s="29" t="s">
        <v>4</v>
      </c>
      <c r="CG44" s="29" t="s">
        <v>4</v>
      </c>
      <c r="CH44" s="11"/>
      <c r="CI44" s="12"/>
      <c r="CJ44" s="124" t="s">
        <v>97</v>
      </c>
      <c r="CK44" s="126"/>
      <c r="CL44" s="23"/>
      <c r="CM44" s="28" t="s">
        <v>4</v>
      </c>
      <c r="CN44" s="29" t="s">
        <v>4</v>
      </c>
      <c r="CO44" s="29" t="s">
        <v>4</v>
      </c>
      <c r="CP44" s="28">
        <v>167</v>
      </c>
      <c r="CQ44" s="29">
        <v>33</v>
      </c>
      <c r="CR44" s="99">
        <v>19.760479041916167</v>
      </c>
      <c r="CS44" s="28">
        <v>52</v>
      </c>
      <c r="CT44" s="29">
        <v>8</v>
      </c>
      <c r="CU44" s="100">
        <v>15.384615384615385</v>
      </c>
      <c r="CV44" s="31">
        <v>2</v>
      </c>
      <c r="CW44" s="29" t="s">
        <v>4</v>
      </c>
      <c r="CX44" s="29" t="s">
        <v>4</v>
      </c>
    </row>
    <row r="45" spans="1:102" s="1" customFormat="1" ht="15" customHeight="1">
      <c r="A45" s="11"/>
      <c r="B45" s="12"/>
      <c r="C45" s="124" t="s">
        <v>98</v>
      </c>
      <c r="D45" s="126"/>
      <c r="E45" s="23"/>
      <c r="F45" s="28">
        <v>16</v>
      </c>
      <c r="G45" s="29" t="s">
        <v>4</v>
      </c>
      <c r="H45" s="29" t="s">
        <v>4</v>
      </c>
      <c r="I45" s="28">
        <v>1416</v>
      </c>
      <c r="J45" s="29">
        <v>161</v>
      </c>
      <c r="K45" s="71">
        <f t="shared" si="5"/>
        <v>11.37005649717514</v>
      </c>
      <c r="L45" s="28">
        <v>759</v>
      </c>
      <c r="M45" s="29">
        <v>46</v>
      </c>
      <c r="N45" s="71">
        <f t="shared" si="7"/>
        <v>6.0606060606060606</v>
      </c>
      <c r="O45" s="31">
        <v>25</v>
      </c>
      <c r="P45" s="29">
        <v>2</v>
      </c>
      <c r="Q45" s="30">
        <f t="shared" si="6"/>
        <v>8</v>
      </c>
      <c r="R45" s="11"/>
      <c r="S45" s="12"/>
      <c r="T45" s="124" t="s">
        <v>98</v>
      </c>
      <c r="U45" s="126"/>
      <c r="V45" s="23"/>
      <c r="W45" s="63" t="s">
        <v>4</v>
      </c>
      <c r="X45" s="90" t="s">
        <v>4</v>
      </c>
      <c r="Y45" s="91" t="s">
        <v>107</v>
      </c>
      <c r="Z45" s="63">
        <v>77</v>
      </c>
      <c r="AA45" s="90">
        <v>6</v>
      </c>
      <c r="AB45" s="91">
        <v>7.792207792207792</v>
      </c>
      <c r="AC45" s="63">
        <v>43</v>
      </c>
      <c r="AD45" s="90" t="s">
        <v>4</v>
      </c>
      <c r="AE45" s="91" t="s">
        <v>4</v>
      </c>
      <c r="AF45" s="87">
        <v>1</v>
      </c>
      <c r="AG45" s="64" t="s">
        <v>4</v>
      </c>
      <c r="AH45" s="65" t="s">
        <v>4</v>
      </c>
      <c r="AI45" s="11"/>
      <c r="AJ45" s="12"/>
      <c r="AK45" s="124" t="s">
        <v>98</v>
      </c>
      <c r="AL45" s="126"/>
      <c r="AM45" s="23"/>
      <c r="AN45" s="63">
        <v>5</v>
      </c>
      <c r="AO45" s="64" t="s">
        <v>4</v>
      </c>
      <c r="AP45" s="99" t="s">
        <v>4</v>
      </c>
      <c r="AQ45" s="63">
        <v>41</v>
      </c>
      <c r="AR45" s="90">
        <v>2</v>
      </c>
      <c r="AS45" s="99">
        <v>4.878048780487805</v>
      </c>
      <c r="AT45" s="63">
        <v>21</v>
      </c>
      <c r="AU45" s="90" t="s">
        <v>4</v>
      </c>
      <c r="AV45" s="100" t="s">
        <v>4</v>
      </c>
      <c r="AW45" s="87" t="s">
        <v>4</v>
      </c>
      <c r="AX45" s="64" t="s">
        <v>4</v>
      </c>
      <c r="AY45" s="99" t="s">
        <v>107</v>
      </c>
      <c r="AZ45" s="11"/>
      <c r="BA45" s="12"/>
      <c r="BB45" s="124" t="s">
        <v>98</v>
      </c>
      <c r="BC45" s="126"/>
      <c r="BD45" s="23"/>
      <c r="BE45" s="28">
        <v>1</v>
      </c>
      <c r="BF45" s="29" t="s">
        <v>4</v>
      </c>
      <c r="BG45" s="99" t="s">
        <v>107</v>
      </c>
      <c r="BH45" s="28">
        <v>110</v>
      </c>
      <c r="BI45" s="29">
        <v>15</v>
      </c>
      <c r="BJ45" s="99">
        <v>13.636363636363635</v>
      </c>
      <c r="BK45" s="28">
        <v>61</v>
      </c>
      <c r="BL45" s="29">
        <v>5</v>
      </c>
      <c r="BM45" s="100">
        <v>8.19672131147541</v>
      </c>
      <c r="BN45" s="31">
        <v>3</v>
      </c>
      <c r="BO45" s="29" t="s">
        <v>4</v>
      </c>
      <c r="BP45" s="99" t="s">
        <v>107</v>
      </c>
      <c r="BQ45" s="11"/>
      <c r="BR45" s="12"/>
      <c r="BS45" s="124" t="s">
        <v>98</v>
      </c>
      <c r="BT45" s="126"/>
      <c r="BU45" s="23"/>
      <c r="BV45" s="28" t="s">
        <v>4</v>
      </c>
      <c r="BW45" s="29" t="s">
        <v>4</v>
      </c>
      <c r="BX45" s="99" t="s">
        <v>107</v>
      </c>
      <c r="BY45" s="28">
        <v>45</v>
      </c>
      <c r="BZ45" s="29">
        <v>9</v>
      </c>
      <c r="CA45" s="99">
        <v>20</v>
      </c>
      <c r="CB45" s="28">
        <v>26</v>
      </c>
      <c r="CC45" s="29" t="s">
        <v>4</v>
      </c>
      <c r="CD45" s="116" t="s">
        <v>4</v>
      </c>
      <c r="CE45" s="31">
        <v>1</v>
      </c>
      <c r="CF45" s="29" t="s">
        <v>4</v>
      </c>
      <c r="CG45" s="29" t="s">
        <v>4</v>
      </c>
      <c r="CH45" s="11"/>
      <c r="CI45" s="12"/>
      <c r="CJ45" s="124" t="s">
        <v>98</v>
      </c>
      <c r="CK45" s="126"/>
      <c r="CL45" s="23"/>
      <c r="CM45" s="28">
        <v>1</v>
      </c>
      <c r="CN45" s="29" t="s">
        <v>4</v>
      </c>
      <c r="CO45" s="29" t="s">
        <v>4</v>
      </c>
      <c r="CP45" s="28">
        <v>109</v>
      </c>
      <c r="CQ45" s="29">
        <v>10</v>
      </c>
      <c r="CR45" s="99">
        <v>9.174311926605505</v>
      </c>
      <c r="CS45" s="28">
        <v>46</v>
      </c>
      <c r="CT45" s="29">
        <v>5</v>
      </c>
      <c r="CU45" s="100">
        <v>10.869565217391305</v>
      </c>
      <c r="CV45" s="31">
        <v>1</v>
      </c>
      <c r="CW45" s="29" t="s">
        <v>4</v>
      </c>
      <c r="CX45" s="29" t="s">
        <v>4</v>
      </c>
    </row>
    <row r="46" spans="1:102" s="1" customFormat="1" ht="15" customHeight="1">
      <c r="A46" s="11"/>
      <c r="B46" s="23" t="s">
        <v>2</v>
      </c>
      <c r="C46" s="23"/>
      <c r="D46" s="23"/>
      <c r="E46" s="23"/>
      <c r="F46" s="28"/>
      <c r="G46" s="29"/>
      <c r="H46" s="30"/>
      <c r="I46" s="28"/>
      <c r="J46" s="29"/>
      <c r="K46" s="71"/>
      <c r="L46" s="28"/>
      <c r="M46" s="29"/>
      <c r="N46" s="71"/>
      <c r="O46" s="31"/>
      <c r="P46" s="29"/>
      <c r="Q46" s="30"/>
      <c r="R46" s="11"/>
      <c r="S46" s="23" t="s">
        <v>2</v>
      </c>
      <c r="T46" s="23"/>
      <c r="U46" s="23"/>
      <c r="V46" s="23"/>
      <c r="W46" s="63"/>
      <c r="X46" s="90"/>
      <c r="Y46" s="91"/>
      <c r="Z46" s="63"/>
      <c r="AA46" s="90"/>
      <c r="AB46" s="91"/>
      <c r="AC46" s="63"/>
      <c r="AD46" s="90"/>
      <c r="AE46" s="91"/>
      <c r="AF46" s="87"/>
      <c r="AG46" s="64"/>
      <c r="AH46" s="65"/>
      <c r="AI46" s="11"/>
      <c r="AJ46" s="23" t="s">
        <v>2</v>
      </c>
      <c r="AK46" s="23"/>
      <c r="AL46" s="23"/>
      <c r="AM46" s="23"/>
      <c r="AN46" s="63"/>
      <c r="AO46" s="64"/>
      <c r="AP46" s="99"/>
      <c r="AQ46" s="63"/>
      <c r="AR46" s="90"/>
      <c r="AS46" s="99"/>
      <c r="AT46" s="63"/>
      <c r="AU46" s="90"/>
      <c r="AV46" s="100"/>
      <c r="AW46" s="87"/>
      <c r="AX46" s="64"/>
      <c r="AY46" s="99"/>
      <c r="AZ46" s="11"/>
      <c r="BA46" s="23" t="s">
        <v>2</v>
      </c>
      <c r="BB46" s="23"/>
      <c r="BC46" s="23"/>
      <c r="BD46" s="23"/>
      <c r="BE46" s="28"/>
      <c r="BF46" s="29"/>
      <c r="BG46" s="99"/>
      <c r="BH46" s="28"/>
      <c r="BI46" s="29"/>
      <c r="BJ46" s="99"/>
      <c r="BK46" s="28"/>
      <c r="BL46" s="29"/>
      <c r="BM46" s="100"/>
      <c r="BN46" s="31"/>
      <c r="BO46" s="29"/>
      <c r="BP46" s="99"/>
      <c r="BQ46" s="114"/>
      <c r="BR46" s="115" t="s">
        <v>2</v>
      </c>
      <c r="BS46" s="115"/>
      <c r="BT46" s="115"/>
      <c r="BU46" s="115"/>
      <c r="BV46" s="28"/>
      <c r="BW46" s="29"/>
      <c r="BX46" s="99"/>
      <c r="BY46" s="28"/>
      <c r="BZ46" s="29"/>
      <c r="CA46" s="99"/>
      <c r="CB46" s="28"/>
      <c r="CC46" s="29"/>
      <c r="CD46" s="100"/>
      <c r="CE46" s="31"/>
      <c r="CF46" s="29"/>
      <c r="CG46" s="99"/>
      <c r="CH46" s="114"/>
      <c r="CI46" s="115" t="s">
        <v>2</v>
      </c>
      <c r="CJ46" s="115"/>
      <c r="CK46" s="115"/>
      <c r="CL46" s="115"/>
      <c r="CM46" s="28"/>
      <c r="CN46" s="29"/>
      <c r="CO46" s="99"/>
      <c r="CP46" s="28"/>
      <c r="CQ46" s="29"/>
      <c r="CR46" s="99"/>
      <c r="CS46" s="28"/>
      <c r="CT46" s="29"/>
      <c r="CU46" s="100"/>
      <c r="CV46" s="31"/>
      <c r="CW46" s="29"/>
      <c r="CX46" s="99"/>
    </row>
    <row r="47" spans="1:102" s="1" customFormat="1" ht="15" customHeight="1">
      <c r="A47" s="11"/>
      <c r="B47" s="12"/>
      <c r="C47" s="124" t="s">
        <v>99</v>
      </c>
      <c r="D47" s="126"/>
      <c r="E47" s="23"/>
      <c r="F47" s="28">
        <v>509</v>
      </c>
      <c r="G47" s="29">
        <v>86</v>
      </c>
      <c r="H47" s="30">
        <f>G47/F47*100</f>
        <v>16.895874263261295</v>
      </c>
      <c r="I47" s="28">
        <v>22986</v>
      </c>
      <c r="J47" s="29">
        <v>7885</v>
      </c>
      <c r="K47" s="71">
        <f>J47/I47*100</f>
        <v>34.30348908030975</v>
      </c>
      <c r="L47" s="28">
        <v>3290</v>
      </c>
      <c r="M47" s="29">
        <v>645</v>
      </c>
      <c r="N47" s="71">
        <f>M47/L47*100</f>
        <v>19.6048632218845</v>
      </c>
      <c r="O47" s="31">
        <v>822</v>
      </c>
      <c r="P47" s="29">
        <v>257</v>
      </c>
      <c r="Q47" s="30">
        <f>P47/O47*100</f>
        <v>31.265206812652067</v>
      </c>
      <c r="R47" s="11"/>
      <c r="S47" s="12"/>
      <c r="T47" s="124" t="s">
        <v>99</v>
      </c>
      <c r="U47" s="126"/>
      <c r="V47" s="23"/>
      <c r="W47" s="63">
        <v>24</v>
      </c>
      <c r="X47" s="90">
        <v>2</v>
      </c>
      <c r="Y47" s="91">
        <v>8.333333333333332</v>
      </c>
      <c r="Z47" s="63">
        <v>1310</v>
      </c>
      <c r="AA47" s="90">
        <v>423</v>
      </c>
      <c r="AB47" s="91">
        <v>32.29007633587786</v>
      </c>
      <c r="AC47" s="63">
        <v>188</v>
      </c>
      <c r="AD47" s="90">
        <v>33</v>
      </c>
      <c r="AE47" s="91">
        <v>17.5531914893617</v>
      </c>
      <c r="AF47" s="87">
        <v>40</v>
      </c>
      <c r="AG47" s="64">
        <v>7</v>
      </c>
      <c r="AH47" s="65">
        <v>17.5</v>
      </c>
      <c r="AI47" s="11"/>
      <c r="AJ47" s="12"/>
      <c r="AK47" s="124" t="s">
        <v>99</v>
      </c>
      <c r="AL47" s="126"/>
      <c r="AM47" s="23"/>
      <c r="AN47" s="63">
        <v>37</v>
      </c>
      <c r="AO47" s="64">
        <v>2</v>
      </c>
      <c r="AP47" s="99">
        <v>5.405405405405405</v>
      </c>
      <c r="AQ47" s="63">
        <v>640</v>
      </c>
      <c r="AR47" s="90">
        <v>205</v>
      </c>
      <c r="AS47" s="99">
        <v>32.03125</v>
      </c>
      <c r="AT47" s="63">
        <v>101</v>
      </c>
      <c r="AU47" s="90">
        <v>13</v>
      </c>
      <c r="AV47" s="100">
        <v>12.871287128712872</v>
      </c>
      <c r="AW47" s="87">
        <v>6</v>
      </c>
      <c r="AX47" s="64">
        <v>1</v>
      </c>
      <c r="AY47" s="99">
        <v>16.666666666666664</v>
      </c>
      <c r="AZ47" s="11"/>
      <c r="BA47" s="12"/>
      <c r="BB47" s="124" t="s">
        <v>99</v>
      </c>
      <c r="BC47" s="126"/>
      <c r="BD47" s="23"/>
      <c r="BE47" s="28">
        <v>24</v>
      </c>
      <c r="BF47" s="29">
        <v>1</v>
      </c>
      <c r="BG47" s="99">
        <v>4.166666666666666</v>
      </c>
      <c r="BH47" s="28">
        <v>1604</v>
      </c>
      <c r="BI47" s="29">
        <v>576</v>
      </c>
      <c r="BJ47" s="99">
        <v>35.910224438902745</v>
      </c>
      <c r="BK47" s="28">
        <v>246</v>
      </c>
      <c r="BL47" s="29">
        <v>46</v>
      </c>
      <c r="BM47" s="100">
        <v>18.69918699186992</v>
      </c>
      <c r="BN47" s="31">
        <v>52</v>
      </c>
      <c r="BO47" s="29">
        <v>11</v>
      </c>
      <c r="BP47" s="99">
        <v>21.153846153846153</v>
      </c>
      <c r="BQ47" s="11"/>
      <c r="BR47" s="12"/>
      <c r="BS47" s="124" t="s">
        <v>99</v>
      </c>
      <c r="BT47" s="126"/>
      <c r="BU47" s="23"/>
      <c r="BV47" s="28">
        <v>9</v>
      </c>
      <c r="BW47" s="29">
        <v>3</v>
      </c>
      <c r="BX47" s="99">
        <v>33.33333333333333</v>
      </c>
      <c r="BY47" s="28">
        <v>600</v>
      </c>
      <c r="BZ47" s="29">
        <v>274</v>
      </c>
      <c r="CA47" s="99">
        <v>45.666666666666664</v>
      </c>
      <c r="CB47" s="28">
        <v>112</v>
      </c>
      <c r="CC47" s="29">
        <v>24</v>
      </c>
      <c r="CD47" s="100">
        <v>21.428571428571427</v>
      </c>
      <c r="CE47" s="31">
        <v>12</v>
      </c>
      <c r="CF47" s="29">
        <v>2</v>
      </c>
      <c r="CG47" s="99">
        <v>16.666666666666664</v>
      </c>
      <c r="CH47" s="11"/>
      <c r="CI47" s="12"/>
      <c r="CJ47" s="124" t="s">
        <v>99</v>
      </c>
      <c r="CK47" s="126"/>
      <c r="CL47" s="23"/>
      <c r="CM47" s="28">
        <v>15</v>
      </c>
      <c r="CN47" s="29">
        <v>3</v>
      </c>
      <c r="CO47" s="99">
        <v>20</v>
      </c>
      <c r="CP47" s="28">
        <v>1487</v>
      </c>
      <c r="CQ47" s="29">
        <v>507</v>
      </c>
      <c r="CR47" s="99">
        <v>34.095494283792874</v>
      </c>
      <c r="CS47" s="28">
        <v>206</v>
      </c>
      <c r="CT47" s="29">
        <v>37</v>
      </c>
      <c r="CU47" s="100">
        <v>17.96116504854369</v>
      </c>
      <c r="CV47" s="31">
        <v>35</v>
      </c>
      <c r="CW47" s="29">
        <v>10</v>
      </c>
      <c r="CX47" s="99">
        <v>28.57142857142857</v>
      </c>
    </row>
    <row r="48" spans="1:102" s="1" customFormat="1" ht="15" customHeight="1">
      <c r="A48" s="11"/>
      <c r="B48" s="12"/>
      <c r="C48" s="124" t="s">
        <v>100</v>
      </c>
      <c r="D48" s="125"/>
      <c r="E48" s="23"/>
      <c r="F48" s="28">
        <v>395</v>
      </c>
      <c r="G48" s="29">
        <v>75</v>
      </c>
      <c r="H48" s="30">
        <f>G48/F48*100</f>
        <v>18.9873417721519</v>
      </c>
      <c r="I48" s="28">
        <v>13837</v>
      </c>
      <c r="J48" s="29">
        <v>5940</v>
      </c>
      <c r="K48" s="71">
        <f>J48/I48*100</f>
        <v>42.928380429283806</v>
      </c>
      <c r="L48" s="28">
        <v>1118</v>
      </c>
      <c r="M48" s="29">
        <v>345</v>
      </c>
      <c r="N48" s="71">
        <f>M48/L48*100</f>
        <v>30.85867620751342</v>
      </c>
      <c r="O48" s="31">
        <v>609</v>
      </c>
      <c r="P48" s="29">
        <v>223</v>
      </c>
      <c r="Q48" s="30">
        <f>P48/O48*100</f>
        <v>36.61740558292282</v>
      </c>
      <c r="R48" s="11"/>
      <c r="S48" s="12"/>
      <c r="T48" s="124" t="s">
        <v>100</v>
      </c>
      <c r="U48" s="125"/>
      <c r="V48" s="23"/>
      <c r="W48" s="63">
        <v>18</v>
      </c>
      <c r="X48" s="90">
        <v>1</v>
      </c>
      <c r="Y48" s="91">
        <v>5.555555555555555</v>
      </c>
      <c r="Z48" s="63">
        <v>835</v>
      </c>
      <c r="AA48" s="90">
        <v>334</v>
      </c>
      <c r="AB48" s="91">
        <v>40</v>
      </c>
      <c r="AC48" s="63">
        <v>63</v>
      </c>
      <c r="AD48" s="90">
        <v>16</v>
      </c>
      <c r="AE48" s="91">
        <v>25.396825396825395</v>
      </c>
      <c r="AF48" s="87">
        <v>35</v>
      </c>
      <c r="AG48" s="64">
        <v>7</v>
      </c>
      <c r="AH48" s="65">
        <v>20</v>
      </c>
      <c r="AI48" s="11"/>
      <c r="AJ48" s="12"/>
      <c r="AK48" s="124" t="s">
        <v>100</v>
      </c>
      <c r="AL48" s="125"/>
      <c r="AM48" s="23"/>
      <c r="AN48" s="63">
        <v>19</v>
      </c>
      <c r="AO48" s="64">
        <v>1</v>
      </c>
      <c r="AP48" s="99">
        <v>5.263157894736842</v>
      </c>
      <c r="AQ48" s="63">
        <v>378</v>
      </c>
      <c r="AR48" s="90">
        <v>158</v>
      </c>
      <c r="AS48" s="99">
        <v>41.7989417989418</v>
      </c>
      <c r="AT48" s="63">
        <v>27</v>
      </c>
      <c r="AU48" s="90">
        <v>7</v>
      </c>
      <c r="AV48" s="100">
        <v>25.925925925925924</v>
      </c>
      <c r="AW48" s="87">
        <v>4</v>
      </c>
      <c r="AX48" s="64">
        <v>1</v>
      </c>
      <c r="AY48" s="99">
        <v>25</v>
      </c>
      <c r="AZ48" s="11"/>
      <c r="BA48" s="12"/>
      <c r="BB48" s="124" t="s">
        <v>100</v>
      </c>
      <c r="BC48" s="125"/>
      <c r="BD48" s="23"/>
      <c r="BE48" s="28">
        <v>17</v>
      </c>
      <c r="BF48" s="29">
        <v>1</v>
      </c>
      <c r="BG48" s="99">
        <v>5.88235294117647</v>
      </c>
      <c r="BH48" s="28">
        <v>1028</v>
      </c>
      <c r="BI48" s="29">
        <v>451</v>
      </c>
      <c r="BJ48" s="99">
        <v>43.8715953307393</v>
      </c>
      <c r="BK48" s="28">
        <v>85</v>
      </c>
      <c r="BL48" s="29">
        <v>27</v>
      </c>
      <c r="BM48" s="100">
        <v>31.76470588235294</v>
      </c>
      <c r="BN48" s="31">
        <v>36</v>
      </c>
      <c r="BO48" s="29">
        <v>10</v>
      </c>
      <c r="BP48" s="99">
        <v>27.77777777777778</v>
      </c>
      <c r="BQ48" s="11"/>
      <c r="BR48" s="12"/>
      <c r="BS48" s="124" t="s">
        <v>100</v>
      </c>
      <c r="BT48" s="125"/>
      <c r="BU48" s="23"/>
      <c r="BV48" s="28">
        <v>8</v>
      </c>
      <c r="BW48" s="29">
        <v>3</v>
      </c>
      <c r="BX48" s="99">
        <v>37.5</v>
      </c>
      <c r="BY48" s="28">
        <v>339</v>
      </c>
      <c r="BZ48" s="29">
        <v>199</v>
      </c>
      <c r="CA48" s="99">
        <v>58.70206489675516</v>
      </c>
      <c r="CB48" s="28">
        <v>31</v>
      </c>
      <c r="CC48" s="29">
        <v>14</v>
      </c>
      <c r="CD48" s="100">
        <v>45.16129032258064</v>
      </c>
      <c r="CE48" s="31">
        <v>5</v>
      </c>
      <c r="CF48" s="29">
        <v>2</v>
      </c>
      <c r="CG48" s="99">
        <v>40</v>
      </c>
      <c r="CH48" s="11"/>
      <c r="CI48" s="12"/>
      <c r="CJ48" s="124" t="s">
        <v>100</v>
      </c>
      <c r="CK48" s="125"/>
      <c r="CL48" s="23"/>
      <c r="CM48" s="28">
        <v>11</v>
      </c>
      <c r="CN48" s="29">
        <v>3</v>
      </c>
      <c r="CO48" s="99">
        <v>27.27272727272727</v>
      </c>
      <c r="CP48" s="28">
        <v>909</v>
      </c>
      <c r="CQ48" s="29">
        <v>396</v>
      </c>
      <c r="CR48" s="99">
        <v>43.56435643564357</v>
      </c>
      <c r="CS48" s="28">
        <v>66</v>
      </c>
      <c r="CT48" s="29">
        <v>19</v>
      </c>
      <c r="CU48" s="100">
        <v>28.78787878787879</v>
      </c>
      <c r="CV48" s="31">
        <v>27</v>
      </c>
      <c r="CW48" s="29">
        <v>9</v>
      </c>
      <c r="CX48" s="99">
        <v>33.33333333333333</v>
      </c>
    </row>
    <row r="49" spans="1:102" s="1" customFormat="1" ht="15" customHeight="1">
      <c r="A49" s="11"/>
      <c r="B49" s="12"/>
      <c r="C49" s="124" t="s">
        <v>101</v>
      </c>
      <c r="D49" s="125"/>
      <c r="E49" s="23"/>
      <c r="F49" s="28">
        <v>114</v>
      </c>
      <c r="G49" s="29">
        <v>11</v>
      </c>
      <c r="H49" s="30">
        <f>G49/F49*100</f>
        <v>9.649122807017543</v>
      </c>
      <c r="I49" s="28">
        <v>9149</v>
      </c>
      <c r="J49" s="29">
        <v>1945</v>
      </c>
      <c r="K49" s="71">
        <f>J49/I49*100</f>
        <v>21.259154005902285</v>
      </c>
      <c r="L49" s="28">
        <v>2172</v>
      </c>
      <c r="M49" s="29">
        <v>300</v>
      </c>
      <c r="N49" s="71">
        <f>M49/L49*100</f>
        <v>13.812154696132598</v>
      </c>
      <c r="O49" s="31">
        <v>213</v>
      </c>
      <c r="P49" s="29">
        <v>34</v>
      </c>
      <c r="Q49" s="30">
        <f>P49/O49*100</f>
        <v>15.96244131455399</v>
      </c>
      <c r="R49" s="11"/>
      <c r="S49" s="12"/>
      <c r="T49" s="124" t="s">
        <v>101</v>
      </c>
      <c r="U49" s="125"/>
      <c r="V49" s="23"/>
      <c r="W49" s="63">
        <v>6</v>
      </c>
      <c r="X49" s="90">
        <v>1</v>
      </c>
      <c r="Y49" s="91">
        <v>16.666666666666664</v>
      </c>
      <c r="Z49" s="63">
        <v>475</v>
      </c>
      <c r="AA49" s="90">
        <v>89</v>
      </c>
      <c r="AB49" s="91">
        <v>18.736842105263158</v>
      </c>
      <c r="AC49" s="63">
        <v>125</v>
      </c>
      <c r="AD49" s="90">
        <v>17</v>
      </c>
      <c r="AE49" s="91">
        <v>13.6</v>
      </c>
      <c r="AF49" s="87">
        <v>5</v>
      </c>
      <c r="AG49" s="64" t="s">
        <v>4</v>
      </c>
      <c r="AH49" s="65" t="s">
        <v>4</v>
      </c>
      <c r="AI49" s="11"/>
      <c r="AJ49" s="12"/>
      <c r="AK49" s="124" t="s">
        <v>101</v>
      </c>
      <c r="AL49" s="125"/>
      <c r="AM49" s="23"/>
      <c r="AN49" s="63">
        <v>18</v>
      </c>
      <c r="AO49" s="64">
        <v>1</v>
      </c>
      <c r="AP49" s="99">
        <v>5.555555555555555</v>
      </c>
      <c r="AQ49" s="63">
        <v>262</v>
      </c>
      <c r="AR49" s="90">
        <v>47</v>
      </c>
      <c r="AS49" s="99">
        <v>17.938931297709924</v>
      </c>
      <c r="AT49" s="63">
        <v>74</v>
      </c>
      <c r="AU49" s="90">
        <v>6</v>
      </c>
      <c r="AV49" s="100">
        <v>8.108108108108109</v>
      </c>
      <c r="AW49" s="87">
        <v>2</v>
      </c>
      <c r="AX49" s="64" t="s">
        <v>4</v>
      </c>
      <c r="AY49" s="99" t="s">
        <v>107</v>
      </c>
      <c r="AZ49" s="11"/>
      <c r="BA49" s="12"/>
      <c r="BB49" s="124" t="s">
        <v>101</v>
      </c>
      <c r="BC49" s="125"/>
      <c r="BD49" s="23"/>
      <c r="BE49" s="28">
        <v>7</v>
      </c>
      <c r="BF49" s="29" t="s">
        <v>4</v>
      </c>
      <c r="BG49" s="99" t="s">
        <v>107</v>
      </c>
      <c r="BH49" s="28">
        <v>576</v>
      </c>
      <c r="BI49" s="29">
        <v>125</v>
      </c>
      <c r="BJ49" s="99">
        <v>21.70138888888889</v>
      </c>
      <c r="BK49" s="28">
        <v>161</v>
      </c>
      <c r="BL49" s="29">
        <v>19</v>
      </c>
      <c r="BM49" s="100">
        <v>11.801242236024844</v>
      </c>
      <c r="BN49" s="31">
        <v>16</v>
      </c>
      <c r="BO49" s="29">
        <v>1</v>
      </c>
      <c r="BP49" s="99">
        <v>6.25</v>
      </c>
      <c r="BQ49" s="11"/>
      <c r="BR49" s="12"/>
      <c r="BS49" s="124" t="s">
        <v>101</v>
      </c>
      <c r="BT49" s="125"/>
      <c r="BU49" s="23"/>
      <c r="BV49" s="28">
        <v>1</v>
      </c>
      <c r="BW49" s="29" t="s">
        <v>4</v>
      </c>
      <c r="BX49" s="99" t="s">
        <v>107</v>
      </c>
      <c r="BY49" s="28">
        <v>261</v>
      </c>
      <c r="BZ49" s="29">
        <v>75</v>
      </c>
      <c r="CA49" s="99">
        <v>28.735632183908045</v>
      </c>
      <c r="CB49" s="28">
        <v>81</v>
      </c>
      <c r="CC49" s="29">
        <v>10</v>
      </c>
      <c r="CD49" s="100">
        <v>12.345679012345679</v>
      </c>
      <c r="CE49" s="31">
        <v>7</v>
      </c>
      <c r="CF49" s="29" t="s">
        <v>4</v>
      </c>
      <c r="CG49" s="29" t="s">
        <v>4</v>
      </c>
      <c r="CH49" s="11"/>
      <c r="CI49" s="12"/>
      <c r="CJ49" s="124" t="s">
        <v>101</v>
      </c>
      <c r="CK49" s="125"/>
      <c r="CL49" s="23"/>
      <c r="CM49" s="28">
        <v>4</v>
      </c>
      <c r="CN49" s="29" t="s">
        <v>4</v>
      </c>
      <c r="CO49" s="29" t="s">
        <v>4</v>
      </c>
      <c r="CP49" s="28">
        <v>578</v>
      </c>
      <c r="CQ49" s="29">
        <v>111</v>
      </c>
      <c r="CR49" s="99">
        <v>19.20415224913495</v>
      </c>
      <c r="CS49" s="28">
        <v>140</v>
      </c>
      <c r="CT49" s="29">
        <v>18</v>
      </c>
      <c r="CU49" s="100">
        <v>12.857142857142856</v>
      </c>
      <c r="CV49" s="31">
        <v>8</v>
      </c>
      <c r="CW49" s="29">
        <v>1</v>
      </c>
      <c r="CX49" s="99">
        <v>12.5</v>
      </c>
    </row>
    <row r="50" spans="1:102" s="1" customFormat="1" ht="6.75" customHeight="1">
      <c r="A50" s="11"/>
      <c r="B50" s="12"/>
      <c r="C50" s="12"/>
      <c r="D50" s="21"/>
      <c r="E50" s="23"/>
      <c r="F50" s="28"/>
      <c r="G50" s="29"/>
      <c r="H50" s="30"/>
      <c r="I50" s="28"/>
      <c r="J50" s="29"/>
      <c r="K50" s="71"/>
      <c r="L50" s="84"/>
      <c r="M50" s="85"/>
      <c r="N50" s="71"/>
      <c r="O50" s="85"/>
      <c r="P50" s="85"/>
      <c r="Q50" s="30"/>
      <c r="R50" s="11"/>
      <c r="S50" s="12"/>
      <c r="T50" s="12"/>
      <c r="U50" s="21"/>
      <c r="V50" s="23"/>
      <c r="W50" s="63"/>
      <c r="X50" s="90"/>
      <c r="Y50" s="91"/>
      <c r="Z50" s="63"/>
      <c r="AA50" s="90"/>
      <c r="AB50" s="91"/>
      <c r="AC50" s="94"/>
      <c r="AD50" s="95"/>
      <c r="AE50" s="91"/>
      <c r="AF50" s="67"/>
      <c r="AG50" s="67"/>
      <c r="AH50" s="65"/>
      <c r="AI50" s="11"/>
      <c r="AJ50" s="12"/>
      <c r="AK50" s="12"/>
      <c r="AL50" s="21"/>
      <c r="AM50" s="23"/>
      <c r="AN50" s="63"/>
      <c r="AO50" s="64"/>
      <c r="AP50" s="99"/>
      <c r="AQ50" s="63"/>
      <c r="AR50" s="90"/>
      <c r="AS50" s="99"/>
      <c r="AT50" s="94"/>
      <c r="AU50" s="95"/>
      <c r="AV50" s="100"/>
      <c r="AW50" s="67"/>
      <c r="AX50" s="67"/>
      <c r="AY50" s="99"/>
      <c r="AZ50" s="11"/>
      <c r="BA50" s="12"/>
      <c r="BB50" s="12"/>
      <c r="BC50" s="21"/>
      <c r="BD50" s="23"/>
      <c r="BE50" s="28"/>
      <c r="BF50" s="29"/>
      <c r="BG50" s="99"/>
      <c r="BH50" s="28"/>
      <c r="BI50" s="29"/>
      <c r="BJ50" s="99"/>
      <c r="BK50" s="96"/>
      <c r="BL50" s="32"/>
      <c r="BM50" s="100"/>
      <c r="BN50" s="32"/>
      <c r="BO50" s="32"/>
      <c r="BP50" s="99"/>
      <c r="BQ50" s="11"/>
      <c r="BR50" s="12"/>
      <c r="BS50" s="12"/>
      <c r="BT50" s="21"/>
      <c r="BU50" s="23"/>
      <c r="BV50" s="28"/>
      <c r="BW50" s="29"/>
      <c r="BX50" s="99"/>
      <c r="BY50" s="28"/>
      <c r="BZ50" s="29"/>
      <c r="CA50" s="99"/>
      <c r="CB50" s="96"/>
      <c r="CC50" s="32"/>
      <c r="CD50" s="100"/>
      <c r="CE50" s="32"/>
      <c r="CF50" s="32"/>
      <c r="CG50" s="99"/>
      <c r="CH50" s="11"/>
      <c r="CI50" s="12"/>
      <c r="CJ50" s="12"/>
      <c r="CK50" s="21"/>
      <c r="CL50" s="23"/>
      <c r="CM50" s="28"/>
      <c r="CN50" s="29"/>
      <c r="CO50" s="99"/>
      <c r="CP50" s="28"/>
      <c r="CQ50" s="29"/>
      <c r="CR50" s="99"/>
      <c r="CS50" s="96"/>
      <c r="CT50" s="32"/>
      <c r="CU50" s="100"/>
      <c r="CV50" s="32"/>
      <c r="CW50" s="32"/>
      <c r="CX50" s="99"/>
    </row>
    <row r="51" spans="1:102" s="53" customFormat="1" ht="15" customHeight="1">
      <c r="A51" s="9"/>
      <c r="B51" s="57"/>
      <c r="C51" s="134" t="s">
        <v>51</v>
      </c>
      <c r="D51" s="134"/>
      <c r="E51" s="9"/>
      <c r="F51" s="54">
        <v>32154</v>
      </c>
      <c r="G51" s="55">
        <v>20095</v>
      </c>
      <c r="H51" s="56">
        <f aca="true" t="shared" si="8" ref="H51:H66">G51/F51*100</f>
        <v>62.49611245879206</v>
      </c>
      <c r="I51" s="54">
        <v>86815</v>
      </c>
      <c r="J51" s="55">
        <v>41381</v>
      </c>
      <c r="K51" s="77">
        <f aca="true" t="shared" si="9" ref="K51:K66">J51/I51*100</f>
        <v>47.665725969014574</v>
      </c>
      <c r="L51" s="54">
        <v>20774</v>
      </c>
      <c r="M51" s="55">
        <v>3518</v>
      </c>
      <c r="N51" s="77">
        <f aca="true" t="shared" si="10" ref="N51:N66">M51/L51*100</f>
        <v>16.93462982574372</v>
      </c>
      <c r="O51" s="73">
        <v>9398</v>
      </c>
      <c r="P51" s="55">
        <v>6522</v>
      </c>
      <c r="Q51" s="56">
        <f aca="true" t="shared" si="11" ref="Q51:Q66">P51/O51*100</f>
        <v>69.39774420089381</v>
      </c>
      <c r="R51" s="9"/>
      <c r="S51" s="57"/>
      <c r="T51" s="134" t="s">
        <v>51</v>
      </c>
      <c r="U51" s="134"/>
      <c r="V51" s="9"/>
      <c r="W51" s="69">
        <v>1608</v>
      </c>
      <c r="X51" s="88">
        <v>997</v>
      </c>
      <c r="Y51" s="89">
        <v>62.00248756218906</v>
      </c>
      <c r="Z51" s="69">
        <v>4935</v>
      </c>
      <c r="AA51" s="88">
        <v>2415</v>
      </c>
      <c r="AB51" s="89">
        <v>48.93617021276596</v>
      </c>
      <c r="AC51" s="69">
        <v>1145</v>
      </c>
      <c r="AD51" s="88">
        <v>181</v>
      </c>
      <c r="AE51" s="89">
        <v>15.807860262008733</v>
      </c>
      <c r="AF51" s="86">
        <v>416</v>
      </c>
      <c r="AG51" s="70">
        <v>265</v>
      </c>
      <c r="AH51" s="68">
        <v>63.70192307692307</v>
      </c>
      <c r="AI51" s="9"/>
      <c r="AJ51" s="57"/>
      <c r="AK51" s="134" t="s">
        <v>51</v>
      </c>
      <c r="AL51" s="134"/>
      <c r="AM51" s="9"/>
      <c r="AN51" s="69">
        <v>576</v>
      </c>
      <c r="AO51" s="70">
        <v>389</v>
      </c>
      <c r="AP51" s="97">
        <v>67.53472222222221</v>
      </c>
      <c r="AQ51" s="69">
        <v>1702</v>
      </c>
      <c r="AR51" s="88">
        <v>812</v>
      </c>
      <c r="AS51" s="97">
        <v>47.708578143360754</v>
      </c>
      <c r="AT51" s="69">
        <v>498</v>
      </c>
      <c r="AU51" s="88">
        <v>71</v>
      </c>
      <c r="AV51" s="98">
        <v>14.257028112449799</v>
      </c>
      <c r="AW51" s="86">
        <v>78</v>
      </c>
      <c r="AX51" s="70">
        <v>55</v>
      </c>
      <c r="AY51" s="97">
        <v>70.51282051282051</v>
      </c>
      <c r="AZ51" s="9"/>
      <c r="BA51" s="57"/>
      <c r="BB51" s="134" t="s">
        <v>51</v>
      </c>
      <c r="BC51" s="134"/>
      <c r="BD51" s="9"/>
      <c r="BE51" s="54">
        <v>2079</v>
      </c>
      <c r="BF51" s="55">
        <v>1305</v>
      </c>
      <c r="BG51" s="97">
        <v>62.77056277056276</v>
      </c>
      <c r="BH51" s="54">
        <v>6715</v>
      </c>
      <c r="BI51" s="55">
        <v>3750</v>
      </c>
      <c r="BJ51" s="97">
        <v>55.84512285927029</v>
      </c>
      <c r="BK51" s="54">
        <v>1558</v>
      </c>
      <c r="BL51" s="55">
        <v>268</v>
      </c>
      <c r="BM51" s="98">
        <v>17.201540436456998</v>
      </c>
      <c r="BN51" s="73">
        <v>597</v>
      </c>
      <c r="BO51" s="55">
        <v>443</v>
      </c>
      <c r="BP51" s="97">
        <v>74.20435510887772</v>
      </c>
      <c r="BQ51" s="9"/>
      <c r="BR51" s="57"/>
      <c r="BS51" s="134" t="s">
        <v>51</v>
      </c>
      <c r="BT51" s="134"/>
      <c r="BU51" s="9"/>
      <c r="BV51" s="54">
        <v>698</v>
      </c>
      <c r="BW51" s="55">
        <v>451</v>
      </c>
      <c r="BX51" s="97">
        <v>64.61318051575931</v>
      </c>
      <c r="BY51" s="54">
        <v>2137</v>
      </c>
      <c r="BZ51" s="55">
        <v>1269</v>
      </c>
      <c r="CA51" s="97">
        <v>59.38231165184838</v>
      </c>
      <c r="CB51" s="54">
        <v>665</v>
      </c>
      <c r="CC51" s="55">
        <v>92</v>
      </c>
      <c r="CD51" s="98">
        <v>13.834586466165414</v>
      </c>
      <c r="CE51" s="73">
        <v>136</v>
      </c>
      <c r="CF51" s="55">
        <v>99</v>
      </c>
      <c r="CG51" s="97">
        <v>72.79411764705883</v>
      </c>
      <c r="CH51" s="9"/>
      <c r="CI51" s="57"/>
      <c r="CJ51" s="134" t="s">
        <v>51</v>
      </c>
      <c r="CK51" s="134"/>
      <c r="CL51" s="9"/>
      <c r="CM51" s="54">
        <v>1982</v>
      </c>
      <c r="CN51" s="55">
        <v>1239</v>
      </c>
      <c r="CO51" s="97">
        <v>62.51261352169526</v>
      </c>
      <c r="CP51" s="54">
        <v>6604</v>
      </c>
      <c r="CQ51" s="55">
        <v>3461</v>
      </c>
      <c r="CR51" s="97">
        <v>52.4076317383404</v>
      </c>
      <c r="CS51" s="54">
        <v>1299</v>
      </c>
      <c r="CT51" s="55">
        <v>233</v>
      </c>
      <c r="CU51" s="98">
        <v>17.936874518860662</v>
      </c>
      <c r="CV51" s="73">
        <v>562</v>
      </c>
      <c r="CW51" s="55">
        <v>418</v>
      </c>
      <c r="CX51" s="97">
        <v>74.37722419928826</v>
      </c>
    </row>
    <row r="52" spans="1:102" s="1" customFormat="1" ht="15" customHeight="1">
      <c r="A52" s="11"/>
      <c r="B52" s="12"/>
      <c r="C52" s="124" t="s">
        <v>84</v>
      </c>
      <c r="D52" s="126"/>
      <c r="E52" s="23" t="s">
        <v>1</v>
      </c>
      <c r="F52" s="28">
        <v>7964</v>
      </c>
      <c r="G52" s="29">
        <v>1155</v>
      </c>
      <c r="H52" s="30">
        <f t="shared" si="8"/>
        <v>14.502762430939226</v>
      </c>
      <c r="I52" s="28">
        <v>66</v>
      </c>
      <c r="J52" s="29">
        <v>17</v>
      </c>
      <c r="K52" s="71">
        <f t="shared" si="9"/>
        <v>25.757575757575758</v>
      </c>
      <c r="L52" s="28">
        <v>1</v>
      </c>
      <c r="M52" s="29">
        <v>1</v>
      </c>
      <c r="N52" s="71">
        <f t="shared" si="10"/>
        <v>100</v>
      </c>
      <c r="O52" s="31">
        <v>4</v>
      </c>
      <c r="P52" s="29">
        <v>1</v>
      </c>
      <c r="Q52" s="30">
        <f t="shared" si="11"/>
        <v>25</v>
      </c>
      <c r="R52" s="11"/>
      <c r="S52" s="12"/>
      <c r="T52" s="124" t="s">
        <v>84</v>
      </c>
      <c r="U52" s="126"/>
      <c r="V52" s="23" t="s">
        <v>1</v>
      </c>
      <c r="W52" s="63">
        <v>411</v>
      </c>
      <c r="X52" s="90">
        <v>44</v>
      </c>
      <c r="Y52" s="91">
        <v>10.70559610705596</v>
      </c>
      <c r="Z52" s="63">
        <v>3</v>
      </c>
      <c r="AA52" s="90" t="s">
        <v>4</v>
      </c>
      <c r="AB52" s="91" t="s">
        <v>4</v>
      </c>
      <c r="AC52" s="63" t="s">
        <v>4</v>
      </c>
      <c r="AD52" s="90" t="s">
        <v>4</v>
      </c>
      <c r="AE52" s="91" t="s">
        <v>4</v>
      </c>
      <c r="AF52" s="87" t="s">
        <v>4</v>
      </c>
      <c r="AG52" s="64" t="s">
        <v>4</v>
      </c>
      <c r="AH52" s="65" t="s">
        <v>4</v>
      </c>
      <c r="AI52" s="11"/>
      <c r="AJ52" s="12"/>
      <c r="AK52" s="124" t="s">
        <v>84</v>
      </c>
      <c r="AL52" s="126"/>
      <c r="AM52" s="23" t="s">
        <v>1</v>
      </c>
      <c r="AN52" s="63">
        <v>133</v>
      </c>
      <c r="AO52" s="64">
        <v>17</v>
      </c>
      <c r="AP52" s="99">
        <v>12.781954887218044</v>
      </c>
      <c r="AQ52" s="63">
        <v>1</v>
      </c>
      <c r="AR52" s="90" t="s">
        <v>4</v>
      </c>
      <c r="AS52" s="99" t="s">
        <v>4</v>
      </c>
      <c r="AT52" s="63" t="s">
        <v>4</v>
      </c>
      <c r="AU52" s="90" t="s">
        <v>4</v>
      </c>
      <c r="AV52" s="100" t="s">
        <v>4</v>
      </c>
      <c r="AW52" s="87" t="s">
        <v>4</v>
      </c>
      <c r="AX52" s="64" t="s">
        <v>4</v>
      </c>
      <c r="AY52" s="99" t="s">
        <v>107</v>
      </c>
      <c r="AZ52" s="11"/>
      <c r="BA52" s="12"/>
      <c r="BB52" s="124" t="s">
        <v>84</v>
      </c>
      <c r="BC52" s="126"/>
      <c r="BD52" s="23" t="s">
        <v>1</v>
      </c>
      <c r="BE52" s="28">
        <v>631</v>
      </c>
      <c r="BF52" s="29">
        <v>72</v>
      </c>
      <c r="BG52" s="99">
        <v>11.410459587955627</v>
      </c>
      <c r="BH52" s="28">
        <v>4</v>
      </c>
      <c r="BI52" s="29" t="s">
        <v>4</v>
      </c>
      <c r="BJ52" s="99" t="s">
        <v>107</v>
      </c>
      <c r="BK52" s="28" t="s">
        <v>4</v>
      </c>
      <c r="BL52" s="29" t="s">
        <v>4</v>
      </c>
      <c r="BM52" s="100" t="s">
        <v>107</v>
      </c>
      <c r="BN52" s="31" t="s">
        <v>4</v>
      </c>
      <c r="BO52" s="29" t="s">
        <v>4</v>
      </c>
      <c r="BP52" s="99" t="s">
        <v>107</v>
      </c>
      <c r="BQ52" s="11"/>
      <c r="BR52" s="12"/>
      <c r="BS52" s="124" t="s">
        <v>84</v>
      </c>
      <c r="BT52" s="126"/>
      <c r="BU52" s="23" t="s">
        <v>1</v>
      </c>
      <c r="BV52" s="28">
        <v>186</v>
      </c>
      <c r="BW52" s="29">
        <v>36</v>
      </c>
      <c r="BX52" s="99">
        <v>19.35483870967742</v>
      </c>
      <c r="BY52" s="28">
        <v>2</v>
      </c>
      <c r="BZ52" s="29" t="s">
        <v>4</v>
      </c>
      <c r="CA52" s="29" t="s">
        <v>4</v>
      </c>
      <c r="CB52" s="28" t="s">
        <v>4</v>
      </c>
      <c r="CC52" s="29" t="s">
        <v>4</v>
      </c>
      <c r="CD52" s="116" t="s">
        <v>4</v>
      </c>
      <c r="CE52" s="31" t="s">
        <v>4</v>
      </c>
      <c r="CF52" s="29" t="s">
        <v>4</v>
      </c>
      <c r="CG52" s="29" t="s">
        <v>4</v>
      </c>
      <c r="CH52" s="11"/>
      <c r="CI52" s="12"/>
      <c r="CJ52" s="124" t="s">
        <v>84</v>
      </c>
      <c r="CK52" s="126"/>
      <c r="CL52" s="23" t="s">
        <v>1</v>
      </c>
      <c r="CM52" s="28">
        <v>592</v>
      </c>
      <c r="CN52" s="29">
        <v>85</v>
      </c>
      <c r="CO52" s="99">
        <v>14.358108108108109</v>
      </c>
      <c r="CP52" s="28">
        <v>6</v>
      </c>
      <c r="CQ52" s="29">
        <v>4</v>
      </c>
      <c r="CR52" s="99">
        <v>66.66666666666666</v>
      </c>
      <c r="CS52" s="28" t="s">
        <v>4</v>
      </c>
      <c r="CT52" s="29" t="s">
        <v>4</v>
      </c>
      <c r="CU52" s="116" t="s">
        <v>4</v>
      </c>
      <c r="CV52" s="31">
        <v>1</v>
      </c>
      <c r="CW52" s="29">
        <v>1</v>
      </c>
      <c r="CX52" s="99">
        <v>100</v>
      </c>
    </row>
    <row r="53" spans="1:102" s="1" customFormat="1" ht="15" customHeight="1">
      <c r="A53" s="11"/>
      <c r="B53" s="12"/>
      <c r="C53" s="124" t="s">
        <v>85</v>
      </c>
      <c r="D53" s="126"/>
      <c r="E53" s="23"/>
      <c r="F53" s="28">
        <v>7230</v>
      </c>
      <c r="G53" s="29">
        <v>5497</v>
      </c>
      <c r="H53" s="30">
        <f t="shared" si="8"/>
        <v>76.03042876901797</v>
      </c>
      <c r="I53" s="28">
        <v>1064</v>
      </c>
      <c r="J53" s="29">
        <v>478</v>
      </c>
      <c r="K53" s="71">
        <f t="shared" si="9"/>
        <v>44.92481203007519</v>
      </c>
      <c r="L53" s="28">
        <v>1</v>
      </c>
      <c r="M53" s="29">
        <v>1</v>
      </c>
      <c r="N53" s="71">
        <f t="shared" si="10"/>
        <v>100</v>
      </c>
      <c r="O53" s="31">
        <v>113</v>
      </c>
      <c r="P53" s="29">
        <v>84</v>
      </c>
      <c r="Q53" s="30">
        <f t="shared" si="11"/>
        <v>74.33628318584071</v>
      </c>
      <c r="R53" s="11"/>
      <c r="S53" s="12"/>
      <c r="T53" s="124" t="s">
        <v>85</v>
      </c>
      <c r="U53" s="126"/>
      <c r="V53" s="23"/>
      <c r="W53" s="63">
        <v>352</v>
      </c>
      <c r="X53" s="90">
        <v>295</v>
      </c>
      <c r="Y53" s="91">
        <v>83.80681818181817</v>
      </c>
      <c r="Z53" s="63">
        <v>56</v>
      </c>
      <c r="AA53" s="90">
        <v>19</v>
      </c>
      <c r="AB53" s="91">
        <v>33.92857142857143</v>
      </c>
      <c r="AC53" s="63" t="s">
        <v>4</v>
      </c>
      <c r="AD53" s="90" t="s">
        <v>4</v>
      </c>
      <c r="AE53" s="91" t="s">
        <v>4</v>
      </c>
      <c r="AF53" s="87">
        <v>4</v>
      </c>
      <c r="AG53" s="64">
        <v>4</v>
      </c>
      <c r="AH53" s="65">
        <v>100</v>
      </c>
      <c r="AI53" s="11"/>
      <c r="AJ53" s="12"/>
      <c r="AK53" s="124" t="s">
        <v>85</v>
      </c>
      <c r="AL53" s="126"/>
      <c r="AM53" s="23"/>
      <c r="AN53" s="63">
        <v>132</v>
      </c>
      <c r="AO53" s="64">
        <v>118</v>
      </c>
      <c r="AP53" s="99">
        <v>89.39393939393939</v>
      </c>
      <c r="AQ53" s="63">
        <v>9</v>
      </c>
      <c r="AR53" s="90">
        <v>3</v>
      </c>
      <c r="AS53" s="99">
        <v>33.33333333333333</v>
      </c>
      <c r="AT53" s="63" t="s">
        <v>4</v>
      </c>
      <c r="AU53" s="90" t="s">
        <v>4</v>
      </c>
      <c r="AV53" s="100" t="s">
        <v>4</v>
      </c>
      <c r="AW53" s="87">
        <v>1</v>
      </c>
      <c r="AX53" s="64">
        <v>1</v>
      </c>
      <c r="AY53" s="99">
        <v>100</v>
      </c>
      <c r="AZ53" s="11"/>
      <c r="BA53" s="12"/>
      <c r="BB53" s="124" t="s">
        <v>85</v>
      </c>
      <c r="BC53" s="126"/>
      <c r="BD53" s="23"/>
      <c r="BE53" s="28">
        <v>491</v>
      </c>
      <c r="BF53" s="29">
        <v>412</v>
      </c>
      <c r="BG53" s="99">
        <v>83.91038696537679</v>
      </c>
      <c r="BH53" s="28">
        <v>89</v>
      </c>
      <c r="BI53" s="29">
        <v>48</v>
      </c>
      <c r="BJ53" s="99">
        <v>53.93258426966292</v>
      </c>
      <c r="BK53" s="28" t="s">
        <v>4</v>
      </c>
      <c r="BL53" s="29" t="s">
        <v>4</v>
      </c>
      <c r="BM53" s="100" t="s">
        <v>107</v>
      </c>
      <c r="BN53" s="31">
        <v>11</v>
      </c>
      <c r="BO53" s="29">
        <v>8</v>
      </c>
      <c r="BP53" s="99">
        <v>72.72727272727273</v>
      </c>
      <c r="BQ53" s="11"/>
      <c r="BR53" s="12"/>
      <c r="BS53" s="124" t="s">
        <v>85</v>
      </c>
      <c r="BT53" s="126"/>
      <c r="BU53" s="23"/>
      <c r="BV53" s="28">
        <v>169</v>
      </c>
      <c r="BW53" s="29">
        <v>149</v>
      </c>
      <c r="BX53" s="99">
        <v>88.16568047337277</v>
      </c>
      <c r="BY53" s="28">
        <v>20</v>
      </c>
      <c r="BZ53" s="29">
        <v>11</v>
      </c>
      <c r="CA53" s="99">
        <v>55</v>
      </c>
      <c r="CB53" s="28">
        <v>1</v>
      </c>
      <c r="CC53" s="29">
        <v>1</v>
      </c>
      <c r="CD53" s="100">
        <v>100</v>
      </c>
      <c r="CE53" s="31" t="s">
        <v>4</v>
      </c>
      <c r="CF53" s="29" t="s">
        <v>4</v>
      </c>
      <c r="CG53" s="29" t="s">
        <v>4</v>
      </c>
      <c r="CH53" s="11"/>
      <c r="CI53" s="12"/>
      <c r="CJ53" s="124" t="s">
        <v>85</v>
      </c>
      <c r="CK53" s="126"/>
      <c r="CL53" s="23"/>
      <c r="CM53" s="28">
        <v>477</v>
      </c>
      <c r="CN53" s="29">
        <v>388</v>
      </c>
      <c r="CO53" s="99">
        <v>81.34171907756813</v>
      </c>
      <c r="CP53" s="28">
        <v>98</v>
      </c>
      <c r="CQ53" s="29">
        <v>41</v>
      </c>
      <c r="CR53" s="99">
        <v>41.83673469387755</v>
      </c>
      <c r="CS53" s="28" t="s">
        <v>4</v>
      </c>
      <c r="CT53" s="29" t="s">
        <v>4</v>
      </c>
      <c r="CU53" s="116" t="s">
        <v>4</v>
      </c>
      <c r="CV53" s="31">
        <v>10</v>
      </c>
      <c r="CW53" s="29">
        <v>10</v>
      </c>
      <c r="CX53" s="99">
        <v>100</v>
      </c>
    </row>
    <row r="54" spans="1:102" s="1" customFormat="1" ht="15" customHeight="1">
      <c r="A54" s="11"/>
      <c r="B54" s="12"/>
      <c r="C54" s="124" t="s">
        <v>86</v>
      </c>
      <c r="D54" s="126"/>
      <c r="E54" s="23"/>
      <c r="F54" s="28">
        <v>5962</v>
      </c>
      <c r="G54" s="29">
        <v>5331</v>
      </c>
      <c r="H54" s="30">
        <f t="shared" si="8"/>
        <v>89.41630325394163</v>
      </c>
      <c r="I54" s="28">
        <v>4839</v>
      </c>
      <c r="J54" s="29">
        <v>2397</v>
      </c>
      <c r="K54" s="71">
        <f t="shared" si="9"/>
        <v>49.5350278983261</v>
      </c>
      <c r="L54" s="28">
        <v>5</v>
      </c>
      <c r="M54" s="29">
        <v>2</v>
      </c>
      <c r="N54" s="71">
        <f t="shared" si="10"/>
        <v>40</v>
      </c>
      <c r="O54" s="31">
        <v>367</v>
      </c>
      <c r="P54" s="29">
        <v>304</v>
      </c>
      <c r="Q54" s="30">
        <f t="shared" si="11"/>
        <v>82.83378746594006</v>
      </c>
      <c r="R54" s="11"/>
      <c r="S54" s="12"/>
      <c r="T54" s="124" t="s">
        <v>86</v>
      </c>
      <c r="U54" s="126"/>
      <c r="V54" s="23"/>
      <c r="W54" s="63">
        <v>295</v>
      </c>
      <c r="X54" s="90">
        <v>268</v>
      </c>
      <c r="Y54" s="91">
        <v>90.84745762711864</v>
      </c>
      <c r="Z54" s="63">
        <v>207</v>
      </c>
      <c r="AA54" s="90">
        <v>90</v>
      </c>
      <c r="AB54" s="91">
        <v>43.47826086956522</v>
      </c>
      <c r="AC54" s="63" t="s">
        <v>4</v>
      </c>
      <c r="AD54" s="90" t="s">
        <v>4</v>
      </c>
      <c r="AE54" s="91" t="s">
        <v>4</v>
      </c>
      <c r="AF54" s="87">
        <v>21</v>
      </c>
      <c r="AG54" s="64">
        <v>20</v>
      </c>
      <c r="AH54" s="65">
        <v>95.23809523809523</v>
      </c>
      <c r="AI54" s="11"/>
      <c r="AJ54" s="12"/>
      <c r="AK54" s="124" t="s">
        <v>86</v>
      </c>
      <c r="AL54" s="126"/>
      <c r="AM54" s="23"/>
      <c r="AN54" s="63">
        <v>107</v>
      </c>
      <c r="AO54" s="64">
        <v>102</v>
      </c>
      <c r="AP54" s="99">
        <v>95.32710280373831</v>
      </c>
      <c r="AQ54" s="63">
        <v>37</v>
      </c>
      <c r="AR54" s="90">
        <v>17</v>
      </c>
      <c r="AS54" s="99">
        <v>45.94594594594595</v>
      </c>
      <c r="AT54" s="63" t="s">
        <v>4</v>
      </c>
      <c r="AU54" s="90" t="s">
        <v>4</v>
      </c>
      <c r="AV54" s="100" t="s">
        <v>4</v>
      </c>
      <c r="AW54" s="87">
        <v>5</v>
      </c>
      <c r="AX54" s="64">
        <v>5</v>
      </c>
      <c r="AY54" s="99">
        <v>100</v>
      </c>
      <c r="AZ54" s="11"/>
      <c r="BA54" s="12"/>
      <c r="BB54" s="124" t="s">
        <v>86</v>
      </c>
      <c r="BC54" s="126"/>
      <c r="BD54" s="23"/>
      <c r="BE54" s="28">
        <v>410</v>
      </c>
      <c r="BF54" s="29">
        <v>395</v>
      </c>
      <c r="BG54" s="99">
        <v>96.34146341463415</v>
      </c>
      <c r="BH54" s="28">
        <v>343</v>
      </c>
      <c r="BI54" s="29">
        <v>171</v>
      </c>
      <c r="BJ54" s="99">
        <v>49.85422740524781</v>
      </c>
      <c r="BK54" s="28" t="s">
        <v>4</v>
      </c>
      <c r="BL54" s="29" t="s">
        <v>4</v>
      </c>
      <c r="BM54" s="100" t="s">
        <v>107</v>
      </c>
      <c r="BN54" s="31">
        <v>32</v>
      </c>
      <c r="BO54" s="29">
        <v>31</v>
      </c>
      <c r="BP54" s="99">
        <v>96.875</v>
      </c>
      <c r="BQ54" s="11"/>
      <c r="BR54" s="12"/>
      <c r="BS54" s="124" t="s">
        <v>86</v>
      </c>
      <c r="BT54" s="126"/>
      <c r="BU54" s="23"/>
      <c r="BV54" s="28">
        <v>152</v>
      </c>
      <c r="BW54" s="29">
        <v>135</v>
      </c>
      <c r="BX54" s="99">
        <v>88.81578947368422</v>
      </c>
      <c r="BY54" s="28">
        <v>69</v>
      </c>
      <c r="BZ54" s="29">
        <v>43</v>
      </c>
      <c r="CA54" s="99">
        <v>62.31884057971014</v>
      </c>
      <c r="CB54" s="28" t="s">
        <v>4</v>
      </c>
      <c r="CC54" s="29" t="s">
        <v>4</v>
      </c>
      <c r="CD54" s="116" t="s">
        <v>4</v>
      </c>
      <c r="CE54" s="31">
        <v>6</v>
      </c>
      <c r="CF54" s="29">
        <v>6</v>
      </c>
      <c r="CG54" s="99">
        <v>100</v>
      </c>
      <c r="CH54" s="11"/>
      <c r="CI54" s="12"/>
      <c r="CJ54" s="124" t="s">
        <v>86</v>
      </c>
      <c r="CK54" s="126"/>
      <c r="CL54" s="23"/>
      <c r="CM54" s="28">
        <v>402</v>
      </c>
      <c r="CN54" s="29">
        <v>366</v>
      </c>
      <c r="CO54" s="99">
        <v>91.04477611940298</v>
      </c>
      <c r="CP54" s="28">
        <v>375</v>
      </c>
      <c r="CQ54" s="29">
        <v>205</v>
      </c>
      <c r="CR54" s="99">
        <v>54.666666666666664</v>
      </c>
      <c r="CS54" s="28">
        <v>1</v>
      </c>
      <c r="CT54" s="29">
        <v>1</v>
      </c>
      <c r="CU54" s="100">
        <v>100</v>
      </c>
      <c r="CV54" s="31">
        <v>29</v>
      </c>
      <c r="CW54" s="29">
        <v>26</v>
      </c>
      <c r="CX54" s="99">
        <v>89.65517241379311</v>
      </c>
    </row>
    <row r="55" spans="1:102" s="1" customFormat="1" ht="15" customHeight="1">
      <c r="A55" s="11"/>
      <c r="B55" s="12"/>
      <c r="C55" s="124" t="s">
        <v>87</v>
      </c>
      <c r="D55" s="126"/>
      <c r="E55" s="23"/>
      <c r="F55" s="28">
        <v>3761</v>
      </c>
      <c r="G55" s="29">
        <v>3327</v>
      </c>
      <c r="H55" s="30">
        <f t="shared" si="8"/>
        <v>88.46051582026057</v>
      </c>
      <c r="I55" s="28">
        <v>9235</v>
      </c>
      <c r="J55" s="29">
        <v>4329</v>
      </c>
      <c r="K55" s="71">
        <f t="shared" si="9"/>
        <v>46.87601515971846</v>
      </c>
      <c r="L55" s="28">
        <v>28</v>
      </c>
      <c r="M55" s="29">
        <v>23</v>
      </c>
      <c r="N55" s="71">
        <f t="shared" si="10"/>
        <v>82.14285714285714</v>
      </c>
      <c r="O55" s="31">
        <v>738</v>
      </c>
      <c r="P55" s="29">
        <v>636</v>
      </c>
      <c r="Q55" s="30">
        <f t="shared" si="11"/>
        <v>86.1788617886179</v>
      </c>
      <c r="R55" s="11"/>
      <c r="S55" s="12"/>
      <c r="T55" s="124" t="s">
        <v>87</v>
      </c>
      <c r="U55" s="126"/>
      <c r="V55" s="23"/>
      <c r="W55" s="63">
        <v>204</v>
      </c>
      <c r="X55" s="90">
        <v>184</v>
      </c>
      <c r="Y55" s="91">
        <v>90.19607843137256</v>
      </c>
      <c r="Z55" s="63">
        <v>397</v>
      </c>
      <c r="AA55" s="90">
        <v>213</v>
      </c>
      <c r="AB55" s="91">
        <v>53.65239294710328</v>
      </c>
      <c r="AC55" s="63">
        <v>1</v>
      </c>
      <c r="AD55" s="90">
        <v>1</v>
      </c>
      <c r="AE55" s="91">
        <v>100</v>
      </c>
      <c r="AF55" s="87">
        <v>39</v>
      </c>
      <c r="AG55" s="64">
        <v>36</v>
      </c>
      <c r="AH55" s="65">
        <v>92.3076923076923</v>
      </c>
      <c r="AI55" s="11"/>
      <c r="AJ55" s="12"/>
      <c r="AK55" s="124" t="s">
        <v>87</v>
      </c>
      <c r="AL55" s="126"/>
      <c r="AM55" s="23"/>
      <c r="AN55" s="63">
        <v>84</v>
      </c>
      <c r="AO55" s="64">
        <v>74</v>
      </c>
      <c r="AP55" s="99">
        <v>88.09523809523809</v>
      </c>
      <c r="AQ55" s="63">
        <v>100</v>
      </c>
      <c r="AR55" s="90">
        <v>47</v>
      </c>
      <c r="AS55" s="99">
        <v>47</v>
      </c>
      <c r="AT55" s="63">
        <v>1</v>
      </c>
      <c r="AU55" s="90">
        <v>1</v>
      </c>
      <c r="AV55" s="100">
        <v>100</v>
      </c>
      <c r="AW55" s="87">
        <v>11</v>
      </c>
      <c r="AX55" s="64">
        <v>11</v>
      </c>
      <c r="AY55" s="99">
        <v>100</v>
      </c>
      <c r="AZ55" s="11"/>
      <c r="BA55" s="12"/>
      <c r="BB55" s="124" t="s">
        <v>87</v>
      </c>
      <c r="BC55" s="126"/>
      <c r="BD55" s="23"/>
      <c r="BE55" s="28">
        <v>265</v>
      </c>
      <c r="BF55" s="29">
        <v>237</v>
      </c>
      <c r="BG55" s="99">
        <v>89.43396226415095</v>
      </c>
      <c r="BH55" s="28">
        <v>603</v>
      </c>
      <c r="BI55" s="29">
        <v>367</v>
      </c>
      <c r="BJ55" s="99">
        <v>60.86235489220564</v>
      </c>
      <c r="BK55" s="28" t="s">
        <v>4</v>
      </c>
      <c r="BL55" s="29" t="s">
        <v>4</v>
      </c>
      <c r="BM55" s="100" t="s">
        <v>107</v>
      </c>
      <c r="BN55" s="31">
        <v>63</v>
      </c>
      <c r="BO55" s="29">
        <v>59</v>
      </c>
      <c r="BP55" s="99">
        <v>93.65079365079364</v>
      </c>
      <c r="BQ55" s="11"/>
      <c r="BR55" s="12"/>
      <c r="BS55" s="124" t="s">
        <v>87</v>
      </c>
      <c r="BT55" s="126"/>
      <c r="BU55" s="23"/>
      <c r="BV55" s="28">
        <v>70</v>
      </c>
      <c r="BW55" s="29">
        <v>67</v>
      </c>
      <c r="BX55" s="99">
        <v>95.71428571428572</v>
      </c>
      <c r="BY55" s="28">
        <v>192</v>
      </c>
      <c r="BZ55" s="29">
        <v>107</v>
      </c>
      <c r="CA55" s="99">
        <v>55.729166666666664</v>
      </c>
      <c r="CB55" s="28">
        <v>2</v>
      </c>
      <c r="CC55" s="29">
        <v>2</v>
      </c>
      <c r="CD55" s="100">
        <v>100</v>
      </c>
      <c r="CE55" s="31">
        <v>10</v>
      </c>
      <c r="CF55" s="29">
        <v>10</v>
      </c>
      <c r="CG55" s="99">
        <v>100</v>
      </c>
      <c r="CH55" s="11"/>
      <c r="CI55" s="12"/>
      <c r="CJ55" s="124" t="s">
        <v>87</v>
      </c>
      <c r="CK55" s="126"/>
      <c r="CL55" s="23"/>
      <c r="CM55" s="28">
        <v>242</v>
      </c>
      <c r="CN55" s="29">
        <v>212</v>
      </c>
      <c r="CO55" s="99">
        <v>87.60330578512396</v>
      </c>
      <c r="CP55" s="28">
        <v>741</v>
      </c>
      <c r="CQ55" s="29">
        <v>410</v>
      </c>
      <c r="CR55" s="99">
        <v>55.3306342780027</v>
      </c>
      <c r="CS55" s="28">
        <v>3</v>
      </c>
      <c r="CT55" s="29">
        <v>2</v>
      </c>
      <c r="CU55" s="100">
        <v>66.66666666666666</v>
      </c>
      <c r="CV55" s="31">
        <v>55</v>
      </c>
      <c r="CW55" s="29">
        <v>49</v>
      </c>
      <c r="CX55" s="99">
        <v>89.0909090909091</v>
      </c>
    </row>
    <row r="56" spans="1:102" s="1" customFormat="1" ht="15" customHeight="1">
      <c r="A56" s="11"/>
      <c r="B56" s="12"/>
      <c r="C56" s="124" t="s">
        <v>88</v>
      </c>
      <c r="D56" s="126"/>
      <c r="E56" s="23"/>
      <c r="F56" s="28">
        <v>2065</v>
      </c>
      <c r="G56" s="29">
        <v>1831</v>
      </c>
      <c r="H56" s="30">
        <f t="shared" si="8"/>
        <v>88.6682808716707</v>
      </c>
      <c r="I56" s="28">
        <v>8562</v>
      </c>
      <c r="J56" s="29">
        <v>4454</v>
      </c>
      <c r="K56" s="71">
        <f t="shared" si="9"/>
        <v>52.02055594487269</v>
      </c>
      <c r="L56" s="28">
        <v>50</v>
      </c>
      <c r="M56" s="29">
        <v>35</v>
      </c>
      <c r="N56" s="71">
        <f t="shared" si="10"/>
        <v>70</v>
      </c>
      <c r="O56" s="31">
        <v>882</v>
      </c>
      <c r="P56" s="29">
        <v>773</v>
      </c>
      <c r="Q56" s="30">
        <f t="shared" si="11"/>
        <v>87.64172335600907</v>
      </c>
      <c r="R56" s="11"/>
      <c r="S56" s="12"/>
      <c r="T56" s="124" t="s">
        <v>88</v>
      </c>
      <c r="U56" s="126"/>
      <c r="V56" s="23"/>
      <c r="W56" s="63">
        <v>104</v>
      </c>
      <c r="X56" s="90">
        <v>91</v>
      </c>
      <c r="Y56" s="91">
        <v>87.5</v>
      </c>
      <c r="Z56" s="63">
        <v>454</v>
      </c>
      <c r="AA56" s="90">
        <v>258</v>
      </c>
      <c r="AB56" s="91">
        <v>56.82819383259912</v>
      </c>
      <c r="AC56" s="63">
        <v>5</v>
      </c>
      <c r="AD56" s="90">
        <v>3</v>
      </c>
      <c r="AE56" s="91">
        <v>60</v>
      </c>
      <c r="AF56" s="87">
        <v>43</v>
      </c>
      <c r="AG56" s="64">
        <v>36</v>
      </c>
      <c r="AH56" s="65">
        <v>83.72093023255815</v>
      </c>
      <c r="AI56" s="11"/>
      <c r="AJ56" s="12"/>
      <c r="AK56" s="124" t="s">
        <v>88</v>
      </c>
      <c r="AL56" s="126"/>
      <c r="AM56" s="23"/>
      <c r="AN56" s="63">
        <v>31</v>
      </c>
      <c r="AO56" s="64">
        <v>27</v>
      </c>
      <c r="AP56" s="99">
        <v>87.09677419354838</v>
      </c>
      <c r="AQ56" s="63">
        <v>112</v>
      </c>
      <c r="AR56" s="90">
        <v>77</v>
      </c>
      <c r="AS56" s="99">
        <v>68.75</v>
      </c>
      <c r="AT56" s="63" t="s">
        <v>4</v>
      </c>
      <c r="AU56" s="90" t="s">
        <v>4</v>
      </c>
      <c r="AV56" s="100" t="s">
        <v>4</v>
      </c>
      <c r="AW56" s="87">
        <v>7</v>
      </c>
      <c r="AX56" s="64">
        <v>6</v>
      </c>
      <c r="AY56" s="99">
        <v>85.71428571428571</v>
      </c>
      <c r="AZ56" s="11"/>
      <c r="BA56" s="12"/>
      <c r="BB56" s="124" t="s">
        <v>88</v>
      </c>
      <c r="BC56" s="126"/>
      <c r="BD56" s="23"/>
      <c r="BE56" s="28">
        <v>106</v>
      </c>
      <c r="BF56" s="29">
        <v>93</v>
      </c>
      <c r="BG56" s="99">
        <v>87.73584905660378</v>
      </c>
      <c r="BH56" s="28">
        <v>532</v>
      </c>
      <c r="BI56" s="29">
        <v>364</v>
      </c>
      <c r="BJ56" s="99">
        <v>68.42105263157895</v>
      </c>
      <c r="BK56" s="28">
        <v>3</v>
      </c>
      <c r="BL56" s="29">
        <v>2</v>
      </c>
      <c r="BM56" s="100">
        <v>66.66666666666666</v>
      </c>
      <c r="BN56" s="31">
        <v>58</v>
      </c>
      <c r="BO56" s="29">
        <v>53</v>
      </c>
      <c r="BP56" s="99">
        <v>91.37931034482759</v>
      </c>
      <c r="BQ56" s="11"/>
      <c r="BR56" s="12"/>
      <c r="BS56" s="124" t="s">
        <v>88</v>
      </c>
      <c r="BT56" s="126"/>
      <c r="BU56" s="23"/>
      <c r="BV56" s="28">
        <v>36</v>
      </c>
      <c r="BW56" s="29">
        <v>32</v>
      </c>
      <c r="BX56" s="99">
        <v>88.88888888888889</v>
      </c>
      <c r="BY56" s="28">
        <v>141</v>
      </c>
      <c r="BZ56" s="29">
        <v>101</v>
      </c>
      <c r="CA56" s="99">
        <v>71.63120567375887</v>
      </c>
      <c r="CB56" s="28">
        <v>4</v>
      </c>
      <c r="CC56" s="29">
        <v>3</v>
      </c>
      <c r="CD56" s="100">
        <v>75</v>
      </c>
      <c r="CE56" s="31">
        <v>13</v>
      </c>
      <c r="CF56" s="29">
        <v>10</v>
      </c>
      <c r="CG56" s="99">
        <v>76.92307692307693</v>
      </c>
      <c r="CH56" s="11"/>
      <c r="CI56" s="12"/>
      <c r="CJ56" s="124" t="s">
        <v>88</v>
      </c>
      <c r="CK56" s="126"/>
      <c r="CL56" s="23"/>
      <c r="CM56" s="28">
        <v>93</v>
      </c>
      <c r="CN56" s="29">
        <v>87</v>
      </c>
      <c r="CO56" s="99">
        <v>93.54838709677419</v>
      </c>
      <c r="CP56" s="28">
        <v>702</v>
      </c>
      <c r="CQ56" s="29">
        <v>436</v>
      </c>
      <c r="CR56" s="99">
        <v>62.10826210826211</v>
      </c>
      <c r="CS56" s="28">
        <v>6</v>
      </c>
      <c r="CT56" s="29">
        <v>6</v>
      </c>
      <c r="CU56" s="100">
        <v>100</v>
      </c>
      <c r="CV56" s="31">
        <v>72</v>
      </c>
      <c r="CW56" s="29">
        <v>66</v>
      </c>
      <c r="CX56" s="99">
        <v>91.66666666666666</v>
      </c>
    </row>
    <row r="57" spans="1:102" s="1" customFormat="1" ht="15" customHeight="1">
      <c r="A57" s="11"/>
      <c r="B57" s="12"/>
      <c r="C57" s="124" t="s">
        <v>89</v>
      </c>
      <c r="D57" s="126"/>
      <c r="E57" s="23"/>
      <c r="F57" s="28">
        <v>1186</v>
      </c>
      <c r="G57" s="29">
        <v>1004</v>
      </c>
      <c r="H57" s="30">
        <f t="shared" si="8"/>
        <v>84.65430016863407</v>
      </c>
      <c r="I57" s="28">
        <v>8221</v>
      </c>
      <c r="J57" s="29">
        <v>5270</v>
      </c>
      <c r="K57" s="71">
        <f t="shared" si="9"/>
        <v>64.10412358593845</v>
      </c>
      <c r="L57" s="28">
        <v>89</v>
      </c>
      <c r="M57" s="29">
        <v>71</v>
      </c>
      <c r="N57" s="71">
        <f t="shared" si="10"/>
        <v>79.7752808988764</v>
      </c>
      <c r="O57" s="31">
        <v>951</v>
      </c>
      <c r="P57" s="29">
        <v>858</v>
      </c>
      <c r="Q57" s="30">
        <f t="shared" si="11"/>
        <v>90.22082018927445</v>
      </c>
      <c r="R57" s="11"/>
      <c r="S57" s="12"/>
      <c r="T57" s="124" t="s">
        <v>89</v>
      </c>
      <c r="U57" s="126"/>
      <c r="V57" s="23"/>
      <c r="W57" s="63">
        <v>48</v>
      </c>
      <c r="X57" s="90">
        <v>37</v>
      </c>
      <c r="Y57" s="91">
        <v>77.08333333333334</v>
      </c>
      <c r="Z57" s="63">
        <v>469</v>
      </c>
      <c r="AA57" s="90">
        <v>329</v>
      </c>
      <c r="AB57" s="91">
        <v>70.1492537313433</v>
      </c>
      <c r="AC57" s="63">
        <v>5</v>
      </c>
      <c r="AD57" s="90">
        <v>5</v>
      </c>
      <c r="AE57" s="91">
        <v>100</v>
      </c>
      <c r="AF57" s="87">
        <v>37</v>
      </c>
      <c r="AG57" s="64">
        <v>31</v>
      </c>
      <c r="AH57" s="65">
        <v>83.78378378378379</v>
      </c>
      <c r="AI57" s="11"/>
      <c r="AJ57" s="12"/>
      <c r="AK57" s="124" t="s">
        <v>89</v>
      </c>
      <c r="AL57" s="126"/>
      <c r="AM57" s="23"/>
      <c r="AN57" s="63">
        <v>25</v>
      </c>
      <c r="AO57" s="64">
        <v>19</v>
      </c>
      <c r="AP57" s="99">
        <v>76</v>
      </c>
      <c r="AQ57" s="63">
        <v>129</v>
      </c>
      <c r="AR57" s="90">
        <v>96</v>
      </c>
      <c r="AS57" s="99">
        <v>74.4186046511628</v>
      </c>
      <c r="AT57" s="63">
        <v>1</v>
      </c>
      <c r="AU57" s="90">
        <v>1</v>
      </c>
      <c r="AV57" s="100">
        <v>100</v>
      </c>
      <c r="AW57" s="87">
        <v>2</v>
      </c>
      <c r="AX57" s="64">
        <v>2</v>
      </c>
      <c r="AY57" s="99">
        <v>100</v>
      </c>
      <c r="AZ57" s="11"/>
      <c r="BA57" s="12"/>
      <c r="BB57" s="124" t="s">
        <v>89</v>
      </c>
      <c r="BC57" s="126"/>
      <c r="BD57" s="23"/>
      <c r="BE57" s="28">
        <v>54</v>
      </c>
      <c r="BF57" s="29">
        <v>43</v>
      </c>
      <c r="BG57" s="99">
        <v>79.62962962962963</v>
      </c>
      <c r="BH57" s="28">
        <v>602</v>
      </c>
      <c r="BI57" s="29">
        <v>447</v>
      </c>
      <c r="BJ57" s="99">
        <v>74.25249169435216</v>
      </c>
      <c r="BK57" s="28">
        <v>16</v>
      </c>
      <c r="BL57" s="29">
        <v>15</v>
      </c>
      <c r="BM57" s="100">
        <v>93.75</v>
      </c>
      <c r="BN57" s="31">
        <v>72</v>
      </c>
      <c r="BO57" s="29">
        <v>67</v>
      </c>
      <c r="BP57" s="99">
        <v>93.05555555555556</v>
      </c>
      <c r="BQ57" s="11"/>
      <c r="BR57" s="12"/>
      <c r="BS57" s="124" t="s">
        <v>89</v>
      </c>
      <c r="BT57" s="126"/>
      <c r="BU57" s="23"/>
      <c r="BV57" s="28">
        <v>17</v>
      </c>
      <c r="BW57" s="29">
        <v>12</v>
      </c>
      <c r="BX57" s="99">
        <v>70.58823529411765</v>
      </c>
      <c r="BY57" s="28">
        <v>189</v>
      </c>
      <c r="BZ57" s="29">
        <v>151</v>
      </c>
      <c r="CA57" s="99">
        <v>79.8941798941799</v>
      </c>
      <c r="CB57" s="28" t="s">
        <v>4</v>
      </c>
      <c r="CC57" s="29" t="s">
        <v>4</v>
      </c>
      <c r="CD57" s="116" t="s">
        <v>4</v>
      </c>
      <c r="CE57" s="31">
        <v>15</v>
      </c>
      <c r="CF57" s="29">
        <v>14</v>
      </c>
      <c r="CG57" s="99">
        <v>93.33333333333333</v>
      </c>
      <c r="CH57" s="11"/>
      <c r="CI57" s="12"/>
      <c r="CJ57" s="124" t="s">
        <v>89</v>
      </c>
      <c r="CK57" s="126"/>
      <c r="CL57" s="23"/>
      <c r="CM57" s="28">
        <v>48</v>
      </c>
      <c r="CN57" s="29">
        <v>41</v>
      </c>
      <c r="CO57" s="99">
        <v>85.41666666666666</v>
      </c>
      <c r="CP57" s="28">
        <v>614</v>
      </c>
      <c r="CQ57" s="29">
        <v>430</v>
      </c>
      <c r="CR57" s="99">
        <v>70.03257328990227</v>
      </c>
      <c r="CS57" s="28">
        <v>10</v>
      </c>
      <c r="CT57" s="29">
        <v>9</v>
      </c>
      <c r="CU57" s="100">
        <v>90</v>
      </c>
      <c r="CV57" s="31">
        <v>63</v>
      </c>
      <c r="CW57" s="29">
        <v>60</v>
      </c>
      <c r="CX57" s="99">
        <v>95.23809523809523</v>
      </c>
    </row>
    <row r="58" spans="1:102" s="1" customFormat="1" ht="15" customHeight="1">
      <c r="A58" s="11"/>
      <c r="B58" s="12"/>
      <c r="C58" s="124" t="s">
        <v>90</v>
      </c>
      <c r="D58" s="126"/>
      <c r="E58" s="23"/>
      <c r="F58" s="28">
        <v>769</v>
      </c>
      <c r="G58" s="29">
        <v>595</v>
      </c>
      <c r="H58" s="30">
        <f t="shared" si="8"/>
        <v>77.37321196358907</v>
      </c>
      <c r="I58" s="28">
        <v>8311</v>
      </c>
      <c r="J58" s="29">
        <v>5761</v>
      </c>
      <c r="K58" s="71">
        <f t="shared" si="9"/>
        <v>69.31777162796294</v>
      </c>
      <c r="L58" s="28">
        <v>203</v>
      </c>
      <c r="M58" s="29">
        <v>168</v>
      </c>
      <c r="N58" s="71">
        <f t="shared" si="10"/>
        <v>82.75862068965517</v>
      </c>
      <c r="O58" s="31">
        <v>993</v>
      </c>
      <c r="P58" s="29">
        <v>902</v>
      </c>
      <c r="Q58" s="30">
        <f t="shared" si="11"/>
        <v>90.83585095669687</v>
      </c>
      <c r="R58" s="11"/>
      <c r="S58" s="12"/>
      <c r="T58" s="124" t="s">
        <v>90</v>
      </c>
      <c r="U58" s="126"/>
      <c r="V58" s="23"/>
      <c r="W58" s="63">
        <v>48</v>
      </c>
      <c r="X58" s="90">
        <v>25</v>
      </c>
      <c r="Y58" s="91">
        <v>52.083333333333336</v>
      </c>
      <c r="Z58" s="63">
        <v>488</v>
      </c>
      <c r="AA58" s="90">
        <v>358</v>
      </c>
      <c r="AB58" s="91">
        <v>73.36065573770492</v>
      </c>
      <c r="AC58" s="63">
        <v>12</v>
      </c>
      <c r="AD58" s="90">
        <v>10</v>
      </c>
      <c r="AE58" s="91">
        <v>83.33333333333334</v>
      </c>
      <c r="AF58" s="87">
        <v>34</v>
      </c>
      <c r="AG58" s="64">
        <v>29</v>
      </c>
      <c r="AH58" s="65">
        <v>85.29411764705883</v>
      </c>
      <c r="AI58" s="11"/>
      <c r="AJ58" s="12"/>
      <c r="AK58" s="124" t="s">
        <v>90</v>
      </c>
      <c r="AL58" s="126"/>
      <c r="AM58" s="23"/>
      <c r="AN58" s="63">
        <v>12</v>
      </c>
      <c r="AO58" s="64">
        <v>11</v>
      </c>
      <c r="AP58" s="99">
        <v>91.66666666666666</v>
      </c>
      <c r="AQ58" s="63">
        <v>151</v>
      </c>
      <c r="AR58" s="90">
        <v>114</v>
      </c>
      <c r="AS58" s="99">
        <v>75.49668874172185</v>
      </c>
      <c r="AT58" s="63">
        <v>1</v>
      </c>
      <c r="AU58" s="90">
        <v>1</v>
      </c>
      <c r="AV58" s="100">
        <v>100</v>
      </c>
      <c r="AW58" s="87">
        <v>9</v>
      </c>
      <c r="AX58" s="64">
        <v>6</v>
      </c>
      <c r="AY58" s="99">
        <v>66.66666666666666</v>
      </c>
      <c r="AZ58" s="11"/>
      <c r="BA58" s="12"/>
      <c r="BB58" s="124" t="s">
        <v>90</v>
      </c>
      <c r="BC58" s="126"/>
      <c r="BD58" s="23"/>
      <c r="BE58" s="28">
        <v>23</v>
      </c>
      <c r="BF58" s="29">
        <v>19</v>
      </c>
      <c r="BG58" s="99">
        <v>82.6086956521739</v>
      </c>
      <c r="BH58" s="28">
        <v>648</v>
      </c>
      <c r="BI58" s="29">
        <v>509</v>
      </c>
      <c r="BJ58" s="99">
        <v>78.5493827160494</v>
      </c>
      <c r="BK58" s="28">
        <v>19</v>
      </c>
      <c r="BL58" s="29">
        <v>17</v>
      </c>
      <c r="BM58" s="100">
        <v>89.47368421052632</v>
      </c>
      <c r="BN58" s="31">
        <v>52</v>
      </c>
      <c r="BO58" s="29">
        <v>49</v>
      </c>
      <c r="BP58" s="99">
        <v>94.23076923076923</v>
      </c>
      <c r="BQ58" s="11"/>
      <c r="BR58" s="12"/>
      <c r="BS58" s="124" t="s">
        <v>90</v>
      </c>
      <c r="BT58" s="126"/>
      <c r="BU58" s="23"/>
      <c r="BV58" s="28">
        <v>8</v>
      </c>
      <c r="BW58" s="29">
        <v>6</v>
      </c>
      <c r="BX58" s="99">
        <v>75</v>
      </c>
      <c r="BY58" s="28">
        <v>224</v>
      </c>
      <c r="BZ58" s="29">
        <v>167</v>
      </c>
      <c r="CA58" s="99">
        <v>74.55357142857143</v>
      </c>
      <c r="CB58" s="28">
        <v>4</v>
      </c>
      <c r="CC58" s="29">
        <v>2</v>
      </c>
      <c r="CD58" s="100">
        <v>50</v>
      </c>
      <c r="CE58" s="31">
        <v>16</v>
      </c>
      <c r="CF58" s="29">
        <v>15</v>
      </c>
      <c r="CG58" s="99">
        <v>93.75</v>
      </c>
      <c r="CH58" s="11"/>
      <c r="CI58" s="12"/>
      <c r="CJ58" s="124" t="s">
        <v>90</v>
      </c>
      <c r="CK58" s="126"/>
      <c r="CL58" s="23"/>
      <c r="CM58" s="28">
        <v>27</v>
      </c>
      <c r="CN58" s="29">
        <v>18</v>
      </c>
      <c r="CO58" s="99">
        <v>66.66666666666666</v>
      </c>
      <c r="CP58" s="28">
        <v>633</v>
      </c>
      <c r="CQ58" s="29">
        <v>485</v>
      </c>
      <c r="CR58" s="99">
        <v>76.61927330173775</v>
      </c>
      <c r="CS58" s="28">
        <v>11</v>
      </c>
      <c r="CT58" s="29">
        <v>9</v>
      </c>
      <c r="CU58" s="100">
        <v>81.81818181818183</v>
      </c>
      <c r="CV58" s="31">
        <v>52</v>
      </c>
      <c r="CW58" s="29">
        <v>47</v>
      </c>
      <c r="CX58" s="99">
        <v>90.38461538461539</v>
      </c>
    </row>
    <row r="59" spans="1:102" s="1" customFormat="1" ht="15" customHeight="1">
      <c r="A59" s="11"/>
      <c r="B59" s="12"/>
      <c r="C59" s="124" t="s">
        <v>91</v>
      </c>
      <c r="D59" s="126"/>
      <c r="E59" s="23"/>
      <c r="F59" s="28">
        <v>667</v>
      </c>
      <c r="G59" s="29">
        <v>490</v>
      </c>
      <c r="H59" s="30">
        <f t="shared" si="8"/>
        <v>73.46326836581709</v>
      </c>
      <c r="I59" s="28">
        <v>9138</v>
      </c>
      <c r="J59" s="29">
        <v>5952</v>
      </c>
      <c r="K59" s="71">
        <f t="shared" si="9"/>
        <v>65.13460275771503</v>
      </c>
      <c r="L59" s="28">
        <v>415</v>
      </c>
      <c r="M59" s="29">
        <v>329</v>
      </c>
      <c r="N59" s="71">
        <f t="shared" si="10"/>
        <v>79.27710843373494</v>
      </c>
      <c r="O59" s="31">
        <v>1121</v>
      </c>
      <c r="P59" s="29">
        <v>962</v>
      </c>
      <c r="Q59" s="30">
        <f t="shared" si="11"/>
        <v>85.81623550401427</v>
      </c>
      <c r="R59" s="11"/>
      <c r="S59" s="12"/>
      <c r="T59" s="124" t="s">
        <v>91</v>
      </c>
      <c r="U59" s="126"/>
      <c r="V59" s="23"/>
      <c r="W59" s="63">
        <v>31</v>
      </c>
      <c r="X59" s="90">
        <v>18</v>
      </c>
      <c r="Y59" s="91">
        <v>58.06451612903226</v>
      </c>
      <c r="Z59" s="63">
        <v>598</v>
      </c>
      <c r="AA59" s="90">
        <v>402</v>
      </c>
      <c r="AB59" s="91">
        <v>67.22408026755853</v>
      </c>
      <c r="AC59" s="63">
        <v>28</v>
      </c>
      <c r="AD59" s="90">
        <v>20</v>
      </c>
      <c r="AE59" s="91">
        <v>71.42857142857143</v>
      </c>
      <c r="AF59" s="87">
        <v>40</v>
      </c>
      <c r="AG59" s="64">
        <v>35</v>
      </c>
      <c r="AH59" s="65">
        <v>87.5</v>
      </c>
      <c r="AI59" s="11"/>
      <c r="AJ59" s="12"/>
      <c r="AK59" s="124" t="s">
        <v>91</v>
      </c>
      <c r="AL59" s="126"/>
      <c r="AM59" s="23"/>
      <c r="AN59" s="63">
        <v>12</v>
      </c>
      <c r="AO59" s="64">
        <v>9</v>
      </c>
      <c r="AP59" s="99">
        <v>75</v>
      </c>
      <c r="AQ59" s="63">
        <v>186</v>
      </c>
      <c r="AR59" s="90">
        <v>133</v>
      </c>
      <c r="AS59" s="99">
        <v>71.50537634408603</v>
      </c>
      <c r="AT59" s="63">
        <v>11</v>
      </c>
      <c r="AU59" s="90">
        <v>9</v>
      </c>
      <c r="AV59" s="100">
        <v>81.81818181818183</v>
      </c>
      <c r="AW59" s="87">
        <v>3</v>
      </c>
      <c r="AX59" s="64">
        <v>3</v>
      </c>
      <c r="AY59" s="99">
        <v>100</v>
      </c>
      <c r="AZ59" s="11"/>
      <c r="BA59" s="12"/>
      <c r="BB59" s="124" t="s">
        <v>91</v>
      </c>
      <c r="BC59" s="126"/>
      <c r="BD59" s="23"/>
      <c r="BE59" s="28">
        <v>19</v>
      </c>
      <c r="BF59" s="29">
        <v>14</v>
      </c>
      <c r="BG59" s="99">
        <v>73.68421052631578</v>
      </c>
      <c r="BH59" s="28">
        <v>830</v>
      </c>
      <c r="BI59" s="29">
        <v>601</v>
      </c>
      <c r="BJ59" s="99">
        <v>72.40963855421687</v>
      </c>
      <c r="BK59" s="28">
        <v>34</v>
      </c>
      <c r="BL59" s="29">
        <v>26</v>
      </c>
      <c r="BM59" s="100">
        <v>76.47058823529412</v>
      </c>
      <c r="BN59" s="31">
        <v>61</v>
      </c>
      <c r="BO59" s="29">
        <v>56</v>
      </c>
      <c r="BP59" s="99">
        <v>91.80327868852459</v>
      </c>
      <c r="BQ59" s="11"/>
      <c r="BR59" s="12"/>
      <c r="BS59" s="124" t="s">
        <v>91</v>
      </c>
      <c r="BT59" s="126"/>
      <c r="BU59" s="23"/>
      <c r="BV59" s="28">
        <v>8</v>
      </c>
      <c r="BW59" s="29">
        <v>6</v>
      </c>
      <c r="BX59" s="99">
        <v>75</v>
      </c>
      <c r="BY59" s="28">
        <v>265</v>
      </c>
      <c r="BZ59" s="29">
        <v>205</v>
      </c>
      <c r="CA59" s="99">
        <v>77.35849056603774</v>
      </c>
      <c r="CB59" s="28">
        <v>14</v>
      </c>
      <c r="CC59" s="29">
        <v>13</v>
      </c>
      <c r="CD59" s="100">
        <v>92.85714285714286</v>
      </c>
      <c r="CE59" s="31">
        <v>12</v>
      </c>
      <c r="CF59" s="29">
        <v>12</v>
      </c>
      <c r="CG59" s="99">
        <v>100</v>
      </c>
      <c r="CH59" s="11"/>
      <c r="CI59" s="12"/>
      <c r="CJ59" s="124" t="s">
        <v>91</v>
      </c>
      <c r="CK59" s="126"/>
      <c r="CL59" s="23"/>
      <c r="CM59" s="28">
        <v>25</v>
      </c>
      <c r="CN59" s="29">
        <v>19</v>
      </c>
      <c r="CO59" s="99">
        <v>76</v>
      </c>
      <c r="CP59" s="28">
        <v>778</v>
      </c>
      <c r="CQ59" s="29">
        <v>518</v>
      </c>
      <c r="CR59" s="99">
        <v>66.58097686375322</v>
      </c>
      <c r="CS59" s="28">
        <v>36</v>
      </c>
      <c r="CT59" s="29">
        <v>26</v>
      </c>
      <c r="CU59" s="100">
        <v>72.22222222222221</v>
      </c>
      <c r="CV59" s="31">
        <v>62</v>
      </c>
      <c r="CW59" s="29">
        <v>51</v>
      </c>
      <c r="CX59" s="99">
        <v>82.25806451612904</v>
      </c>
    </row>
    <row r="60" spans="1:102" s="1" customFormat="1" ht="15" customHeight="1">
      <c r="A60" s="11"/>
      <c r="B60" s="12"/>
      <c r="C60" s="124" t="s">
        <v>92</v>
      </c>
      <c r="D60" s="126"/>
      <c r="E60" s="23"/>
      <c r="F60" s="28">
        <v>744</v>
      </c>
      <c r="G60" s="29">
        <v>473</v>
      </c>
      <c r="H60" s="30">
        <f t="shared" si="8"/>
        <v>63.575268817204304</v>
      </c>
      <c r="I60" s="28">
        <v>10788</v>
      </c>
      <c r="J60" s="29">
        <v>6089</v>
      </c>
      <c r="K60" s="71">
        <f t="shared" si="9"/>
        <v>56.4423433444568</v>
      </c>
      <c r="L60" s="28">
        <v>912</v>
      </c>
      <c r="M60" s="29">
        <v>632</v>
      </c>
      <c r="N60" s="71">
        <f t="shared" si="10"/>
        <v>69.2982456140351</v>
      </c>
      <c r="O60" s="31">
        <v>1371</v>
      </c>
      <c r="P60" s="29">
        <v>1102</v>
      </c>
      <c r="Q60" s="30">
        <f t="shared" si="11"/>
        <v>80.37928519328958</v>
      </c>
      <c r="R60" s="11"/>
      <c r="S60" s="12"/>
      <c r="T60" s="124" t="s">
        <v>92</v>
      </c>
      <c r="U60" s="126"/>
      <c r="V60" s="23"/>
      <c r="W60" s="63">
        <v>45</v>
      </c>
      <c r="X60" s="90">
        <v>26</v>
      </c>
      <c r="Y60" s="91">
        <v>57.77777777777777</v>
      </c>
      <c r="Z60" s="63">
        <v>726</v>
      </c>
      <c r="AA60" s="90">
        <v>416</v>
      </c>
      <c r="AB60" s="91">
        <v>57.30027548209367</v>
      </c>
      <c r="AC60" s="63">
        <v>67</v>
      </c>
      <c r="AD60" s="90">
        <v>46</v>
      </c>
      <c r="AE60" s="91">
        <v>68.65671641791045</v>
      </c>
      <c r="AF60" s="87">
        <v>71</v>
      </c>
      <c r="AG60" s="64">
        <v>48</v>
      </c>
      <c r="AH60" s="65">
        <v>67.6056338028169</v>
      </c>
      <c r="AI60" s="11"/>
      <c r="AJ60" s="12"/>
      <c r="AK60" s="124" t="s">
        <v>92</v>
      </c>
      <c r="AL60" s="126"/>
      <c r="AM60" s="23"/>
      <c r="AN60" s="63">
        <v>11</v>
      </c>
      <c r="AO60" s="64">
        <v>8</v>
      </c>
      <c r="AP60" s="99">
        <v>72.72727272727273</v>
      </c>
      <c r="AQ60" s="63">
        <v>264</v>
      </c>
      <c r="AR60" s="90">
        <v>164</v>
      </c>
      <c r="AS60" s="99">
        <v>62.121212121212125</v>
      </c>
      <c r="AT60" s="63">
        <v>20</v>
      </c>
      <c r="AU60" s="90">
        <v>16</v>
      </c>
      <c r="AV60" s="100">
        <v>80</v>
      </c>
      <c r="AW60" s="87">
        <v>18</v>
      </c>
      <c r="AX60" s="64">
        <v>16</v>
      </c>
      <c r="AY60" s="99">
        <v>88.88888888888889</v>
      </c>
      <c r="AZ60" s="11"/>
      <c r="BA60" s="12"/>
      <c r="BB60" s="124" t="s">
        <v>92</v>
      </c>
      <c r="BC60" s="126"/>
      <c r="BD60" s="23"/>
      <c r="BE60" s="28">
        <v>30</v>
      </c>
      <c r="BF60" s="29">
        <v>11</v>
      </c>
      <c r="BG60" s="99">
        <v>36.666666666666664</v>
      </c>
      <c r="BH60" s="28">
        <v>1119</v>
      </c>
      <c r="BI60" s="29">
        <v>718</v>
      </c>
      <c r="BJ60" s="99">
        <v>64.1644325290438</v>
      </c>
      <c r="BK60" s="28">
        <v>79</v>
      </c>
      <c r="BL60" s="29">
        <v>55</v>
      </c>
      <c r="BM60" s="100">
        <v>69.62025316455697</v>
      </c>
      <c r="BN60" s="31">
        <v>79</v>
      </c>
      <c r="BO60" s="29">
        <v>65</v>
      </c>
      <c r="BP60" s="99">
        <v>82.27848101265823</v>
      </c>
      <c r="BQ60" s="11"/>
      <c r="BR60" s="12"/>
      <c r="BS60" s="124" t="s">
        <v>92</v>
      </c>
      <c r="BT60" s="126"/>
      <c r="BU60" s="23"/>
      <c r="BV60" s="28">
        <v>10</v>
      </c>
      <c r="BW60" s="29">
        <v>3</v>
      </c>
      <c r="BX60" s="99">
        <v>30</v>
      </c>
      <c r="BY60" s="28">
        <v>347</v>
      </c>
      <c r="BZ60" s="29">
        <v>233</v>
      </c>
      <c r="CA60" s="99">
        <v>67.14697406340058</v>
      </c>
      <c r="CB60" s="28">
        <v>18</v>
      </c>
      <c r="CC60" s="29">
        <v>13</v>
      </c>
      <c r="CD60" s="100">
        <v>72.22222222222221</v>
      </c>
      <c r="CE60" s="31">
        <v>22</v>
      </c>
      <c r="CF60" s="29">
        <v>16</v>
      </c>
      <c r="CG60" s="99">
        <v>72.72727272727273</v>
      </c>
      <c r="CH60" s="11"/>
      <c r="CI60" s="12"/>
      <c r="CJ60" s="124" t="s">
        <v>92</v>
      </c>
      <c r="CK60" s="126"/>
      <c r="CL60" s="23"/>
      <c r="CM60" s="28">
        <v>23</v>
      </c>
      <c r="CN60" s="29">
        <v>15</v>
      </c>
      <c r="CO60" s="99">
        <v>65.21739130434783</v>
      </c>
      <c r="CP60" s="28">
        <v>901</v>
      </c>
      <c r="CQ60" s="29">
        <v>526</v>
      </c>
      <c r="CR60" s="99">
        <v>58.379578246392896</v>
      </c>
      <c r="CS60" s="28">
        <v>85</v>
      </c>
      <c r="CT60" s="29">
        <v>57</v>
      </c>
      <c r="CU60" s="100">
        <v>67.05882352941175</v>
      </c>
      <c r="CV60" s="31">
        <v>96</v>
      </c>
      <c r="CW60" s="29">
        <v>79</v>
      </c>
      <c r="CX60" s="99">
        <v>82.29166666666666</v>
      </c>
    </row>
    <row r="61" spans="1:102" s="1" customFormat="1" ht="15" customHeight="1">
      <c r="A61" s="11"/>
      <c r="B61" s="12"/>
      <c r="C61" s="124" t="s">
        <v>93</v>
      </c>
      <c r="D61" s="126"/>
      <c r="E61" s="23"/>
      <c r="F61" s="28">
        <v>479</v>
      </c>
      <c r="G61" s="29">
        <v>205</v>
      </c>
      <c r="H61" s="30">
        <f t="shared" si="8"/>
        <v>42.79749478079332</v>
      </c>
      <c r="I61" s="28">
        <v>8016</v>
      </c>
      <c r="J61" s="29">
        <v>3102</v>
      </c>
      <c r="K61" s="71">
        <f t="shared" si="9"/>
        <v>38.69760479041916</v>
      </c>
      <c r="L61" s="28">
        <v>1293</v>
      </c>
      <c r="M61" s="29">
        <v>626</v>
      </c>
      <c r="N61" s="71">
        <f t="shared" si="10"/>
        <v>48.414539829853055</v>
      </c>
      <c r="O61" s="31">
        <v>910</v>
      </c>
      <c r="P61" s="29">
        <v>541</v>
      </c>
      <c r="Q61" s="30">
        <f t="shared" si="11"/>
        <v>59.45054945054945</v>
      </c>
      <c r="R61" s="11"/>
      <c r="S61" s="12"/>
      <c r="T61" s="124" t="s">
        <v>93</v>
      </c>
      <c r="U61" s="126"/>
      <c r="V61" s="23"/>
      <c r="W61" s="63">
        <v>21</v>
      </c>
      <c r="X61" s="90">
        <v>5</v>
      </c>
      <c r="Y61" s="91">
        <v>23.809523809523807</v>
      </c>
      <c r="Z61" s="63">
        <v>535</v>
      </c>
      <c r="AA61" s="90">
        <v>168</v>
      </c>
      <c r="AB61" s="91">
        <v>31.401869158878505</v>
      </c>
      <c r="AC61" s="63">
        <v>90</v>
      </c>
      <c r="AD61" s="90">
        <v>35</v>
      </c>
      <c r="AE61" s="91">
        <v>38.88888888888889</v>
      </c>
      <c r="AF61" s="87">
        <v>37</v>
      </c>
      <c r="AG61" s="64">
        <v>16</v>
      </c>
      <c r="AH61" s="65">
        <v>43.24324324324324</v>
      </c>
      <c r="AI61" s="11"/>
      <c r="AJ61" s="12"/>
      <c r="AK61" s="124" t="s">
        <v>93</v>
      </c>
      <c r="AL61" s="126"/>
      <c r="AM61" s="23"/>
      <c r="AN61" s="63">
        <v>8</v>
      </c>
      <c r="AO61" s="64">
        <v>4</v>
      </c>
      <c r="AP61" s="99">
        <v>50</v>
      </c>
      <c r="AQ61" s="63">
        <v>207</v>
      </c>
      <c r="AR61" s="90">
        <v>75</v>
      </c>
      <c r="AS61" s="99">
        <v>36.231884057971016</v>
      </c>
      <c r="AT61" s="63">
        <v>25</v>
      </c>
      <c r="AU61" s="90">
        <v>11</v>
      </c>
      <c r="AV61" s="100">
        <v>44</v>
      </c>
      <c r="AW61" s="87">
        <v>9</v>
      </c>
      <c r="AX61" s="64">
        <v>1</v>
      </c>
      <c r="AY61" s="99">
        <v>11.11111111111111</v>
      </c>
      <c r="AZ61" s="11"/>
      <c r="BA61" s="12"/>
      <c r="BB61" s="124" t="s">
        <v>93</v>
      </c>
      <c r="BC61" s="126"/>
      <c r="BD61" s="23"/>
      <c r="BE61" s="28">
        <v>14</v>
      </c>
      <c r="BF61" s="29">
        <v>8</v>
      </c>
      <c r="BG61" s="99">
        <v>57.14285714285714</v>
      </c>
      <c r="BH61" s="28">
        <v>690</v>
      </c>
      <c r="BI61" s="29">
        <v>262</v>
      </c>
      <c r="BJ61" s="99">
        <v>37.971014492753625</v>
      </c>
      <c r="BK61" s="28">
        <v>109</v>
      </c>
      <c r="BL61" s="29">
        <v>51</v>
      </c>
      <c r="BM61" s="100">
        <v>46.788990825688074</v>
      </c>
      <c r="BN61" s="31">
        <v>63</v>
      </c>
      <c r="BO61" s="29">
        <v>38</v>
      </c>
      <c r="BP61" s="99">
        <v>60.317460317460316</v>
      </c>
      <c r="BQ61" s="11"/>
      <c r="BR61" s="12"/>
      <c r="BS61" s="124" t="s">
        <v>93</v>
      </c>
      <c r="BT61" s="126"/>
      <c r="BU61" s="23"/>
      <c r="BV61" s="28">
        <v>7</v>
      </c>
      <c r="BW61" s="29">
        <v>2</v>
      </c>
      <c r="BX61" s="99">
        <v>28.57142857142857</v>
      </c>
      <c r="BY61" s="28">
        <v>190</v>
      </c>
      <c r="BZ61" s="29">
        <v>96</v>
      </c>
      <c r="CA61" s="99">
        <v>50.526315789473685</v>
      </c>
      <c r="CB61" s="28">
        <v>33</v>
      </c>
      <c r="CC61" s="29">
        <v>14</v>
      </c>
      <c r="CD61" s="100">
        <v>42.42424242424242</v>
      </c>
      <c r="CE61" s="31">
        <v>18</v>
      </c>
      <c r="CF61" s="29">
        <v>11</v>
      </c>
      <c r="CG61" s="99">
        <v>61.111111111111114</v>
      </c>
      <c r="CH61" s="11"/>
      <c r="CI61" s="12"/>
      <c r="CJ61" s="124" t="s">
        <v>93</v>
      </c>
      <c r="CK61" s="126"/>
      <c r="CL61" s="23"/>
      <c r="CM61" s="28">
        <v>11</v>
      </c>
      <c r="CN61" s="29">
        <v>5</v>
      </c>
      <c r="CO61" s="99">
        <v>45.45454545454545</v>
      </c>
      <c r="CP61" s="28">
        <v>642</v>
      </c>
      <c r="CQ61" s="29">
        <v>217</v>
      </c>
      <c r="CR61" s="99">
        <v>33.8006230529595</v>
      </c>
      <c r="CS61" s="28">
        <v>96</v>
      </c>
      <c r="CT61" s="29">
        <v>49</v>
      </c>
      <c r="CU61" s="100">
        <v>51.041666666666664</v>
      </c>
      <c r="CV61" s="31">
        <v>30</v>
      </c>
      <c r="CW61" s="29">
        <v>15</v>
      </c>
      <c r="CX61" s="99">
        <v>50</v>
      </c>
    </row>
    <row r="62" spans="1:102" s="1" customFormat="1" ht="15" customHeight="1">
      <c r="A62" s="11"/>
      <c r="B62" s="12"/>
      <c r="C62" s="124" t="s">
        <v>94</v>
      </c>
      <c r="D62" s="126"/>
      <c r="E62" s="23"/>
      <c r="F62" s="28">
        <v>405</v>
      </c>
      <c r="G62" s="29">
        <v>116</v>
      </c>
      <c r="H62" s="30">
        <f t="shared" si="8"/>
        <v>28.641975308641975</v>
      </c>
      <c r="I62" s="28">
        <v>6739</v>
      </c>
      <c r="J62" s="29">
        <v>1748</v>
      </c>
      <c r="K62" s="71">
        <f t="shared" si="9"/>
        <v>25.938566552901023</v>
      </c>
      <c r="L62" s="28">
        <v>1972</v>
      </c>
      <c r="M62" s="29">
        <v>529</v>
      </c>
      <c r="N62" s="71">
        <f t="shared" si="10"/>
        <v>26.82555780933063</v>
      </c>
      <c r="O62" s="31">
        <v>623</v>
      </c>
      <c r="P62" s="29">
        <v>229</v>
      </c>
      <c r="Q62" s="30">
        <f t="shared" si="11"/>
        <v>36.75762439807384</v>
      </c>
      <c r="R62" s="11"/>
      <c r="S62" s="12"/>
      <c r="T62" s="124" t="s">
        <v>94</v>
      </c>
      <c r="U62" s="126"/>
      <c r="V62" s="23"/>
      <c r="W62" s="63">
        <v>15</v>
      </c>
      <c r="X62" s="90">
        <v>2</v>
      </c>
      <c r="Y62" s="91">
        <v>13.333333333333334</v>
      </c>
      <c r="Z62" s="63">
        <v>386</v>
      </c>
      <c r="AA62" s="90">
        <v>89</v>
      </c>
      <c r="AB62" s="91">
        <v>23.05699481865285</v>
      </c>
      <c r="AC62" s="63">
        <v>109</v>
      </c>
      <c r="AD62" s="90">
        <v>20</v>
      </c>
      <c r="AE62" s="91">
        <v>18.34862385321101</v>
      </c>
      <c r="AF62" s="87">
        <v>37</v>
      </c>
      <c r="AG62" s="64">
        <v>7</v>
      </c>
      <c r="AH62" s="65">
        <v>18.91891891891892</v>
      </c>
      <c r="AI62" s="11"/>
      <c r="AJ62" s="12"/>
      <c r="AK62" s="124" t="s">
        <v>94</v>
      </c>
      <c r="AL62" s="126"/>
      <c r="AM62" s="23"/>
      <c r="AN62" s="63">
        <v>4</v>
      </c>
      <c r="AO62" s="64" t="s">
        <v>4</v>
      </c>
      <c r="AP62" s="99" t="s">
        <v>4</v>
      </c>
      <c r="AQ62" s="63">
        <v>167</v>
      </c>
      <c r="AR62" s="90">
        <v>38</v>
      </c>
      <c r="AS62" s="99">
        <v>22.75449101796407</v>
      </c>
      <c r="AT62" s="63">
        <v>44</v>
      </c>
      <c r="AU62" s="90">
        <v>6</v>
      </c>
      <c r="AV62" s="100">
        <v>13.636363636363635</v>
      </c>
      <c r="AW62" s="87">
        <v>4</v>
      </c>
      <c r="AX62" s="64">
        <v>2</v>
      </c>
      <c r="AY62" s="99">
        <v>50</v>
      </c>
      <c r="AZ62" s="11"/>
      <c r="BA62" s="12"/>
      <c r="BB62" s="124" t="s">
        <v>94</v>
      </c>
      <c r="BC62" s="126"/>
      <c r="BD62" s="23"/>
      <c r="BE62" s="28">
        <v>7</v>
      </c>
      <c r="BF62" s="29">
        <v>1</v>
      </c>
      <c r="BG62" s="99">
        <v>14.285714285714285</v>
      </c>
      <c r="BH62" s="28">
        <v>472</v>
      </c>
      <c r="BI62" s="29">
        <v>128</v>
      </c>
      <c r="BJ62" s="99">
        <v>27.11864406779661</v>
      </c>
      <c r="BK62" s="28">
        <v>138</v>
      </c>
      <c r="BL62" s="29">
        <v>36</v>
      </c>
      <c r="BM62" s="100">
        <v>26.08695652173913</v>
      </c>
      <c r="BN62" s="31">
        <v>30</v>
      </c>
      <c r="BO62" s="29">
        <v>13</v>
      </c>
      <c r="BP62" s="99">
        <v>43.333333333333336</v>
      </c>
      <c r="BQ62" s="11"/>
      <c r="BR62" s="12"/>
      <c r="BS62" s="124" t="s">
        <v>94</v>
      </c>
      <c r="BT62" s="126"/>
      <c r="BU62" s="23"/>
      <c r="BV62" s="28">
        <v>7</v>
      </c>
      <c r="BW62" s="29">
        <v>1</v>
      </c>
      <c r="BX62" s="99">
        <v>14.285714285714285</v>
      </c>
      <c r="BY62" s="28">
        <v>169</v>
      </c>
      <c r="BZ62" s="29">
        <v>74</v>
      </c>
      <c r="CA62" s="99">
        <v>43.786982248520715</v>
      </c>
      <c r="CB62" s="28">
        <v>45</v>
      </c>
      <c r="CC62" s="29">
        <v>16</v>
      </c>
      <c r="CD62" s="100">
        <v>35.55555555555556</v>
      </c>
      <c r="CE62" s="31">
        <v>7</v>
      </c>
      <c r="CF62" s="29">
        <v>2</v>
      </c>
      <c r="CG62" s="99">
        <v>28.57142857142857</v>
      </c>
      <c r="CH62" s="11"/>
      <c r="CI62" s="12"/>
      <c r="CJ62" s="124" t="s">
        <v>94</v>
      </c>
      <c r="CK62" s="126"/>
      <c r="CL62" s="23"/>
      <c r="CM62" s="28">
        <v>10</v>
      </c>
      <c r="CN62" s="29">
        <v>3</v>
      </c>
      <c r="CO62" s="99">
        <v>30</v>
      </c>
      <c r="CP62" s="28">
        <v>397</v>
      </c>
      <c r="CQ62" s="29">
        <v>86</v>
      </c>
      <c r="CR62" s="99">
        <v>21.662468513853906</v>
      </c>
      <c r="CS62" s="28">
        <v>110</v>
      </c>
      <c r="CT62" s="29">
        <v>31</v>
      </c>
      <c r="CU62" s="100">
        <v>28.18181818181818</v>
      </c>
      <c r="CV62" s="31">
        <v>31</v>
      </c>
      <c r="CW62" s="29">
        <v>12</v>
      </c>
      <c r="CX62" s="99">
        <v>38.70967741935484</v>
      </c>
    </row>
    <row r="63" spans="1:102" s="1" customFormat="1" ht="15" customHeight="1">
      <c r="A63" s="11"/>
      <c r="B63" s="12"/>
      <c r="C63" s="124" t="s">
        <v>95</v>
      </c>
      <c r="D63" s="126"/>
      <c r="E63" s="23"/>
      <c r="F63" s="28">
        <v>376</v>
      </c>
      <c r="G63" s="29">
        <v>48</v>
      </c>
      <c r="H63" s="30">
        <f t="shared" si="8"/>
        <v>12.76595744680851</v>
      </c>
      <c r="I63" s="28">
        <v>5714</v>
      </c>
      <c r="J63" s="29">
        <v>1040</v>
      </c>
      <c r="K63" s="71">
        <f t="shared" si="9"/>
        <v>18.200910045502276</v>
      </c>
      <c r="L63" s="28">
        <v>3097</v>
      </c>
      <c r="M63" s="29">
        <v>441</v>
      </c>
      <c r="N63" s="71">
        <f t="shared" si="10"/>
        <v>14.239586696803357</v>
      </c>
      <c r="O63" s="31">
        <v>519</v>
      </c>
      <c r="P63" s="29">
        <v>73</v>
      </c>
      <c r="Q63" s="30">
        <f t="shared" si="11"/>
        <v>14.065510597302506</v>
      </c>
      <c r="R63" s="11"/>
      <c r="S63" s="12"/>
      <c r="T63" s="124" t="s">
        <v>95</v>
      </c>
      <c r="U63" s="126"/>
      <c r="V63" s="23"/>
      <c r="W63" s="63">
        <v>12</v>
      </c>
      <c r="X63" s="90">
        <v>2</v>
      </c>
      <c r="Y63" s="91">
        <v>16.666666666666664</v>
      </c>
      <c r="Z63" s="63">
        <v>295</v>
      </c>
      <c r="AA63" s="90">
        <v>46</v>
      </c>
      <c r="AB63" s="91">
        <v>15.593220338983052</v>
      </c>
      <c r="AC63" s="63">
        <v>165</v>
      </c>
      <c r="AD63" s="90">
        <v>17</v>
      </c>
      <c r="AE63" s="91">
        <v>10.303030303030303</v>
      </c>
      <c r="AF63" s="87">
        <v>22</v>
      </c>
      <c r="AG63" s="64">
        <v>3</v>
      </c>
      <c r="AH63" s="65">
        <v>13.636363636363635</v>
      </c>
      <c r="AI63" s="11"/>
      <c r="AJ63" s="12"/>
      <c r="AK63" s="124" t="s">
        <v>95</v>
      </c>
      <c r="AL63" s="126"/>
      <c r="AM63" s="23"/>
      <c r="AN63" s="63">
        <v>1</v>
      </c>
      <c r="AO63" s="64" t="s">
        <v>4</v>
      </c>
      <c r="AP63" s="99" t="s">
        <v>4</v>
      </c>
      <c r="AQ63" s="63">
        <v>143</v>
      </c>
      <c r="AR63" s="90">
        <v>29</v>
      </c>
      <c r="AS63" s="99">
        <v>20.27972027972028</v>
      </c>
      <c r="AT63" s="63">
        <v>87</v>
      </c>
      <c r="AU63" s="90">
        <v>13</v>
      </c>
      <c r="AV63" s="100">
        <v>14.942528735632186</v>
      </c>
      <c r="AW63" s="87">
        <v>2</v>
      </c>
      <c r="AX63" s="64">
        <v>1</v>
      </c>
      <c r="AY63" s="99">
        <v>50</v>
      </c>
      <c r="AZ63" s="11"/>
      <c r="BA63" s="12"/>
      <c r="BB63" s="124" t="s">
        <v>95</v>
      </c>
      <c r="BC63" s="126"/>
      <c r="BD63" s="23"/>
      <c r="BE63" s="28">
        <v>7</v>
      </c>
      <c r="BF63" s="29" t="s">
        <v>4</v>
      </c>
      <c r="BG63" s="99" t="s">
        <v>107</v>
      </c>
      <c r="BH63" s="28">
        <v>383</v>
      </c>
      <c r="BI63" s="29">
        <v>84</v>
      </c>
      <c r="BJ63" s="99">
        <v>21.93211488250653</v>
      </c>
      <c r="BK63" s="28">
        <v>196</v>
      </c>
      <c r="BL63" s="29">
        <v>26</v>
      </c>
      <c r="BM63" s="100">
        <v>13.26530612244898</v>
      </c>
      <c r="BN63" s="31">
        <v>24</v>
      </c>
      <c r="BO63" s="29">
        <v>4</v>
      </c>
      <c r="BP63" s="99">
        <v>16.666666666666664</v>
      </c>
      <c r="BQ63" s="11"/>
      <c r="BR63" s="12"/>
      <c r="BS63" s="124" t="s">
        <v>95</v>
      </c>
      <c r="BT63" s="126"/>
      <c r="BU63" s="23"/>
      <c r="BV63" s="28">
        <v>6</v>
      </c>
      <c r="BW63" s="29">
        <v>1</v>
      </c>
      <c r="BX63" s="99">
        <v>16.666666666666664</v>
      </c>
      <c r="BY63" s="28">
        <v>118</v>
      </c>
      <c r="BZ63" s="29">
        <v>39</v>
      </c>
      <c r="CA63" s="99">
        <v>33.05084745762712</v>
      </c>
      <c r="CB63" s="28">
        <v>87</v>
      </c>
      <c r="CC63" s="29">
        <v>12</v>
      </c>
      <c r="CD63" s="100">
        <v>13.793103448275861</v>
      </c>
      <c r="CE63" s="31">
        <v>7</v>
      </c>
      <c r="CF63" s="29">
        <v>1</v>
      </c>
      <c r="CG63" s="99">
        <v>14.285714285714285</v>
      </c>
      <c r="CH63" s="11"/>
      <c r="CI63" s="12"/>
      <c r="CJ63" s="124" t="s">
        <v>95</v>
      </c>
      <c r="CK63" s="126"/>
      <c r="CL63" s="23"/>
      <c r="CM63" s="28">
        <v>15</v>
      </c>
      <c r="CN63" s="29" t="s">
        <v>4</v>
      </c>
      <c r="CO63" s="29" t="s">
        <v>4</v>
      </c>
      <c r="CP63" s="28">
        <v>338</v>
      </c>
      <c r="CQ63" s="29">
        <v>57</v>
      </c>
      <c r="CR63" s="99">
        <v>16.86390532544379</v>
      </c>
      <c r="CS63" s="28">
        <v>171</v>
      </c>
      <c r="CT63" s="29">
        <v>17</v>
      </c>
      <c r="CU63" s="100">
        <v>9.941520467836257</v>
      </c>
      <c r="CV63" s="31">
        <v>17</v>
      </c>
      <c r="CW63" s="29">
        <v>1</v>
      </c>
      <c r="CX63" s="99">
        <v>5.88235294117647</v>
      </c>
    </row>
    <row r="64" spans="1:102" s="1" customFormat="1" ht="15" customHeight="1">
      <c r="A64" s="11"/>
      <c r="B64" s="12"/>
      <c r="C64" s="124" t="s">
        <v>96</v>
      </c>
      <c r="D64" s="126"/>
      <c r="E64" s="23"/>
      <c r="F64" s="28">
        <v>285</v>
      </c>
      <c r="G64" s="29">
        <v>18</v>
      </c>
      <c r="H64" s="30">
        <f t="shared" si="8"/>
        <v>6.315789473684211</v>
      </c>
      <c r="I64" s="28">
        <v>3938</v>
      </c>
      <c r="J64" s="29">
        <v>566</v>
      </c>
      <c r="K64" s="71">
        <f t="shared" si="9"/>
        <v>14.372778059928898</v>
      </c>
      <c r="L64" s="28">
        <v>3803</v>
      </c>
      <c r="M64" s="29">
        <v>365</v>
      </c>
      <c r="N64" s="71">
        <f t="shared" si="10"/>
        <v>9.597686037338942</v>
      </c>
      <c r="O64" s="31">
        <v>406</v>
      </c>
      <c r="P64" s="29">
        <v>39</v>
      </c>
      <c r="Q64" s="30">
        <f t="shared" si="11"/>
        <v>9.60591133004926</v>
      </c>
      <c r="R64" s="11"/>
      <c r="S64" s="12"/>
      <c r="T64" s="124" t="s">
        <v>96</v>
      </c>
      <c r="U64" s="126"/>
      <c r="V64" s="23"/>
      <c r="W64" s="63">
        <v>10</v>
      </c>
      <c r="X64" s="90" t="s">
        <v>4</v>
      </c>
      <c r="Y64" s="91" t="s">
        <v>107</v>
      </c>
      <c r="Z64" s="63">
        <v>205</v>
      </c>
      <c r="AA64" s="90">
        <v>16</v>
      </c>
      <c r="AB64" s="91">
        <v>7.804878048780488</v>
      </c>
      <c r="AC64" s="63">
        <v>193</v>
      </c>
      <c r="AD64" s="90">
        <v>18</v>
      </c>
      <c r="AE64" s="91">
        <v>9.32642487046632</v>
      </c>
      <c r="AF64" s="87">
        <v>14</v>
      </c>
      <c r="AG64" s="64" t="s">
        <v>4</v>
      </c>
      <c r="AH64" s="65" t="s">
        <v>4</v>
      </c>
      <c r="AI64" s="11"/>
      <c r="AJ64" s="12"/>
      <c r="AK64" s="124" t="s">
        <v>96</v>
      </c>
      <c r="AL64" s="126"/>
      <c r="AM64" s="23"/>
      <c r="AN64" s="63">
        <v>4</v>
      </c>
      <c r="AO64" s="64" t="s">
        <v>4</v>
      </c>
      <c r="AP64" s="99" t="s">
        <v>4</v>
      </c>
      <c r="AQ64" s="63">
        <v>117</v>
      </c>
      <c r="AR64" s="90">
        <v>12</v>
      </c>
      <c r="AS64" s="99">
        <v>10.256410256410255</v>
      </c>
      <c r="AT64" s="63">
        <v>105</v>
      </c>
      <c r="AU64" s="90">
        <v>8</v>
      </c>
      <c r="AV64" s="100">
        <v>7.6190476190476195</v>
      </c>
      <c r="AW64" s="87">
        <v>5</v>
      </c>
      <c r="AX64" s="64">
        <v>1</v>
      </c>
      <c r="AY64" s="99">
        <v>20</v>
      </c>
      <c r="AZ64" s="11"/>
      <c r="BA64" s="12"/>
      <c r="BB64" s="124" t="s">
        <v>96</v>
      </c>
      <c r="BC64" s="126"/>
      <c r="BD64" s="23"/>
      <c r="BE64" s="28">
        <v>11</v>
      </c>
      <c r="BF64" s="29" t="s">
        <v>4</v>
      </c>
      <c r="BG64" s="99" t="s">
        <v>107</v>
      </c>
      <c r="BH64" s="28">
        <v>238</v>
      </c>
      <c r="BI64" s="29">
        <v>35</v>
      </c>
      <c r="BJ64" s="99">
        <v>14.705882352941178</v>
      </c>
      <c r="BK64" s="28">
        <v>253</v>
      </c>
      <c r="BL64" s="29">
        <v>23</v>
      </c>
      <c r="BM64" s="100">
        <v>9.090909090909092</v>
      </c>
      <c r="BN64" s="31">
        <v>20</v>
      </c>
      <c r="BO64" s="29" t="s">
        <v>4</v>
      </c>
      <c r="BP64" s="99" t="s">
        <v>107</v>
      </c>
      <c r="BQ64" s="11"/>
      <c r="BR64" s="12"/>
      <c r="BS64" s="124" t="s">
        <v>96</v>
      </c>
      <c r="BT64" s="126"/>
      <c r="BU64" s="23"/>
      <c r="BV64" s="28">
        <v>13</v>
      </c>
      <c r="BW64" s="29">
        <v>1</v>
      </c>
      <c r="BX64" s="99">
        <v>7.6923076923076925</v>
      </c>
      <c r="BY64" s="28">
        <v>127</v>
      </c>
      <c r="BZ64" s="29">
        <v>32</v>
      </c>
      <c r="CA64" s="99">
        <v>25.196850393700785</v>
      </c>
      <c r="CB64" s="28">
        <v>115</v>
      </c>
      <c r="CC64" s="29">
        <v>8</v>
      </c>
      <c r="CD64" s="100">
        <v>6.956521739130435</v>
      </c>
      <c r="CE64" s="31">
        <v>5</v>
      </c>
      <c r="CF64" s="29">
        <v>1</v>
      </c>
      <c r="CG64" s="99">
        <v>20</v>
      </c>
      <c r="CH64" s="11"/>
      <c r="CI64" s="12"/>
      <c r="CJ64" s="124" t="s">
        <v>96</v>
      </c>
      <c r="CK64" s="126"/>
      <c r="CL64" s="23"/>
      <c r="CM64" s="28">
        <v>7</v>
      </c>
      <c r="CN64" s="29" t="s">
        <v>4</v>
      </c>
      <c r="CO64" s="29" t="s">
        <v>4</v>
      </c>
      <c r="CP64" s="28">
        <v>217</v>
      </c>
      <c r="CQ64" s="29">
        <v>33</v>
      </c>
      <c r="CR64" s="99">
        <v>15.207373271889402</v>
      </c>
      <c r="CS64" s="28">
        <v>206</v>
      </c>
      <c r="CT64" s="29">
        <v>15</v>
      </c>
      <c r="CU64" s="100">
        <v>7.281553398058252</v>
      </c>
      <c r="CV64" s="31">
        <v>20</v>
      </c>
      <c r="CW64" s="29" t="s">
        <v>4</v>
      </c>
      <c r="CX64" s="29" t="s">
        <v>4</v>
      </c>
    </row>
    <row r="65" spans="1:102" s="1" customFormat="1" ht="15" customHeight="1">
      <c r="A65" s="11"/>
      <c r="B65" s="12"/>
      <c r="C65" s="124" t="s">
        <v>97</v>
      </c>
      <c r="D65" s="126"/>
      <c r="E65" s="23"/>
      <c r="F65" s="28">
        <v>163</v>
      </c>
      <c r="G65" s="29">
        <v>3</v>
      </c>
      <c r="H65" s="30">
        <f t="shared" si="8"/>
        <v>1.8404907975460123</v>
      </c>
      <c r="I65" s="28">
        <v>1622</v>
      </c>
      <c r="J65" s="29">
        <v>153</v>
      </c>
      <c r="K65" s="71">
        <f t="shared" si="9"/>
        <v>9.432799013563502</v>
      </c>
      <c r="L65" s="28">
        <v>3839</v>
      </c>
      <c r="M65" s="29">
        <v>193</v>
      </c>
      <c r="N65" s="71">
        <f t="shared" si="10"/>
        <v>5.027350872623079</v>
      </c>
      <c r="O65" s="31">
        <v>240</v>
      </c>
      <c r="P65" s="29">
        <v>10</v>
      </c>
      <c r="Q65" s="30">
        <f t="shared" si="11"/>
        <v>4.166666666666666</v>
      </c>
      <c r="R65" s="11"/>
      <c r="S65" s="12"/>
      <c r="T65" s="124" t="s">
        <v>97</v>
      </c>
      <c r="U65" s="126"/>
      <c r="V65" s="23"/>
      <c r="W65" s="63">
        <v>6</v>
      </c>
      <c r="X65" s="90" t="s">
        <v>4</v>
      </c>
      <c r="Y65" s="91" t="s">
        <v>107</v>
      </c>
      <c r="Z65" s="63">
        <v>82</v>
      </c>
      <c r="AA65" s="90">
        <v>9</v>
      </c>
      <c r="AB65" s="91">
        <v>10.975609756097562</v>
      </c>
      <c r="AC65" s="63">
        <v>228</v>
      </c>
      <c r="AD65" s="90">
        <v>3</v>
      </c>
      <c r="AE65" s="91">
        <v>1.3157894736842104</v>
      </c>
      <c r="AF65" s="87">
        <v>9</v>
      </c>
      <c r="AG65" s="64" t="s">
        <v>4</v>
      </c>
      <c r="AH65" s="65" t="s">
        <v>4</v>
      </c>
      <c r="AI65" s="11"/>
      <c r="AJ65" s="12"/>
      <c r="AK65" s="124" t="s">
        <v>97</v>
      </c>
      <c r="AL65" s="126"/>
      <c r="AM65" s="23"/>
      <c r="AN65" s="63">
        <v>9</v>
      </c>
      <c r="AO65" s="64" t="s">
        <v>4</v>
      </c>
      <c r="AP65" s="99" t="s">
        <v>4</v>
      </c>
      <c r="AQ65" s="63">
        <v>55</v>
      </c>
      <c r="AR65" s="90">
        <v>7</v>
      </c>
      <c r="AS65" s="99">
        <v>12.727272727272727</v>
      </c>
      <c r="AT65" s="63">
        <v>100</v>
      </c>
      <c r="AU65" s="90">
        <v>5</v>
      </c>
      <c r="AV65" s="100">
        <v>5</v>
      </c>
      <c r="AW65" s="87">
        <v>1</v>
      </c>
      <c r="AX65" s="64" t="s">
        <v>4</v>
      </c>
      <c r="AY65" s="99" t="s">
        <v>107</v>
      </c>
      <c r="AZ65" s="11"/>
      <c r="BA65" s="12"/>
      <c r="BB65" s="124" t="s">
        <v>97</v>
      </c>
      <c r="BC65" s="126"/>
      <c r="BD65" s="23"/>
      <c r="BE65" s="28">
        <v>8</v>
      </c>
      <c r="BF65" s="29" t="s">
        <v>4</v>
      </c>
      <c r="BG65" s="99" t="s">
        <v>107</v>
      </c>
      <c r="BH65" s="28">
        <v>120</v>
      </c>
      <c r="BI65" s="29">
        <v>13</v>
      </c>
      <c r="BJ65" s="99">
        <v>10.833333333333334</v>
      </c>
      <c r="BK65" s="28">
        <v>320</v>
      </c>
      <c r="BL65" s="29">
        <v>15</v>
      </c>
      <c r="BM65" s="100">
        <v>4.6875</v>
      </c>
      <c r="BN65" s="31">
        <v>18</v>
      </c>
      <c r="BO65" s="29" t="s">
        <v>4</v>
      </c>
      <c r="BP65" s="99" t="s">
        <v>107</v>
      </c>
      <c r="BQ65" s="11"/>
      <c r="BR65" s="12"/>
      <c r="BS65" s="124" t="s">
        <v>97</v>
      </c>
      <c r="BT65" s="126"/>
      <c r="BU65" s="23"/>
      <c r="BV65" s="28">
        <v>6</v>
      </c>
      <c r="BW65" s="29" t="s">
        <v>4</v>
      </c>
      <c r="BX65" s="29" t="s">
        <v>4</v>
      </c>
      <c r="BY65" s="28">
        <v>63</v>
      </c>
      <c r="BZ65" s="29">
        <v>8</v>
      </c>
      <c r="CA65" s="99">
        <v>12.698412698412698</v>
      </c>
      <c r="CB65" s="28">
        <v>125</v>
      </c>
      <c r="CC65" s="29">
        <v>5</v>
      </c>
      <c r="CD65" s="100">
        <v>4</v>
      </c>
      <c r="CE65" s="31">
        <v>2</v>
      </c>
      <c r="CF65" s="29">
        <v>1</v>
      </c>
      <c r="CG65" s="99">
        <v>50</v>
      </c>
      <c r="CH65" s="11"/>
      <c r="CI65" s="12"/>
      <c r="CJ65" s="124" t="s">
        <v>97</v>
      </c>
      <c r="CK65" s="126"/>
      <c r="CL65" s="23"/>
      <c r="CM65" s="28">
        <v>6</v>
      </c>
      <c r="CN65" s="29" t="s">
        <v>4</v>
      </c>
      <c r="CO65" s="29" t="s">
        <v>4</v>
      </c>
      <c r="CP65" s="28">
        <v>111</v>
      </c>
      <c r="CQ65" s="29">
        <v>10</v>
      </c>
      <c r="CR65" s="99">
        <v>9.00900900900901</v>
      </c>
      <c r="CS65" s="28">
        <v>243</v>
      </c>
      <c r="CT65" s="29">
        <v>8</v>
      </c>
      <c r="CU65" s="100">
        <v>3.292181069958848</v>
      </c>
      <c r="CV65" s="31">
        <v>14</v>
      </c>
      <c r="CW65" s="29">
        <v>1</v>
      </c>
      <c r="CX65" s="99">
        <v>7.142857142857142</v>
      </c>
    </row>
    <row r="66" spans="1:102" s="1" customFormat="1" ht="15" customHeight="1">
      <c r="A66" s="11"/>
      <c r="B66" s="12"/>
      <c r="C66" s="124" t="s">
        <v>98</v>
      </c>
      <c r="D66" s="126"/>
      <c r="E66" s="23"/>
      <c r="F66" s="28">
        <v>98</v>
      </c>
      <c r="G66" s="29">
        <v>2</v>
      </c>
      <c r="H66" s="30">
        <f t="shared" si="8"/>
        <v>2.0408163265306123</v>
      </c>
      <c r="I66" s="28">
        <v>562</v>
      </c>
      <c r="J66" s="29">
        <v>25</v>
      </c>
      <c r="K66" s="71">
        <f t="shared" si="9"/>
        <v>4.448398576512456</v>
      </c>
      <c r="L66" s="28">
        <v>5066</v>
      </c>
      <c r="M66" s="29">
        <v>102</v>
      </c>
      <c r="N66" s="71">
        <f t="shared" si="10"/>
        <v>2.013422818791946</v>
      </c>
      <c r="O66" s="31">
        <v>160</v>
      </c>
      <c r="P66" s="29">
        <v>8</v>
      </c>
      <c r="Q66" s="30">
        <f t="shared" si="11"/>
        <v>5</v>
      </c>
      <c r="R66" s="11"/>
      <c r="S66" s="12"/>
      <c r="T66" s="124" t="s">
        <v>98</v>
      </c>
      <c r="U66" s="126"/>
      <c r="V66" s="23"/>
      <c r="W66" s="63">
        <v>6</v>
      </c>
      <c r="X66" s="90" t="s">
        <v>4</v>
      </c>
      <c r="Y66" s="91" t="s">
        <v>107</v>
      </c>
      <c r="Z66" s="63">
        <v>34</v>
      </c>
      <c r="AA66" s="90">
        <v>2</v>
      </c>
      <c r="AB66" s="91">
        <v>5.88235294117647</v>
      </c>
      <c r="AC66" s="63">
        <v>242</v>
      </c>
      <c r="AD66" s="90">
        <v>3</v>
      </c>
      <c r="AE66" s="91">
        <v>1.2396694214876034</v>
      </c>
      <c r="AF66" s="87">
        <v>8</v>
      </c>
      <c r="AG66" s="64" t="s">
        <v>4</v>
      </c>
      <c r="AH66" s="65" t="s">
        <v>4</v>
      </c>
      <c r="AI66" s="11"/>
      <c r="AJ66" s="12"/>
      <c r="AK66" s="124" t="s">
        <v>98</v>
      </c>
      <c r="AL66" s="126"/>
      <c r="AM66" s="23"/>
      <c r="AN66" s="63">
        <v>3</v>
      </c>
      <c r="AO66" s="64" t="s">
        <v>4</v>
      </c>
      <c r="AP66" s="99" t="s">
        <v>4</v>
      </c>
      <c r="AQ66" s="63">
        <v>24</v>
      </c>
      <c r="AR66" s="90" t="s">
        <v>4</v>
      </c>
      <c r="AS66" s="99" t="s">
        <v>4</v>
      </c>
      <c r="AT66" s="63">
        <v>103</v>
      </c>
      <c r="AU66" s="90" t="s">
        <v>4</v>
      </c>
      <c r="AV66" s="100" t="s">
        <v>4</v>
      </c>
      <c r="AW66" s="87">
        <v>1</v>
      </c>
      <c r="AX66" s="64" t="s">
        <v>4</v>
      </c>
      <c r="AY66" s="99" t="s">
        <v>107</v>
      </c>
      <c r="AZ66" s="11"/>
      <c r="BA66" s="12"/>
      <c r="BB66" s="124" t="s">
        <v>98</v>
      </c>
      <c r="BC66" s="126"/>
      <c r="BD66" s="23"/>
      <c r="BE66" s="28">
        <v>3</v>
      </c>
      <c r="BF66" s="29" t="s">
        <v>4</v>
      </c>
      <c r="BG66" s="99" t="s">
        <v>107</v>
      </c>
      <c r="BH66" s="28">
        <v>42</v>
      </c>
      <c r="BI66" s="29">
        <v>3</v>
      </c>
      <c r="BJ66" s="99">
        <v>7.142857142857142</v>
      </c>
      <c r="BK66" s="28">
        <v>391</v>
      </c>
      <c r="BL66" s="29">
        <v>2</v>
      </c>
      <c r="BM66" s="100">
        <v>0.5115089514066496</v>
      </c>
      <c r="BN66" s="31">
        <v>14</v>
      </c>
      <c r="BO66" s="29" t="s">
        <v>4</v>
      </c>
      <c r="BP66" s="99" t="s">
        <v>107</v>
      </c>
      <c r="BQ66" s="11"/>
      <c r="BR66" s="12"/>
      <c r="BS66" s="124" t="s">
        <v>98</v>
      </c>
      <c r="BT66" s="126"/>
      <c r="BU66" s="23"/>
      <c r="BV66" s="28">
        <v>3</v>
      </c>
      <c r="BW66" s="29" t="s">
        <v>4</v>
      </c>
      <c r="BX66" s="29" t="s">
        <v>4</v>
      </c>
      <c r="BY66" s="28">
        <v>21</v>
      </c>
      <c r="BZ66" s="29">
        <v>2</v>
      </c>
      <c r="CA66" s="99">
        <v>9.523809523809524</v>
      </c>
      <c r="CB66" s="28">
        <v>217</v>
      </c>
      <c r="CC66" s="29">
        <v>3</v>
      </c>
      <c r="CD66" s="100">
        <v>1.3824884792626728</v>
      </c>
      <c r="CE66" s="31">
        <v>3</v>
      </c>
      <c r="CF66" s="29" t="s">
        <v>4</v>
      </c>
      <c r="CG66" s="29" t="s">
        <v>4</v>
      </c>
      <c r="CH66" s="11"/>
      <c r="CI66" s="12"/>
      <c r="CJ66" s="124" t="s">
        <v>98</v>
      </c>
      <c r="CK66" s="126"/>
      <c r="CL66" s="23"/>
      <c r="CM66" s="28">
        <v>4</v>
      </c>
      <c r="CN66" s="29" t="s">
        <v>4</v>
      </c>
      <c r="CO66" s="29" t="s">
        <v>4</v>
      </c>
      <c r="CP66" s="28">
        <v>51</v>
      </c>
      <c r="CQ66" s="29">
        <v>3</v>
      </c>
      <c r="CR66" s="99">
        <v>5.88235294117647</v>
      </c>
      <c r="CS66" s="28">
        <v>321</v>
      </c>
      <c r="CT66" s="29">
        <v>3</v>
      </c>
      <c r="CU66" s="100">
        <v>0.9345794392523363</v>
      </c>
      <c r="CV66" s="31">
        <v>10</v>
      </c>
      <c r="CW66" s="29" t="s">
        <v>4</v>
      </c>
      <c r="CX66" s="29" t="s">
        <v>4</v>
      </c>
    </row>
    <row r="67" spans="1:102" s="1" customFormat="1" ht="15" customHeight="1">
      <c r="A67" s="11"/>
      <c r="B67" s="23" t="s">
        <v>2</v>
      </c>
      <c r="C67" s="23"/>
      <c r="D67" s="23"/>
      <c r="E67" s="23"/>
      <c r="F67" s="28"/>
      <c r="G67" s="29"/>
      <c r="H67" s="30"/>
      <c r="I67" s="28"/>
      <c r="J67" s="29"/>
      <c r="K67" s="71"/>
      <c r="L67" s="28"/>
      <c r="M67" s="29"/>
      <c r="N67" s="71"/>
      <c r="O67" s="31"/>
      <c r="P67" s="29"/>
      <c r="Q67" s="30"/>
      <c r="R67" s="11"/>
      <c r="S67" s="23" t="s">
        <v>2</v>
      </c>
      <c r="T67" s="23"/>
      <c r="U67" s="23"/>
      <c r="V67" s="23"/>
      <c r="W67" s="63"/>
      <c r="X67" s="90"/>
      <c r="Y67" s="91"/>
      <c r="Z67" s="63"/>
      <c r="AA67" s="90"/>
      <c r="AB67" s="91"/>
      <c r="AC67" s="63"/>
      <c r="AD67" s="90"/>
      <c r="AE67" s="91"/>
      <c r="AF67" s="87"/>
      <c r="AG67" s="64"/>
      <c r="AH67" s="65"/>
      <c r="AI67" s="11"/>
      <c r="AJ67" s="23" t="s">
        <v>2</v>
      </c>
      <c r="AK67" s="23"/>
      <c r="AL67" s="23"/>
      <c r="AM67" s="23"/>
      <c r="AN67" s="63"/>
      <c r="AO67" s="64"/>
      <c r="AP67" s="99"/>
      <c r="AQ67" s="63"/>
      <c r="AR67" s="90"/>
      <c r="AS67" s="99"/>
      <c r="AT67" s="63"/>
      <c r="AU67" s="90"/>
      <c r="AV67" s="100"/>
      <c r="AW67" s="87"/>
      <c r="AX67" s="64"/>
      <c r="AY67" s="99"/>
      <c r="AZ67" s="11"/>
      <c r="BA67" s="23" t="s">
        <v>2</v>
      </c>
      <c r="BB67" s="23"/>
      <c r="BC67" s="23"/>
      <c r="BD67" s="23"/>
      <c r="BE67" s="28"/>
      <c r="BF67" s="29"/>
      <c r="BG67" s="99"/>
      <c r="BH67" s="28"/>
      <c r="BI67" s="29"/>
      <c r="BJ67" s="99"/>
      <c r="BK67" s="28"/>
      <c r="BL67" s="29"/>
      <c r="BM67" s="100"/>
      <c r="BN67" s="31"/>
      <c r="BO67" s="29"/>
      <c r="BP67" s="99"/>
      <c r="BQ67" s="114"/>
      <c r="BR67" s="115" t="s">
        <v>2</v>
      </c>
      <c r="BS67" s="115"/>
      <c r="BT67" s="115"/>
      <c r="BU67" s="115"/>
      <c r="BV67" s="28"/>
      <c r="BW67" s="29"/>
      <c r="BX67" s="99"/>
      <c r="BY67" s="28"/>
      <c r="BZ67" s="29"/>
      <c r="CA67" s="99"/>
      <c r="CB67" s="28"/>
      <c r="CC67" s="29"/>
      <c r="CD67" s="100"/>
      <c r="CE67" s="31"/>
      <c r="CF67" s="29"/>
      <c r="CG67" s="99"/>
      <c r="CH67" s="114"/>
      <c r="CI67" s="115" t="s">
        <v>2</v>
      </c>
      <c r="CJ67" s="115"/>
      <c r="CK67" s="115"/>
      <c r="CL67" s="115"/>
      <c r="CM67" s="28"/>
      <c r="CN67" s="29"/>
      <c r="CO67" s="99"/>
      <c r="CP67" s="28"/>
      <c r="CQ67" s="29"/>
      <c r="CR67" s="99"/>
      <c r="CS67" s="28"/>
      <c r="CT67" s="29"/>
      <c r="CU67" s="100"/>
      <c r="CV67" s="31"/>
      <c r="CW67" s="29"/>
      <c r="CX67" s="99"/>
    </row>
    <row r="68" spans="1:102" s="1" customFormat="1" ht="15" customHeight="1">
      <c r="A68" s="11"/>
      <c r="B68" s="12"/>
      <c r="C68" s="124" t="s">
        <v>99</v>
      </c>
      <c r="D68" s="126"/>
      <c r="E68" s="23"/>
      <c r="F68" s="28">
        <v>1327</v>
      </c>
      <c r="G68" s="29">
        <v>187</v>
      </c>
      <c r="H68" s="30">
        <f>G68/F68*100</f>
        <v>14.091936699321778</v>
      </c>
      <c r="I68" s="28">
        <v>18575</v>
      </c>
      <c r="J68" s="29">
        <v>3532</v>
      </c>
      <c r="K68" s="71">
        <f>J68/I68*100</f>
        <v>19.014804845222073</v>
      </c>
      <c r="L68" s="28">
        <v>17777</v>
      </c>
      <c r="M68" s="29">
        <v>1630</v>
      </c>
      <c r="N68" s="71">
        <f>M68/L68*100</f>
        <v>9.169151150362827</v>
      </c>
      <c r="O68" s="31">
        <v>1948</v>
      </c>
      <c r="P68" s="29">
        <v>359</v>
      </c>
      <c r="Q68" s="30">
        <f>P68/O68*100</f>
        <v>18.429158110882955</v>
      </c>
      <c r="R68" s="11"/>
      <c r="S68" s="12"/>
      <c r="T68" s="124" t="s">
        <v>99</v>
      </c>
      <c r="U68" s="126"/>
      <c r="V68" s="23"/>
      <c r="W68" s="63">
        <v>49</v>
      </c>
      <c r="X68" s="90">
        <v>4</v>
      </c>
      <c r="Y68" s="91">
        <v>8.16326530612245</v>
      </c>
      <c r="Z68" s="63">
        <v>1002</v>
      </c>
      <c r="AA68" s="90">
        <v>162</v>
      </c>
      <c r="AB68" s="91">
        <v>16.16766467065868</v>
      </c>
      <c r="AC68" s="63">
        <v>937</v>
      </c>
      <c r="AD68" s="90">
        <v>61</v>
      </c>
      <c r="AE68" s="91">
        <v>6.510138740661686</v>
      </c>
      <c r="AF68" s="87">
        <v>90</v>
      </c>
      <c r="AG68" s="64">
        <v>10</v>
      </c>
      <c r="AH68" s="65">
        <v>11.11111111111111</v>
      </c>
      <c r="AI68" s="11"/>
      <c r="AJ68" s="12"/>
      <c r="AK68" s="124" t="s">
        <v>99</v>
      </c>
      <c r="AL68" s="126"/>
      <c r="AM68" s="23"/>
      <c r="AN68" s="63">
        <v>21</v>
      </c>
      <c r="AO68" s="64" t="s">
        <v>4</v>
      </c>
      <c r="AP68" s="99" t="s">
        <v>4</v>
      </c>
      <c r="AQ68" s="63">
        <v>506</v>
      </c>
      <c r="AR68" s="90">
        <v>86</v>
      </c>
      <c r="AS68" s="99">
        <v>16.99604743083004</v>
      </c>
      <c r="AT68" s="63">
        <v>439</v>
      </c>
      <c r="AU68" s="90">
        <v>32</v>
      </c>
      <c r="AV68" s="100">
        <v>7.289293849658314</v>
      </c>
      <c r="AW68" s="87">
        <v>13</v>
      </c>
      <c r="AX68" s="64">
        <v>4</v>
      </c>
      <c r="AY68" s="99">
        <v>30.76923076923077</v>
      </c>
      <c r="AZ68" s="11"/>
      <c r="BA68" s="12"/>
      <c r="BB68" s="124" t="s">
        <v>99</v>
      </c>
      <c r="BC68" s="126"/>
      <c r="BD68" s="23"/>
      <c r="BE68" s="28">
        <v>36</v>
      </c>
      <c r="BF68" s="29">
        <v>1</v>
      </c>
      <c r="BG68" s="99">
        <v>2.7777777777777777</v>
      </c>
      <c r="BH68" s="28">
        <v>1255</v>
      </c>
      <c r="BI68" s="29">
        <v>263</v>
      </c>
      <c r="BJ68" s="99">
        <v>20.95617529880478</v>
      </c>
      <c r="BK68" s="28">
        <v>1298</v>
      </c>
      <c r="BL68" s="29">
        <v>102</v>
      </c>
      <c r="BM68" s="100">
        <v>7.858243451463791</v>
      </c>
      <c r="BN68" s="31">
        <v>106</v>
      </c>
      <c r="BO68" s="29">
        <v>17</v>
      </c>
      <c r="BP68" s="99">
        <v>16.037735849056602</v>
      </c>
      <c r="BQ68" s="11"/>
      <c r="BR68" s="12"/>
      <c r="BS68" s="124" t="s">
        <v>99</v>
      </c>
      <c r="BT68" s="126"/>
      <c r="BU68" s="23"/>
      <c r="BV68" s="28">
        <v>35</v>
      </c>
      <c r="BW68" s="29">
        <v>3</v>
      </c>
      <c r="BX68" s="99">
        <v>8.571428571428571</v>
      </c>
      <c r="BY68" s="28">
        <v>498</v>
      </c>
      <c r="BZ68" s="29">
        <v>155</v>
      </c>
      <c r="CA68" s="99">
        <v>31.12449799196787</v>
      </c>
      <c r="CB68" s="28">
        <v>589</v>
      </c>
      <c r="CC68" s="29">
        <v>44</v>
      </c>
      <c r="CD68" s="100">
        <v>7.470288624787775</v>
      </c>
      <c r="CE68" s="31">
        <v>24</v>
      </c>
      <c r="CF68" s="29">
        <v>5</v>
      </c>
      <c r="CG68" s="99">
        <v>20.833333333333336</v>
      </c>
      <c r="CH68" s="11"/>
      <c r="CI68" s="12"/>
      <c r="CJ68" s="124" t="s">
        <v>99</v>
      </c>
      <c r="CK68" s="126"/>
      <c r="CL68" s="23"/>
      <c r="CM68" s="28">
        <v>42</v>
      </c>
      <c r="CN68" s="29">
        <v>3</v>
      </c>
      <c r="CO68" s="99">
        <v>7.142857142857142</v>
      </c>
      <c r="CP68" s="28">
        <v>1114</v>
      </c>
      <c r="CQ68" s="29">
        <v>189</v>
      </c>
      <c r="CR68" s="99">
        <v>16.965888689407542</v>
      </c>
      <c r="CS68" s="28">
        <v>1051</v>
      </c>
      <c r="CT68" s="29">
        <v>74</v>
      </c>
      <c r="CU68" s="100">
        <v>7.040913415794481</v>
      </c>
      <c r="CV68" s="31">
        <v>92</v>
      </c>
      <c r="CW68" s="29">
        <v>14</v>
      </c>
      <c r="CX68" s="99">
        <v>15.217391304347828</v>
      </c>
    </row>
    <row r="69" spans="1:102" s="1" customFormat="1" ht="15" customHeight="1">
      <c r="A69" s="11"/>
      <c r="B69" s="12"/>
      <c r="C69" s="124" t="s">
        <v>100</v>
      </c>
      <c r="D69" s="125"/>
      <c r="E69" s="23"/>
      <c r="F69" s="28">
        <v>781</v>
      </c>
      <c r="G69" s="29">
        <v>164</v>
      </c>
      <c r="H69" s="30">
        <f>G69/F69*100</f>
        <v>20.998719590268884</v>
      </c>
      <c r="I69" s="28">
        <v>12453</v>
      </c>
      <c r="J69" s="29">
        <v>2788</v>
      </c>
      <c r="K69" s="71">
        <f>J69/I69*100</f>
        <v>22.388179555127277</v>
      </c>
      <c r="L69" s="28">
        <v>5069</v>
      </c>
      <c r="M69" s="29">
        <v>970</v>
      </c>
      <c r="N69" s="71">
        <f>M69/L69*100</f>
        <v>19.135924245413296</v>
      </c>
      <c r="O69" s="31">
        <v>1142</v>
      </c>
      <c r="P69" s="29">
        <v>302</v>
      </c>
      <c r="Q69" s="30">
        <f>P69/O69*100</f>
        <v>26.444833625218916</v>
      </c>
      <c r="R69" s="11"/>
      <c r="S69" s="12"/>
      <c r="T69" s="124" t="s">
        <v>100</v>
      </c>
      <c r="U69" s="125"/>
      <c r="V69" s="23"/>
      <c r="W69" s="63">
        <v>27</v>
      </c>
      <c r="X69" s="90">
        <v>4</v>
      </c>
      <c r="Y69" s="91">
        <v>14.814814814814813</v>
      </c>
      <c r="Z69" s="63">
        <v>681</v>
      </c>
      <c r="AA69" s="90">
        <v>135</v>
      </c>
      <c r="AB69" s="91">
        <v>19.823788546255507</v>
      </c>
      <c r="AC69" s="63">
        <v>274</v>
      </c>
      <c r="AD69" s="90">
        <v>37</v>
      </c>
      <c r="AE69" s="91">
        <v>13.503649635036496</v>
      </c>
      <c r="AF69" s="87">
        <v>59</v>
      </c>
      <c r="AG69" s="64">
        <v>10</v>
      </c>
      <c r="AH69" s="65">
        <v>16.94915254237288</v>
      </c>
      <c r="AI69" s="11"/>
      <c r="AJ69" s="12"/>
      <c r="AK69" s="124" t="s">
        <v>100</v>
      </c>
      <c r="AL69" s="125"/>
      <c r="AM69" s="23"/>
      <c r="AN69" s="63">
        <v>5</v>
      </c>
      <c r="AO69" s="64" t="s">
        <v>4</v>
      </c>
      <c r="AP69" s="99" t="s">
        <v>4</v>
      </c>
      <c r="AQ69" s="63">
        <v>310</v>
      </c>
      <c r="AR69" s="90">
        <v>67</v>
      </c>
      <c r="AS69" s="99">
        <v>21.612903225806452</v>
      </c>
      <c r="AT69" s="63">
        <v>131</v>
      </c>
      <c r="AU69" s="90">
        <v>19</v>
      </c>
      <c r="AV69" s="100">
        <v>14.50381679389313</v>
      </c>
      <c r="AW69" s="87">
        <v>6</v>
      </c>
      <c r="AX69" s="64">
        <v>3</v>
      </c>
      <c r="AY69" s="99">
        <v>50</v>
      </c>
      <c r="AZ69" s="11"/>
      <c r="BA69" s="12"/>
      <c r="BB69" s="124" t="s">
        <v>100</v>
      </c>
      <c r="BC69" s="125"/>
      <c r="BD69" s="23"/>
      <c r="BE69" s="28">
        <v>14</v>
      </c>
      <c r="BF69" s="29">
        <v>1</v>
      </c>
      <c r="BG69" s="99">
        <v>7.142857142857142</v>
      </c>
      <c r="BH69" s="28">
        <v>855</v>
      </c>
      <c r="BI69" s="29">
        <v>212</v>
      </c>
      <c r="BJ69" s="99">
        <v>24.795321637426902</v>
      </c>
      <c r="BK69" s="28">
        <v>334</v>
      </c>
      <c r="BL69" s="29">
        <v>62</v>
      </c>
      <c r="BM69" s="100">
        <v>18.562874251497004</v>
      </c>
      <c r="BN69" s="31">
        <v>54</v>
      </c>
      <c r="BO69" s="29">
        <v>17</v>
      </c>
      <c r="BP69" s="99">
        <v>31.48148148148148</v>
      </c>
      <c r="BQ69" s="11"/>
      <c r="BR69" s="12"/>
      <c r="BS69" s="124" t="s">
        <v>100</v>
      </c>
      <c r="BT69" s="125"/>
      <c r="BU69" s="23"/>
      <c r="BV69" s="28">
        <v>13</v>
      </c>
      <c r="BW69" s="29">
        <v>2</v>
      </c>
      <c r="BX69" s="99">
        <v>15.384615384615385</v>
      </c>
      <c r="BY69" s="28">
        <v>287</v>
      </c>
      <c r="BZ69" s="29">
        <v>113</v>
      </c>
      <c r="CA69" s="99">
        <v>39.37282229965157</v>
      </c>
      <c r="CB69" s="28">
        <v>132</v>
      </c>
      <c r="CC69" s="29">
        <v>28</v>
      </c>
      <c r="CD69" s="100">
        <v>21.21212121212121</v>
      </c>
      <c r="CE69" s="31">
        <v>14</v>
      </c>
      <c r="CF69" s="29">
        <v>3</v>
      </c>
      <c r="CG69" s="99">
        <v>21.428571428571427</v>
      </c>
      <c r="CH69" s="11"/>
      <c r="CI69" s="12"/>
      <c r="CJ69" s="124" t="s">
        <v>100</v>
      </c>
      <c r="CK69" s="125"/>
      <c r="CL69" s="23"/>
      <c r="CM69" s="28">
        <v>25</v>
      </c>
      <c r="CN69" s="29">
        <v>3</v>
      </c>
      <c r="CO69" s="99">
        <v>12</v>
      </c>
      <c r="CP69" s="28">
        <v>735</v>
      </c>
      <c r="CQ69" s="29">
        <v>143</v>
      </c>
      <c r="CR69" s="99">
        <v>19.45578231292517</v>
      </c>
      <c r="CS69" s="28">
        <v>281</v>
      </c>
      <c r="CT69" s="29">
        <v>48</v>
      </c>
      <c r="CU69" s="100">
        <v>17.08185053380783</v>
      </c>
      <c r="CV69" s="31">
        <v>48</v>
      </c>
      <c r="CW69" s="29">
        <v>13</v>
      </c>
      <c r="CX69" s="99">
        <v>27.083333333333332</v>
      </c>
    </row>
    <row r="70" spans="1:102" s="1" customFormat="1" ht="15" customHeight="1">
      <c r="A70" s="11"/>
      <c r="B70" s="12"/>
      <c r="C70" s="124" t="s">
        <v>101</v>
      </c>
      <c r="D70" s="125"/>
      <c r="E70" s="23"/>
      <c r="F70" s="28">
        <v>546</v>
      </c>
      <c r="G70" s="29">
        <v>23</v>
      </c>
      <c r="H70" s="30">
        <f>G70/F70*100</f>
        <v>4.212454212454213</v>
      </c>
      <c r="I70" s="28">
        <v>6122</v>
      </c>
      <c r="J70" s="29">
        <v>744</v>
      </c>
      <c r="K70" s="71">
        <f>J70/I70*100</f>
        <v>12.152891212022215</v>
      </c>
      <c r="L70" s="28">
        <v>12708</v>
      </c>
      <c r="M70" s="29">
        <v>660</v>
      </c>
      <c r="N70" s="71">
        <f>M70/L70*100</f>
        <v>5.193578847969783</v>
      </c>
      <c r="O70" s="31">
        <v>806</v>
      </c>
      <c r="P70" s="29">
        <v>57</v>
      </c>
      <c r="Q70" s="30">
        <f>P70/O70*100</f>
        <v>7.07196029776675</v>
      </c>
      <c r="R70" s="11"/>
      <c r="S70" s="12"/>
      <c r="T70" s="124" t="s">
        <v>101</v>
      </c>
      <c r="U70" s="125"/>
      <c r="V70" s="23"/>
      <c r="W70" s="63">
        <v>22</v>
      </c>
      <c r="X70" s="90" t="s">
        <v>4</v>
      </c>
      <c r="Y70" s="91" t="s">
        <v>107</v>
      </c>
      <c r="Z70" s="63">
        <v>321</v>
      </c>
      <c r="AA70" s="90">
        <v>27</v>
      </c>
      <c r="AB70" s="91">
        <v>8.411214953271028</v>
      </c>
      <c r="AC70" s="63">
        <v>663</v>
      </c>
      <c r="AD70" s="90">
        <v>24</v>
      </c>
      <c r="AE70" s="91">
        <v>3.619909502262444</v>
      </c>
      <c r="AF70" s="87">
        <v>31</v>
      </c>
      <c r="AG70" s="64" t="s">
        <v>4</v>
      </c>
      <c r="AH70" s="65" t="s">
        <v>4</v>
      </c>
      <c r="AI70" s="11"/>
      <c r="AJ70" s="12"/>
      <c r="AK70" s="124" t="s">
        <v>101</v>
      </c>
      <c r="AL70" s="125"/>
      <c r="AM70" s="23"/>
      <c r="AN70" s="63">
        <v>16</v>
      </c>
      <c r="AO70" s="64" t="s">
        <v>4</v>
      </c>
      <c r="AP70" s="99" t="s">
        <v>4</v>
      </c>
      <c r="AQ70" s="63">
        <v>196</v>
      </c>
      <c r="AR70" s="90">
        <v>19</v>
      </c>
      <c r="AS70" s="99">
        <v>9.693877551020408</v>
      </c>
      <c r="AT70" s="63">
        <v>308</v>
      </c>
      <c r="AU70" s="90">
        <v>13</v>
      </c>
      <c r="AV70" s="100">
        <v>4.220779220779221</v>
      </c>
      <c r="AW70" s="87">
        <v>7</v>
      </c>
      <c r="AX70" s="64">
        <v>1</v>
      </c>
      <c r="AY70" s="99">
        <v>14.285714285714285</v>
      </c>
      <c r="AZ70" s="11"/>
      <c r="BA70" s="12"/>
      <c r="BB70" s="124" t="s">
        <v>101</v>
      </c>
      <c r="BC70" s="125"/>
      <c r="BD70" s="23"/>
      <c r="BE70" s="28">
        <v>22</v>
      </c>
      <c r="BF70" s="29" t="s">
        <v>4</v>
      </c>
      <c r="BG70" s="99" t="s">
        <v>107</v>
      </c>
      <c r="BH70" s="28">
        <v>400</v>
      </c>
      <c r="BI70" s="29">
        <v>51</v>
      </c>
      <c r="BJ70" s="99">
        <v>12.75</v>
      </c>
      <c r="BK70" s="28">
        <v>964</v>
      </c>
      <c r="BL70" s="29">
        <v>40</v>
      </c>
      <c r="BM70" s="100">
        <v>4.149377593360995</v>
      </c>
      <c r="BN70" s="31">
        <v>52</v>
      </c>
      <c r="BO70" s="29" t="s">
        <v>4</v>
      </c>
      <c r="BP70" s="99" t="s">
        <v>107</v>
      </c>
      <c r="BQ70" s="11"/>
      <c r="BR70" s="12"/>
      <c r="BS70" s="124" t="s">
        <v>101</v>
      </c>
      <c r="BT70" s="125"/>
      <c r="BU70" s="23"/>
      <c r="BV70" s="28">
        <v>22</v>
      </c>
      <c r="BW70" s="29">
        <v>1</v>
      </c>
      <c r="BX70" s="99">
        <v>4.545454545454546</v>
      </c>
      <c r="BY70" s="28">
        <v>211</v>
      </c>
      <c r="BZ70" s="29">
        <v>42</v>
      </c>
      <c r="CA70" s="99">
        <v>19.90521327014218</v>
      </c>
      <c r="CB70" s="28">
        <v>457</v>
      </c>
      <c r="CC70" s="29">
        <v>16</v>
      </c>
      <c r="CD70" s="100">
        <v>3.50109409190372</v>
      </c>
      <c r="CE70" s="31">
        <v>10</v>
      </c>
      <c r="CF70" s="29">
        <v>2</v>
      </c>
      <c r="CG70" s="99">
        <v>20</v>
      </c>
      <c r="CH70" s="11"/>
      <c r="CI70" s="12"/>
      <c r="CJ70" s="124" t="s">
        <v>101</v>
      </c>
      <c r="CK70" s="125"/>
      <c r="CL70" s="23"/>
      <c r="CM70" s="28">
        <v>17</v>
      </c>
      <c r="CN70" s="29" t="s">
        <v>4</v>
      </c>
      <c r="CO70" s="29" t="s">
        <v>4</v>
      </c>
      <c r="CP70" s="28">
        <v>379</v>
      </c>
      <c r="CQ70" s="29">
        <v>46</v>
      </c>
      <c r="CR70" s="99">
        <v>12.137203166226913</v>
      </c>
      <c r="CS70" s="28">
        <v>770</v>
      </c>
      <c r="CT70" s="29">
        <v>26</v>
      </c>
      <c r="CU70" s="100">
        <v>3.3766233766233764</v>
      </c>
      <c r="CV70" s="31">
        <v>44</v>
      </c>
      <c r="CW70" s="29">
        <v>1</v>
      </c>
      <c r="CX70" s="99">
        <v>2.272727272727273</v>
      </c>
    </row>
    <row r="71" spans="1:102" s="110" customFormat="1" ht="6.75" customHeight="1" thickBot="1">
      <c r="A71" s="101"/>
      <c r="B71" s="102"/>
      <c r="C71" s="102"/>
      <c r="D71" s="102"/>
      <c r="E71" s="103"/>
      <c r="F71" s="104"/>
      <c r="G71" s="104"/>
      <c r="H71" s="104"/>
      <c r="I71" s="105"/>
      <c r="J71" s="106"/>
      <c r="K71" s="107"/>
      <c r="L71" s="108"/>
      <c r="M71" s="104"/>
      <c r="N71" s="109"/>
      <c r="O71" s="104"/>
      <c r="P71" s="104"/>
      <c r="Q71" s="104"/>
      <c r="R71" s="24"/>
      <c r="S71" s="25"/>
      <c r="T71" s="25"/>
      <c r="U71" s="25"/>
      <c r="V71" s="26"/>
      <c r="W71" s="83"/>
      <c r="X71" s="33"/>
      <c r="Y71" s="72"/>
      <c r="Z71" s="81"/>
      <c r="AA71" s="34"/>
      <c r="AB71" s="82"/>
      <c r="AC71" s="83"/>
      <c r="AD71" s="33"/>
      <c r="AE71" s="72"/>
      <c r="AF71" s="33"/>
      <c r="AG71" s="33"/>
      <c r="AH71" s="33"/>
      <c r="AI71" s="24"/>
      <c r="AJ71" s="25"/>
      <c r="AK71" s="25"/>
      <c r="AL71" s="25"/>
      <c r="AM71" s="26"/>
      <c r="AN71" s="33"/>
      <c r="AO71" s="33"/>
      <c r="AP71" s="33"/>
      <c r="AQ71" s="81"/>
      <c r="AR71" s="34"/>
      <c r="AS71" s="82"/>
      <c r="AT71" s="83"/>
      <c r="AU71" s="33"/>
      <c r="AV71" s="72"/>
      <c r="AW71" s="33"/>
      <c r="AX71" s="33"/>
      <c r="AY71" s="33"/>
      <c r="AZ71" s="24"/>
      <c r="BA71" s="25"/>
      <c r="BB71" s="25"/>
      <c r="BC71" s="25"/>
      <c r="BD71" s="26"/>
      <c r="BE71" s="33"/>
      <c r="BF71" s="33"/>
      <c r="BG71" s="33"/>
      <c r="BH71" s="81"/>
      <c r="BI71" s="34"/>
      <c r="BJ71" s="82"/>
      <c r="BK71" s="83"/>
      <c r="BL71" s="33"/>
      <c r="BM71" s="72"/>
      <c r="BN71" s="33"/>
      <c r="BO71" s="33"/>
      <c r="BP71" s="33"/>
      <c r="BQ71" s="24"/>
      <c r="BR71" s="25"/>
      <c r="BS71" s="25"/>
      <c r="BT71" s="25"/>
      <c r="BU71" s="26"/>
      <c r="BV71" s="33"/>
      <c r="BW71" s="33"/>
      <c r="BX71" s="33"/>
      <c r="BY71" s="81"/>
      <c r="BZ71" s="34"/>
      <c r="CA71" s="82"/>
      <c r="CB71" s="83"/>
      <c r="CC71" s="33"/>
      <c r="CD71" s="72"/>
      <c r="CE71" s="33"/>
      <c r="CF71" s="33"/>
      <c r="CG71" s="33"/>
      <c r="CH71" s="24"/>
      <c r="CI71" s="25"/>
      <c r="CJ71" s="25"/>
      <c r="CK71" s="25"/>
      <c r="CL71" s="26"/>
      <c r="CM71" s="33"/>
      <c r="CN71" s="33"/>
      <c r="CO71" s="33"/>
      <c r="CP71" s="81"/>
      <c r="CQ71" s="34"/>
      <c r="CR71" s="82"/>
      <c r="CS71" s="83"/>
      <c r="CT71" s="33"/>
      <c r="CU71" s="72"/>
      <c r="CV71" s="33"/>
      <c r="CW71" s="33"/>
      <c r="CX71" s="33"/>
    </row>
    <row r="72" spans="1:102" s="113" customFormat="1" ht="16.5" customHeight="1">
      <c r="A72" s="111"/>
      <c r="B72" s="112"/>
      <c r="C72" s="112" t="s">
        <v>102</v>
      </c>
      <c r="D72" s="112"/>
      <c r="E72" s="112"/>
      <c r="I72" s="61"/>
      <c r="J72" s="62"/>
      <c r="K72" s="62"/>
      <c r="R72" s="58"/>
      <c r="S72" s="59"/>
      <c r="T72" s="59" t="s">
        <v>102</v>
      </c>
      <c r="U72" s="59"/>
      <c r="V72" s="59"/>
      <c r="W72" s="60"/>
      <c r="X72" s="60"/>
      <c r="Y72" s="60"/>
      <c r="Z72" s="61"/>
      <c r="AA72" s="62"/>
      <c r="AB72" s="62"/>
      <c r="AC72" s="60"/>
      <c r="AD72" s="60"/>
      <c r="AE72" s="60"/>
      <c r="AF72" s="60"/>
      <c r="AG72" s="60"/>
      <c r="AH72" s="60"/>
      <c r="AI72" s="58"/>
      <c r="AJ72" s="59"/>
      <c r="AK72" s="59" t="s">
        <v>102</v>
      </c>
      <c r="AL72" s="59"/>
      <c r="AM72" s="59"/>
      <c r="AN72" s="60"/>
      <c r="AO72" s="60"/>
      <c r="AP72" s="60"/>
      <c r="AQ72" s="61"/>
      <c r="AR72" s="62"/>
      <c r="AS72" s="62"/>
      <c r="AT72" s="60"/>
      <c r="AU72" s="60"/>
      <c r="AV72" s="60"/>
      <c r="AW72" s="60"/>
      <c r="AX72" s="60"/>
      <c r="AY72" s="60"/>
      <c r="AZ72" s="58"/>
      <c r="BA72" s="59"/>
      <c r="BB72" s="59" t="s">
        <v>102</v>
      </c>
      <c r="BC72" s="59"/>
      <c r="BD72" s="59"/>
      <c r="BE72" s="60"/>
      <c r="BF72" s="60"/>
      <c r="BG72" s="60"/>
      <c r="BH72" s="61"/>
      <c r="BI72" s="62"/>
      <c r="BJ72" s="62"/>
      <c r="BK72" s="60"/>
      <c r="BL72" s="60"/>
      <c r="BM72" s="60"/>
      <c r="BN72" s="60"/>
      <c r="BO72" s="60"/>
      <c r="BP72" s="60"/>
      <c r="BQ72" s="58"/>
      <c r="BR72" s="59"/>
      <c r="BS72" s="59" t="s">
        <v>102</v>
      </c>
      <c r="BT72" s="59"/>
      <c r="BU72" s="59"/>
      <c r="BV72" s="60"/>
      <c r="BW72" s="60"/>
      <c r="BX72" s="60"/>
      <c r="BY72" s="61"/>
      <c r="BZ72" s="62"/>
      <c r="CA72" s="62"/>
      <c r="CB72" s="60"/>
      <c r="CC72" s="60"/>
      <c r="CD72" s="60"/>
      <c r="CE72" s="60"/>
      <c r="CF72" s="60"/>
      <c r="CG72" s="60"/>
      <c r="CH72" s="58"/>
      <c r="CI72" s="59"/>
      <c r="CJ72" s="59" t="s">
        <v>102</v>
      </c>
      <c r="CK72" s="59"/>
      <c r="CL72" s="59"/>
      <c r="CM72" s="60"/>
      <c r="CN72" s="60"/>
      <c r="CO72" s="60"/>
      <c r="CP72" s="61"/>
      <c r="CQ72" s="62"/>
      <c r="CR72" s="62"/>
      <c r="CS72" s="60"/>
      <c r="CT72" s="60"/>
      <c r="CU72" s="60"/>
      <c r="CV72" s="60"/>
      <c r="CW72" s="60"/>
      <c r="CX72" s="60"/>
    </row>
    <row r="73" ht="13.5" customHeight="1">
      <c r="I73" s="10"/>
    </row>
  </sheetData>
  <mergeCells count="378">
    <mergeCell ref="O5:Q5"/>
    <mergeCell ref="C69:D69"/>
    <mergeCell ref="C70:D70"/>
    <mergeCell ref="C28:D28"/>
    <mergeCell ref="C47:D47"/>
    <mergeCell ref="C48:D48"/>
    <mergeCell ref="C49:D49"/>
    <mergeCell ref="C32:D32"/>
    <mergeCell ref="C33:D33"/>
    <mergeCell ref="C34:D34"/>
    <mergeCell ref="L5:N5"/>
    <mergeCell ref="C27:D27"/>
    <mergeCell ref="C10:D10"/>
    <mergeCell ref="C11:D11"/>
    <mergeCell ref="C12:D12"/>
    <mergeCell ref="C13:D13"/>
    <mergeCell ref="C14:D14"/>
    <mergeCell ref="C6:D6"/>
    <mergeCell ref="C15:D15"/>
    <mergeCell ref="C16:D16"/>
    <mergeCell ref="C17:D17"/>
    <mergeCell ref="C8:E8"/>
    <mergeCell ref="B9:D9"/>
    <mergeCell ref="C18:D18"/>
    <mergeCell ref="C19:D19"/>
    <mergeCell ref="C20:D20"/>
    <mergeCell ref="C21:D21"/>
    <mergeCell ref="C22:D22"/>
    <mergeCell ref="C23:D23"/>
    <mergeCell ref="C24:D24"/>
    <mergeCell ref="C26:D26"/>
    <mergeCell ref="C30:D30"/>
    <mergeCell ref="C36:D36"/>
    <mergeCell ref="C37:D37"/>
    <mergeCell ref="C38:D38"/>
    <mergeCell ref="C35:D35"/>
    <mergeCell ref="C31:D31"/>
    <mergeCell ref="C39:D39"/>
    <mergeCell ref="C40:D40"/>
    <mergeCell ref="C41:D41"/>
    <mergeCell ref="C42:D42"/>
    <mergeCell ref="C43:D43"/>
    <mergeCell ref="C44:D44"/>
    <mergeCell ref="C45:D45"/>
    <mergeCell ref="C51:D51"/>
    <mergeCell ref="C52:D52"/>
    <mergeCell ref="C53:D53"/>
    <mergeCell ref="C59:D59"/>
    <mergeCell ref="C60:D60"/>
    <mergeCell ref="C54:D54"/>
    <mergeCell ref="C55:D55"/>
    <mergeCell ref="C56:D56"/>
    <mergeCell ref="C57:D57"/>
    <mergeCell ref="C66:D66"/>
    <mergeCell ref="C68:D68"/>
    <mergeCell ref="F5:H5"/>
    <mergeCell ref="I5:K5"/>
    <mergeCell ref="C62:D62"/>
    <mergeCell ref="C63:D63"/>
    <mergeCell ref="C64:D64"/>
    <mergeCell ref="C65:D65"/>
    <mergeCell ref="C58:D58"/>
    <mergeCell ref="C61:D61"/>
    <mergeCell ref="W5:Y5"/>
    <mergeCell ref="Z5:AB5"/>
    <mergeCell ref="AC5:AE5"/>
    <mergeCell ref="AF5:AH5"/>
    <mergeCell ref="T6:U6"/>
    <mergeCell ref="T8:V8"/>
    <mergeCell ref="S9:U9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6:U26"/>
    <mergeCell ref="T27:U27"/>
    <mergeCell ref="T28:U28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3:U43"/>
    <mergeCell ref="T44:U44"/>
    <mergeCell ref="T45:U45"/>
    <mergeCell ref="T47:U47"/>
    <mergeCell ref="T48:U48"/>
    <mergeCell ref="T49:U49"/>
    <mergeCell ref="T51:U51"/>
    <mergeCell ref="T52:U52"/>
    <mergeCell ref="T53:U53"/>
    <mergeCell ref="T54:U54"/>
    <mergeCell ref="T55:U55"/>
    <mergeCell ref="T56:U56"/>
    <mergeCell ref="T57:U57"/>
    <mergeCell ref="T58:U58"/>
    <mergeCell ref="T59:U59"/>
    <mergeCell ref="T60:U60"/>
    <mergeCell ref="T61:U61"/>
    <mergeCell ref="T62:U62"/>
    <mergeCell ref="T63:U63"/>
    <mergeCell ref="T64:U64"/>
    <mergeCell ref="T65:U65"/>
    <mergeCell ref="T66:U66"/>
    <mergeCell ref="T68:U68"/>
    <mergeCell ref="T69:U69"/>
    <mergeCell ref="T70:U70"/>
    <mergeCell ref="AN5:AP5"/>
    <mergeCell ref="AK8:AM8"/>
    <mergeCell ref="AJ9:AL9"/>
    <mergeCell ref="AK10:AL10"/>
    <mergeCell ref="AK11:AL11"/>
    <mergeCell ref="AK12:AL12"/>
    <mergeCell ref="AK13:AL13"/>
    <mergeCell ref="AQ5:AS5"/>
    <mergeCell ref="AT5:AV5"/>
    <mergeCell ref="AW5:AY5"/>
    <mergeCell ref="AK6:AL6"/>
    <mergeCell ref="AK14:AL14"/>
    <mergeCell ref="AK15:AL15"/>
    <mergeCell ref="AK16:AL16"/>
    <mergeCell ref="AK17:AL17"/>
    <mergeCell ref="AK18:AL18"/>
    <mergeCell ref="AK19:AL19"/>
    <mergeCell ref="AK20:AL20"/>
    <mergeCell ref="AK21:AL21"/>
    <mergeCell ref="AK22:AL22"/>
    <mergeCell ref="AK23:AL23"/>
    <mergeCell ref="AK24:AL24"/>
    <mergeCell ref="AK26:AL26"/>
    <mergeCell ref="AK27:AL27"/>
    <mergeCell ref="AK28:AL28"/>
    <mergeCell ref="AK30:AL30"/>
    <mergeCell ref="AK31:AL31"/>
    <mergeCell ref="AK32:AL32"/>
    <mergeCell ref="AK33:AL33"/>
    <mergeCell ref="AK34:AL34"/>
    <mergeCell ref="AK35:AL35"/>
    <mergeCell ref="AK36:AL36"/>
    <mergeCell ref="AK37:AL37"/>
    <mergeCell ref="AK38:AL38"/>
    <mergeCell ref="AK39:AL39"/>
    <mergeCell ref="AK40:AL40"/>
    <mergeCell ref="AK41:AL41"/>
    <mergeCell ref="AK42:AL42"/>
    <mergeCell ref="AK43:AL43"/>
    <mergeCell ref="AK44:AL44"/>
    <mergeCell ref="AK45:AL45"/>
    <mergeCell ref="AK47:AL47"/>
    <mergeCell ref="AK48:AL48"/>
    <mergeCell ref="AK49:AL49"/>
    <mergeCell ref="AK51:AL51"/>
    <mergeCell ref="AK52:AL52"/>
    <mergeCell ref="AK53:AL53"/>
    <mergeCell ref="AK54:AL54"/>
    <mergeCell ref="AK55:AL55"/>
    <mergeCell ref="AK56:AL56"/>
    <mergeCell ref="AK57:AL57"/>
    <mergeCell ref="AK58:AL58"/>
    <mergeCell ref="AK59:AL59"/>
    <mergeCell ref="AK60:AL60"/>
    <mergeCell ref="AK61:AL61"/>
    <mergeCell ref="AK62:AL62"/>
    <mergeCell ref="AK63:AL63"/>
    <mergeCell ref="AK64:AL64"/>
    <mergeCell ref="AK65:AL65"/>
    <mergeCell ref="AK66:AL66"/>
    <mergeCell ref="AK68:AL68"/>
    <mergeCell ref="AK69:AL69"/>
    <mergeCell ref="AK70:AL70"/>
    <mergeCell ref="BE5:BG5"/>
    <mergeCell ref="BH5:BJ5"/>
    <mergeCell ref="BK5:BM5"/>
    <mergeCell ref="BN5:BP5"/>
    <mergeCell ref="BB6:BC6"/>
    <mergeCell ref="BB8:BD8"/>
    <mergeCell ref="BA9:BC9"/>
    <mergeCell ref="BB10:BC10"/>
    <mergeCell ref="BB11:BC11"/>
    <mergeCell ref="BB12:BC12"/>
    <mergeCell ref="BB13:BC13"/>
    <mergeCell ref="BB14:BC14"/>
    <mergeCell ref="BB15:BC15"/>
    <mergeCell ref="BB16:BC16"/>
    <mergeCell ref="BB17:BC17"/>
    <mergeCell ref="BB18:BC18"/>
    <mergeCell ref="BB19:BC19"/>
    <mergeCell ref="BB20:BC20"/>
    <mergeCell ref="BB21:BC21"/>
    <mergeCell ref="BB22:BC22"/>
    <mergeCell ref="BB23:BC23"/>
    <mergeCell ref="BB24:BC24"/>
    <mergeCell ref="BB26:BC26"/>
    <mergeCell ref="BB27:BC27"/>
    <mergeCell ref="BB28:BC28"/>
    <mergeCell ref="BB30:BC30"/>
    <mergeCell ref="BB31:BC31"/>
    <mergeCell ref="BB32:BC32"/>
    <mergeCell ref="BB33:BC33"/>
    <mergeCell ref="BB34:BC34"/>
    <mergeCell ref="BB35:BC35"/>
    <mergeCell ref="BB36:BC36"/>
    <mergeCell ref="BB37:BC37"/>
    <mergeCell ref="BB38:BC38"/>
    <mergeCell ref="BB39:BC39"/>
    <mergeCell ref="BB40:BC40"/>
    <mergeCell ref="BB41:BC41"/>
    <mergeCell ref="BB42:BC42"/>
    <mergeCell ref="BB43:BC43"/>
    <mergeCell ref="BB44:BC44"/>
    <mergeCell ref="BB45:BC45"/>
    <mergeCell ref="BB47:BC47"/>
    <mergeCell ref="BB48:BC48"/>
    <mergeCell ref="BB49:BC49"/>
    <mergeCell ref="BB51:BC51"/>
    <mergeCell ref="BB52:BC52"/>
    <mergeCell ref="BB53:BC53"/>
    <mergeCell ref="BB54:BC54"/>
    <mergeCell ref="BB55:BC55"/>
    <mergeCell ref="BB56:BC56"/>
    <mergeCell ref="BB57:BC57"/>
    <mergeCell ref="BB58:BC58"/>
    <mergeCell ref="BB59:BC59"/>
    <mergeCell ref="BB60:BC60"/>
    <mergeCell ref="BB61:BC61"/>
    <mergeCell ref="BB62:BC62"/>
    <mergeCell ref="BB63:BC63"/>
    <mergeCell ref="BB64:BC64"/>
    <mergeCell ref="BB65:BC65"/>
    <mergeCell ref="BB66:BC66"/>
    <mergeCell ref="BB68:BC68"/>
    <mergeCell ref="BB69:BC69"/>
    <mergeCell ref="BB70:BC70"/>
    <mergeCell ref="BV5:BX5"/>
    <mergeCell ref="BS8:BU8"/>
    <mergeCell ref="BR9:BT9"/>
    <mergeCell ref="BS10:BT10"/>
    <mergeCell ref="BS11:BT11"/>
    <mergeCell ref="BS12:BT12"/>
    <mergeCell ref="BS13:BT13"/>
    <mergeCell ref="BY5:CA5"/>
    <mergeCell ref="CB5:CD5"/>
    <mergeCell ref="CE5:CG5"/>
    <mergeCell ref="BS6:BT6"/>
    <mergeCell ref="BS14:BT14"/>
    <mergeCell ref="BS15:BT15"/>
    <mergeCell ref="BS16:BT16"/>
    <mergeCell ref="BS17:BT17"/>
    <mergeCell ref="BS18:BT18"/>
    <mergeCell ref="BS19:BT19"/>
    <mergeCell ref="BS20:BT20"/>
    <mergeCell ref="BS21:BT21"/>
    <mergeCell ref="BS22:BT22"/>
    <mergeCell ref="BS23:BT23"/>
    <mergeCell ref="BS24:BT24"/>
    <mergeCell ref="BS26:BT26"/>
    <mergeCell ref="BS27:BT27"/>
    <mergeCell ref="BS28:BT28"/>
    <mergeCell ref="BS30:BT30"/>
    <mergeCell ref="BS31:BT31"/>
    <mergeCell ref="BS32:BT32"/>
    <mergeCell ref="BS33:BT33"/>
    <mergeCell ref="BS34:BT34"/>
    <mergeCell ref="BS35:BT35"/>
    <mergeCell ref="BS36:BT36"/>
    <mergeCell ref="BS37:BT37"/>
    <mergeCell ref="BS38:BT38"/>
    <mergeCell ref="BS39:BT39"/>
    <mergeCell ref="BS40:BT40"/>
    <mergeCell ref="BS41:BT41"/>
    <mergeCell ref="BS42:BT42"/>
    <mergeCell ref="BS43:BT43"/>
    <mergeCell ref="BS44:BT44"/>
    <mergeCell ref="BS45:BT45"/>
    <mergeCell ref="BS47:BT47"/>
    <mergeCell ref="BS48:BT48"/>
    <mergeCell ref="BS49:BT49"/>
    <mergeCell ref="BS51:BT51"/>
    <mergeCell ref="BS52:BT52"/>
    <mergeCell ref="BS53:BT53"/>
    <mergeCell ref="BS54:BT54"/>
    <mergeCell ref="BS55:BT55"/>
    <mergeCell ref="BS56:BT56"/>
    <mergeCell ref="BS57:BT57"/>
    <mergeCell ref="BS58:BT58"/>
    <mergeCell ref="BS59:BT59"/>
    <mergeCell ref="BS60:BT60"/>
    <mergeCell ref="BS61:BT61"/>
    <mergeCell ref="BS62:BT62"/>
    <mergeCell ref="BS63:BT63"/>
    <mergeCell ref="BS64:BT64"/>
    <mergeCell ref="BS65:BT65"/>
    <mergeCell ref="BS66:BT66"/>
    <mergeCell ref="BS68:BT68"/>
    <mergeCell ref="BS69:BT69"/>
    <mergeCell ref="BS70:BT70"/>
    <mergeCell ref="CM5:CO5"/>
    <mergeCell ref="CP5:CR5"/>
    <mergeCell ref="CS5:CU5"/>
    <mergeCell ref="CV5:CX5"/>
    <mergeCell ref="CJ6:CK6"/>
    <mergeCell ref="CJ8:CL8"/>
    <mergeCell ref="CI9:CK9"/>
    <mergeCell ref="CJ10:CK10"/>
    <mergeCell ref="CJ11:CK11"/>
    <mergeCell ref="CJ12:CK12"/>
    <mergeCell ref="CJ13:CK13"/>
    <mergeCell ref="CJ14:CK14"/>
    <mergeCell ref="CJ15:CK15"/>
    <mergeCell ref="CJ16:CK16"/>
    <mergeCell ref="CJ17:CK17"/>
    <mergeCell ref="CJ18:CK18"/>
    <mergeCell ref="CJ19:CK19"/>
    <mergeCell ref="CJ20:CK20"/>
    <mergeCell ref="CJ21:CK21"/>
    <mergeCell ref="CJ22:CK22"/>
    <mergeCell ref="CJ23:CK23"/>
    <mergeCell ref="CJ24:CK24"/>
    <mergeCell ref="CJ26:CK26"/>
    <mergeCell ref="CJ27:CK27"/>
    <mergeCell ref="CJ28:CK28"/>
    <mergeCell ref="CJ30:CK30"/>
    <mergeCell ref="CJ31:CK31"/>
    <mergeCell ref="CJ32:CK32"/>
    <mergeCell ref="CJ33:CK33"/>
    <mergeCell ref="CJ34:CK34"/>
    <mergeCell ref="CJ35:CK35"/>
    <mergeCell ref="CJ36:CK36"/>
    <mergeCell ref="CJ37:CK37"/>
    <mergeCell ref="CJ38:CK38"/>
    <mergeCell ref="CJ39:CK39"/>
    <mergeCell ref="CJ40:CK40"/>
    <mergeCell ref="CJ41:CK41"/>
    <mergeCell ref="CJ42:CK42"/>
    <mergeCell ref="CJ43:CK43"/>
    <mergeCell ref="CJ44:CK44"/>
    <mergeCell ref="CJ45:CK45"/>
    <mergeCell ref="CJ47:CK47"/>
    <mergeCell ref="CJ48:CK48"/>
    <mergeCell ref="CJ49:CK49"/>
    <mergeCell ref="CJ51:CK51"/>
    <mergeCell ref="CJ52:CK52"/>
    <mergeCell ref="CJ53:CK53"/>
    <mergeCell ref="CJ54:CK54"/>
    <mergeCell ref="CJ55:CK55"/>
    <mergeCell ref="CJ56:CK56"/>
    <mergeCell ref="CJ57:CK57"/>
    <mergeCell ref="CJ58:CK58"/>
    <mergeCell ref="CJ59:CK59"/>
    <mergeCell ref="CJ60:CK60"/>
    <mergeCell ref="CJ61:CK61"/>
    <mergeCell ref="CJ62:CK62"/>
    <mergeCell ref="CJ68:CK68"/>
    <mergeCell ref="CJ69:CK69"/>
    <mergeCell ref="CJ70:CK70"/>
    <mergeCell ref="CJ63:CK63"/>
    <mergeCell ref="CJ64:CK64"/>
    <mergeCell ref="CJ65:CK65"/>
    <mergeCell ref="CJ66:CK6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3" r:id="rId1"/>
  <colBreaks count="4" manualBreakCount="4">
    <brk id="34" max="71" man="1"/>
    <brk id="51" max="71" man="1"/>
    <brk id="68" max="71" man="1"/>
    <brk id="85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第2表 労働力状態(8区分),配偶関係(4区分),年齢(5歳階級),男女別15歳以上人口(総数及び日本人)(雇用者-特掲)-都道府県※,市部,郡部,市町村※</dc:title>
  <dc:subject/>
  <dc:creator>Sinfonica</dc:creator>
  <cp:keywords/>
  <dc:description/>
  <cp:lastModifiedBy>k7126</cp:lastModifiedBy>
  <cp:lastPrinted>2008-04-04T04:36:17Z</cp:lastPrinted>
  <dcterms:created xsi:type="dcterms:W3CDTF">2002-01-29T01:11:31Z</dcterms:created>
  <dcterms:modified xsi:type="dcterms:W3CDTF">2008-04-09T02:04:19Z</dcterms:modified>
  <cp:category>NCB</cp:category>
  <cp:version/>
  <cp:contentType/>
  <cp:contentStatus/>
</cp:coreProperties>
</file>