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665" windowWidth="14700" windowHeight="10800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<sst xmlns="http://schemas.openxmlformats.org/spreadsheetml/2006/main" count="52" uniqueCount="49">
  <si>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 xml:space="preserve">    第22表  　流出人口及び流入人口（15歳以上就業者・通学者）</t>
  </si>
  <si>
    <t>区　　　　　分</t>
  </si>
  <si>
    <t>流 出 人 口 （A）</t>
  </si>
  <si>
    <t>流 入 人 口 （B）</t>
  </si>
  <si>
    <t>流入超過人口(B-A)</t>
  </si>
  <si>
    <t>平成12年構成比(%)</t>
  </si>
  <si>
    <t>平成2年</t>
  </si>
  <si>
    <t>平成7年</t>
  </si>
  <si>
    <t>平成12年</t>
  </si>
  <si>
    <t>平成2年</t>
  </si>
  <si>
    <t>平成7年</t>
  </si>
  <si>
    <t>平成12年</t>
  </si>
  <si>
    <t>流出人口</t>
  </si>
  <si>
    <t>流入人口</t>
  </si>
  <si>
    <t>総             数</t>
  </si>
  <si>
    <t>県                     内</t>
  </si>
  <si>
    <t>丸  　亀  　市</t>
  </si>
  <si>
    <t>坂    出    市</t>
  </si>
  <si>
    <t>善  通  寺  市</t>
  </si>
  <si>
    <t>観  音  寺  市</t>
  </si>
  <si>
    <t>引    田    町</t>
  </si>
  <si>
    <t>白    鳥    町</t>
  </si>
  <si>
    <t>大    内    町</t>
  </si>
  <si>
    <t>津    田    町</t>
  </si>
  <si>
    <t>大    川    町</t>
  </si>
  <si>
    <t>志    度    町</t>
  </si>
  <si>
    <t>寒    川    町</t>
  </si>
  <si>
    <t>長    尾    町</t>
  </si>
  <si>
    <t>土    庄    町</t>
  </si>
  <si>
    <t>三    木    町</t>
  </si>
  <si>
    <t>牟    礼    町</t>
  </si>
  <si>
    <t>庵    治    町</t>
  </si>
  <si>
    <t>塩    江    町</t>
  </si>
  <si>
    <t>香    川    町</t>
  </si>
  <si>
    <t>香    南    町</t>
  </si>
  <si>
    <t>綾    上    町</t>
  </si>
  <si>
    <t>綾    南    町</t>
  </si>
  <si>
    <t>国  分  寺  町</t>
  </si>
  <si>
    <t>綾    歌    町</t>
  </si>
  <si>
    <t>飯    山    町</t>
  </si>
  <si>
    <t>宇  多  津  町</t>
  </si>
  <si>
    <t>満    濃    町</t>
  </si>
  <si>
    <t>琴    平    町</t>
  </si>
  <si>
    <t>多  度  津  町</t>
  </si>
  <si>
    <t>仲    南    町</t>
  </si>
  <si>
    <t>高    瀬    町</t>
  </si>
  <si>
    <t>詫    間    町</t>
  </si>
  <si>
    <t>そ の 他 の 町</t>
  </si>
  <si>
    <t>県　　　　　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</si>
</sst>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6"/>
      <name val="ＭＳ Ｐ明朝"/>
      <family val="1"/>
    </font>
    <font>
      <sz val="10"/>
      <name val="明朝"/>
      <family val="1"/>
    </font>
    <font>
      <sz val="12"/>
      <name val="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.5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3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7" xfId="0" applyFont="1" applyBorder="1" applyAlignment="1">
      <alignment horizontal="right" vertical="center"/>
    </xf>
    <xf numFmtId="3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4" fillId="0" borderId="7" xfId="0" applyFont="1" applyAlignment="1">
      <alignment horizontal="right" vertical="center"/>
    </xf>
    <xf numFmtId="3" fontId="11" fillId="0" borderId="2" xfId="0" applyFont="1" applyAlignment="1">
      <alignment vertical="center"/>
    </xf>
    <xf numFmtId="0" fontId="14" fillId="0" borderId="7" xfId="0" applyFont="1" applyFill="1" applyAlignment="1">
      <alignment horizontal="right" vertical="center"/>
    </xf>
    <xf numFmtId="3" fontId="11" fillId="0" borderId="2" xfId="0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1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14" fillId="0" borderId="7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1" fillId="0" borderId="9" xfId="0" applyFont="1" applyBorder="1" applyAlignment="1">
      <alignment vertical="center"/>
    </xf>
    <xf numFmtId="3" fontId="11" fillId="0" borderId="1" xfId="0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69"/>
  <sheetViews>
    <sheetView showGridLines="0" tabSelected="1" workbookViewId="0" topLeftCell="A1">
      <selection activeCell="L9" sqref="L9"/>
    </sheetView>
  </sheetViews>
  <sheetFormatPr defaultColWidth="9.00390625" defaultRowHeight="13.5"/>
  <cols>
    <col min="1" max="1" width="1.625" style="1" customWidth="1"/>
    <col min="2" max="2" width="17.375" style="1" customWidth="1"/>
    <col min="3" max="3" width="0.12890625" style="1" hidden="1" customWidth="1"/>
    <col min="4" max="4" width="9.25390625" style="1" customWidth="1"/>
    <col min="5" max="5" width="9.00390625" style="1" customWidth="1"/>
    <col min="6" max="6" width="8.50390625" style="1" hidden="1" customWidth="1"/>
    <col min="7" max="7" width="9.00390625" style="1" customWidth="1"/>
    <col min="8" max="8" width="8.875" style="1" customWidth="1"/>
    <col min="9" max="9" width="8.50390625" style="1" hidden="1" customWidth="1"/>
    <col min="10" max="10" width="8.50390625" style="1" customWidth="1"/>
    <col min="11" max="11" width="9.375" style="1" customWidth="1"/>
    <col min="12" max="13" width="7.50390625" style="1" customWidth="1"/>
    <col min="14" max="14" width="3.125" style="1" customWidth="1"/>
    <col min="15" max="16384" width="11.375" style="1" customWidth="1"/>
  </cols>
  <sheetData>
    <row r="1" ht="14.25" customHeight="1"/>
    <row r="2" spans="2:11" ht="21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8:13" ht="10.5" customHeight="1" hidden="1">
      <c r="H3" s="3"/>
      <c r="I3" s="3"/>
      <c r="J3" s="3"/>
      <c r="L3" s="4"/>
      <c r="M3" s="4"/>
    </row>
    <row r="4" spans="2:13" ht="14.25" customHeight="1" thickBot="1">
      <c r="B4" s="5"/>
      <c r="C4" s="6"/>
      <c r="D4" s="6"/>
      <c r="E4" s="6"/>
      <c r="F4" s="6"/>
      <c r="G4" s="6"/>
      <c r="H4" s="6"/>
      <c r="I4" s="6"/>
      <c r="J4" s="6"/>
      <c r="K4" s="7"/>
      <c r="L4" s="6"/>
      <c r="M4" s="6"/>
    </row>
    <row r="5" spans="2:14" ht="19.5" customHeight="1">
      <c r="B5" s="52" t="s">
        <v>1</v>
      </c>
      <c r="C5" s="8"/>
      <c r="D5" s="54" t="s">
        <v>2</v>
      </c>
      <c r="E5" s="55"/>
      <c r="F5" s="9"/>
      <c r="G5" s="56" t="s">
        <v>3</v>
      </c>
      <c r="H5" s="55"/>
      <c r="I5" s="10"/>
      <c r="J5" s="54" t="s">
        <v>4</v>
      </c>
      <c r="K5" s="55"/>
      <c r="L5" s="50" t="s">
        <v>5</v>
      </c>
      <c r="M5" s="51"/>
      <c r="N5" s="4"/>
    </row>
    <row r="6" spans="2:14" ht="19.5" customHeight="1">
      <c r="B6" s="53"/>
      <c r="C6" s="11" t="s">
        <v>6</v>
      </c>
      <c r="D6" s="11" t="s">
        <v>7</v>
      </c>
      <c r="E6" s="12" t="s">
        <v>8</v>
      </c>
      <c r="F6" s="11" t="s">
        <v>9</v>
      </c>
      <c r="G6" s="11" t="s">
        <v>10</v>
      </c>
      <c r="H6" s="11" t="s">
        <v>11</v>
      </c>
      <c r="I6" s="13" t="s">
        <v>9</v>
      </c>
      <c r="J6" s="11" t="s">
        <v>10</v>
      </c>
      <c r="K6" s="11" t="s">
        <v>11</v>
      </c>
      <c r="L6" s="14" t="s">
        <v>12</v>
      </c>
      <c r="M6" s="15" t="s">
        <v>13</v>
      </c>
      <c r="N6" s="4"/>
    </row>
    <row r="7" spans="1:13" s="22" customFormat="1" ht="21" customHeight="1">
      <c r="A7" s="16"/>
      <c r="B7" s="17" t="s">
        <v>14</v>
      </c>
      <c r="C7" s="18">
        <v>16754</v>
      </c>
      <c r="D7" s="19">
        <v>19180</v>
      </c>
      <c r="E7" s="19">
        <v>19906</v>
      </c>
      <c r="F7" s="19">
        <v>57144</v>
      </c>
      <c r="G7" s="19">
        <v>62165</v>
      </c>
      <c r="H7" s="19">
        <v>62447</v>
      </c>
      <c r="I7" s="19">
        <v>40390</v>
      </c>
      <c r="J7" s="19">
        <v>42985</v>
      </c>
      <c r="K7" s="20">
        <f>H7-E7</f>
        <v>42541</v>
      </c>
      <c r="L7" s="21">
        <v>100</v>
      </c>
      <c r="M7" s="21">
        <v>100</v>
      </c>
    </row>
    <row r="8" spans="1:13" s="28" customFormat="1" ht="9.75" customHeight="1">
      <c r="A8" s="1"/>
      <c r="B8" s="23"/>
      <c r="C8" s="24"/>
      <c r="D8" s="25"/>
      <c r="E8" s="25"/>
      <c r="F8" s="25"/>
      <c r="G8" s="25"/>
      <c r="H8" s="25"/>
      <c r="I8" s="25"/>
      <c r="J8" s="25"/>
      <c r="K8" s="26"/>
      <c r="L8" s="27"/>
      <c r="M8" s="27"/>
    </row>
    <row r="9" spans="1:13" s="28" customFormat="1" ht="21.75" customHeight="1">
      <c r="A9" s="1"/>
      <c r="B9" s="29" t="s">
        <v>15</v>
      </c>
      <c r="C9" s="30">
        <v>15645</v>
      </c>
      <c r="D9" s="31">
        <v>18168</v>
      </c>
      <c r="E9" s="31">
        <v>18561</v>
      </c>
      <c r="F9" s="31">
        <v>54655</v>
      </c>
      <c r="G9" s="31">
        <v>58755</v>
      </c>
      <c r="H9" s="31">
        <v>58638</v>
      </c>
      <c r="I9" s="31">
        <v>39010</v>
      </c>
      <c r="J9" s="31">
        <v>40587</v>
      </c>
      <c r="K9" s="26">
        <v>40077</v>
      </c>
      <c r="L9" s="27">
        <v>93.24324324324324</v>
      </c>
      <c r="M9" s="27">
        <v>93.90042756257306</v>
      </c>
    </row>
    <row r="10" spans="2:14" ht="21.75" customHeight="1">
      <c r="B10" s="32" t="s">
        <v>16</v>
      </c>
      <c r="C10" s="33">
        <v>907</v>
      </c>
      <c r="D10" s="26">
        <v>991</v>
      </c>
      <c r="E10" s="26">
        <v>1086</v>
      </c>
      <c r="F10" s="26">
        <v>2817</v>
      </c>
      <c r="G10" s="26">
        <v>3157</v>
      </c>
      <c r="H10" s="26">
        <v>3444</v>
      </c>
      <c r="I10" s="26">
        <v>1910</v>
      </c>
      <c r="J10" s="26">
        <v>2166</v>
      </c>
      <c r="K10" s="26">
        <f aca="true" t="shared" si="0" ref="K9:K40">H10-E10</f>
        <v>2358</v>
      </c>
      <c r="L10" s="27">
        <v>5.455641515121068</v>
      </c>
      <c r="M10" s="27">
        <v>5.515076785113777</v>
      </c>
      <c r="N10" s="28"/>
    </row>
    <row r="11" spans="2:14" ht="21.75" customHeight="1">
      <c r="B11" s="32" t="s">
        <v>17</v>
      </c>
      <c r="C11" s="33">
        <v>1803</v>
      </c>
      <c r="D11" s="26">
        <v>2013</v>
      </c>
      <c r="E11" s="26">
        <v>2009</v>
      </c>
      <c r="F11" s="26">
        <v>4162</v>
      </c>
      <c r="G11" s="26">
        <v>4435</v>
      </c>
      <c r="H11" s="26">
        <v>4303</v>
      </c>
      <c r="I11" s="26">
        <v>2359</v>
      </c>
      <c r="J11" s="26">
        <v>2422</v>
      </c>
      <c r="K11" s="26">
        <f t="shared" si="0"/>
        <v>2294</v>
      </c>
      <c r="L11" s="27">
        <v>10.092434441876822</v>
      </c>
      <c r="M11" s="27">
        <v>6.890643265489135</v>
      </c>
      <c r="N11" s="28"/>
    </row>
    <row r="12" spans="2:14" ht="21.75" customHeight="1">
      <c r="B12" s="32" t="s">
        <v>18</v>
      </c>
      <c r="C12" s="33">
        <v>581</v>
      </c>
      <c r="D12" s="26">
        <v>523</v>
      </c>
      <c r="E12" s="26">
        <v>523</v>
      </c>
      <c r="F12" s="26">
        <v>1121</v>
      </c>
      <c r="G12" s="26">
        <v>1166</v>
      </c>
      <c r="H12" s="26">
        <v>1129</v>
      </c>
      <c r="I12" s="26">
        <v>540</v>
      </c>
      <c r="J12" s="26">
        <v>643</v>
      </c>
      <c r="K12" s="26">
        <f t="shared" si="0"/>
        <v>606</v>
      </c>
      <c r="L12" s="27">
        <v>2.6273485381292074</v>
      </c>
      <c r="M12" s="27">
        <v>1.8079331272919434</v>
      </c>
      <c r="N12" s="28"/>
    </row>
    <row r="13" spans="2:14" ht="21.75" customHeight="1">
      <c r="B13" s="32" t="s">
        <v>19</v>
      </c>
      <c r="C13" s="33">
        <v>81</v>
      </c>
      <c r="D13" s="26">
        <v>93</v>
      </c>
      <c r="E13" s="26">
        <v>129</v>
      </c>
      <c r="F13" s="26">
        <v>401</v>
      </c>
      <c r="G13" s="26">
        <v>509</v>
      </c>
      <c r="H13" s="26">
        <v>526</v>
      </c>
      <c r="I13" s="26">
        <v>320</v>
      </c>
      <c r="J13" s="26">
        <v>416</v>
      </c>
      <c r="K13" s="26">
        <f t="shared" si="0"/>
        <v>397</v>
      </c>
      <c r="L13" s="27">
        <v>0.6480458153320606</v>
      </c>
      <c r="M13" s="27">
        <v>0.8423142825115698</v>
      </c>
      <c r="N13" s="28"/>
    </row>
    <row r="14" spans="2:14" ht="21.75" customHeight="1">
      <c r="B14" s="32" t="s">
        <v>20</v>
      </c>
      <c r="C14" s="33">
        <v>60</v>
      </c>
      <c r="D14" s="26">
        <v>58</v>
      </c>
      <c r="E14" s="26">
        <v>72</v>
      </c>
      <c r="F14" s="26">
        <v>380</v>
      </c>
      <c r="G14" s="26">
        <v>353</v>
      </c>
      <c r="H14" s="26">
        <v>317</v>
      </c>
      <c r="I14" s="26">
        <v>320</v>
      </c>
      <c r="J14" s="26">
        <v>295</v>
      </c>
      <c r="K14" s="26">
        <f t="shared" si="0"/>
        <v>245</v>
      </c>
      <c r="L14" s="27">
        <v>0.361699989952778</v>
      </c>
      <c r="M14" s="27">
        <v>0.5076304706391019</v>
      </c>
      <c r="N14" s="28"/>
    </row>
    <row r="15" spans="2:14" ht="21.75" customHeight="1">
      <c r="B15" s="32" t="s">
        <v>21</v>
      </c>
      <c r="C15" s="33">
        <v>74</v>
      </c>
      <c r="D15" s="26">
        <v>83</v>
      </c>
      <c r="E15" s="26">
        <v>119</v>
      </c>
      <c r="F15" s="26">
        <v>640</v>
      </c>
      <c r="G15" s="26">
        <v>603</v>
      </c>
      <c r="H15" s="26">
        <v>626</v>
      </c>
      <c r="I15" s="26">
        <v>566</v>
      </c>
      <c r="J15" s="26">
        <v>520</v>
      </c>
      <c r="K15" s="26">
        <f t="shared" si="0"/>
        <v>507</v>
      </c>
      <c r="L15" s="27">
        <v>0.5978097056163971</v>
      </c>
      <c r="M15" s="27">
        <v>1.0024500776658607</v>
      </c>
      <c r="N15" s="28"/>
    </row>
    <row r="16" spans="2:14" ht="21.75" customHeight="1">
      <c r="B16" s="32" t="s">
        <v>22</v>
      </c>
      <c r="C16" s="33">
        <v>157</v>
      </c>
      <c r="D16" s="26">
        <v>197</v>
      </c>
      <c r="E16" s="26">
        <v>242</v>
      </c>
      <c r="F16" s="26">
        <v>1145</v>
      </c>
      <c r="G16" s="26">
        <v>1110</v>
      </c>
      <c r="H16" s="26">
        <v>1118</v>
      </c>
      <c r="I16" s="26">
        <v>988</v>
      </c>
      <c r="J16" s="26">
        <v>913</v>
      </c>
      <c r="K16" s="26">
        <f t="shared" si="0"/>
        <v>876</v>
      </c>
      <c r="L16" s="27">
        <v>1.2157138551190596</v>
      </c>
      <c r="M16" s="27">
        <v>1.7903181898249714</v>
      </c>
      <c r="N16" s="28"/>
    </row>
    <row r="17" spans="2:14" ht="21.75" customHeight="1">
      <c r="B17" s="32" t="s">
        <v>23</v>
      </c>
      <c r="C17" s="33">
        <v>182</v>
      </c>
      <c r="D17" s="26">
        <v>218</v>
      </c>
      <c r="E17" s="26">
        <v>231</v>
      </c>
      <c r="F17" s="26">
        <v>936</v>
      </c>
      <c r="G17" s="26">
        <v>883</v>
      </c>
      <c r="H17" s="26">
        <v>879</v>
      </c>
      <c r="I17" s="26">
        <v>754</v>
      </c>
      <c r="J17" s="26">
        <v>665</v>
      </c>
      <c r="K17" s="26">
        <f t="shared" si="0"/>
        <v>648</v>
      </c>
      <c r="L17" s="27">
        <v>1.1604541344318295</v>
      </c>
      <c r="M17" s="27">
        <v>1.4075936394062165</v>
      </c>
      <c r="N17" s="28"/>
    </row>
    <row r="18" spans="2:14" ht="21.75" customHeight="1">
      <c r="B18" s="32" t="s">
        <v>24</v>
      </c>
      <c r="C18" s="33">
        <v>59</v>
      </c>
      <c r="D18" s="26">
        <v>61</v>
      </c>
      <c r="E18" s="26">
        <v>80</v>
      </c>
      <c r="F18" s="26">
        <v>823</v>
      </c>
      <c r="G18" s="26">
        <v>762</v>
      </c>
      <c r="H18" s="26">
        <v>778</v>
      </c>
      <c r="I18" s="26">
        <v>764</v>
      </c>
      <c r="J18" s="26">
        <v>701</v>
      </c>
      <c r="K18" s="26">
        <f t="shared" si="0"/>
        <v>698</v>
      </c>
      <c r="L18" s="27">
        <v>0.4018888777253089</v>
      </c>
      <c r="M18" s="27">
        <v>1.2458564863003827</v>
      </c>
      <c r="N18" s="28"/>
    </row>
    <row r="19" spans="2:14" ht="21.75" customHeight="1">
      <c r="B19" s="32" t="s">
        <v>25</v>
      </c>
      <c r="C19" s="33">
        <v>1916</v>
      </c>
      <c r="D19" s="26">
        <v>2226</v>
      </c>
      <c r="E19" s="26">
        <v>1707</v>
      </c>
      <c r="F19" s="26">
        <v>3442</v>
      </c>
      <c r="G19" s="26">
        <v>3553</v>
      </c>
      <c r="H19" s="26">
        <v>3574</v>
      </c>
      <c r="I19" s="26">
        <v>1526</v>
      </c>
      <c r="J19" s="26">
        <v>1327</v>
      </c>
      <c r="K19" s="26">
        <f t="shared" si="0"/>
        <v>1867</v>
      </c>
      <c r="L19" s="27">
        <v>8.57530392846378</v>
      </c>
      <c r="M19" s="27">
        <v>5.723253318814354</v>
      </c>
      <c r="N19" s="28"/>
    </row>
    <row r="20" spans="2:14" ht="21.75" customHeight="1">
      <c r="B20" s="32" t="s">
        <v>26</v>
      </c>
      <c r="C20" s="33">
        <v>560</v>
      </c>
      <c r="D20" s="26">
        <v>552</v>
      </c>
      <c r="E20" s="26">
        <v>485</v>
      </c>
      <c r="F20" s="26">
        <v>794</v>
      </c>
      <c r="G20" s="26">
        <v>751</v>
      </c>
      <c r="H20" s="26">
        <v>757</v>
      </c>
      <c r="I20" s="26">
        <v>234</v>
      </c>
      <c r="J20" s="26">
        <v>199</v>
      </c>
      <c r="K20" s="26">
        <f t="shared" si="0"/>
        <v>272</v>
      </c>
      <c r="L20" s="27">
        <v>2.4364513212096854</v>
      </c>
      <c r="M20" s="27">
        <v>1.2122279693179816</v>
      </c>
      <c r="N20" s="28"/>
    </row>
    <row r="21" spans="2:14" ht="21.75" customHeight="1">
      <c r="B21" s="32" t="s">
        <v>27</v>
      </c>
      <c r="C21" s="33">
        <v>321</v>
      </c>
      <c r="D21" s="26">
        <v>488</v>
      </c>
      <c r="E21" s="26">
        <v>541</v>
      </c>
      <c r="F21" s="26">
        <v>2073</v>
      </c>
      <c r="G21" s="26">
        <v>2142</v>
      </c>
      <c r="H21" s="26">
        <v>2151</v>
      </c>
      <c r="I21" s="26">
        <v>1752</v>
      </c>
      <c r="J21" s="26">
        <v>1654</v>
      </c>
      <c r="K21" s="26">
        <f t="shared" si="0"/>
        <v>1610</v>
      </c>
      <c r="L21" s="27">
        <v>2.7177735356174018</v>
      </c>
      <c r="M21" s="27">
        <v>3.444520953768796</v>
      </c>
      <c r="N21" s="28"/>
    </row>
    <row r="22" spans="2:14" ht="21.75" customHeight="1">
      <c r="B22" s="32" t="s">
        <v>28</v>
      </c>
      <c r="C22" s="33">
        <v>100</v>
      </c>
      <c r="D22" s="26">
        <v>135</v>
      </c>
      <c r="E22" s="26">
        <v>146</v>
      </c>
      <c r="F22" s="26">
        <v>293</v>
      </c>
      <c r="G22" s="26">
        <v>361</v>
      </c>
      <c r="H22" s="26">
        <v>303</v>
      </c>
      <c r="I22" s="26">
        <v>193</v>
      </c>
      <c r="J22" s="26">
        <v>226</v>
      </c>
      <c r="K22" s="26">
        <f t="shared" si="0"/>
        <v>157</v>
      </c>
      <c r="L22" s="27">
        <v>0.7334472018486888</v>
      </c>
      <c r="M22" s="27">
        <v>0.48521145931750126</v>
      </c>
      <c r="N22" s="28"/>
    </row>
    <row r="23" spans="2:14" ht="21.75" customHeight="1">
      <c r="B23" s="32" t="s">
        <v>29</v>
      </c>
      <c r="C23" s="33">
        <v>1705</v>
      </c>
      <c r="D23" s="26">
        <v>2045</v>
      </c>
      <c r="E23" s="26">
        <v>2347</v>
      </c>
      <c r="F23" s="26">
        <v>5927</v>
      </c>
      <c r="G23" s="26">
        <v>6250</v>
      </c>
      <c r="H23" s="26">
        <v>6207</v>
      </c>
      <c r="I23" s="26">
        <v>4222</v>
      </c>
      <c r="J23" s="26">
        <v>4205</v>
      </c>
      <c r="K23" s="26">
        <f t="shared" si="0"/>
        <v>3860</v>
      </c>
      <c r="L23" s="27">
        <v>11.790414950266252</v>
      </c>
      <c r="M23" s="27">
        <v>9.939628805226834</v>
      </c>
      <c r="N23" s="28"/>
    </row>
    <row r="24" spans="2:14" ht="21.75" customHeight="1">
      <c r="B24" s="32" t="s">
        <v>30</v>
      </c>
      <c r="C24" s="33">
        <v>1702</v>
      </c>
      <c r="D24" s="26">
        <v>1561</v>
      </c>
      <c r="E24" s="26">
        <v>1534</v>
      </c>
      <c r="F24" s="26">
        <v>4341</v>
      </c>
      <c r="G24" s="26">
        <v>4829</v>
      </c>
      <c r="H24" s="26">
        <v>4715</v>
      </c>
      <c r="I24" s="26">
        <v>2639</v>
      </c>
      <c r="J24" s="26">
        <v>3268</v>
      </c>
      <c r="K24" s="26">
        <f t="shared" si="0"/>
        <v>3181</v>
      </c>
      <c r="L24" s="27">
        <v>7.706219230382799</v>
      </c>
      <c r="M24" s="27">
        <v>7.550402741524813</v>
      </c>
      <c r="N24" s="28"/>
    </row>
    <row r="25" spans="2:14" ht="21.75" customHeight="1">
      <c r="B25" s="32" t="s">
        <v>31</v>
      </c>
      <c r="C25" s="33">
        <v>368</v>
      </c>
      <c r="D25" s="26">
        <v>392</v>
      </c>
      <c r="E25" s="26">
        <v>410</v>
      </c>
      <c r="F25" s="26">
        <v>1149</v>
      </c>
      <c r="G25" s="26">
        <v>1155</v>
      </c>
      <c r="H25" s="26">
        <v>1185</v>
      </c>
      <c r="I25" s="26">
        <v>781</v>
      </c>
      <c r="J25" s="26">
        <v>763</v>
      </c>
      <c r="K25" s="26">
        <f t="shared" si="0"/>
        <v>775</v>
      </c>
      <c r="L25" s="27">
        <v>2.059680498342208</v>
      </c>
      <c r="M25" s="27">
        <v>1.8976091725783466</v>
      </c>
      <c r="N25" s="28"/>
    </row>
    <row r="26" spans="2:14" ht="21.75" customHeight="1">
      <c r="B26" s="32" t="s">
        <v>32</v>
      </c>
      <c r="C26" s="33">
        <v>104</v>
      </c>
      <c r="D26" s="26">
        <v>124</v>
      </c>
      <c r="E26" s="26">
        <v>142</v>
      </c>
      <c r="F26" s="26">
        <v>605</v>
      </c>
      <c r="G26" s="26">
        <v>512</v>
      </c>
      <c r="H26" s="26">
        <v>474</v>
      </c>
      <c r="I26" s="26">
        <v>501</v>
      </c>
      <c r="J26" s="26">
        <v>388</v>
      </c>
      <c r="K26" s="26">
        <f t="shared" si="0"/>
        <v>332</v>
      </c>
      <c r="L26" s="27">
        <v>0.7133527579624234</v>
      </c>
      <c r="M26" s="27">
        <v>0.7590436690313386</v>
      </c>
      <c r="N26" s="28"/>
    </row>
    <row r="27" spans="2:14" ht="21.75" customHeight="1">
      <c r="B27" s="32" t="s">
        <v>33</v>
      </c>
      <c r="C27" s="33">
        <v>1683</v>
      </c>
      <c r="D27" s="26">
        <v>1936</v>
      </c>
      <c r="E27" s="26">
        <v>1871</v>
      </c>
      <c r="F27" s="26">
        <v>6530</v>
      </c>
      <c r="G27" s="26">
        <v>6770</v>
      </c>
      <c r="H27" s="26">
        <v>6852</v>
      </c>
      <c r="I27" s="26">
        <v>4847</v>
      </c>
      <c r="J27" s="26">
        <v>4834</v>
      </c>
      <c r="K27" s="26">
        <f t="shared" si="0"/>
        <v>4981</v>
      </c>
      <c r="L27" s="27">
        <v>9.399176127800663</v>
      </c>
      <c r="M27" s="27">
        <v>10.972504683972009</v>
      </c>
      <c r="N27" s="28"/>
    </row>
    <row r="28" spans="2:14" ht="21.75" customHeight="1">
      <c r="B28" s="32" t="s">
        <v>34</v>
      </c>
      <c r="C28" s="33">
        <v>480</v>
      </c>
      <c r="D28" s="26">
        <v>897</v>
      </c>
      <c r="E28" s="26">
        <v>1036</v>
      </c>
      <c r="F28" s="26">
        <v>1716</v>
      </c>
      <c r="G28" s="26">
        <v>1891</v>
      </c>
      <c r="H28" s="26">
        <v>1822</v>
      </c>
      <c r="I28" s="26">
        <v>1236</v>
      </c>
      <c r="J28" s="26">
        <v>994</v>
      </c>
      <c r="K28" s="26">
        <f t="shared" si="0"/>
        <v>786</v>
      </c>
      <c r="L28" s="27">
        <v>5.204460966542751</v>
      </c>
      <c r="M28" s="27">
        <v>2.9176741877111794</v>
      </c>
      <c r="N28" s="28"/>
    </row>
    <row r="29" spans="1:14" s="38" customFormat="1" ht="21.75" customHeight="1">
      <c r="A29" s="1"/>
      <c r="B29" s="34" t="s">
        <v>35</v>
      </c>
      <c r="C29" s="35"/>
      <c r="D29" s="36">
        <v>201</v>
      </c>
      <c r="E29" s="36">
        <v>288</v>
      </c>
      <c r="F29" s="36"/>
      <c r="G29" s="36">
        <v>1008</v>
      </c>
      <c r="H29" s="36">
        <v>948</v>
      </c>
      <c r="I29" s="36"/>
      <c r="J29" s="36">
        <v>807</v>
      </c>
      <c r="K29" s="36">
        <f t="shared" si="0"/>
        <v>660</v>
      </c>
      <c r="L29" s="37">
        <v>1.446799959811112</v>
      </c>
      <c r="M29" s="37">
        <v>1.5180873380626771</v>
      </c>
      <c r="N29" s="28"/>
    </row>
    <row r="30" spans="2:14" ht="21.75" customHeight="1">
      <c r="B30" s="32" t="s">
        <v>36</v>
      </c>
      <c r="C30" s="33">
        <v>475</v>
      </c>
      <c r="D30" s="26">
        <v>673</v>
      </c>
      <c r="E30" s="26">
        <v>915</v>
      </c>
      <c r="F30" s="26">
        <v>3453</v>
      </c>
      <c r="G30" s="26">
        <v>3831</v>
      </c>
      <c r="H30" s="26">
        <v>3845</v>
      </c>
      <c r="I30" s="26">
        <v>2978</v>
      </c>
      <c r="J30" s="26">
        <v>3158</v>
      </c>
      <c r="K30" s="26">
        <f t="shared" si="0"/>
        <v>2930</v>
      </c>
      <c r="L30" s="27">
        <v>4.596604038983221</v>
      </c>
      <c r="M30" s="27">
        <v>6.157221323682482</v>
      </c>
      <c r="N30" s="28"/>
    </row>
    <row r="31" spans="2:14" ht="21.75" customHeight="1">
      <c r="B31" s="32" t="s">
        <v>37</v>
      </c>
      <c r="C31" s="33">
        <v>1173</v>
      </c>
      <c r="D31" s="26">
        <v>1437</v>
      </c>
      <c r="E31" s="26">
        <v>1303</v>
      </c>
      <c r="F31" s="26">
        <v>4615</v>
      </c>
      <c r="G31" s="26">
        <v>5665</v>
      </c>
      <c r="H31" s="26">
        <v>5733</v>
      </c>
      <c r="I31" s="26">
        <v>3442</v>
      </c>
      <c r="J31" s="26">
        <v>4228</v>
      </c>
      <c r="K31" s="26">
        <f t="shared" si="0"/>
        <v>4430</v>
      </c>
      <c r="L31" s="27">
        <v>6.54576509595097</v>
      </c>
      <c r="M31" s="27">
        <v>9.180585136195493</v>
      </c>
      <c r="N31" s="28"/>
    </row>
    <row r="32" spans="2:80" ht="21.75" customHeight="1">
      <c r="B32" s="32" t="s">
        <v>38</v>
      </c>
      <c r="C32" s="33">
        <v>136</v>
      </c>
      <c r="D32" s="26">
        <v>157</v>
      </c>
      <c r="E32" s="26">
        <v>148</v>
      </c>
      <c r="F32" s="26">
        <v>921</v>
      </c>
      <c r="G32" s="26">
        <v>1094</v>
      </c>
      <c r="H32" s="26">
        <v>1055</v>
      </c>
      <c r="I32" s="26">
        <v>785</v>
      </c>
      <c r="J32" s="26">
        <v>937</v>
      </c>
      <c r="K32" s="26">
        <f t="shared" si="0"/>
        <v>907</v>
      </c>
      <c r="L32" s="27">
        <v>0.7434944237918215</v>
      </c>
      <c r="M32" s="27">
        <v>1.6894326388777685</v>
      </c>
      <c r="N32" s="2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33" spans="1:80" s="40" customFormat="1" ht="21.75" customHeight="1">
      <c r="A33" s="1"/>
      <c r="B33" s="34" t="s">
        <v>39</v>
      </c>
      <c r="C33" s="35"/>
      <c r="D33" s="36">
        <v>83</v>
      </c>
      <c r="E33" s="36">
        <v>83</v>
      </c>
      <c r="F33" s="36"/>
      <c r="G33" s="36">
        <v>943</v>
      </c>
      <c r="H33" s="36">
        <v>997</v>
      </c>
      <c r="I33" s="39"/>
      <c r="J33" s="26">
        <v>860</v>
      </c>
      <c r="K33" s="26">
        <f t="shared" si="0"/>
        <v>914</v>
      </c>
      <c r="L33" s="27">
        <v>0.41695971064000803</v>
      </c>
      <c r="M33" s="27">
        <v>1.5965538776882795</v>
      </c>
      <c r="N33" s="2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34" spans="1:80" s="40" customFormat="1" ht="21.75" customHeight="1">
      <c r="A34" s="1"/>
      <c r="B34" s="34" t="s">
        <v>40</v>
      </c>
      <c r="C34" s="35"/>
      <c r="D34" s="36">
        <v>469</v>
      </c>
      <c r="E34" s="36">
        <v>470</v>
      </c>
      <c r="F34" s="36"/>
      <c r="G34" s="36">
        <v>770</v>
      </c>
      <c r="H34" s="36">
        <v>841</v>
      </c>
      <c r="I34" s="39"/>
      <c r="J34" s="26">
        <v>301</v>
      </c>
      <c r="K34" s="26">
        <f t="shared" si="0"/>
        <v>371</v>
      </c>
      <c r="L34" s="27">
        <v>2.36109715663619</v>
      </c>
      <c r="M34" s="27">
        <v>1.346742037247586</v>
      </c>
      <c r="N34" s="2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</row>
    <row r="35" spans="1:80" s="40" customFormat="1" ht="21.75" customHeight="1">
      <c r="A35" s="1"/>
      <c r="B35" s="34" t="s">
        <v>41</v>
      </c>
      <c r="C35" s="35"/>
      <c r="D35" s="36">
        <v>57</v>
      </c>
      <c r="E35" s="36">
        <v>62</v>
      </c>
      <c r="F35" s="36"/>
      <c r="G35" s="36">
        <v>588</v>
      </c>
      <c r="H35" s="36">
        <v>637</v>
      </c>
      <c r="I35" s="39"/>
      <c r="J35" s="26">
        <v>531</v>
      </c>
      <c r="K35" s="26">
        <f t="shared" si="0"/>
        <v>575</v>
      </c>
      <c r="L35" s="27">
        <v>0.3114638802371144</v>
      </c>
      <c r="M35" s="27">
        <v>1.0200650151328328</v>
      </c>
      <c r="N35" s="2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</row>
    <row r="36" spans="2:80" ht="21.75" customHeight="1">
      <c r="B36" s="34" t="s">
        <v>42</v>
      </c>
      <c r="C36" s="35">
        <v>108</v>
      </c>
      <c r="D36" s="36">
        <v>103</v>
      </c>
      <c r="E36" s="36">
        <v>136</v>
      </c>
      <c r="F36" s="36">
        <v>543</v>
      </c>
      <c r="G36" s="36">
        <v>538</v>
      </c>
      <c r="H36" s="36">
        <v>457</v>
      </c>
      <c r="I36" s="26">
        <v>435</v>
      </c>
      <c r="J36" s="26">
        <v>435</v>
      </c>
      <c r="K36" s="26">
        <f t="shared" si="0"/>
        <v>321</v>
      </c>
      <c r="L36" s="27">
        <v>0.6832110921330252</v>
      </c>
      <c r="M36" s="27">
        <v>0.7318205838551091</v>
      </c>
      <c r="N36" s="2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</row>
    <row r="37" spans="2:80" ht="21.75" customHeight="1">
      <c r="B37" s="34" t="s">
        <v>43</v>
      </c>
      <c r="C37" s="35">
        <v>174</v>
      </c>
      <c r="D37" s="36">
        <v>177</v>
      </c>
      <c r="E37" s="36">
        <v>173</v>
      </c>
      <c r="F37" s="36">
        <v>1016</v>
      </c>
      <c r="G37" s="36">
        <v>1010</v>
      </c>
      <c r="H37" s="36">
        <v>1016</v>
      </c>
      <c r="I37" s="26">
        <v>842</v>
      </c>
      <c r="J37" s="26">
        <v>833</v>
      </c>
      <c r="K37" s="26">
        <f t="shared" si="0"/>
        <v>843</v>
      </c>
      <c r="L37" s="27">
        <v>0.8690846980809805</v>
      </c>
      <c r="M37" s="27">
        <v>1.6269796787675948</v>
      </c>
      <c r="N37" s="2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1:80" s="40" customFormat="1" ht="21.75" customHeight="1">
      <c r="A38" s="1"/>
      <c r="B38" s="34" t="s">
        <v>44</v>
      </c>
      <c r="C38" s="35"/>
      <c r="D38" s="36">
        <v>15</v>
      </c>
      <c r="E38" s="36">
        <v>10</v>
      </c>
      <c r="F38" s="36"/>
      <c r="G38" s="36">
        <v>198</v>
      </c>
      <c r="H38" s="36">
        <v>173</v>
      </c>
      <c r="I38" s="39"/>
      <c r="J38" s="26">
        <v>183</v>
      </c>
      <c r="K38" s="26">
        <f t="shared" si="0"/>
        <v>163</v>
      </c>
      <c r="L38" s="27">
        <v>0.05023610971566361</v>
      </c>
      <c r="M38" s="27">
        <v>0.2770349256169231</v>
      </c>
      <c r="N38" s="2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  <row r="39" spans="1:80" s="40" customFormat="1" ht="21.75" customHeight="1">
      <c r="A39" s="1"/>
      <c r="B39" s="34" t="s">
        <v>45</v>
      </c>
      <c r="C39" s="35"/>
      <c r="D39" s="36">
        <v>66</v>
      </c>
      <c r="E39" s="36">
        <v>96</v>
      </c>
      <c r="F39" s="36"/>
      <c r="G39" s="36">
        <v>370</v>
      </c>
      <c r="H39" s="36">
        <v>323</v>
      </c>
      <c r="I39" s="39"/>
      <c r="J39" s="26">
        <v>304</v>
      </c>
      <c r="K39" s="26">
        <f t="shared" si="0"/>
        <v>227</v>
      </c>
      <c r="L39" s="27">
        <v>0.4822666532703707</v>
      </c>
      <c r="M39" s="27">
        <v>0.5172386183483594</v>
      </c>
      <c r="N39" s="2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</row>
    <row r="40" spans="2:80" ht="21.75" customHeight="1">
      <c r="B40" s="32" t="s">
        <v>46</v>
      </c>
      <c r="C40" s="33">
        <v>21</v>
      </c>
      <c r="D40" s="26">
        <v>19</v>
      </c>
      <c r="E40" s="26">
        <v>27</v>
      </c>
      <c r="F40" s="26">
        <v>251</v>
      </c>
      <c r="G40" s="26">
        <v>267</v>
      </c>
      <c r="H40" s="26">
        <v>243</v>
      </c>
      <c r="I40" s="26">
        <v>230</v>
      </c>
      <c r="J40" s="26">
        <v>248</v>
      </c>
      <c r="K40" s="26">
        <f t="shared" si="0"/>
        <v>216</v>
      </c>
      <c r="L40" s="27">
        <v>0.13563749623229177</v>
      </c>
      <c r="M40" s="27">
        <v>0.38912998222492673</v>
      </c>
      <c r="N40" s="2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</row>
    <row r="41" spans="2:80" ht="21.75" customHeight="1">
      <c r="B41" s="32" t="s">
        <v>47</v>
      </c>
      <c r="C41" s="33">
        <v>715</v>
      </c>
      <c r="D41" s="26">
        <v>118</v>
      </c>
      <c r="E41" s="26">
        <v>140</v>
      </c>
      <c r="F41" s="26">
        <v>4561</v>
      </c>
      <c r="G41" s="26">
        <v>1281</v>
      </c>
      <c r="H41" s="26">
        <v>1210</v>
      </c>
      <c r="I41" s="26">
        <v>3846</v>
      </c>
      <c r="J41" s="26">
        <v>1163</v>
      </c>
      <c r="K41" s="26">
        <v>1070</v>
      </c>
      <c r="L41" s="27">
        <v>0.7033055360192907</v>
      </c>
      <c r="M41" s="27">
        <v>1.9376431213669192</v>
      </c>
      <c r="N41" s="2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</row>
    <row r="42" spans="2:80" ht="6" customHeight="1">
      <c r="B42" s="41"/>
      <c r="C42" s="33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2:80" ht="21.75" customHeight="1">
      <c r="B43" s="42" t="s">
        <v>48</v>
      </c>
      <c r="C43" s="30">
        <v>1109</v>
      </c>
      <c r="D43" s="31">
        <v>1012</v>
      </c>
      <c r="E43" s="31">
        <v>1345</v>
      </c>
      <c r="F43" s="31">
        <v>2489</v>
      </c>
      <c r="G43" s="31">
        <v>3410</v>
      </c>
      <c r="H43" s="31">
        <v>3809</v>
      </c>
      <c r="I43" s="31">
        <v>1380</v>
      </c>
      <c r="J43" s="31">
        <v>2398</v>
      </c>
      <c r="K43" s="31">
        <f>H43-E43</f>
        <v>2464</v>
      </c>
      <c r="L43" s="27">
        <v>6.756756756756757</v>
      </c>
      <c r="M43" s="27">
        <v>6.099572437426938</v>
      </c>
      <c r="N43" s="2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2:80" ht="7.5" customHeight="1" thickBot="1">
      <c r="B44" s="43"/>
      <c r="C44" s="44"/>
      <c r="D44" s="45"/>
      <c r="E44" s="45"/>
      <c r="F44" s="45"/>
      <c r="G44" s="45"/>
      <c r="H44" s="45"/>
      <c r="I44" s="45"/>
      <c r="J44" s="45"/>
      <c r="K44" s="46"/>
      <c r="L44" s="47"/>
      <c r="M44" s="47"/>
      <c r="N44" s="2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2:80" ht="23.25" customHeight="1">
      <c r="B45" s="48"/>
      <c r="N45" s="2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8:80" ht="22.5" customHeight="1">
      <c r="H46" s="49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</row>
    <row r="47" spans="14:80" ht="13.5">
      <c r="N47" s="2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4:80" ht="13.5">
      <c r="N48" s="2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</row>
    <row r="49" spans="14:80" ht="13.5">
      <c r="N49" s="2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</row>
    <row r="50" ht="13.5">
      <c r="N50" s="28"/>
    </row>
    <row r="51" ht="13.5">
      <c r="N51" s="28"/>
    </row>
    <row r="52" ht="13.5">
      <c r="N52" s="28"/>
    </row>
    <row r="53" ht="13.5">
      <c r="N53" s="28"/>
    </row>
    <row r="54" ht="13.5">
      <c r="N54" s="28"/>
    </row>
    <row r="55" ht="13.5">
      <c r="N55" s="28"/>
    </row>
    <row r="56" ht="13.5">
      <c r="N56" s="28"/>
    </row>
    <row r="57" ht="13.5">
      <c r="N57" s="28"/>
    </row>
    <row r="58" ht="13.5">
      <c r="N58" s="28"/>
    </row>
    <row r="59" ht="13.5">
      <c r="N59" s="28"/>
    </row>
    <row r="60" ht="13.5">
      <c r="N60" s="28"/>
    </row>
    <row r="61" ht="13.5">
      <c r="N61" s="28"/>
    </row>
    <row r="62" ht="13.5">
      <c r="N62" s="28"/>
    </row>
    <row r="63" ht="13.5">
      <c r="N63" s="28"/>
    </row>
    <row r="64" ht="13.5">
      <c r="N64" s="28"/>
    </row>
    <row r="65" ht="13.5">
      <c r="N65" s="28"/>
    </row>
    <row r="66" ht="13.5">
      <c r="N66" s="28"/>
    </row>
    <row r="67" ht="13.5">
      <c r="N67" s="28"/>
    </row>
    <row r="68" ht="13.5">
      <c r="N68" s="28"/>
    </row>
    <row r="69" ht="13.5">
      <c r="N69" s="28"/>
    </row>
  </sheetData>
  <mergeCells count="5">
    <mergeCell ref="L5:M5"/>
    <mergeCell ref="B5:B6"/>
    <mergeCell ref="D5:E5"/>
    <mergeCell ref="G5:H5"/>
    <mergeCell ref="J5:K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