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01\こども保育教育課\政策係\保育士確保緊急対策事業\ICT化推進事業\R5\様式\01 交付申請に必要な様式\"/>
    </mc:Choice>
  </mc:AlternateContent>
  <xr:revisionPtr revIDLastSave="0" documentId="13_ncr:1_{7C96168F-1999-4E08-828C-6D03CFCBEEFD}" xr6:coauthVersionLast="47" xr6:coauthVersionMax="47" xr10:uidLastSave="{00000000-0000-0000-0000-000000000000}"/>
  <bookViews>
    <workbookView xWindow="-108" yWindow="-108" windowWidth="23256" windowHeight="12456" xr2:uid="{E830CC5A-E279-4F32-B292-00804F1D810E}"/>
  </bookViews>
  <sheets>
    <sheet name="補助申請額算定調書" sheetId="2" r:id="rId1"/>
  </sheets>
  <externalReferences>
    <externalReference r:id="rId2"/>
  </externalReferences>
  <definedNames>
    <definedName name="_ja1" localSheetId="0">#REF!</definedName>
    <definedName name="_ja1">#REF!</definedName>
    <definedName name="_Order1" hidden="1">255</definedName>
    <definedName name="_Order2" hidden="1">255</definedName>
    <definedName name="_wa1" localSheetId="0">#REF!</definedName>
    <definedName name="_wa1">#REF!</definedName>
    <definedName name="_xa1" localSheetId="0">#REF!</definedName>
    <definedName name="_xa1">#REF!</definedName>
    <definedName name="cz" localSheetId="0">#REF!</definedName>
    <definedName name="cz">#REF!</definedName>
    <definedName name="Index1" localSheetId="0">[1]協会けんぽ!#REF!</definedName>
    <definedName name="Index1">[1]協会けんぽ!#REF!</definedName>
    <definedName name="index10" localSheetId="0">[1]協会けんぽ!#REF!</definedName>
    <definedName name="index10">[1]協会けんぽ!#REF!</definedName>
    <definedName name="index11" localSheetId="0">[1]協会けんぽ!#REF!</definedName>
    <definedName name="index11">[1]協会けんぽ!#REF!</definedName>
    <definedName name="Index12" localSheetId="0">[1]協会けんぽ!#REF!</definedName>
    <definedName name="Index12">[1]協会けんぽ!#REF!</definedName>
    <definedName name="Index13">[1]協会けんぽ!#REF!</definedName>
    <definedName name="Index2">[1]協会けんぽ!#REF!</definedName>
    <definedName name="index3">[1]協会けんぽ!#REF!</definedName>
    <definedName name="index4">[1]協会けんぽ!#REF!</definedName>
    <definedName name="index5">[1]協会けんぽ!#REF!</definedName>
    <definedName name="index6">[1]協会けんぽ!#REF!</definedName>
    <definedName name="index7">[1]協会けんぽ!#REF!</definedName>
    <definedName name="index8">[1]協会けんぽ!#REF!</definedName>
    <definedName name="index9">[1]協会けんぽ!#REF!</definedName>
    <definedName name="_xlnm.Print_Area" localSheetId="0">補助申請額算定調書!$A$1:$N$18</definedName>
    <definedName name="べっぴょう" localSheetId="0">#REF!</definedName>
    <definedName name="べっぴょう">#REF!</definedName>
    <definedName name="別表" localSheetId="0">#REF!</definedName>
    <definedName name="別表">#REF!</definedName>
    <definedName name="別表２" localSheetId="0">#REF!</definedName>
    <definedName name="別表２">#REF!</definedName>
  </definedNames>
  <calcPr calcId="191029" iterate="1" iterateCount="5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I9" i="2" s="1"/>
  <c r="J10" i="2"/>
  <c r="H10" i="2"/>
  <c r="G9" i="2"/>
  <c r="F9" i="2"/>
  <c r="B9" i="2"/>
  <c r="K10" i="2" l="1"/>
  <c r="L10" i="2" s="1"/>
  <c r="M10" i="2" s="1"/>
  <c r="M9" i="2" s="1"/>
  <c r="H9" i="2"/>
  <c r="J9" i="2"/>
  <c r="K9" i="2" l="1"/>
  <c r="L9" i="2" l="1"/>
</calcChain>
</file>

<file path=xl/sharedStrings.xml><?xml version="1.0" encoding="utf-8"?>
<sst xmlns="http://schemas.openxmlformats.org/spreadsheetml/2006/main" count="62" uniqueCount="47">
  <si>
    <t>区分リスト</t>
    <rPh sb="0" eb="2">
      <t>クブン</t>
    </rPh>
    <phoneticPr fontId="3"/>
  </si>
  <si>
    <t>保育所</t>
    <rPh sb="0" eb="3">
      <t>ホイクショ</t>
    </rPh>
    <phoneticPr fontId="3"/>
  </si>
  <si>
    <t>１機能</t>
    <rPh sb="1" eb="3">
      <t>キノウ</t>
    </rPh>
    <phoneticPr fontId="3"/>
  </si>
  <si>
    <t>有</t>
    <rPh sb="0" eb="1">
      <t>ア</t>
    </rPh>
    <phoneticPr fontId="3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</si>
  <si>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3"/>
  </si>
  <si>
    <t>２機能</t>
    <rPh sb="1" eb="3">
      <t>キノウ</t>
    </rPh>
    <phoneticPr fontId="3"/>
  </si>
  <si>
    <t>無</t>
    <rPh sb="0" eb="1">
      <t>ナ</t>
    </rPh>
    <phoneticPr fontId="3"/>
  </si>
  <si>
    <t>３機能</t>
    <rPh sb="1" eb="3">
      <t>キノウ</t>
    </rPh>
    <phoneticPr fontId="3"/>
  </si>
  <si>
    <t>－</t>
  </si>
  <si>
    <t>４機能</t>
    <rPh sb="1" eb="3">
      <t>キノウ</t>
    </rPh>
    <phoneticPr fontId="3"/>
  </si>
  <si>
    <t>区分</t>
    <rPh sb="0" eb="2">
      <t>クブン</t>
    </rPh>
    <phoneticPr fontId="3"/>
  </si>
  <si>
    <t>導入機能数</t>
    <rPh sb="0" eb="2">
      <t>ドウニュウ</t>
    </rPh>
    <rPh sb="2" eb="4">
      <t>キノウ</t>
    </rPh>
    <rPh sb="4" eb="5">
      <t>カズ</t>
    </rPh>
    <phoneticPr fontId="3"/>
  </si>
  <si>
    <t>端末購入等</t>
    <rPh sb="0" eb="2">
      <t>タンマツ</t>
    </rPh>
    <rPh sb="2" eb="4">
      <t>コウニュウ</t>
    </rPh>
    <rPh sb="4" eb="5">
      <t>トウ</t>
    </rPh>
    <phoneticPr fontId="3"/>
  </si>
  <si>
    <t>総事業費</t>
    <rPh sb="0" eb="1">
      <t>ソウ</t>
    </rPh>
    <rPh sb="1" eb="4">
      <t>ジギョウヒ</t>
    </rPh>
    <phoneticPr fontId="5"/>
  </si>
  <si>
    <t>寄付金その他の
収入予定額</t>
    <rPh sb="0" eb="3">
      <t>キフキン</t>
    </rPh>
    <rPh sb="5" eb="6">
      <t>タ</t>
    </rPh>
    <rPh sb="8" eb="10">
      <t>シュウニュウ</t>
    </rPh>
    <rPh sb="10" eb="12">
      <t>ヨテイ</t>
    </rPh>
    <rPh sb="12" eb="13">
      <t>ガク</t>
    </rPh>
    <phoneticPr fontId="3"/>
  </si>
  <si>
    <t>差引額</t>
    <rPh sb="0" eb="3">
      <t>サシヒキガク</t>
    </rPh>
    <phoneticPr fontId="5"/>
  </si>
  <si>
    <t>選定額</t>
    <rPh sb="0" eb="2">
      <t>センテイ</t>
    </rPh>
    <rPh sb="2" eb="3">
      <t>ガク</t>
    </rPh>
    <phoneticPr fontId="5"/>
  </si>
  <si>
    <t>①</t>
    <phoneticPr fontId="3"/>
  </si>
  <si>
    <t>②</t>
  </si>
  <si>
    <t>③</t>
    <phoneticPr fontId="3"/>
  </si>
  <si>
    <t>④</t>
    <phoneticPr fontId="3"/>
  </si>
  <si>
    <t>⑤</t>
    <phoneticPr fontId="3"/>
  </si>
  <si>
    <t>⑥</t>
    <phoneticPr fontId="3"/>
  </si>
  <si>
    <t>⑦（⑤-⑥）</t>
    <phoneticPr fontId="3"/>
  </si>
  <si>
    <t>⑧</t>
    <phoneticPr fontId="3"/>
  </si>
  <si>
    <t>⑨</t>
    <phoneticPr fontId="3"/>
  </si>
  <si>
    <t>⑩</t>
    <phoneticPr fontId="3"/>
  </si>
  <si>
    <t>か所</t>
    <rPh sb="1" eb="2">
      <t>ショ</t>
    </rPh>
    <phoneticPr fontId="3"/>
  </si>
  <si>
    <t>（選択）</t>
    <rPh sb="1" eb="3">
      <t>センタク</t>
    </rPh>
    <phoneticPr fontId="3"/>
  </si>
  <si>
    <t>円</t>
    <rPh sb="0" eb="1">
      <t>エン</t>
    </rPh>
    <phoneticPr fontId="3"/>
  </si>
  <si>
    <t>（記載上の注意）</t>
    <rPh sb="1" eb="3">
      <t>キサイ</t>
    </rPh>
    <rPh sb="3" eb="4">
      <t>ジョウ</t>
    </rPh>
    <rPh sb="5" eb="7">
      <t>チュウイ</t>
    </rPh>
    <phoneticPr fontId="3"/>
  </si>
  <si>
    <t>施設名</t>
    <rPh sb="0" eb="2">
      <t>シセツ</t>
    </rPh>
    <rPh sb="2" eb="3">
      <t>メイ</t>
    </rPh>
    <phoneticPr fontId="3"/>
  </si>
  <si>
    <t>対象経費の
実支出予定額</t>
    <rPh sb="0" eb="2">
      <t>タイショウ</t>
    </rPh>
    <rPh sb="2" eb="4">
      <t>ケイヒ</t>
    </rPh>
    <rPh sb="6" eb="7">
      <t>ジツ</t>
    </rPh>
    <rPh sb="7" eb="9">
      <t>シシュツ</t>
    </rPh>
    <rPh sb="9" eb="11">
      <t>ヨテイ</t>
    </rPh>
    <rPh sb="11" eb="12">
      <t>ガク</t>
    </rPh>
    <phoneticPr fontId="3"/>
  </si>
  <si>
    <t>２．③欄は、導入機能数を入力すること。</t>
    <rPh sb="6" eb="8">
      <t>ドウニュウ</t>
    </rPh>
    <rPh sb="8" eb="10">
      <t>キノウ</t>
    </rPh>
    <rPh sb="10" eb="11">
      <t>カズ</t>
    </rPh>
    <rPh sb="12" eb="14">
      <t>ニュウリョク</t>
    </rPh>
    <phoneticPr fontId="3"/>
  </si>
  <si>
    <t>保育所等における業務のＩＣＴ化を行うためのシステムの導入</t>
    <phoneticPr fontId="3"/>
  </si>
  <si>
    <t>⑪</t>
    <phoneticPr fontId="3"/>
  </si>
  <si>
    <t>補助基準額</t>
    <rPh sb="0" eb="2">
      <t>ホジョ</t>
    </rPh>
    <rPh sb="2" eb="5">
      <t>キジュンガク</t>
    </rPh>
    <phoneticPr fontId="3"/>
  </si>
  <si>
    <t>１．②～④欄は、プルダウンから選択して入力すること。</t>
    <rPh sb="5" eb="6">
      <t>ラン</t>
    </rPh>
    <rPh sb="15" eb="17">
      <t>センタク</t>
    </rPh>
    <rPh sb="19" eb="21">
      <t>ニュウリョク</t>
    </rPh>
    <phoneticPr fontId="3"/>
  </si>
  <si>
    <t>補助申請額算定調書</t>
    <phoneticPr fontId="3"/>
  </si>
  <si>
    <t>（⑩×３／４）</t>
    <phoneticPr fontId="3"/>
  </si>
  <si>
    <t>補助申請額</t>
    <rPh sb="0" eb="2">
      <t>ホジョ</t>
    </rPh>
    <rPh sb="2" eb="4">
      <t>シンセイ</t>
    </rPh>
    <rPh sb="4" eb="5">
      <t>ガク</t>
    </rPh>
    <phoneticPr fontId="3"/>
  </si>
  <si>
    <t>⑫</t>
    <phoneticPr fontId="3"/>
  </si>
  <si>
    <t>３．⑧欄は、⑤欄と同額を記入すること。</t>
    <rPh sb="3" eb="4">
      <t>ラン</t>
    </rPh>
    <rPh sb="7" eb="8">
      <t>ラン</t>
    </rPh>
    <rPh sb="9" eb="11">
      <t>ドウガク</t>
    </rPh>
    <rPh sb="12" eb="14">
      <t>キニュウ</t>
    </rPh>
    <phoneticPr fontId="3"/>
  </si>
  <si>
    <t>４．⑩欄は、⑦欄、⑧欄及び⑨欄を比較して、最も少ない額を記入すること。</t>
    <phoneticPr fontId="3"/>
  </si>
  <si>
    <t>６．⑫欄は、⑪欄（１，０００円未満の端数が生じた場合は、これを切り捨てるものとする。）を記入すること。</t>
    <rPh sb="3" eb="4">
      <t>ラン</t>
    </rPh>
    <rPh sb="7" eb="8">
      <t>ラン</t>
    </rPh>
    <rPh sb="43" eb="45">
      <t>キニュウ</t>
    </rPh>
    <phoneticPr fontId="3"/>
  </si>
  <si>
    <t>５．⑪欄は、⑩欄の額に３／４を乗じた額を記入すること。</t>
    <rPh sb="3" eb="4">
      <t>ラン</t>
    </rPh>
    <rPh sb="7" eb="8">
      <t>ラン</t>
    </rPh>
    <rPh sb="9" eb="10">
      <t>ガク</t>
    </rPh>
    <rPh sb="15" eb="16">
      <t>ジョウ</t>
    </rPh>
    <rPh sb="18" eb="19">
      <t>ガク</t>
    </rPh>
    <rPh sb="20" eb="22">
      <t>キニュウ</t>
    </rPh>
    <phoneticPr fontId="3"/>
  </si>
  <si>
    <t>様式第４号（第８条関係）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</si>
</sst>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か&quot;&quot;所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ck">
        <color theme="9"/>
      </left>
      <right style="thin">
        <color indexed="64"/>
      </right>
      <top style="thick">
        <color theme="9"/>
      </top>
      <bottom style="thick">
        <color theme="9"/>
      </bottom>
      <diagonal/>
    </border>
    <border>
      <left style="thin">
        <color indexed="64"/>
      </left>
      <right style="thin">
        <color indexed="64"/>
      </right>
      <top style="thick">
        <color theme="9"/>
      </top>
      <bottom style="thick">
        <color theme="9"/>
      </bottom>
      <diagonal/>
    </border>
    <border>
      <left style="thin">
        <color indexed="64"/>
      </left>
      <right style="thick">
        <color theme="9"/>
      </right>
      <top style="thick">
        <color theme="9"/>
      </top>
      <bottom style="thick">
        <color theme="9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2"/>
    <xf numFmtId="0" fontId="4" fillId="0" borderId="0" xfId="3" applyFont="1" applyAlignment="1">
      <alignment vertical="top"/>
    </xf>
    <xf numFmtId="0" fontId="2" fillId="0" borderId="1" xfId="2" applyBorder="1"/>
    <xf numFmtId="0" fontId="6" fillId="0" borderId="0" xfId="2" applyFont="1"/>
    <xf numFmtId="0" fontId="2" fillId="0" borderId="0" xfId="4"/>
    <xf numFmtId="0" fontId="4" fillId="0" borderId="0" xfId="4" applyFont="1" applyAlignment="1">
      <alignment vertical="top"/>
    </xf>
    <xf numFmtId="0" fontId="6" fillId="0" borderId="0" xfId="4" applyFont="1"/>
    <xf numFmtId="0" fontId="4" fillId="0" borderId="0" xfId="4" applyFont="1"/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7" fillId="0" borderId="0" xfId="2" applyFont="1"/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8" fillId="0" borderId="0" xfId="2" applyFont="1"/>
    <xf numFmtId="0" fontId="2" fillId="0" borderId="0" xfId="5" applyAlignment="1">
      <alignment horizontal="left"/>
    </xf>
    <xf numFmtId="0" fontId="4" fillId="0" borderId="0" xfId="4" applyFont="1" applyAlignment="1">
      <alignment horizontal="centerContinuous"/>
    </xf>
    <xf numFmtId="0" fontId="2" fillId="0" borderId="3" xfId="2" applyBorder="1" applyAlignment="1">
      <alignment horizontal="right" vertical="center"/>
    </xf>
    <xf numFmtId="0" fontId="2" fillId="0" borderId="3" xfId="2" applyBorder="1" applyAlignment="1">
      <alignment horizontal="center" vertical="center"/>
    </xf>
    <xf numFmtId="0" fontId="2" fillId="0" borderId="8" xfId="2" applyBorder="1" applyAlignment="1">
      <alignment horizontal="center" vertical="center"/>
    </xf>
    <xf numFmtId="0" fontId="2" fillId="0" borderId="9" xfId="2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176" fontId="2" fillId="0" borderId="10" xfId="2" applyNumberFormat="1" applyBorder="1" applyAlignment="1">
      <alignment vertical="center"/>
    </xf>
    <xf numFmtId="176" fontId="2" fillId="0" borderId="11" xfId="2" applyNumberFormat="1" applyBorder="1" applyAlignment="1">
      <alignment vertical="center"/>
    </xf>
    <xf numFmtId="38" fontId="2" fillId="0" borderId="6" xfId="1" applyFont="1" applyFill="1" applyBorder="1" applyAlignment="1">
      <alignment horizontal="right" vertical="center"/>
    </xf>
    <xf numFmtId="0" fontId="4" fillId="0" borderId="0" xfId="4" applyFont="1" applyAlignment="1">
      <alignment horizontal="center" vertical="center"/>
    </xf>
    <xf numFmtId="0" fontId="2" fillId="0" borderId="0" xfId="4" applyAlignment="1">
      <alignment horizontal="centerContinuous" vertical="center" shrinkToFit="1"/>
    </xf>
    <xf numFmtId="38" fontId="2" fillId="0" borderId="13" xfId="1" applyFont="1" applyFill="1" applyBorder="1" applyAlignment="1">
      <alignment horizontal="right" vertical="center" wrapText="1"/>
    </xf>
    <xf numFmtId="38" fontId="2" fillId="0" borderId="14" xfId="1" applyFont="1" applyFill="1" applyBorder="1" applyAlignment="1">
      <alignment horizontal="right" vertical="center" wrapText="1"/>
    </xf>
    <xf numFmtId="0" fontId="2" fillId="0" borderId="12" xfId="2" applyBorder="1" applyAlignment="1" applyProtection="1">
      <alignment horizontal="center" vertical="center" wrapText="1"/>
      <protection locked="0"/>
    </xf>
    <xf numFmtId="0" fontId="2" fillId="0" borderId="13" xfId="2" applyBorder="1" applyAlignment="1" applyProtection="1">
      <alignment horizontal="center" vertical="center" shrinkToFit="1"/>
      <protection locked="0"/>
    </xf>
    <xf numFmtId="0" fontId="2" fillId="0" borderId="13" xfId="2" applyBorder="1" applyAlignment="1" applyProtection="1">
      <alignment horizontal="center" vertical="center"/>
      <protection locked="0"/>
    </xf>
    <xf numFmtId="38" fontId="2" fillId="0" borderId="13" xfId="1" applyFont="1" applyFill="1" applyBorder="1" applyAlignment="1" applyProtection="1">
      <alignment horizontal="right" vertical="center" wrapText="1"/>
      <protection locked="0"/>
    </xf>
  </cellXfs>
  <cellStyles count="6">
    <cellStyle name="桁区切り" xfId="1" builtinId="6"/>
    <cellStyle name="標準" xfId="0" builtinId="0"/>
    <cellStyle name="標準 10" xfId="3" xr:uid="{0E3124BC-BF08-4456-8943-6BA6E7E60C73}"/>
    <cellStyle name="標準 12" xfId="4" xr:uid="{7E79C771-83FB-482A-A753-ADE17CF2233F}"/>
    <cellStyle name="標準 13" xfId="2" xr:uid="{BE59B861-4BE7-429E-B095-67EB28FEC70F}"/>
    <cellStyle name="標準 27" xfId="5" xr:uid="{889469E3-50FC-455E-BD9D-C69CB14C84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4.inside.mhlw.go.jp\&#25991;&#26360;&#20849;&#26377;&#38936;&#22495;\Users\HMUJO\Desktop\30&#24180;&#24230;&#12288;&#20132;&#20184;&#30906;&#23450;\&#12467;&#12500;&#12540;R&#20803;.5.29&#21307;&#30274;&#20445;&#38522;&#32773;&#12510;&#12473;&#12479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協会・組合・共済・土木"/>
      <sheetName val="協会けんぽ"/>
      <sheetName val="船員保険"/>
      <sheetName val="日雇特例"/>
      <sheetName val="共済組合"/>
      <sheetName val="健保組合"/>
      <sheetName val="都道府県国保"/>
      <sheetName val="全国土木建築国保"/>
      <sheetName val="国保組合"/>
      <sheetName val="別表２（１９－２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B3334-AF19-4E34-85BA-5D7DDEE6C5E1}">
  <sheetPr>
    <pageSetUpPr fitToPage="1"/>
  </sheetPr>
  <dimension ref="B1:S17"/>
  <sheetViews>
    <sheetView showGridLines="0" tabSelected="1" view="pageBreakPreview" zoomScale="85" zoomScaleNormal="75" zoomScaleSheetLayoutView="85" workbookViewId="0">
      <selection activeCell="I12" sqref="I12"/>
    </sheetView>
  </sheetViews>
  <sheetFormatPr defaultRowHeight="13.2" x14ac:dyDescent="0.2"/>
  <cols>
    <col min="1" max="1" width="1.69921875" style="1" customWidth="1"/>
    <col min="2" max="2" width="14.19921875" style="1" customWidth="1"/>
    <col min="3" max="4" width="12.09765625" style="1" customWidth="1"/>
    <col min="5" max="5" width="8.796875" style="1" customWidth="1"/>
    <col min="6" max="12" width="12.5" style="1" customWidth="1"/>
    <col min="13" max="13" width="10.796875" style="1" bestFit="1" customWidth="1"/>
    <col min="14" max="14" width="4" style="1" customWidth="1"/>
    <col min="15" max="15" width="7.59765625" style="1" customWidth="1"/>
    <col min="16" max="16" width="20" style="1" bestFit="1" customWidth="1"/>
    <col min="17" max="254" width="8.796875" style="1"/>
    <col min="255" max="255" width="15.8984375" style="1" customWidth="1"/>
    <col min="256" max="256" width="15.5" style="1" customWidth="1"/>
    <col min="257" max="257" width="14.09765625" style="1" customWidth="1"/>
    <col min="258" max="258" width="7.8984375" style="1" customWidth="1"/>
    <col min="259" max="259" width="6" style="1" customWidth="1"/>
    <col min="260" max="260" width="8.8984375" style="1" customWidth="1"/>
    <col min="261" max="261" width="4.69921875" style="1" customWidth="1"/>
    <col min="262" max="262" width="8.8984375" style="1" customWidth="1"/>
    <col min="263" max="263" width="4.69921875" style="1" customWidth="1"/>
    <col min="264" max="265" width="11.796875" style="1" customWidth="1"/>
    <col min="266" max="266" width="7.8984375" style="1" customWidth="1"/>
    <col min="267" max="267" width="5.5" style="1" customWidth="1"/>
    <col min="268" max="268" width="3.09765625" style="1" customWidth="1"/>
    <col min="269" max="510" width="8.796875" style="1"/>
    <col min="511" max="511" width="15.8984375" style="1" customWidth="1"/>
    <col min="512" max="512" width="15.5" style="1" customWidth="1"/>
    <col min="513" max="513" width="14.09765625" style="1" customWidth="1"/>
    <col min="514" max="514" width="7.8984375" style="1" customWidth="1"/>
    <col min="515" max="515" width="6" style="1" customWidth="1"/>
    <col min="516" max="516" width="8.8984375" style="1" customWidth="1"/>
    <col min="517" max="517" width="4.69921875" style="1" customWidth="1"/>
    <col min="518" max="518" width="8.8984375" style="1" customWidth="1"/>
    <col min="519" max="519" width="4.69921875" style="1" customWidth="1"/>
    <col min="520" max="521" width="11.796875" style="1" customWidth="1"/>
    <col min="522" max="522" width="7.8984375" style="1" customWidth="1"/>
    <col min="523" max="523" width="5.5" style="1" customWidth="1"/>
    <col min="524" max="524" width="3.09765625" style="1" customWidth="1"/>
    <col min="525" max="766" width="8.796875" style="1"/>
    <col min="767" max="767" width="15.8984375" style="1" customWidth="1"/>
    <col min="768" max="768" width="15.5" style="1" customWidth="1"/>
    <col min="769" max="769" width="14.09765625" style="1" customWidth="1"/>
    <col min="770" max="770" width="7.8984375" style="1" customWidth="1"/>
    <col min="771" max="771" width="6" style="1" customWidth="1"/>
    <col min="772" max="772" width="8.8984375" style="1" customWidth="1"/>
    <col min="773" max="773" width="4.69921875" style="1" customWidth="1"/>
    <col min="774" max="774" width="8.8984375" style="1" customWidth="1"/>
    <col min="775" max="775" width="4.69921875" style="1" customWidth="1"/>
    <col min="776" max="777" width="11.796875" style="1" customWidth="1"/>
    <col min="778" max="778" width="7.8984375" style="1" customWidth="1"/>
    <col min="779" max="779" width="5.5" style="1" customWidth="1"/>
    <col min="780" max="780" width="3.09765625" style="1" customWidth="1"/>
    <col min="781" max="1022" width="8.796875" style="1"/>
    <col min="1023" max="1023" width="15.8984375" style="1" customWidth="1"/>
    <col min="1024" max="1024" width="15.5" style="1" customWidth="1"/>
    <col min="1025" max="1025" width="14.09765625" style="1" customWidth="1"/>
    <col min="1026" max="1026" width="7.8984375" style="1" customWidth="1"/>
    <col min="1027" max="1027" width="6" style="1" customWidth="1"/>
    <col min="1028" max="1028" width="8.8984375" style="1" customWidth="1"/>
    <col min="1029" max="1029" width="4.69921875" style="1" customWidth="1"/>
    <col min="1030" max="1030" width="8.8984375" style="1" customWidth="1"/>
    <col min="1031" max="1031" width="4.69921875" style="1" customWidth="1"/>
    <col min="1032" max="1033" width="11.796875" style="1" customWidth="1"/>
    <col min="1034" max="1034" width="7.8984375" style="1" customWidth="1"/>
    <col min="1035" max="1035" width="5.5" style="1" customWidth="1"/>
    <col min="1036" max="1036" width="3.09765625" style="1" customWidth="1"/>
    <col min="1037" max="1278" width="8.796875" style="1"/>
    <col min="1279" max="1279" width="15.8984375" style="1" customWidth="1"/>
    <col min="1280" max="1280" width="15.5" style="1" customWidth="1"/>
    <col min="1281" max="1281" width="14.09765625" style="1" customWidth="1"/>
    <col min="1282" max="1282" width="7.8984375" style="1" customWidth="1"/>
    <col min="1283" max="1283" width="6" style="1" customWidth="1"/>
    <col min="1284" max="1284" width="8.8984375" style="1" customWidth="1"/>
    <col min="1285" max="1285" width="4.69921875" style="1" customWidth="1"/>
    <col min="1286" max="1286" width="8.8984375" style="1" customWidth="1"/>
    <col min="1287" max="1287" width="4.69921875" style="1" customWidth="1"/>
    <col min="1288" max="1289" width="11.796875" style="1" customWidth="1"/>
    <col min="1290" max="1290" width="7.8984375" style="1" customWidth="1"/>
    <col min="1291" max="1291" width="5.5" style="1" customWidth="1"/>
    <col min="1292" max="1292" width="3.09765625" style="1" customWidth="1"/>
    <col min="1293" max="1534" width="8.796875" style="1"/>
    <col min="1535" max="1535" width="15.8984375" style="1" customWidth="1"/>
    <col min="1536" max="1536" width="15.5" style="1" customWidth="1"/>
    <col min="1537" max="1537" width="14.09765625" style="1" customWidth="1"/>
    <col min="1538" max="1538" width="7.8984375" style="1" customWidth="1"/>
    <col min="1539" max="1539" width="6" style="1" customWidth="1"/>
    <col min="1540" max="1540" width="8.8984375" style="1" customWidth="1"/>
    <col min="1541" max="1541" width="4.69921875" style="1" customWidth="1"/>
    <col min="1542" max="1542" width="8.8984375" style="1" customWidth="1"/>
    <col min="1543" max="1543" width="4.69921875" style="1" customWidth="1"/>
    <col min="1544" max="1545" width="11.796875" style="1" customWidth="1"/>
    <col min="1546" max="1546" width="7.8984375" style="1" customWidth="1"/>
    <col min="1547" max="1547" width="5.5" style="1" customWidth="1"/>
    <col min="1548" max="1548" width="3.09765625" style="1" customWidth="1"/>
    <col min="1549" max="1790" width="8.796875" style="1"/>
    <col min="1791" max="1791" width="15.8984375" style="1" customWidth="1"/>
    <col min="1792" max="1792" width="15.5" style="1" customWidth="1"/>
    <col min="1793" max="1793" width="14.09765625" style="1" customWidth="1"/>
    <col min="1794" max="1794" width="7.8984375" style="1" customWidth="1"/>
    <col min="1795" max="1795" width="6" style="1" customWidth="1"/>
    <col min="1796" max="1796" width="8.8984375" style="1" customWidth="1"/>
    <col min="1797" max="1797" width="4.69921875" style="1" customWidth="1"/>
    <col min="1798" max="1798" width="8.8984375" style="1" customWidth="1"/>
    <col min="1799" max="1799" width="4.69921875" style="1" customWidth="1"/>
    <col min="1800" max="1801" width="11.796875" style="1" customWidth="1"/>
    <col min="1802" max="1802" width="7.8984375" style="1" customWidth="1"/>
    <col min="1803" max="1803" width="5.5" style="1" customWidth="1"/>
    <col min="1804" max="1804" width="3.09765625" style="1" customWidth="1"/>
    <col min="1805" max="2046" width="8.796875" style="1"/>
    <col min="2047" max="2047" width="15.8984375" style="1" customWidth="1"/>
    <col min="2048" max="2048" width="15.5" style="1" customWidth="1"/>
    <col min="2049" max="2049" width="14.09765625" style="1" customWidth="1"/>
    <col min="2050" max="2050" width="7.8984375" style="1" customWidth="1"/>
    <col min="2051" max="2051" width="6" style="1" customWidth="1"/>
    <col min="2052" max="2052" width="8.8984375" style="1" customWidth="1"/>
    <col min="2053" max="2053" width="4.69921875" style="1" customWidth="1"/>
    <col min="2054" max="2054" width="8.8984375" style="1" customWidth="1"/>
    <col min="2055" max="2055" width="4.69921875" style="1" customWidth="1"/>
    <col min="2056" max="2057" width="11.796875" style="1" customWidth="1"/>
    <col min="2058" max="2058" width="7.8984375" style="1" customWidth="1"/>
    <col min="2059" max="2059" width="5.5" style="1" customWidth="1"/>
    <col min="2060" max="2060" width="3.09765625" style="1" customWidth="1"/>
    <col min="2061" max="2302" width="8.796875" style="1"/>
    <col min="2303" max="2303" width="15.8984375" style="1" customWidth="1"/>
    <col min="2304" max="2304" width="15.5" style="1" customWidth="1"/>
    <col min="2305" max="2305" width="14.09765625" style="1" customWidth="1"/>
    <col min="2306" max="2306" width="7.8984375" style="1" customWidth="1"/>
    <col min="2307" max="2307" width="6" style="1" customWidth="1"/>
    <col min="2308" max="2308" width="8.8984375" style="1" customWidth="1"/>
    <col min="2309" max="2309" width="4.69921875" style="1" customWidth="1"/>
    <col min="2310" max="2310" width="8.8984375" style="1" customWidth="1"/>
    <col min="2311" max="2311" width="4.69921875" style="1" customWidth="1"/>
    <col min="2312" max="2313" width="11.796875" style="1" customWidth="1"/>
    <col min="2314" max="2314" width="7.8984375" style="1" customWidth="1"/>
    <col min="2315" max="2315" width="5.5" style="1" customWidth="1"/>
    <col min="2316" max="2316" width="3.09765625" style="1" customWidth="1"/>
    <col min="2317" max="2558" width="8.796875" style="1"/>
    <col min="2559" max="2559" width="15.8984375" style="1" customWidth="1"/>
    <col min="2560" max="2560" width="15.5" style="1" customWidth="1"/>
    <col min="2561" max="2561" width="14.09765625" style="1" customWidth="1"/>
    <col min="2562" max="2562" width="7.8984375" style="1" customWidth="1"/>
    <col min="2563" max="2563" width="6" style="1" customWidth="1"/>
    <col min="2564" max="2564" width="8.8984375" style="1" customWidth="1"/>
    <col min="2565" max="2565" width="4.69921875" style="1" customWidth="1"/>
    <col min="2566" max="2566" width="8.8984375" style="1" customWidth="1"/>
    <col min="2567" max="2567" width="4.69921875" style="1" customWidth="1"/>
    <col min="2568" max="2569" width="11.796875" style="1" customWidth="1"/>
    <col min="2570" max="2570" width="7.8984375" style="1" customWidth="1"/>
    <col min="2571" max="2571" width="5.5" style="1" customWidth="1"/>
    <col min="2572" max="2572" width="3.09765625" style="1" customWidth="1"/>
    <col min="2573" max="2814" width="8.796875" style="1"/>
    <col min="2815" max="2815" width="15.8984375" style="1" customWidth="1"/>
    <col min="2816" max="2816" width="15.5" style="1" customWidth="1"/>
    <col min="2817" max="2817" width="14.09765625" style="1" customWidth="1"/>
    <col min="2818" max="2818" width="7.8984375" style="1" customWidth="1"/>
    <col min="2819" max="2819" width="6" style="1" customWidth="1"/>
    <col min="2820" max="2820" width="8.8984375" style="1" customWidth="1"/>
    <col min="2821" max="2821" width="4.69921875" style="1" customWidth="1"/>
    <col min="2822" max="2822" width="8.8984375" style="1" customWidth="1"/>
    <col min="2823" max="2823" width="4.69921875" style="1" customWidth="1"/>
    <col min="2824" max="2825" width="11.796875" style="1" customWidth="1"/>
    <col min="2826" max="2826" width="7.8984375" style="1" customWidth="1"/>
    <col min="2827" max="2827" width="5.5" style="1" customWidth="1"/>
    <col min="2828" max="2828" width="3.09765625" style="1" customWidth="1"/>
    <col min="2829" max="3070" width="8.796875" style="1"/>
    <col min="3071" max="3071" width="15.8984375" style="1" customWidth="1"/>
    <col min="3072" max="3072" width="15.5" style="1" customWidth="1"/>
    <col min="3073" max="3073" width="14.09765625" style="1" customWidth="1"/>
    <col min="3074" max="3074" width="7.8984375" style="1" customWidth="1"/>
    <col min="3075" max="3075" width="6" style="1" customWidth="1"/>
    <col min="3076" max="3076" width="8.8984375" style="1" customWidth="1"/>
    <col min="3077" max="3077" width="4.69921875" style="1" customWidth="1"/>
    <col min="3078" max="3078" width="8.8984375" style="1" customWidth="1"/>
    <col min="3079" max="3079" width="4.69921875" style="1" customWidth="1"/>
    <col min="3080" max="3081" width="11.796875" style="1" customWidth="1"/>
    <col min="3082" max="3082" width="7.8984375" style="1" customWidth="1"/>
    <col min="3083" max="3083" width="5.5" style="1" customWidth="1"/>
    <col min="3084" max="3084" width="3.09765625" style="1" customWidth="1"/>
    <col min="3085" max="3326" width="8.796875" style="1"/>
    <col min="3327" max="3327" width="15.8984375" style="1" customWidth="1"/>
    <col min="3328" max="3328" width="15.5" style="1" customWidth="1"/>
    <col min="3329" max="3329" width="14.09765625" style="1" customWidth="1"/>
    <col min="3330" max="3330" width="7.8984375" style="1" customWidth="1"/>
    <col min="3331" max="3331" width="6" style="1" customWidth="1"/>
    <col min="3332" max="3332" width="8.8984375" style="1" customWidth="1"/>
    <col min="3333" max="3333" width="4.69921875" style="1" customWidth="1"/>
    <col min="3334" max="3334" width="8.8984375" style="1" customWidth="1"/>
    <col min="3335" max="3335" width="4.69921875" style="1" customWidth="1"/>
    <col min="3336" max="3337" width="11.796875" style="1" customWidth="1"/>
    <col min="3338" max="3338" width="7.8984375" style="1" customWidth="1"/>
    <col min="3339" max="3339" width="5.5" style="1" customWidth="1"/>
    <col min="3340" max="3340" width="3.09765625" style="1" customWidth="1"/>
    <col min="3341" max="3582" width="8.796875" style="1"/>
    <col min="3583" max="3583" width="15.8984375" style="1" customWidth="1"/>
    <col min="3584" max="3584" width="15.5" style="1" customWidth="1"/>
    <col min="3585" max="3585" width="14.09765625" style="1" customWidth="1"/>
    <col min="3586" max="3586" width="7.8984375" style="1" customWidth="1"/>
    <col min="3587" max="3587" width="6" style="1" customWidth="1"/>
    <col min="3588" max="3588" width="8.8984375" style="1" customWidth="1"/>
    <col min="3589" max="3589" width="4.69921875" style="1" customWidth="1"/>
    <col min="3590" max="3590" width="8.8984375" style="1" customWidth="1"/>
    <col min="3591" max="3591" width="4.69921875" style="1" customWidth="1"/>
    <col min="3592" max="3593" width="11.796875" style="1" customWidth="1"/>
    <col min="3594" max="3594" width="7.8984375" style="1" customWidth="1"/>
    <col min="3595" max="3595" width="5.5" style="1" customWidth="1"/>
    <col min="3596" max="3596" width="3.09765625" style="1" customWidth="1"/>
    <col min="3597" max="3838" width="8.796875" style="1"/>
    <col min="3839" max="3839" width="15.8984375" style="1" customWidth="1"/>
    <col min="3840" max="3840" width="15.5" style="1" customWidth="1"/>
    <col min="3841" max="3841" width="14.09765625" style="1" customWidth="1"/>
    <col min="3842" max="3842" width="7.8984375" style="1" customWidth="1"/>
    <col min="3843" max="3843" width="6" style="1" customWidth="1"/>
    <col min="3844" max="3844" width="8.8984375" style="1" customWidth="1"/>
    <col min="3845" max="3845" width="4.69921875" style="1" customWidth="1"/>
    <col min="3846" max="3846" width="8.8984375" style="1" customWidth="1"/>
    <col min="3847" max="3847" width="4.69921875" style="1" customWidth="1"/>
    <col min="3848" max="3849" width="11.796875" style="1" customWidth="1"/>
    <col min="3850" max="3850" width="7.8984375" style="1" customWidth="1"/>
    <col min="3851" max="3851" width="5.5" style="1" customWidth="1"/>
    <col min="3852" max="3852" width="3.09765625" style="1" customWidth="1"/>
    <col min="3853" max="4094" width="8.796875" style="1"/>
    <col min="4095" max="4095" width="15.8984375" style="1" customWidth="1"/>
    <col min="4096" max="4096" width="15.5" style="1" customWidth="1"/>
    <col min="4097" max="4097" width="14.09765625" style="1" customWidth="1"/>
    <col min="4098" max="4098" width="7.8984375" style="1" customWidth="1"/>
    <col min="4099" max="4099" width="6" style="1" customWidth="1"/>
    <col min="4100" max="4100" width="8.8984375" style="1" customWidth="1"/>
    <col min="4101" max="4101" width="4.69921875" style="1" customWidth="1"/>
    <col min="4102" max="4102" width="8.8984375" style="1" customWidth="1"/>
    <col min="4103" max="4103" width="4.69921875" style="1" customWidth="1"/>
    <col min="4104" max="4105" width="11.796875" style="1" customWidth="1"/>
    <col min="4106" max="4106" width="7.8984375" style="1" customWidth="1"/>
    <col min="4107" max="4107" width="5.5" style="1" customWidth="1"/>
    <col min="4108" max="4108" width="3.09765625" style="1" customWidth="1"/>
    <col min="4109" max="4350" width="8.796875" style="1"/>
    <col min="4351" max="4351" width="15.8984375" style="1" customWidth="1"/>
    <col min="4352" max="4352" width="15.5" style="1" customWidth="1"/>
    <col min="4353" max="4353" width="14.09765625" style="1" customWidth="1"/>
    <col min="4354" max="4354" width="7.8984375" style="1" customWidth="1"/>
    <col min="4355" max="4355" width="6" style="1" customWidth="1"/>
    <col min="4356" max="4356" width="8.8984375" style="1" customWidth="1"/>
    <col min="4357" max="4357" width="4.69921875" style="1" customWidth="1"/>
    <col min="4358" max="4358" width="8.8984375" style="1" customWidth="1"/>
    <col min="4359" max="4359" width="4.69921875" style="1" customWidth="1"/>
    <col min="4360" max="4361" width="11.796875" style="1" customWidth="1"/>
    <col min="4362" max="4362" width="7.8984375" style="1" customWidth="1"/>
    <col min="4363" max="4363" width="5.5" style="1" customWidth="1"/>
    <col min="4364" max="4364" width="3.09765625" style="1" customWidth="1"/>
    <col min="4365" max="4606" width="8.796875" style="1"/>
    <col min="4607" max="4607" width="15.8984375" style="1" customWidth="1"/>
    <col min="4608" max="4608" width="15.5" style="1" customWidth="1"/>
    <col min="4609" max="4609" width="14.09765625" style="1" customWidth="1"/>
    <col min="4610" max="4610" width="7.8984375" style="1" customWidth="1"/>
    <col min="4611" max="4611" width="6" style="1" customWidth="1"/>
    <col min="4612" max="4612" width="8.8984375" style="1" customWidth="1"/>
    <col min="4613" max="4613" width="4.69921875" style="1" customWidth="1"/>
    <col min="4614" max="4614" width="8.8984375" style="1" customWidth="1"/>
    <col min="4615" max="4615" width="4.69921875" style="1" customWidth="1"/>
    <col min="4616" max="4617" width="11.796875" style="1" customWidth="1"/>
    <col min="4618" max="4618" width="7.8984375" style="1" customWidth="1"/>
    <col min="4619" max="4619" width="5.5" style="1" customWidth="1"/>
    <col min="4620" max="4620" width="3.09765625" style="1" customWidth="1"/>
    <col min="4621" max="4862" width="8.796875" style="1"/>
    <col min="4863" max="4863" width="15.8984375" style="1" customWidth="1"/>
    <col min="4864" max="4864" width="15.5" style="1" customWidth="1"/>
    <col min="4865" max="4865" width="14.09765625" style="1" customWidth="1"/>
    <col min="4866" max="4866" width="7.8984375" style="1" customWidth="1"/>
    <col min="4867" max="4867" width="6" style="1" customWidth="1"/>
    <col min="4868" max="4868" width="8.8984375" style="1" customWidth="1"/>
    <col min="4869" max="4869" width="4.69921875" style="1" customWidth="1"/>
    <col min="4870" max="4870" width="8.8984375" style="1" customWidth="1"/>
    <col min="4871" max="4871" width="4.69921875" style="1" customWidth="1"/>
    <col min="4872" max="4873" width="11.796875" style="1" customWidth="1"/>
    <col min="4874" max="4874" width="7.8984375" style="1" customWidth="1"/>
    <col min="4875" max="4875" width="5.5" style="1" customWidth="1"/>
    <col min="4876" max="4876" width="3.09765625" style="1" customWidth="1"/>
    <col min="4877" max="5118" width="8.796875" style="1"/>
    <col min="5119" max="5119" width="15.8984375" style="1" customWidth="1"/>
    <col min="5120" max="5120" width="15.5" style="1" customWidth="1"/>
    <col min="5121" max="5121" width="14.09765625" style="1" customWidth="1"/>
    <col min="5122" max="5122" width="7.8984375" style="1" customWidth="1"/>
    <col min="5123" max="5123" width="6" style="1" customWidth="1"/>
    <col min="5124" max="5124" width="8.8984375" style="1" customWidth="1"/>
    <col min="5125" max="5125" width="4.69921875" style="1" customWidth="1"/>
    <col min="5126" max="5126" width="8.8984375" style="1" customWidth="1"/>
    <col min="5127" max="5127" width="4.69921875" style="1" customWidth="1"/>
    <col min="5128" max="5129" width="11.796875" style="1" customWidth="1"/>
    <col min="5130" max="5130" width="7.8984375" style="1" customWidth="1"/>
    <col min="5131" max="5131" width="5.5" style="1" customWidth="1"/>
    <col min="5132" max="5132" width="3.09765625" style="1" customWidth="1"/>
    <col min="5133" max="5374" width="8.796875" style="1"/>
    <col min="5375" max="5375" width="15.8984375" style="1" customWidth="1"/>
    <col min="5376" max="5376" width="15.5" style="1" customWidth="1"/>
    <col min="5377" max="5377" width="14.09765625" style="1" customWidth="1"/>
    <col min="5378" max="5378" width="7.8984375" style="1" customWidth="1"/>
    <col min="5379" max="5379" width="6" style="1" customWidth="1"/>
    <col min="5380" max="5380" width="8.8984375" style="1" customWidth="1"/>
    <col min="5381" max="5381" width="4.69921875" style="1" customWidth="1"/>
    <col min="5382" max="5382" width="8.8984375" style="1" customWidth="1"/>
    <col min="5383" max="5383" width="4.69921875" style="1" customWidth="1"/>
    <col min="5384" max="5385" width="11.796875" style="1" customWidth="1"/>
    <col min="5386" max="5386" width="7.8984375" style="1" customWidth="1"/>
    <col min="5387" max="5387" width="5.5" style="1" customWidth="1"/>
    <col min="5388" max="5388" width="3.09765625" style="1" customWidth="1"/>
    <col min="5389" max="5630" width="8.796875" style="1"/>
    <col min="5631" max="5631" width="15.8984375" style="1" customWidth="1"/>
    <col min="5632" max="5632" width="15.5" style="1" customWidth="1"/>
    <col min="5633" max="5633" width="14.09765625" style="1" customWidth="1"/>
    <col min="5634" max="5634" width="7.8984375" style="1" customWidth="1"/>
    <col min="5635" max="5635" width="6" style="1" customWidth="1"/>
    <col min="5636" max="5636" width="8.8984375" style="1" customWidth="1"/>
    <col min="5637" max="5637" width="4.69921875" style="1" customWidth="1"/>
    <col min="5638" max="5638" width="8.8984375" style="1" customWidth="1"/>
    <col min="5639" max="5639" width="4.69921875" style="1" customWidth="1"/>
    <col min="5640" max="5641" width="11.796875" style="1" customWidth="1"/>
    <col min="5642" max="5642" width="7.8984375" style="1" customWidth="1"/>
    <col min="5643" max="5643" width="5.5" style="1" customWidth="1"/>
    <col min="5644" max="5644" width="3.09765625" style="1" customWidth="1"/>
    <col min="5645" max="5886" width="8.796875" style="1"/>
    <col min="5887" max="5887" width="15.8984375" style="1" customWidth="1"/>
    <col min="5888" max="5888" width="15.5" style="1" customWidth="1"/>
    <col min="5889" max="5889" width="14.09765625" style="1" customWidth="1"/>
    <col min="5890" max="5890" width="7.8984375" style="1" customWidth="1"/>
    <col min="5891" max="5891" width="6" style="1" customWidth="1"/>
    <col min="5892" max="5892" width="8.8984375" style="1" customWidth="1"/>
    <col min="5893" max="5893" width="4.69921875" style="1" customWidth="1"/>
    <col min="5894" max="5894" width="8.8984375" style="1" customWidth="1"/>
    <col min="5895" max="5895" width="4.69921875" style="1" customWidth="1"/>
    <col min="5896" max="5897" width="11.796875" style="1" customWidth="1"/>
    <col min="5898" max="5898" width="7.8984375" style="1" customWidth="1"/>
    <col min="5899" max="5899" width="5.5" style="1" customWidth="1"/>
    <col min="5900" max="5900" width="3.09765625" style="1" customWidth="1"/>
    <col min="5901" max="6142" width="8.796875" style="1"/>
    <col min="6143" max="6143" width="15.8984375" style="1" customWidth="1"/>
    <col min="6144" max="6144" width="15.5" style="1" customWidth="1"/>
    <col min="6145" max="6145" width="14.09765625" style="1" customWidth="1"/>
    <col min="6146" max="6146" width="7.8984375" style="1" customWidth="1"/>
    <col min="6147" max="6147" width="6" style="1" customWidth="1"/>
    <col min="6148" max="6148" width="8.8984375" style="1" customWidth="1"/>
    <col min="6149" max="6149" width="4.69921875" style="1" customWidth="1"/>
    <col min="6150" max="6150" width="8.8984375" style="1" customWidth="1"/>
    <col min="6151" max="6151" width="4.69921875" style="1" customWidth="1"/>
    <col min="6152" max="6153" width="11.796875" style="1" customWidth="1"/>
    <col min="6154" max="6154" width="7.8984375" style="1" customWidth="1"/>
    <col min="6155" max="6155" width="5.5" style="1" customWidth="1"/>
    <col min="6156" max="6156" width="3.09765625" style="1" customWidth="1"/>
    <col min="6157" max="6398" width="8.796875" style="1"/>
    <col min="6399" max="6399" width="15.8984375" style="1" customWidth="1"/>
    <col min="6400" max="6400" width="15.5" style="1" customWidth="1"/>
    <col min="6401" max="6401" width="14.09765625" style="1" customWidth="1"/>
    <col min="6402" max="6402" width="7.8984375" style="1" customWidth="1"/>
    <col min="6403" max="6403" width="6" style="1" customWidth="1"/>
    <col min="6404" max="6404" width="8.8984375" style="1" customWidth="1"/>
    <col min="6405" max="6405" width="4.69921875" style="1" customWidth="1"/>
    <col min="6406" max="6406" width="8.8984375" style="1" customWidth="1"/>
    <col min="6407" max="6407" width="4.69921875" style="1" customWidth="1"/>
    <col min="6408" max="6409" width="11.796875" style="1" customWidth="1"/>
    <col min="6410" max="6410" width="7.8984375" style="1" customWidth="1"/>
    <col min="6411" max="6411" width="5.5" style="1" customWidth="1"/>
    <col min="6412" max="6412" width="3.09765625" style="1" customWidth="1"/>
    <col min="6413" max="6654" width="8.796875" style="1"/>
    <col min="6655" max="6655" width="15.8984375" style="1" customWidth="1"/>
    <col min="6656" max="6656" width="15.5" style="1" customWidth="1"/>
    <col min="6657" max="6657" width="14.09765625" style="1" customWidth="1"/>
    <col min="6658" max="6658" width="7.8984375" style="1" customWidth="1"/>
    <col min="6659" max="6659" width="6" style="1" customWidth="1"/>
    <col min="6660" max="6660" width="8.8984375" style="1" customWidth="1"/>
    <col min="6661" max="6661" width="4.69921875" style="1" customWidth="1"/>
    <col min="6662" max="6662" width="8.8984375" style="1" customWidth="1"/>
    <col min="6663" max="6663" width="4.69921875" style="1" customWidth="1"/>
    <col min="6664" max="6665" width="11.796875" style="1" customWidth="1"/>
    <col min="6666" max="6666" width="7.8984375" style="1" customWidth="1"/>
    <col min="6667" max="6667" width="5.5" style="1" customWidth="1"/>
    <col min="6668" max="6668" width="3.09765625" style="1" customWidth="1"/>
    <col min="6669" max="6910" width="8.796875" style="1"/>
    <col min="6911" max="6911" width="15.8984375" style="1" customWidth="1"/>
    <col min="6912" max="6912" width="15.5" style="1" customWidth="1"/>
    <col min="6913" max="6913" width="14.09765625" style="1" customWidth="1"/>
    <col min="6914" max="6914" width="7.8984375" style="1" customWidth="1"/>
    <col min="6915" max="6915" width="6" style="1" customWidth="1"/>
    <col min="6916" max="6916" width="8.8984375" style="1" customWidth="1"/>
    <col min="6917" max="6917" width="4.69921875" style="1" customWidth="1"/>
    <col min="6918" max="6918" width="8.8984375" style="1" customWidth="1"/>
    <col min="6919" max="6919" width="4.69921875" style="1" customWidth="1"/>
    <col min="6920" max="6921" width="11.796875" style="1" customWidth="1"/>
    <col min="6922" max="6922" width="7.8984375" style="1" customWidth="1"/>
    <col min="6923" max="6923" width="5.5" style="1" customWidth="1"/>
    <col min="6924" max="6924" width="3.09765625" style="1" customWidth="1"/>
    <col min="6925" max="7166" width="8.796875" style="1"/>
    <col min="7167" max="7167" width="15.8984375" style="1" customWidth="1"/>
    <col min="7168" max="7168" width="15.5" style="1" customWidth="1"/>
    <col min="7169" max="7169" width="14.09765625" style="1" customWidth="1"/>
    <col min="7170" max="7170" width="7.8984375" style="1" customWidth="1"/>
    <col min="7171" max="7171" width="6" style="1" customWidth="1"/>
    <col min="7172" max="7172" width="8.8984375" style="1" customWidth="1"/>
    <col min="7173" max="7173" width="4.69921875" style="1" customWidth="1"/>
    <col min="7174" max="7174" width="8.8984375" style="1" customWidth="1"/>
    <col min="7175" max="7175" width="4.69921875" style="1" customWidth="1"/>
    <col min="7176" max="7177" width="11.796875" style="1" customWidth="1"/>
    <col min="7178" max="7178" width="7.8984375" style="1" customWidth="1"/>
    <col min="7179" max="7179" width="5.5" style="1" customWidth="1"/>
    <col min="7180" max="7180" width="3.09765625" style="1" customWidth="1"/>
    <col min="7181" max="7422" width="8.796875" style="1"/>
    <col min="7423" max="7423" width="15.8984375" style="1" customWidth="1"/>
    <col min="7424" max="7424" width="15.5" style="1" customWidth="1"/>
    <col min="7425" max="7425" width="14.09765625" style="1" customWidth="1"/>
    <col min="7426" max="7426" width="7.8984375" style="1" customWidth="1"/>
    <col min="7427" max="7427" width="6" style="1" customWidth="1"/>
    <col min="7428" max="7428" width="8.8984375" style="1" customWidth="1"/>
    <col min="7429" max="7429" width="4.69921875" style="1" customWidth="1"/>
    <col min="7430" max="7430" width="8.8984375" style="1" customWidth="1"/>
    <col min="7431" max="7431" width="4.69921875" style="1" customWidth="1"/>
    <col min="7432" max="7433" width="11.796875" style="1" customWidth="1"/>
    <col min="7434" max="7434" width="7.8984375" style="1" customWidth="1"/>
    <col min="7435" max="7435" width="5.5" style="1" customWidth="1"/>
    <col min="7436" max="7436" width="3.09765625" style="1" customWidth="1"/>
    <col min="7437" max="7678" width="8.796875" style="1"/>
    <col min="7679" max="7679" width="15.8984375" style="1" customWidth="1"/>
    <col min="7680" max="7680" width="15.5" style="1" customWidth="1"/>
    <col min="7681" max="7681" width="14.09765625" style="1" customWidth="1"/>
    <col min="7682" max="7682" width="7.8984375" style="1" customWidth="1"/>
    <col min="7683" max="7683" width="6" style="1" customWidth="1"/>
    <col min="7684" max="7684" width="8.8984375" style="1" customWidth="1"/>
    <col min="7685" max="7685" width="4.69921875" style="1" customWidth="1"/>
    <col min="7686" max="7686" width="8.8984375" style="1" customWidth="1"/>
    <col min="7687" max="7687" width="4.69921875" style="1" customWidth="1"/>
    <col min="7688" max="7689" width="11.796875" style="1" customWidth="1"/>
    <col min="7690" max="7690" width="7.8984375" style="1" customWidth="1"/>
    <col min="7691" max="7691" width="5.5" style="1" customWidth="1"/>
    <col min="7692" max="7692" width="3.09765625" style="1" customWidth="1"/>
    <col min="7693" max="7934" width="8.796875" style="1"/>
    <col min="7935" max="7935" width="15.8984375" style="1" customWidth="1"/>
    <col min="7936" max="7936" width="15.5" style="1" customWidth="1"/>
    <col min="7937" max="7937" width="14.09765625" style="1" customWidth="1"/>
    <col min="7938" max="7938" width="7.8984375" style="1" customWidth="1"/>
    <col min="7939" max="7939" width="6" style="1" customWidth="1"/>
    <col min="7940" max="7940" width="8.8984375" style="1" customWidth="1"/>
    <col min="7941" max="7941" width="4.69921875" style="1" customWidth="1"/>
    <col min="7942" max="7942" width="8.8984375" style="1" customWidth="1"/>
    <col min="7943" max="7943" width="4.69921875" style="1" customWidth="1"/>
    <col min="7944" max="7945" width="11.796875" style="1" customWidth="1"/>
    <col min="7946" max="7946" width="7.8984375" style="1" customWidth="1"/>
    <col min="7947" max="7947" width="5.5" style="1" customWidth="1"/>
    <col min="7948" max="7948" width="3.09765625" style="1" customWidth="1"/>
    <col min="7949" max="8190" width="8.796875" style="1"/>
    <col min="8191" max="8191" width="15.8984375" style="1" customWidth="1"/>
    <col min="8192" max="8192" width="15.5" style="1" customWidth="1"/>
    <col min="8193" max="8193" width="14.09765625" style="1" customWidth="1"/>
    <col min="8194" max="8194" width="7.8984375" style="1" customWidth="1"/>
    <col min="8195" max="8195" width="6" style="1" customWidth="1"/>
    <col min="8196" max="8196" width="8.8984375" style="1" customWidth="1"/>
    <col min="8197" max="8197" width="4.69921875" style="1" customWidth="1"/>
    <col min="8198" max="8198" width="8.8984375" style="1" customWidth="1"/>
    <col min="8199" max="8199" width="4.69921875" style="1" customWidth="1"/>
    <col min="8200" max="8201" width="11.796875" style="1" customWidth="1"/>
    <col min="8202" max="8202" width="7.8984375" style="1" customWidth="1"/>
    <col min="8203" max="8203" width="5.5" style="1" customWidth="1"/>
    <col min="8204" max="8204" width="3.09765625" style="1" customWidth="1"/>
    <col min="8205" max="8446" width="8.796875" style="1"/>
    <col min="8447" max="8447" width="15.8984375" style="1" customWidth="1"/>
    <col min="8448" max="8448" width="15.5" style="1" customWidth="1"/>
    <col min="8449" max="8449" width="14.09765625" style="1" customWidth="1"/>
    <col min="8450" max="8450" width="7.8984375" style="1" customWidth="1"/>
    <col min="8451" max="8451" width="6" style="1" customWidth="1"/>
    <col min="8452" max="8452" width="8.8984375" style="1" customWidth="1"/>
    <col min="8453" max="8453" width="4.69921875" style="1" customWidth="1"/>
    <col min="8454" max="8454" width="8.8984375" style="1" customWidth="1"/>
    <col min="8455" max="8455" width="4.69921875" style="1" customWidth="1"/>
    <col min="8456" max="8457" width="11.796875" style="1" customWidth="1"/>
    <col min="8458" max="8458" width="7.8984375" style="1" customWidth="1"/>
    <col min="8459" max="8459" width="5.5" style="1" customWidth="1"/>
    <col min="8460" max="8460" width="3.09765625" style="1" customWidth="1"/>
    <col min="8461" max="8702" width="8.796875" style="1"/>
    <col min="8703" max="8703" width="15.8984375" style="1" customWidth="1"/>
    <col min="8704" max="8704" width="15.5" style="1" customWidth="1"/>
    <col min="8705" max="8705" width="14.09765625" style="1" customWidth="1"/>
    <col min="8706" max="8706" width="7.8984375" style="1" customWidth="1"/>
    <col min="8707" max="8707" width="6" style="1" customWidth="1"/>
    <col min="8708" max="8708" width="8.8984375" style="1" customWidth="1"/>
    <col min="8709" max="8709" width="4.69921875" style="1" customWidth="1"/>
    <col min="8710" max="8710" width="8.8984375" style="1" customWidth="1"/>
    <col min="8711" max="8711" width="4.69921875" style="1" customWidth="1"/>
    <col min="8712" max="8713" width="11.796875" style="1" customWidth="1"/>
    <col min="8714" max="8714" width="7.8984375" style="1" customWidth="1"/>
    <col min="8715" max="8715" width="5.5" style="1" customWidth="1"/>
    <col min="8716" max="8716" width="3.09765625" style="1" customWidth="1"/>
    <col min="8717" max="8958" width="8.796875" style="1"/>
    <col min="8959" max="8959" width="15.8984375" style="1" customWidth="1"/>
    <col min="8960" max="8960" width="15.5" style="1" customWidth="1"/>
    <col min="8961" max="8961" width="14.09765625" style="1" customWidth="1"/>
    <col min="8962" max="8962" width="7.8984375" style="1" customWidth="1"/>
    <col min="8963" max="8963" width="6" style="1" customWidth="1"/>
    <col min="8964" max="8964" width="8.8984375" style="1" customWidth="1"/>
    <col min="8965" max="8965" width="4.69921875" style="1" customWidth="1"/>
    <col min="8966" max="8966" width="8.8984375" style="1" customWidth="1"/>
    <col min="8967" max="8967" width="4.69921875" style="1" customWidth="1"/>
    <col min="8968" max="8969" width="11.796875" style="1" customWidth="1"/>
    <col min="8970" max="8970" width="7.8984375" style="1" customWidth="1"/>
    <col min="8971" max="8971" width="5.5" style="1" customWidth="1"/>
    <col min="8972" max="8972" width="3.09765625" style="1" customWidth="1"/>
    <col min="8973" max="9214" width="8.796875" style="1"/>
    <col min="9215" max="9215" width="15.8984375" style="1" customWidth="1"/>
    <col min="9216" max="9216" width="15.5" style="1" customWidth="1"/>
    <col min="9217" max="9217" width="14.09765625" style="1" customWidth="1"/>
    <col min="9218" max="9218" width="7.8984375" style="1" customWidth="1"/>
    <col min="9219" max="9219" width="6" style="1" customWidth="1"/>
    <col min="9220" max="9220" width="8.8984375" style="1" customWidth="1"/>
    <col min="9221" max="9221" width="4.69921875" style="1" customWidth="1"/>
    <col min="9222" max="9222" width="8.8984375" style="1" customWidth="1"/>
    <col min="9223" max="9223" width="4.69921875" style="1" customWidth="1"/>
    <col min="9224" max="9225" width="11.796875" style="1" customWidth="1"/>
    <col min="9226" max="9226" width="7.8984375" style="1" customWidth="1"/>
    <col min="9227" max="9227" width="5.5" style="1" customWidth="1"/>
    <col min="9228" max="9228" width="3.09765625" style="1" customWidth="1"/>
    <col min="9229" max="9470" width="8.796875" style="1"/>
    <col min="9471" max="9471" width="15.8984375" style="1" customWidth="1"/>
    <col min="9472" max="9472" width="15.5" style="1" customWidth="1"/>
    <col min="9473" max="9473" width="14.09765625" style="1" customWidth="1"/>
    <col min="9474" max="9474" width="7.8984375" style="1" customWidth="1"/>
    <col min="9475" max="9475" width="6" style="1" customWidth="1"/>
    <col min="9476" max="9476" width="8.8984375" style="1" customWidth="1"/>
    <col min="9477" max="9477" width="4.69921875" style="1" customWidth="1"/>
    <col min="9478" max="9478" width="8.8984375" style="1" customWidth="1"/>
    <col min="9479" max="9479" width="4.69921875" style="1" customWidth="1"/>
    <col min="9480" max="9481" width="11.796875" style="1" customWidth="1"/>
    <col min="9482" max="9482" width="7.8984375" style="1" customWidth="1"/>
    <col min="9483" max="9483" width="5.5" style="1" customWidth="1"/>
    <col min="9484" max="9484" width="3.09765625" style="1" customWidth="1"/>
    <col min="9485" max="9726" width="8.796875" style="1"/>
    <col min="9727" max="9727" width="15.8984375" style="1" customWidth="1"/>
    <col min="9728" max="9728" width="15.5" style="1" customWidth="1"/>
    <col min="9729" max="9729" width="14.09765625" style="1" customWidth="1"/>
    <col min="9730" max="9730" width="7.8984375" style="1" customWidth="1"/>
    <col min="9731" max="9731" width="6" style="1" customWidth="1"/>
    <col min="9732" max="9732" width="8.8984375" style="1" customWidth="1"/>
    <col min="9733" max="9733" width="4.69921875" style="1" customWidth="1"/>
    <col min="9734" max="9734" width="8.8984375" style="1" customWidth="1"/>
    <col min="9735" max="9735" width="4.69921875" style="1" customWidth="1"/>
    <col min="9736" max="9737" width="11.796875" style="1" customWidth="1"/>
    <col min="9738" max="9738" width="7.8984375" style="1" customWidth="1"/>
    <col min="9739" max="9739" width="5.5" style="1" customWidth="1"/>
    <col min="9740" max="9740" width="3.09765625" style="1" customWidth="1"/>
    <col min="9741" max="9982" width="8.796875" style="1"/>
    <col min="9983" max="9983" width="15.8984375" style="1" customWidth="1"/>
    <col min="9984" max="9984" width="15.5" style="1" customWidth="1"/>
    <col min="9985" max="9985" width="14.09765625" style="1" customWidth="1"/>
    <col min="9986" max="9986" width="7.8984375" style="1" customWidth="1"/>
    <col min="9987" max="9987" width="6" style="1" customWidth="1"/>
    <col min="9988" max="9988" width="8.8984375" style="1" customWidth="1"/>
    <col min="9989" max="9989" width="4.69921875" style="1" customWidth="1"/>
    <col min="9990" max="9990" width="8.8984375" style="1" customWidth="1"/>
    <col min="9991" max="9991" width="4.69921875" style="1" customWidth="1"/>
    <col min="9992" max="9993" width="11.796875" style="1" customWidth="1"/>
    <col min="9994" max="9994" width="7.8984375" style="1" customWidth="1"/>
    <col min="9995" max="9995" width="5.5" style="1" customWidth="1"/>
    <col min="9996" max="9996" width="3.09765625" style="1" customWidth="1"/>
    <col min="9997" max="10238" width="8.796875" style="1"/>
    <col min="10239" max="10239" width="15.8984375" style="1" customWidth="1"/>
    <col min="10240" max="10240" width="15.5" style="1" customWidth="1"/>
    <col min="10241" max="10241" width="14.09765625" style="1" customWidth="1"/>
    <col min="10242" max="10242" width="7.8984375" style="1" customWidth="1"/>
    <col min="10243" max="10243" width="6" style="1" customWidth="1"/>
    <col min="10244" max="10244" width="8.8984375" style="1" customWidth="1"/>
    <col min="10245" max="10245" width="4.69921875" style="1" customWidth="1"/>
    <col min="10246" max="10246" width="8.8984375" style="1" customWidth="1"/>
    <col min="10247" max="10247" width="4.69921875" style="1" customWidth="1"/>
    <col min="10248" max="10249" width="11.796875" style="1" customWidth="1"/>
    <col min="10250" max="10250" width="7.8984375" style="1" customWidth="1"/>
    <col min="10251" max="10251" width="5.5" style="1" customWidth="1"/>
    <col min="10252" max="10252" width="3.09765625" style="1" customWidth="1"/>
    <col min="10253" max="10494" width="8.796875" style="1"/>
    <col min="10495" max="10495" width="15.8984375" style="1" customWidth="1"/>
    <col min="10496" max="10496" width="15.5" style="1" customWidth="1"/>
    <col min="10497" max="10497" width="14.09765625" style="1" customWidth="1"/>
    <col min="10498" max="10498" width="7.8984375" style="1" customWidth="1"/>
    <col min="10499" max="10499" width="6" style="1" customWidth="1"/>
    <col min="10500" max="10500" width="8.8984375" style="1" customWidth="1"/>
    <col min="10501" max="10501" width="4.69921875" style="1" customWidth="1"/>
    <col min="10502" max="10502" width="8.8984375" style="1" customWidth="1"/>
    <col min="10503" max="10503" width="4.69921875" style="1" customWidth="1"/>
    <col min="10504" max="10505" width="11.796875" style="1" customWidth="1"/>
    <col min="10506" max="10506" width="7.8984375" style="1" customWidth="1"/>
    <col min="10507" max="10507" width="5.5" style="1" customWidth="1"/>
    <col min="10508" max="10508" width="3.09765625" style="1" customWidth="1"/>
    <col min="10509" max="10750" width="8.796875" style="1"/>
    <col min="10751" max="10751" width="15.8984375" style="1" customWidth="1"/>
    <col min="10752" max="10752" width="15.5" style="1" customWidth="1"/>
    <col min="10753" max="10753" width="14.09765625" style="1" customWidth="1"/>
    <col min="10754" max="10754" width="7.8984375" style="1" customWidth="1"/>
    <col min="10755" max="10755" width="6" style="1" customWidth="1"/>
    <col min="10756" max="10756" width="8.8984375" style="1" customWidth="1"/>
    <col min="10757" max="10757" width="4.69921875" style="1" customWidth="1"/>
    <col min="10758" max="10758" width="8.8984375" style="1" customWidth="1"/>
    <col min="10759" max="10759" width="4.69921875" style="1" customWidth="1"/>
    <col min="10760" max="10761" width="11.796875" style="1" customWidth="1"/>
    <col min="10762" max="10762" width="7.8984375" style="1" customWidth="1"/>
    <col min="10763" max="10763" width="5.5" style="1" customWidth="1"/>
    <col min="10764" max="10764" width="3.09765625" style="1" customWidth="1"/>
    <col min="10765" max="11006" width="8.796875" style="1"/>
    <col min="11007" max="11007" width="15.8984375" style="1" customWidth="1"/>
    <col min="11008" max="11008" width="15.5" style="1" customWidth="1"/>
    <col min="11009" max="11009" width="14.09765625" style="1" customWidth="1"/>
    <col min="11010" max="11010" width="7.8984375" style="1" customWidth="1"/>
    <col min="11011" max="11011" width="6" style="1" customWidth="1"/>
    <col min="11012" max="11012" width="8.8984375" style="1" customWidth="1"/>
    <col min="11013" max="11013" width="4.69921875" style="1" customWidth="1"/>
    <col min="11014" max="11014" width="8.8984375" style="1" customWidth="1"/>
    <col min="11015" max="11015" width="4.69921875" style="1" customWidth="1"/>
    <col min="11016" max="11017" width="11.796875" style="1" customWidth="1"/>
    <col min="11018" max="11018" width="7.8984375" style="1" customWidth="1"/>
    <col min="11019" max="11019" width="5.5" style="1" customWidth="1"/>
    <col min="11020" max="11020" width="3.09765625" style="1" customWidth="1"/>
    <col min="11021" max="11262" width="8.796875" style="1"/>
    <col min="11263" max="11263" width="15.8984375" style="1" customWidth="1"/>
    <col min="11264" max="11264" width="15.5" style="1" customWidth="1"/>
    <col min="11265" max="11265" width="14.09765625" style="1" customWidth="1"/>
    <col min="11266" max="11266" width="7.8984375" style="1" customWidth="1"/>
    <col min="11267" max="11267" width="6" style="1" customWidth="1"/>
    <col min="11268" max="11268" width="8.8984375" style="1" customWidth="1"/>
    <col min="11269" max="11269" width="4.69921875" style="1" customWidth="1"/>
    <col min="11270" max="11270" width="8.8984375" style="1" customWidth="1"/>
    <col min="11271" max="11271" width="4.69921875" style="1" customWidth="1"/>
    <col min="11272" max="11273" width="11.796875" style="1" customWidth="1"/>
    <col min="11274" max="11274" width="7.8984375" style="1" customWidth="1"/>
    <col min="11275" max="11275" width="5.5" style="1" customWidth="1"/>
    <col min="11276" max="11276" width="3.09765625" style="1" customWidth="1"/>
    <col min="11277" max="11518" width="8.796875" style="1"/>
    <col min="11519" max="11519" width="15.8984375" style="1" customWidth="1"/>
    <col min="11520" max="11520" width="15.5" style="1" customWidth="1"/>
    <col min="11521" max="11521" width="14.09765625" style="1" customWidth="1"/>
    <col min="11522" max="11522" width="7.8984375" style="1" customWidth="1"/>
    <col min="11523" max="11523" width="6" style="1" customWidth="1"/>
    <col min="11524" max="11524" width="8.8984375" style="1" customWidth="1"/>
    <col min="11525" max="11525" width="4.69921875" style="1" customWidth="1"/>
    <col min="11526" max="11526" width="8.8984375" style="1" customWidth="1"/>
    <col min="11527" max="11527" width="4.69921875" style="1" customWidth="1"/>
    <col min="11528" max="11529" width="11.796875" style="1" customWidth="1"/>
    <col min="11530" max="11530" width="7.8984375" style="1" customWidth="1"/>
    <col min="11531" max="11531" width="5.5" style="1" customWidth="1"/>
    <col min="11532" max="11532" width="3.09765625" style="1" customWidth="1"/>
    <col min="11533" max="11774" width="8.796875" style="1"/>
    <col min="11775" max="11775" width="15.8984375" style="1" customWidth="1"/>
    <col min="11776" max="11776" width="15.5" style="1" customWidth="1"/>
    <col min="11777" max="11777" width="14.09765625" style="1" customWidth="1"/>
    <col min="11778" max="11778" width="7.8984375" style="1" customWidth="1"/>
    <col min="11779" max="11779" width="6" style="1" customWidth="1"/>
    <col min="11780" max="11780" width="8.8984375" style="1" customWidth="1"/>
    <col min="11781" max="11781" width="4.69921875" style="1" customWidth="1"/>
    <col min="11782" max="11782" width="8.8984375" style="1" customWidth="1"/>
    <col min="11783" max="11783" width="4.69921875" style="1" customWidth="1"/>
    <col min="11784" max="11785" width="11.796875" style="1" customWidth="1"/>
    <col min="11786" max="11786" width="7.8984375" style="1" customWidth="1"/>
    <col min="11787" max="11787" width="5.5" style="1" customWidth="1"/>
    <col min="11788" max="11788" width="3.09765625" style="1" customWidth="1"/>
    <col min="11789" max="12030" width="8.796875" style="1"/>
    <col min="12031" max="12031" width="15.8984375" style="1" customWidth="1"/>
    <col min="12032" max="12032" width="15.5" style="1" customWidth="1"/>
    <col min="12033" max="12033" width="14.09765625" style="1" customWidth="1"/>
    <col min="12034" max="12034" width="7.8984375" style="1" customWidth="1"/>
    <col min="12035" max="12035" width="6" style="1" customWidth="1"/>
    <col min="12036" max="12036" width="8.8984375" style="1" customWidth="1"/>
    <col min="12037" max="12037" width="4.69921875" style="1" customWidth="1"/>
    <col min="12038" max="12038" width="8.8984375" style="1" customWidth="1"/>
    <col min="12039" max="12039" width="4.69921875" style="1" customWidth="1"/>
    <col min="12040" max="12041" width="11.796875" style="1" customWidth="1"/>
    <col min="12042" max="12042" width="7.8984375" style="1" customWidth="1"/>
    <col min="12043" max="12043" width="5.5" style="1" customWidth="1"/>
    <col min="12044" max="12044" width="3.09765625" style="1" customWidth="1"/>
    <col min="12045" max="12286" width="8.796875" style="1"/>
    <col min="12287" max="12287" width="15.8984375" style="1" customWidth="1"/>
    <col min="12288" max="12288" width="15.5" style="1" customWidth="1"/>
    <col min="12289" max="12289" width="14.09765625" style="1" customWidth="1"/>
    <col min="12290" max="12290" width="7.8984375" style="1" customWidth="1"/>
    <col min="12291" max="12291" width="6" style="1" customWidth="1"/>
    <col min="12292" max="12292" width="8.8984375" style="1" customWidth="1"/>
    <col min="12293" max="12293" width="4.69921875" style="1" customWidth="1"/>
    <col min="12294" max="12294" width="8.8984375" style="1" customWidth="1"/>
    <col min="12295" max="12295" width="4.69921875" style="1" customWidth="1"/>
    <col min="12296" max="12297" width="11.796875" style="1" customWidth="1"/>
    <col min="12298" max="12298" width="7.8984375" style="1" customWidth="1"/>
    <col min="12299" max="12299" width="5.5" style="1" customWidth="1"/>
    <col min="12300" max="12300" width="3.09765625" style="1" customWidth="1"/>
    <col min="12301" max="12542" width="8.796875" style="1"/>
    <col min="12543" max="12543" width="15.8984375" style="1" customWidth="1"/>
    <col min="12544" max="12544" width="15.5" style="1" customWidth="1"/>
    <col min="12545" max="12545" width="14.09765625" style="1" customWidth="1"/>
    <col min="12546" max="12546" width="7.8984375" style="1" customWidth="1"/>
    <col min="12547" max="12547" width="6" style="1" customWidth="1"/>
    <col min="12548" max="12548" width="8.8984375" style="1" customWidth="1"/>
    <col min="12549" max="12549" width="4.69921875" style="1" customWidth="1"/>
    <col min="12550" max="12550" width="8.8984375" style="1" customWidth="1"/>
    <col min="12551" max="12551" width="4.69921875" style="1" customWidth="1"/>
    <col min="12552" max="12553" width="11.796875" style="1" customWidth="1"/>
    <col min="12554" max="12554" width="7.8984375" style="1" customWidth="1"/>
    <col min="12555" max="12555" width="5.5" style="1" customWidth="1"/>
    <col min="12556" max="12556" width="3.09765625" style="1" customWidth="1"/>
    <col min="12557" max="12798" width="8.796875" style="1"/>
    <col min="12799" max="12799" width="15.8984375" style="1" customWidth="1"/>
    <col min="12800" max="12800" width="15.5" style="1" customWidth="1"/>
    <col min="12801" max="12801" width="14.09765625" style="1" customWidth="1"/>
    <col min="12802" max="12802" width="7.8984375" style="1" customWidth="1"/>
    <col min="12803" max="12803" width="6" style="1" customWidth="1"/>
    <col min="12804" max="12804" width="8.8984375" style="1" customWidth="1"/>
    <col min="12805" max="12805" width="4.69921875" style="1" customWidth="1"/>
    <col min="12806" max="12806" width="8.8984375" style="1" customWidth="1"/>
    <col min="12807" max="12807" width="4.69921875" style="1" customWidth="1"/>
    <col min="12808" max="12809" width="11.796875" style="1" customWidth="1"/>
    <col min="12810" max="12810" width="7.8984375" style="1" customWidth="1"/>
    <col min="12811" max="12811" width="5.5" style="1" customWidth="1"/>
    <col min="12812" max="12812" width="3.09765625" style="1" customWidth="1"/>
    <col min="12813" max="13054" width="8.796875" style="1"/>
    <col min="13055" max="13055" width="15.8984375" style="1" customWidth="1"/>
    <col min="13056" max="13056" width="15.5" style="1" customWidth="1"/>
    <col min="13057" max="13057" width="14.09765625" style="1" customWidth="1"/>
    <col min="13058" max="13058" width="7.8984375" style="1" customWidth="1"/>
    <col min="13059" max="13059" width="6" style="1" customWidth="1"/>
    <col min="13060" max="13060" width="8.8984375" style="1" customWidth="1"/>
    <col min="13061" max="13061" width="4.69921875" style="1" customWidth="1"/>
    <col min="13062" max="13062" width="8.8984375" style="1" customWidth="1"/>
    <col min="13063" max="13063" width="4.69921875" style="1" customWidth="1"/>
    <col min="13064" max="13065" width="11.796875" style="1" customWidth="1"/>
    <col min="13066" max="13066" width="7.8984375" style="1" customWidth="1"/>
    <col min="13067" max="13067" width="5.5" style="1" customWidth="1"/>
    <col min="13068" max="13068" width="3.09765625" style="1" customWidth="1"/>
    <col min="13069" max="13310" width="8.796875" style="1"/>
    <col min="13311" max="13311" width="15.8984375" style="1" customWidth="1"/>
    <col min="13312" max="13312" width="15.5" style="1" customWidth="1"/>
    <col min="13313" max="13313" width="14.09765625" style="1" customWidth="1"/>
    <col min="13314" max="13314" width="7.8984375" style="1" customWidth="1"/>
    <col min="13315" max="13315" width="6" style="1" customWidth="1"/>
    <col min="13316" max="13316" width="8.8984375" style="1" customWidth="1"/>
    <col min="13317" max="13317" width="4.69921875" style="1" customWidth="1"/>
    <col min="13318" max="13318" width="8.8984375" style="1" customWidth="1"/>
    <col min="13319" max="13319" width="4.69921875" style="1" customWidth="1"/>
    <col min="13320" max="13321" width="11.796875" style="1" customWidth="1"/>
    <col min="13322" max="13322" width="7.8984375" style="1" customWidth="1"/>
    <col min="13323" max="13323" width="5.5" style="1" customWidth="1"/>
    <col min="13324" max="13324" width="3.09765625" style="1" customWidth="1"/>
    <col min="13325" max="13566" width="8.796875" style="1"/>
    <col min="13567" max="13567" width="15.8984375" style="1" customWidth="1"/>
    <col min="13568" max="13568" width="15.5" style="1" customWidth="1"/>
    <col min="13569" max="13569" width="14.09765625" style="1" customWidth="1"/>
    <col min="13570" max="13570" width="7.8984375" style="1" customWidth="1"/>
    <col min="13571" max="13571" width="6" style="1" customWidth="1"/>
    <col min="13572" max="13572" width="8.8984375" style="1" customWidth="1"/>
    <col min="13573" max="13573" width="4.69921875" style="1" customWidth="1"/>
    <col min="13574" max="13574" width="8.8984375" style="1" customWidth="1"/>
    <col min="13575" max="13575" width="4.69921875" style="1" customWidth="1"/>
    <col min="13576" max="13577" width="11.796875" style="1" customWidth="1"/>
    <col min="13578" max="13578" width="7.8984375" style="1" customWidth="1"/>
    <col min="13579" max="13579" width="5.5" style="1" customWidth="1"/>
    <col min="13580" max="13580" width="3.09765625" style="1" customWidth="1"/>
    <col min="13581" max="13822" width="8.796875" style="1"/>
    <col min="13823" max="13823" width="15.8984375" style="1" customWidth="1"/>
    <col min="13824" max="13824" width="15.5" style="1" customWidth="1"/>
    <col min="13825" max="13825" width="14.09765625" style="1" customWidth="1"/>
    <col min="13826" max="13826" width="7.8984375" style="1" customWidth="1"/>
    <col min="13827" max="13827" width="6" style="1" customWidth="1"/>
    <col min="13828" max="13828" width="8.8984375" style="1" customWidth="1"/>
    <col min="13829" max="13829" width="4.69921875" style="1" customWidth="1"/>
    <col min="13830" max="13830" width="8.8984375" style="1" customWidth="1"/>
    <col min="13831" max="13831" width="4.69921875" style="1" customWidth="1"/>
    <col min="13832" max="13833" width="11.796875" style="1" customWidth="1"/>
    <col min="13834" max="13834" width="7.8984375" style="1" customWidth="1"/>
    <col min="13835" max="13835" width="5.5" style="1" customWidth="1"/>
    <col min="13836" max="13836" width="3.09765625" style="1" customWidth="1"/>
    <col min="13837" max="14078" width="8.796875" style="1"/>
    <col min="14079" max="14079" width="15.8984375" style="1" customWidth="1"/>
    <col min="14080" max="14080" width="15.5" style="1" customWidth="1"/>
    <col min="14081" max="14081" width="14.09765625" style="1" customWidth="1"/>
    <col min="14082" max="14082" width="7.8984375" style="1" customWidth="1"/>
    <col min="14083" max="14083" width="6" style="1" customWidth="1"/>
    <col min="14084" max="14084" width="8.8984375" style="1" customWidth="1"/>
    <col min="14085" max="14085" width="4.69921875" style="1" customWidth="1"/>
    <col min="14086" max="14086" width="8.8984375" style="1" customWidth="1"/>
    <col min="14087" max="14087" width="4.69921875" style="1" customWidth="1"/>
    <col min="14088" max="14089" width="11.796875" style="1" customWidth="1"/>
    <col min="14090" max="14090" width="7.8984375" style="1" customWidth="1"/>
    <col min="14091" max="14091" width="5.5" style="1" customWidth="1"/>
    <col min="14092" max="14092" width="3.09765625" style="1" customWidth="1"/>
    <col min="14093" max="14334" width="8.796875" style="1"/>
    <col min="14335" max="14335" width="15.8984375" style="1" customWidth="1"/>
    <col min="14336" max="14336" width="15.5" style="1" customWidth="1"/>
    <col min="14337" max="14337" width="14.09765625" style="1" customWidth="1"/>
    <col min="14338" max="14338" width="7.8984375" style="1" customWidth="1"/>
    <col min="14339" max="14339" width="6" style="1" customWidth="1"/>
    <col min="14340" max="14340" width="8.8984375" style="1" customWidth="1"/>
    <col min="14341" max="14341" width="4.69921875" style="1" customWidth="1"/>
    <col min="14342" max="14342" width="8.8984375" style="1" customWidth="1"/>
    <col min="14343" max="14343" width="4.69921875" style="1" customWidth="1"/>
    <col min="14344" max="14345" width="11.796875" style="1" customWidth="1"/>
    <col min="14346" max="14346" width="7.8984375" style="1" customWidth="1"/>
    <col min="14347" max="14347" width="5.5" style="1" customWidth="1"/>
    <col min="14348" max="14348" width="3.09765625" style="1" customWidth="1"/>
    <col min="14349" max="14590" width="8.796875" style="1"/>
    <col min="14591" max="14591" width="15.8984375" style="1" customWidth="1"/>
    <col min="14592" max="14592" width="15.5" style="1" customWidth="1"/>
    <col min="14593" max="14593" width="14.09765625" style="1" customWidth="1"/>
    <col min="14594" max="14594" width="7.8984375" style="1" customWidth="1"/>
    <col min="14595" max="14595" width="6" style="1" customWidth="1"/>
    <col min="14596" max="14596" width="8.8984375" style="1" customWidth="1"/>
    <col min="14597" max="14597" width="4.69921875" style="1" customWidth="1"/>
    <col min="14598" max="14598" width="8.8984375" style="1" customWidth="1"/>
    <col min="14599" max="14599" width="4.69921875" style="1" customWidth="1"/>
    <col min="14600" max="14601" width="11.796875" style="1" customWidth="1"/>
    <col min="14602" max="14602" width="7.8984375" style="1" customWidth="1"/>
    <col min="14603" max="14603" width="5.5" style="1" customWidth="1"/>
    <col min="14604" max="14604" width="3.09765625" style="1" customWidth="1"/>
    <col min="14605" max="14846" width="8.796875" style="1"/>
    <col min="14847" max="14847" width="15.8984375" style="1" customWidth="1"/>
    <col min="14848" max="14848" width="15.5" style="1" customWidth="1"/>
    <col min="14849" max="14849" width="14.09765625" style="1" customWidth="1"/>
    <col min="14850" max="14850" width="7.8984375" style="1" customWidth="1"/>
    <col min="14851" max="14851" width="6" style="1" customWidth="1"/>
    <col min="14852" max="14852" width="8.8984375" style="1" customWidth="1"/>
    <col min="14853" max="14853" width="4.69921875" style="1" customWidth="1"/>
    <col min="14854" max="14854" width="8.8984375" style="1" customWidth="1"/>
    <col min="14855" max="14855" width="4.69921875" style="1" customWidth="1"/>
    <col min="14856" max="14857" width="11.796875" style="1" customWidth="1"/>
    <col min="14858" max="14858" width="7.8984375" style="1" customWidth="1"/>
    <col min="14859" max="14859" width="5.5" style="1" customWidth="1"/>
    <col min="14860" max="14860" width="3.09765625" style="1" customWidth="1"/>
    <col min="14861" max="15102" width="8.796875" style="1"/>
    <col min="15103" max="15103" width="15.8984375" style="1" customWidth="1"/>
    <col min="15104" max="15104" width="15.5" style="1" customWidth="1"/>
    <col min="15105" max="15105" width="14.09765625" style="1" customWidth="1"/>
    <col min="15106" max="15106" width="7.8984375" style="1" customWidth="1"/>
    <col min="15107" max="15107" width="6" style="1" customWidth="1"/>
    <col min="15108" max="15108" width="8.8984375" style="1" customWidth="1"/>
    <col min="15109" max="15109" width="4.69921875" style="1" customWidth="1"/>
    <col min="15110" max="15110" width="8.8984375" style="1" customWidth="1"/>
    <col min="15111" max="15111" width="4.69921875" style="1" customWidth="1"/>
    <col min="15112" max="15113" width="11.796875" style="1" customWidth="1"/>
    <col min="15114" max="15114" width="7.8984375" style="1" customWidth="1"/>
    <col min="15115" max="15115" width="5.5" style="1" customWidth="1"/>
    <col min="15116" max="15116" width="3.09765625" style="1" customWidth="1"/>
    <col min="15117" max="15358" width="8.796875" style="1"/>
    <col min="15359" max="15359" width="15.8984375" style="1" customWidth="1"/>
    <col min="15360" max="15360" width="15.5" style="1" customWidth="1"/>
    <col min="15361" max="15361" width="14.09765625" style="1" customWidth="1"/>
    <col min="15362" max="15362" width="7.8984375" style="1" customWidth="1"/>
    <col min="15363" max="15363" width="6" style="1" customWidth="1"/>
    <col min="15364" max="15364" width="8.8984375" style="1" customWidth="1"/>
    <col min="15365" max="15365" width="4.69921875" style="1" customWidth="1"/>
    <col min="15366" max="15366" width="8.8984375" style="1" customWidth="1"/>
    <col min="15367" max="15367" width="4.69921875" style="1" customWidth="1"/>
    <col min="15368" max="15369" width="11.796875" style="1" customWidth="1"/>
    <col min="15370" max="15370" width="7.8984375" style="1" customWidth="1"/>
    <col min="15371" max="15371" width="5.5" style="1" customWidth="1"/>
    <col min="15372" max="15372" width="3.09765625" style="1" customWidth="1"/>
    <col min="15373" max="15614" width="8.796875" style="1"/>
    <col min="15615" max="15615" width="15.8984375" style="1" customWidth="1"/>
    <col min="15616" max="15616" width="15.5" style="1" customWidth="1"/>
    <col min="15617" max="15617" width="14.09765625" style="1" customWidth="1"/>
    <col min="15618" max="15618" width="7.8984375" style="1" customWidth="1"/>
    <col min="15619" max="15619" width="6" style="1" customWidth="1"/>
    <col min="15620" max="15620" width="8.8984375" style="1" customWidth="1"/>
    <col min="15621" max="15621" width="4.69921875" style="1" customWidth="1"/>
    <col min="15622" max="15622" width="8.8984375" style="1" customWidth="1"/>
    <col min="15623" max="15623" width="4.69921875" style="1" customWidth="1"/>
    <col min="15624" max="15625" width="11.796875" style="1" customWidth="1"/>
    <col min="15626" max="15626" width="7.8984375" style="1" customWidth="1"/>
    <col min="15627" max="15627" width="5.5" style="1" customWidth="1"/>
    <col min="15628" max="15628" width="3.09765625" style="1" customWidth="1"/>
    <col min="15629" max="15870" width="8.796875" style="1"/>
    <col min="15871" max="15871" width="15.8984375" style="1" customWidth="1"/>
    <col min="15872" max="15872" width="15.5" style="1" customWidth="1"/>
    <col min="15873" max="15873" width="14.09765625" style="1" customWidth="1"/>
    <col min="15874" max="15874" width="7.8984375" style="1" customWidth="1"/>
    <col min="15875" max="15875" width="6" style="1" customWidth="1"/>
    <col min="15876" max="15876" width="8.8984375" style="1" customWidth="1"/>
    <col min="15877" max="15877" width="4.69921875" style="1" customWidth="1"/>
    <col min="15878" max="15878" width="8.8984375" style="1" customWidth="1"/>
    <col min="15879" max="15879" width="4.69921875" style="1" customWidth="1"/>
    <col min="15880" max="15881" width="11.796875" style="1" customWidth="1"/>
    <col min="15882" max="15882" width="7.8984375" style="1" customWidth="1"/>
    <col min="15883" max="15883" width="5.5" style="1" customWidth="1"/>
    <col min="15884" max="15884" width="3.09765625" style="1" customWidth="1"/>
    <col min="15885" max="16126" width="8.796875" style="1"/>
    <col min="16127" max="16127" width="15.8984375" style="1" customWidth="1"/>
    <col min="16128" max="16128" width="15.5" style="1" customWidth="1"/>
    <col min="16129" max="16129" width="14.09765625" style="1" customWidth="1"/>
    <col min="16130" max="16130" width="7.8984375" style="1" customWidth="1"/>
    <col min="16131" max="16131" width="6" style="1" customWidth="1"/>
    <col min="16132" max="16132" width="8.8984375" style="1" customWidth="1"/>
    <col min="16133" max="16133" width="4.69921875" style="1" customWidth="1"/>
    <col min="16134" max="16134" width="8.8984375" style="1" customWidth="1"/>
    <col min="16135" max="16135" width="4.69921875" style="1" customWidth="1"/>
    <col min="16136" max="16137" width="11.796875" style="1" customWidth="1"/>
    <col min="16138" max="16138" width="7.8984375" style="1" customWidth="1"/>
    <col min="16139" max="16139" width="5.5" style="1" customWidth="1"/>
    <col min="16140" max="16140" width="3.09765625" style="1" customWidth="1"/>
    <col min="16141" max="16384" width="8.796875" style="1"/>
  </cols>
  <sheetData>
    <row r="1" spans="2:19" ht="16.2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O1" s="3" t="s">
        <v>0</v>
      </c>
      <c r="P1" s="3" t="s">
        <v>1</v>
      </c>
      <c r="Q1" s="4" t="s">
        <v>2</v>
      </c>
      <c r="R1" s="4" t="s">
        <v>2</v>
      </c>
      <c r="S1" s="1" t="s">
        <v>3</v>
      </c>
    </row>
    <row r="2" spans="2:19" s="5" customFormat="1" ht="15" customHeight="1" x14ac:dyDescent="0.2">
      <c r="B2" s="2" t="s">
        <v>46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P2" s="3" t="s">
        <v>4</v>
      </c>
      <c r="Q2" s="7" t="s">
        <v>5</v>
      </c>
      <c r="R2" s="7" t="s">
        <v>5</v>
      </c>
      <c r="S2" s="5" t="s">
        <v>6</v>
      </c>
    </row>
    <row r="3" spans="2:19" s="5" customFormat="1" ht="18.75" customHeight="1" x14ac:dyDescent="0.2">
      <c r="B3" s="19" t="s">
        <v>38</v>
      </c>
      <c r="C3" s="19"/>
      <c r="D3" s="19"/>
      <c r="E3" s="19"/>
      <c r="F3" s="19"/>
      <c r="G3" s="19"/>
      <c r="H3" s="19"/>
      <c r="I3" s="19"/>
      <c r="J3" s="19"/>
      <c r="K3" s="19"/>
      <c r="L3" s="29"/>
      <c r="P3" s="3"/>
      <c r="Q3" s="7" t="s">
        <v>7</v>
      </c>
      <c r="R3" s="7" t="s">
        <v>7</v>
      </c>
    </row>
    <row r="4" spans="2:19" s="5" customFormat="1" ht="27" customHeight="1" x14ac:dyDescent="0.2">
      <c r="B4" s="8" t="s">
        <v>34</v>
      </c>
      <c r="C4" s="8"/>
      <c r="D4" s="8"/>
      <c r="E4" s="8"/>
      <c r="F4" s="8"/>
      <c r="G4" s="8"/>
      <c r="H4" s="8"/>
      <c r="I4" s="8"/>
      <c r="J4" s="8"/>
      <c r="K4" s="8"/>
      <c r="L4" s="28"/>
      <c r="P4" s="3"/>
      <c r="Q4" s="7" t="s">
        <v>9</v>
      </c>
      <c r="R4" s="7" t="s">
        <v>9</v>
      </c>
    </row>
    <row r="5" spans="2:19" s="5" customFormat="1" ht="9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P5" s="3"/>
      <c r="Q5" s="7" t="s">
        <v>8</v>
      </c>
      <c r="R5" s="7" t="s">
        <v>8</v>
      </c>
    </row>
    <row r="6" spans="2:19" ht="26.25" customHeight="1" x14ac:dyDescent="0.2">
      <c r="B6" s="9" t="s">
        <v>31</v>
      </c>
      <c r="C6" s="10" t="s">
        <v>10</v>
      </c>
      <c r="D6" s="10" t="s">
        <v>11</v>
      </c>
      <c r="E6" s="10" t="s">
        <v>12</v>
      </c>
      <c r="F6" s="11" t="s">
        <v>13</v>
      </c>
      <c r="G6" s="12" t="s">
        <v>14</v>
      </c>
      <c r="H6" s="10" t="s">
        <v>15</v>
      </c>
      <c r="I6" s="12" t="s">
        <v>32</v>
      </c>
      <c r="J6" s="12" t="s">
        <v>36</v>
      </c>
      <c r="K6" s="12" t="s">
        <v>16</v>
      </c>
      <c r="L6" s="12" t="s">
        <v>39</v>
      </c>
      <c r="M6" s="12" t="s">
        <v>40</v>
      </c>
      <c r="P6" s="3"/>
    </row>
    <row r="7" spans="2:19" s="13" customFormat="1" ht="36.75" customHeight="1" x14ac:dyDescent="0.2">
      <c r="B7" s="14" t="s">
        <v>17</v>
      </c>
      <c r="C7" s="15" t="s">
        <v>18</v>
      </c>
      <c r="D7" s="15" t="s">
        <v>19</v>
      </c>
      <c r="E7" s="15" t="s">
        <v>20</v>
      </c>
      <c r="F7" s="16" t="s">
        <v>21</v>
      </c>
      <c r="G7" s="16" t="s">
        <v>22</v>
      </c>
      <c r="H7" s="16" t="s">
        <v>23</v>
      </c>
      <c r="I7" s="16" t="s">
        <v>24</v>
      </c>
      <c r="J7" s="16" t="s">
        <v>25</v>
      </c>
      <c r="K7" s="15" t="s">
        <v>26</v>
      </c>
      <c r="L7" s="15" t="s">
        <v>35</v>
      </c>
      <c r="M7" s="15" t="s">
        <v>41</v>
      </c>
      <c r="P7" s="1"/>
    </row>
    <row r="8" spans="2:19" s="13" customFormat="1" x14ac:dyDescent="0.2">
      <c r="B8" s="20" t="s">
        <v>27</v>
      </c>
      <c r="C8" s="21" t="s">
        <v>28</v>
      </c>
      <c r="D8" s="21" t="s">
        <v>28</v>
      </c>
      <c r="E8" s="22" t="s">
        <v>28</v>
      </c>
      <c r="F8" s="23" t="s">
        <v>29</v>
      </c>
      <c r="G8" s="23" t="s">
        <v>29</v>
      </c>
      <c r="H8" s="23" t="s">
        <v>29</v>
      </c>
      <c r="I8" s="23" t="s">
        <v>29</v>
      </c>
      <c r="J8" s="23" t="s">
        <v>29</v>
      </c>
      <c r="K8" s="23" t="s">
        <v>29</v>
      </c>
      <c r="L8" s="23" t="s">
        <v>29</v>
      </c>
      <c r="M8" s="23" t="s">
        <v>29</v>
      </c>
      <c r="O8" s="17"/>
      <c r="P8" s="4"/>
    </row>
    <row r="9" spans="2:19" s="13" customFormat="1" ht="22.5" customHeight="1" thickBot="1" x14ac:dyDescent="0.25">
      <c r="B9" s="24">
        <f ca="1">COUNTA(B10:OFFSET(B11,-1,0))</f>
        <v>0</v>
      </c>
      <c r="C9" s="25"/>
      <c r="D9" s="25"/>
      <c r="E9" s="26"/>
      <c r="F9" s="27">
        <f t="shared" ref="F9:M9" si="0">SUM(F10:F10)</f>
        <v>0</v>
      </c>
      <c r="G9" s="27">
        <f t="shared" si="0"/>
        <v>0</v>
      </c>
      <c r="H9" s="27">
        <f t="shared" si="0"/>
        <v>0</v>
      </c>
      <c r="I9" s="27">
        <f t="shared" si="0"/>
        <v>0</v>
      </c>
      <c r="J9" s="27">
        <f t="shared" si="0"/>
        <v>0</v>
      </c>
      <c r="K9" s="27">
        <f t="shared" si="0"/>
        <v>0</v>
      </c>
      <c r="L9" s="27">
        <f t="shared" si="0"/>
        <v>0</v>
      </c>
      <c r="M9" s="27">
        <f t="shared" si="0"/>
        <v>0</v>
      </c>
      <c r="O9" s="17"/>
      <c r="P9" s="4"/>
    </row>
    <row r="10" spans="2:19" ht="19.5" customHeight="1" thickTop="1" thickBot="1" x14ac:dyDescent="0.25">
      <c r="B10" s="32"/>
      <c r="C10" s="33"/>
      <c r="D10" s="33" t="s">
        <v>8</v>
      </c>
      <c r="E10" s="34"/>
      <c r="F10" s="35"/>
      <c r="G10" s="35"/>
      <c r="H10" s="30">
        <f t="shared" ref="H10" si="1">F10-G10</f>
        <v>0</v>
      </c>
      <c r="I10" s="30">
        <f>F10</f>
        <v>0</v>
      </c>
      <c r="J10" s="30">
        <f>IF(D10=$Q$5,0,IF(AND(D10=$Q$1,E10=$S$2),200000,IF(AND(D10=$Q$2,E10=$S$2),400000,IF(AND(D10=$Q$3,E10=$S$2),600000,IF(AND(D10=$Q$4,E10=$S$2),800000,IF(AND(D10=$Q$1,E10=$S$1),700000,IF(AND(D10=$Q$2,E10=$S$1),900000,IF(AND(D10=$Q$3,E10=$S$1),1100000,IF(AND(D10=$Q$4,E10=$S$1),1300000)))))))))</f>
        <v>0</v>
      </c>
      <c r="K10" s="30">
        <f>MIN(H10:J10)</f>
        <v>0</v>
      </c>
      <c r="L10" s="30">
        <f>K10*3/4</f>
        <v>0</v>
      </c>
      <c r="M10" s="31">
        <f>ROUNDDOWN(L10,-3)</f>
        <v>0</v>
      </c>
    </row>
    <row r="11" spans="2:19" ht="18.75" customHeight="1" thickTop="1" x14ac:dyDescent="0.2">
      <c r="B11" s="18" t="s">
        <v>30</v>
      </c>
      <c r="D11" s="18"/>
      <c r="E11" s="18"/>
      <c r="F11" s="18"/>
      <c r="G11" s="18"/>
      <c r="H11" s="18"/>
      <c r="I11" s="18"/>
      <c r="J11" s="18"/>
      <c r="K11" s="18"/>
      <c r="L11" s="18"/>
    </row>
    <row r="12" spans="2:19" ht="20.25" customHeight="1" x14ac:dyDescent="0.2">
      <c r="B12" s="1" t="s">
        <v>37</v>
      </c>
    </row>
    <row r="13" spans="2:19" ht="20.25" customHeight="1" x14ac:dyDescent="0.2">
      <c r="B13" s="1" t="s">
        <v>33</v>
      </c>
    </row>
    <row r="14" spans="2:19" ht="20.25" customHeight="1" x14ac:dyDescent="0.2">
      <c r="B14" s="1" t="s">
        <v>42</v>
      </c>
    </row>
    <row r="15" spans="2:19" ht="20.25" customHeight="1" x14ac:dyDescent="0.2">
      <c r="B15" s="1" t="s">
        <v>43</v>
      </c>
    </row>
    <row r="16" spans="2:19" ht="20.25" customHeight="1" x14ac:dyDescent="0.2">
      <c r="B16" s="1" t="s">
        <v>45</v>
      </c>
    </row>
    <row r="17" spans="2:2" ht="20.25" customHeight="1" x14ac:dyDescent="0.2">
      <c r="B17" s="1" t="s">
        <v>44</v>
      </c>
    </row>
  </sheetData>
  <sheetProtection algorithmName="SHA-512" hashValue="JsGni2sBQLkkKHkzP458vS0IgvT9z/Yh3DFbZPfUlAkekPUoTQFERqFSzHSrwbTV/IZjCCydtiVnLjAY/o1Rew==" saltValue="qY8B+j7x4iQGDM6wVclHQA==" spinCount="100000" sheet="1" objects="1" scenarios="1"/>
  <phoneticPr fontId="3"/>
  <dataValidations count="4">
    <dataValidation type="list" allowBlank="1" showInputMessage="1" showErrorMessage="1" sqref="C10" xr:uid="{4B8EDF53-06D3-4585-911B-2AC4A335D717}">
      <formula1>$P$1:$P$6</formula1>
    </dataValidation>
    <dataValidation type="list" allowBlank="1" showInputMessage="1" showErrorMessage="1" sqref="D10" xr:uid="{F258E72A-07BA-4E72-8588-CC3C44A9BABC}">
      <formula1>$Q$1:$Q$5</formula1>
    </dataValidation>
    <dataValidation type="list" allowBlank="1" showInputMessage="1" showErrorMessage="1" sqref="E10" xr:uid="{C3F828DC-7016-454E-A00F-CA3D4BBF0618}">
      <formula1>$S$1:$S$2</formula1>
    </dataValidation>
    <dataValidation type="list" allowBlank="1" showInputMessage="1" showErrorMessage="1" sqref="L4" xr:uid="{CE9502CF-69F4-4322-8543-9E8123332BCD}">
      <formula1>$P$8:$P$9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補助申請額算定調書</vt:lpstr>
      <vt:lpstr>補助申請額算定調書!Print_Area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保井 弘美</dc:creator>
  <cp:lastModifiedBy>保井 弘美</cp:lastModifiedBy>
  <cp:lastPrinted>2024-02-08T04:50:32Z</cp:lastPrinted>
  <dcterms:created xsi:type="dcterms:W3CDTF">2024-02-08T01:48:54Z</dcterms:created>
  <dcterms:modified xsi:type="dcterms:W3CDTF">2024-03-18T08:14:36Z</dcterms:modified>
</cp:coreProperties>
</file>