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 yWindow="0" windowWidth="16560" windowHeight="12240"/>
  </bookViews>
  <sheets>
    <sheet name="就労継続支援Ｂ型・基本報酬算定区分" sheetId="35" r:id="rId1"/>
    <sheet name="目標工賃達成指導員加算（変更・就労継続支援Ｂ型）" sheetId="33" r:id="rId2"/>
    <sheet name="目標工賃達成指導員加算　記入例" sheetId="34" r:id="rId3"/>
    <sheet name="目標工賃達成加算" sheetId="37" r:id="rId4"/>
    <sheet name="ピアサポート実施加算（自立訓練・就労継続B型）202404" sheetId="24" r:id="rId5"/>
    <sheet name="別添ピアサポーターの配置に関する届出書（就労Ｂ）" sheetId="36" r:id="rId6"/>
    <sheet name="地域生活支援拠点等に関連する加算の届出" sheetId="29" r:id="rId7"/>
    <sheet name="視覚・聴覚言語障害者支援体制加算(Ⅰ)" sheetId="26" r:id="rId8"/>
    <sheet name="視覚・聴覚言語障害者支援体制加算(Ⅱ) " sheetId="27" r:id="rId9"/>
    <sheet name="高次脳機能障害者支援体制加算" sheetId="25" r:id="rId10"/>
    <sheet name="福祉専門職員配置等加算（短期入所以外）" sheetId="1" r:id="rId11"/>
    <sheet name="職員の状況" sheetId="2" r:id="rId12"/>
    <sheet name="勤続3年以上の証明" sheetId="3" r:id="rId13"/>
    <sheet name="Q&amp;A" sheetId="5" r:id="rId14"/>
    <sheet name="重度者支援体制加算" sheetId="6" r:id="rId15"/>
    <sheet name="重度者支援体制加算(記載例)" sheetId="7" r:id="rId16"/>
    <sheet name="添付書類" sheetId="8" r:id="rId17"/>
    <sheet name="欠席時対応記録票" sheetId="9" r:id="rId18"/>
    <sheet name="欠席時対応(記載例）" sheetId="10" r:id="rId19"/>
    <sheet name="送迎加算" sheetId="15" r:id="rId20"/>
    <sheet name="送迎加算入力シート" sheetId="16" r:id="rId21"/>
    <sheet name="送迎加算記載例" sheetId="17" r:id="rId22"/>
    <sheet name="社会生活支援特別加算（就労系・訓練系サービス）" sheetId="18" r:id="rId23"/>
    <sheet name="就労移行支援体制加算" sheetId="38" r:id="rId24"/>
    <sheet name="在職証明書" sheetId="20" r:id="rId25"/>
    <sheet name="在宅就労の届け" sheetId="21" r:id="rId26"/>
  </sheets>
  <externalReferences>
    <externalReference r:id="rId27"/>
    <externalReference r:id="rId28"/>
    <externalReference r:id="rId29"/>
    <externalReference r:id="rId30"/>
    <externalReference r:id="rId31"/>
  </externalReferences>
  <definedNames>
    <definedName name="_____________________________________________________________________kk29">#REF!</definedName>
    <definedName name="____________________________________________________________________kk29" localSheetId="23">#REF!</definedName>
    <definedName name="____________________________________________________________________kk29">#REF!</definedName>
    <definedName name="___________________________________________________________________kk29" localSheetId="23">#REF!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 localSheetId="23">#REF!</definedName>
    <definedName name="__________________________________________________________________kk29">#REF!</definedName>
    <definedName name="_________________________________________________________________kk06" localSheetId="23">#REF!</definedName>
    <definedName name="_________________________________________________________________kk06">#REF!</definedName>
    <definedName name="_________________________________________________________________kk29" localSheetId="23">#REF!</definedName>
    <definedName name="_________________________________________________________________kk29">#REF!</definedName>
    <definedName name="________________________________________________________________kk06" localSheetId="23">#REF!</definedName>
    <definedName name="________________________________________________________________kk06">#REF!</definedName>
    <definedName name="________________________________________________________________kk29" localSheetId="23">#REF!</definedName>
    <definedName name="________________________________________________________________kk29">#REF!</definedName>
    <definedName name="_______________________________________________________________kk06" localSheetId="23">#REF!</definedName>
    <definedName name="_______________________________________________________________kk06">#REF!</definedName>
    <definedName name="_______________________________________________________________kk29" localSheetId="23">#REF!</definedName>
    <definedName name="_______________________________________________________________kk29">#REF!</definedName>
    <definedName name="______________________________________________________________kk06" localSheetId="23">#REF!</definedName>
    <definedName name="______________________________________________________________kk06">#REF!</definedName>
    <definedName name="______________________________________________________________kk29" localSheetId="23">#REF!</definedName>
    <definedName name="______________________________________________________________kk29">#REF!</definedName>
    <definedName name="_____________________________________________________________kk06" localSheetId="23">#REF!</definedName>
    <definedName name="_____________________________________________________________kk06">#REF!</definedName>
    <definedName name="_____________________________________________________________kk29" localSheetId="23">#REF!</definedName>
    <definedName name="_____________________________________________________________kk29">#REF!</definedName>
    <definedName name="____________________________________________________________kk06" localSheetId="23">#REF!</definedName>
    <definedName name="____________________________________________________________kk06">#REF!</definedName>
    <definedName name="____________________________________________________________kk29" localSheetId="23">#REF!</definedName>
    <definedName name="____________________________________________________________kk29">#REF!</definedName>
    <definedName name="___________________________________________________________kk06" localSheetId="23">#REF!</definedName>
    <definedName name="___________________________________________________________kk06">#REF!</definedName>
    <definedName name="___________________________________________________________kk29" localSheetId="23">#REF!</definedName>
    <definedName name="___________________________________________________________kk29">#REF!</definedName>
    <definedName name="__________________________________________________________kk06" localSheetId="23">#REF!</definedName>
    <definedName name="__________________________________________________________kk06">#REF!</definedName>
    <definedName name="__________________________________________________________kk29" localSheetId="23">#REF!</definedName>
    <definedName name="__________________________________________________________kk29">#REF!</definedName>
    <definedName name="_________________________________________________________kk06" localSheetId="23">#REF!</definedName>
    <definedName name="_________________________________________________________kk06">#REF!</definedName>
    <definedName name="_________________________________________________________kk29" localSheetId="23">#REF!</definedName>
    <definedName name="_________________________________________________________kk29">#REF!</definedName>
    <definedName name="________________________________________________________kk06" localSheetId="23">#REF!</definedName>
    <definedName name="________________________________________________________kk06">#REF!</definedName>
    <definedName name="________________________________________________________kk29" localSheetId="23">#REF!</definedName>
    <definedName name="________________________________________________________kk29">#REF!</definedName>
    <definedName name="_______________________________________________________kk06" localSheetId="23">#REF!</definedName>
    <definedName name="_______________________________________________________kk06">#REF!</definedName>
    <definedName name="_______________________________________________________kk29" localSheetId="23">#REF!</definedName>
    <definedName name="_______________________________________________________kk29">#REF!</definedName>
    <definedName name="______________________________________________________kk06" localSheetId="23">#REF!</definedName>
    <definedName name="______________________________________________________kk06">#REF!</definedName>
    <definedName name="______________________________________________________kk29" localSheetId="23">#REF!</definedName>
    <definedName name="______________________________________________________kk29">#REF!</definedName>
    <definedName name="_____________________________________________________kk06" localSheetId="23">#REF!</definedName>
    <definedName name="_____________________________________________________kk06">#REF!</definedName>
    <definedName name="_____________________________________________________kk29" localSheetId="23">#REF!</definedName>
    <definedName name="_____________________________________________________kk29">#REF!</definedName>
    <definedName name="____________________________________________________kk06" localSheetId="23">#REF!</definedName>
    <definedName name="____________________________________________________kk06">#REF!</definedName>
    <definedName name="____________________________________________________kk29" localSheetId="23">#REF!</definedName>
    <definedName name="____________________________________________________kk29">#REF!</definedName>
    <definedName name="___________________________________________________kk06" localSheetId="23">#REF!</definedName>
    <definedName name="___________________________________________________kk06">#REF!</definedName>
    <definedName name="___________________________________________________kk29" localSheetId="23">#REF!</definedName>
    <definedName name="___________________________________________________kk29">#REF!</definedName>
    <definedName name="__________________________________________________kk06" localSheetId="23">#REF!</definedName>
    <definedName name="__________________________________________________kk06">#REF!</definedName>
    <definedName name="__________________________________________________kk29" localSheetId="23">#REF!</definedName>
    <definedName name="__________________________________________________kk29">#REF!</definedName>
    <definedName name="_________________________________________________kk06" localSheetId="23">#REF!</definedName>
    <definedName name="_________________________________________________kk06">#REF!</definedName>
    <definedName name="_________________________________________________kk29" localSheetId="23">#REF!</definedName>
    <definedName name="_________________________________________________kk29">#REF!</definedName>
    <definedName name="________________________________________________kk06" localSheetId="23">#REF!</definedName>
    <definedName name="________________________________________________kk06">#REF!</definedName>
    <definedName name="________________________________________________kk29" localSheetId="23">#REF!</definedName>
    <definedName name="________________________________________________kk29">#REF!</definedName>
    <definedName name="_______________________________________________kk06" localSheetId="23">#REF!</definedName>
    <definedName name="_______________________________________________kk06">#REF!</definedName>
    <definedName name="_______________________________________________kk29" localSheetId="23">#REF!</definedName>
    <definedName name="_______________________________________________kk29">#REF!</definedName>
    <definedName name="______________________________________________kk06" localSheetId="23">#REF!</definedName>
    <definedName name="______________________________________________kk06">#REF!</definedName>
    <definedName name="______________________________________________kk29" localSheetId="23">#REF!</definedName>
    <definedName name="______________________________________________kk29">#REF!</definedName>
    <definedName name="_____________________________________________kk06" localSheetId="23">#REF!</definedName>
    <definedName name="_____________________________________________kk06">#REF!</definedName>
    <definedName name="_____________________________________________kk29" localSheetId="23">#REF!</definedName>
    <definedName name="_____________________________________________kk29">#REF!</definedName>
    <definedName name="____________________________________________kk06" localSheetId="23">#REF!</definedName>
    <definedName name="____________________________________________kk06">#REF!</definedName>
    <definedName name="____________________________________________kk29" localSheetId="23">#REF!</definedName>
    <definedName name="____________________________________________kk29">#REF!</definedName>
    <definedName name="___________________________________________kk06" localSheetId="23">#REF!</definedName>
    <definedName name="___________________________________________kk06">#REF!</definedName>
    <definedName name="___________________________________________kk29" localSheetId="23">#REF!</definedName>
    <definedName name="___________________________________________kk29">#REF!</definedName>
    <definedName name="__________________________________________kk06" localSheetId="23">#REF!</definedName>
    <definedName name="__________________________________________kk06">#REF!</definedName>
    <definedName name="__________________________________________kk29" localSheetId="23">#REF!</definedName>
    <definedName name="__________________________________________kk29">#REF!</definedName>
    <definedName name="_________________________________________kk06" localSheetId="23">#REF!</definedName>
    <definedName name="_________________________________________kk06">#REF!</definedName>
    <definedName name="_________________________________________kk29" localSheetId="23">#REF!</definedName>
    <definedName name="_________________________________________kk29">#REF!</definedName>
    <definedName name="________________________________________kk06" localSheetId="23">#REF!</definedName>
    <definedName name="________________________________________kk06">#REF!</definedName>
    <definedName name="________________________________________kk29" localSheetId="23">#REF!</definedName>
    <definedName name="________________________________________kk29">#REF!</definedName>
    <definedName name="_______________________________________kk06" localSheetId="23">#REF!</definedName>
    <definedName name="_______________________________________kk06">#REF!</definedName>
    <definedName name="_______________________________________kk29" localSheetId="23">#REF!</definedName>
    <definedName name="_______________________________________kk29">#REF!</definedName>
    <definedName name="______________________________________kk06" localSheetId="23">#REF!</definedName>
    <definedName name="______________________________________kk06">#REF!</definedName>
    <definedName name="______________________________________kk29" localSheetId="23">#REF!</definedName>
    <definedName name="______________________________________kk29">#REF!</definedName>
    <definedName name="_____________________________________kk06" localSheetId="23">#REF!</definedName>
    <definedName name="_____________________________________kk06">#REF!</definedName>
    <definedName name="_____________________________________kk29" localSheetId="23">#REF!</definedName>
    <definedName name="_____________________________________kk29">#REF!</definedName>
    <definedName name="____________________________________kk06" localSheetId="23">#REF!</definedName>
    <definedName name="____________________________________kk06">#REF!</definedName>
    <definedName name="____________________________________kk29" localSheetId="23">#REF!</definedName>
    <definedName name="____________________________________kk29">#REF!</definedName>
    <definedName name="___________________________________kk06" localSheetId="23">#REF!</definedName>
    <definedName name="___________________________________kk06">#REF!</definedName>
    <definedName name="___________________________________kk29" localSheetId="23">#REF!</definedName>
    <definedName name="___________________________________kk29">#REF!</definedName>
    <definedName name="__________________________________kk06" localSheetId="23">#REF!</definedName>
    <definedName name="__________________________________kk06">#REF!</definedName>
    <definedName name="__________________________________kk29" localSheetId="23">#REF!</definedName>
    <definedName name="__________________________________kk29">#REF!</definedName>
    <definedName name="_________________________________kk06" localSheetId="23">#REF!</definedName>
    <definedName name="_________________________________kk06">#REF!</definedName>
    <definedName name="_________________________________kk29" localSheetId="23">#REF!</definedName>
    <definedName name="_________________________________kk29">#REF!</definedName>
    <definedName name="________________________________kk06" localSheetId="23">#REF!</definedName>
    <definedName name="________________________________kk06">#REF!</definedName>
    <definedName name="________________________________kk29" localSheetId="23">#REF!</definedName>
    <definedName name="________________________________kk29">#REF!</definedName>
    <definedName name="_______________________________kk06" localSheetId="23">#REF!</definedName>
    <definedName name="_______________________________kk06">#REF!</definedName>
    <definedName name="_______________________________kk29" localSheetId="23">#REF!</definedName>
    <definedName name="_______________________________kk29">#REF!</definedName>
    <definedName name="______________________________kk06" localSheetId="23">#REF!</definedName>
    <definedName name="______________________________kk06">#REF!</definedName>
    <definedName name="______________________________kk29" localSheetId="23">#REF!</definedName>
    <definedName name="______________________________kk29">#REF!</definedName>
    <definedName name="_____________________________kk06" localSheetId="23">#REF!</definedName>
    <definedName name="_____________________________kk06">#REF!</definedName>
    <definedName name="_____________________________kk29" localSheetId="23">#REF!</definedName>
    <definedName name="_____________________________kk29">#REF!</definedName>
    <definedName name="____________________________kk06" localSheetId="23">#REF!</definedName>
    <definedName name="____________________________kk06">#REF!</definedName>
    <definedName name="____________________________kk29" localSheetId="23">#REF!</definedName>
    <definedName name="____________________________kk29">#REF!</definedName>
    <definedName name="___________________________kk06" localSheetId="23">#REF!</definedName>
    <definedName name="___________________________kk06">#REF!</definedName>
    <definedName name="___________________________kk29" localSheetId="23">#REF!</definedName>
    <definedName name="___________________________kk29">#REF!</definedName>
    <definedName name="__________________________kk06" localSheetId="23">#REF!</definedName>
    <definedName name="__________________________kk06">#REF!</definedName>
    <definedName name="__________________________kk29" localSheetId="23">#REF!</definedName>
    <definedName name="__________________________kk29">#REF!</definedName>
    <definedName name="_________________________kk06" localSheetId="23">#REF!</definedName>
    <definedName name="_________________________kk06">#REF!</definedName>
    <definedName name="_________________________kk29" localSheetId="23">#REF!</definedName>
    <definedName name="_________________________kk29">#REF!</definedName>
    <definedName name="________________________kk06" localSheetId="23">#REF!</definedName>
    <definedName name="________________________kk06">#REF!</definedName>
    <definedName name="________________________kk29" localSheetId="23">#REF!</definedName>
    <definedName name="________________________kk29">#REF!</definedName>
    <definedName name="_______________________kk06" localSheetId="23">#REF!</definedName>
    <definedName name="_______________________kk06">#REF!</definedName>
    <definedName name="_______________________kk29" localSheetId="23">#REF!</definedName>
    <definedName name="_______________________kk29">#REF!</definedName>
    <definedName name="______________________kk06" localSheetId="23">#REF!</definedName>
    <definedName name="______________________kk06">#REF!</definedName>
    <definedName name="______________________kk29" localSheetId="23">#REF!</definedName>
    <definedName name="______________________kk29">#REF!</definedName>
    <definedName name="_____________________kk06" localSheetId="23">#REF!</definedName>
    <definedName name="_____________________kk06">#REF!</definedName>
    <definedName name="_____________________kk29" localSheetId="23">#REF!</definedName>
    <definedName name="_____________________kk29">#REF!</definedName>
    <definedName name="____________________kk06" localSheetId="23">#REF!</definedName>
    <definedName name="____________________kk06">#REF!</definedName>
    <definedName name="____________________kk29" localSheetId="23">#REF!</definedName>
    <definedName name="____________________kk29">#REF!</definedName>
    <definedName name="___________________kk06" localSheetId="23">#REF!</definedName>
    <definedName name="___________________kk06">#REF!</definedName>
    <definedName name="___________________kk29" localSheetId="23">#REF!</definedName>
    <definedName name="___________________kk29">#REF!</definedName>
    <definedName name="__________________kk06" localSheetId="23">#REF!</definedName>
    <definedName name="__________________kk06">#REF!</definedName>
    <definedName name="__________________kk29" localSheetId="23">#REF!</definedName>
    <definedName name="__________________kk29">#REF!</definedName>
    <definedName name="_________________kk06" localSheetId="23">#REF!</definedName>
    <definedName name="_________________kk06">#REF!</definedName>
    <definedName name="_________________kk29" localSheetId="23">#REF!</definedName>
    <definedName name="_________________kk29">#REF!</definedName>
    <definedName name="________________kk06" localSheetId="23">#REF!</definedName>
    <definedName name="________________kk06">#REF!</definedName>
    <definedName name="________________kk29" localSheetId="23">#REF!</definedName>
    <definedName name="________________kk29">#REF!</definedName>
    <definedName name="_______________kk06" localSheetId="23">#REF!</definedName>
    <definedName name="_______________kk06">#REF!</definedName>
    <definedName name="_______________kk29" localSheetId="23">#REF!</definedName>
    <definedName name="_______________kk29">#REF!</definedName>
    <definedName name="______________kk06" localSheetId="23">#REF!</definedName>
    <definedName name="______________kk06">#REF!</definedName>
    <definedName name="______________kk29" localSheetId="23">#REF!</definedName>
    <definedName name="______________kk29">#REF!</definedName>
    <definedName name="_____________kk06" localSheetId="23">#REF!</definedName>
    <definedName name="_____________kk06">#REF!</definedName>
    <definedName name="_____________kk29" localSheetId="23">#REF!</definedName>
    <definedName name="_____________kk29">#REF!</definedName>
    <definedName name="____________kk06" localSheetId="23">#REF!</definedName>
    <definedName name="____________kk06">#REF!</definedName>
    <definedName name="____________kk29" localSheetId="23">#REF!</definedName>
    <definedName name="____________kk29">#REF!</definedName>
    <definedName name="___________kk06" localSheetId="23">#REF!</definedName>
    <definedName name="___________kk06">#REF!</definedName>
    <definedName name="___________kk29" localSheetId="23">#REF!</definedName>
    <definedName name="___________kk29">#REF!</definedName>
    <definedName name="__________kk06" localSheetId="23">#REF!</definedName>
    <definedName name="__________kk06">#REF!</definedName>
    <definedName name="__________kk29" localSheetId="23">#REF!</definedName>
    <definedName name="__________kk29">#REF!</definedName>
    <definedName name="_________kk06" localSheetId="23">#REF!</definedName>
    <definedName name="_________kk06">#REF!</definedName>
    <definedName name="_________kk29" localSheetId="23">#REF!</definedName>
    <definedName name="_________kk29">#REF!</definedName>
    <definedName name="________kk06" localSheetId="23">#REF!</definedName>
    <definedName name="________kk06">#REF!</definedName>
    <definedName name="________kk29" localSheetId="23">#REF!</definedName>
    <definedName name="________kk29">#REF!</definedName>
    <definedName name="_______kk06" localSheetId="23">#REF!</definedName>
    <definedName name="_______kk06">#REF!</definedName>
    <definedName name="_______kk29" localSheetId="23">#REF!</definedName>
    <definedName name="_______kk29">#REF!</definedName>
    <definedName name="______kk06" localSheetId="23">#REF!</definedName>
    <definedName name="______kk06">#REF!</definedName>
    <definedName name="______kk29" localSheetId="23">#REF!</definedName>
    <definedName name="______kk29">#REF!</definedName>
    <definedName name="_____kk06" localSheetId="23">#REF!</definedName>
    <definedName name="_____kk06">#REF!</definedName>
    <definedName name="_____kk29" localSheetId="23">#REF!</definedName>
    <definedName name="_____kk29">#REF!</definedName>
    <definedName name="____kk06" localSheetId="23">#REF!</definedName>
    <definedName name="____kk06">#REF!</definedName>
    <definedName name="____kk29" localSheetId="23">#REF!</definedName>
    <definedName name="____kk29">#REF!</definedName>
    <definedName name="___kk06" localSheetId="23">#REF!</definedName>
    <definedName name="___kk06">#REF!</definedName>
    <definedName name="___kk29" localSheetId="23">#REF!</definedName>
    <definedName name="___kk29">#REF!</definedName>
    <definedName name="__08">#N/A</definedName>
    <definedName name="__kk06" localSheetId="23">#REF!</definedName>
    <definedName name="__kk06">#REF!</definedName>
    <definedName name="__kk29" localSheetId="23">#REF!</definedName>
    <definedName name="__kk29">#REF!</definedName>
    <definedName name="_kk06" localSheetId="23">#REF!</definedName>
    <definedName name="_kk06">#REF!</definedName>
    <definedName name="_kk29" localSheetId="23">#REF!</definedName>
    <definedName name="_kk29">#REF!</definedName>
    <definedName name="_new1">#REF!</definedName>
    <definedName name="②従業者の員数">#REF!</definedName>
    <definedName name="a" localSheetId="23">#REF!</definedName>
    <definedName name="a">#REF!</definedName>
    <definedName name="aa">#REF!</definedName>
    <definedName name="aaaaa">#REF!</definedName>
    <definedName name="aaaaaaaaaaaaa">#REF!</definedName>
    <definedName name="asasasasasasa">#REF!</definedName>
    <definedName name="Avrg" localSheetId="23">#REF!</definedName>
    <definedName name="Avrg">#REF!</definedName>
    <definedName name="avrg1" localSheetId="23">#REF!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Excel_BuiltIn_Print_Area" localSheetId="9">高次脳機能障害者支援体制加算!$A$4:$AM$33</definedName>
    <definedName name="Excel_BuiltIn_Print_Area" localSheetId="7">'視覚・聴覚言語障害者支援体制加算(Ⅰ)'!$A$4:$AK$49</definedName>
    <definedName name="Excel_BuiltIn_Print_Area" localSheetId="8">'視覚・聴覚言語障害者支援体制加算(Ⅱ) '!$A$4:$AK$49</definedName>
    <definedName name="houjin" localSheetId="23">#REF!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23">#REF!</definedName>
    <definedName name="jigyoumeishou">#REF!</definedName>
    <definedName name="JigyoYubin">#REF!</definedName>
    <definedName name="jiritu" localSheetId="23">#REF!</definedName>
    <definedName name="jiritu">#REF!</definedName>
    <definedName name="ｋ">#N/A</definedName>
    <definedName name="kanagawaken" localSheetId="23">#REF!</definedName>
    <definedName name="kanagawaken">#REF!</definedName>
    <definedName name="KanriJyusyo">#REF!</definedName>
    <definedName name="KanriJyusyoKana">#REF!</definedName>
    <definedName name="KanriShimei">#REF!</definedName>
    <definedName name="KanriYubin">#REF!</definedName>
    <definedName name="kawasaki" localSheetId="23">#REF!</definedName>
    <definedName name="kawasaki">#REF!</definedName>
    <definedName name="KenmuJigyoMei">#REF!</definedName>
    <definedName name="KenmuJikan">#REF!</definedName>
    <definedName name="KenmuShokushu">#REF!</definedName>
    <definedName name="KenmuUmu">#REF!</definedName>
    <definedName name="KK_03" localSheetId="23">#REF!</definedName>
    <definedName name="KK_03">#REF!</definedName>
    <definedName name="kk_04" localSheetId="23">#REF!</definedName>
    <definedName name="kk_04">#REF!</definedName>
    <definedName name="KK_06" localSheetId="23">#REF!</definedName>
    <definedName name="KK_06">#REF!</definedName>
    <definedName name="kk_07" localSheetId="23">#REF!</definedName>
    <definedName name="kk_07">#REF!</definedName>
    <definedName name="‐㏍08" localSheetId="23">#REF!</definedName>
    <definedName name="‐㏍08">#REF!</definedName>
    <definedName name="KK2_3" localSheetId="23">#REF!</definedName>
    <definedName name="KK2_3">#REF!</definedName>
    <definedName name="ｋｋｋｋ" localSheetId="23">#REF!</definedName>
    <definedName name="ｋｋｋｋ">#REF!</definedName>
    <definedName name="new">#REF!</definedName>
    <definedName name="nn" localSheetId="23">#REF!</definedName>
    <definedName name="nn">#REF!</definedName>
    <definedName name="o">#REF!</definedName>
    <definedName name="_xlnm.Print_Area" localSheetId="4">'ピアサポート実施加算（自立訓練・就労継続B型）202404'!$A$1:$K$26</definedName>
    <definedName name="_xlnm.Print_Area" localSheetId="17">欠席時対応記録票!$A$1:$B$15</definedName>
    <definedName name="_xlnm.Print_Area" localSheetId="9">高次脳機能障害者支援体制加算!$A$1:$AM$33</definedName>
    <definedName name="_xlnm.Print_Area" localSheetId="7">'視覚・聴覚言語障害者支援体制加算(Ⅰ)'!$A$1:$AK$48</definedName>
    <definedName name="_xlnm.Print_Area" localSheetId="8">'視覚・聴覚言語障害者支援体制加算(Ⅱ) '!$A$1:$AK$48</definedName>
    <definedName name="_xlnm.Print_Area" localSheetId="23">就労移行支援体制加算!$A$1:$H$45</definedName>
    <definedName name="_xlnm.Print_Area" localSheetId="0">就労継続支援Ｂ型・基本報酬算定区分!$A$1:$AL$53</definedName>
    <definedName name="_xlnm.Print_Area" localSheetId="15">'重度者支援体制加算(記載例)'!$A$1:$I$22</definedName>
    <definedName name="_xlnm.Print_Area" localSheetId="19">送迎加算!$A$1:$F$18</definedName>
    <definedName name="_xlnm.Print_Area" localSheetId="6">地域生活支援拠点等に関連する加算の届出!$B$2:$AB$28</definedName>
    <definedName name="_xlnm.Print_Area" localSheetId="10">'福祉専門職員配置等加算（短期入所以外）'!$A$1:$H$62</definedName>
    <definedName name="_xlnm.Print_Area" localSheetId="5">'別添ピアサポーターの配置に関する届出書（就労Ｂ）'!$B$1:$G$20</definedName>
    <definedName name="_xlnm.Print_Area" localSheetId="3">目標工賃達成加算!$A$1:$H$25</definedName>
    <definedName name="_xlnm.Print_Area" localSheetId="1">'目標工賃達成指導員加算（変更・就労継続支援Ｂ型）'!$A$1:$H$35</definedName>
    <definedName name="prtNo">[1]main!#REF!</definedName>
    <definedName name="q">#REF!</definedName>
    <definedName name="qq">#REF!</definedName>
    <definedName name="qwerty">#REF!</definedName>
    <definedName name="Roman_01" localSheetId="23">#REF!</definedName>
    <definedName name="Roman_01">#REF!</definedName>
    <definedName name="Roman_02" localSheetId="23">#REF!</definedName>
    <definedName name="Roman_02">#REF!</definedName>
    <definedName name="Roman_03" localSheetId="23">#REF!</definedName>
    <definedName name="Roman_03">#REF!</definedName>
    <definedName name="Roman_04" localSheetId="23">#REF!</definedName>
    <definedName name="Roman_04">#REF!</definedName>
    <definedName name="Roman_06" localSheetId="23">#REF!</definedName>
    <definedName name="Roman_06">#REF!</definedName>
    <definedName name="roman_09" localSheetId="23">#REF!</definedName>
    <definedName name="roman_09">#REF!</definedName>
    <definedName name="roman_11" localSheetId="23">#REF!</definedName>
    <definedName name="roman_11">#REF!</definedName>
    <definedName name="roman11" localSheetId="23">#REF!</definedName>
    <definedName name="roman11">#REF!</definedName>
    <definedName name="Roman2_1" localSheetId="23">#REF!</definedName>
    <definedName name="Roman2_1">#REF!</definedName>
    <definedName name="Roman2_3" localSheetId="23">#REF!</definedName>
    <definedName name="Roman2_3">#REF!</definedName>
    <definedName name="roman31" localSheetId="23">#REF!</definedName>
    <definedName name="roman31">#REF!</definedName>
    <definedName name="roman33" localSheetId="23">#REF!</definedName>
    <definedName name="roman33">#REF!</definedName>
    <definedName name="roman4_3" localSheetId="23">#REF!</definedName>
    <definedName name="roman4_3">#REF!</definedName>
    <definedName name="roman43" localSheetId="23">#REF!</definedName>
    <definedName name="roman43">#REF!</definedName>
    <definedName name="roman7_1" localSheetId="23">#REF!</definedName>
    <definedName name="roman7_1">#REF!</definedName>
    <definedName name="roman77" localSheetId="23">#REF!</definedName>
    <definedName name="roman77">#REF!</definedName>
    <definedName name="romann_12" localSheetId="23">#REF!</definedName>
    <definedName name="romann_12">#REF!</definedName>
    <definedName name="romann_66" localSheetId="23">#REF!</definedName>
    <definedName name="romann_66">#REF!</definedName>
    <definedName name="romann33" localSheetId="23">#REF!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 localSheetId="23">#REF!</definedName>
    <definedName name="serv">#REF!</definedName>
    <definedName name="serv_" localSheetId="23">#REF!</definedName>
    <definedName name="serv_">#REF!</definedName>
    <definedName name="Serv_LIST" localSheetId="23">#REF!</definedName>
    <definedName name="Serv_LIST">#REF!</definedName>
    <definedName name="servo1" localSheetId="23">#REF!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 localSheetId="23">#REF!</definedName>
    <definedName name="siharai">#REF!</definedName>
    <definedName name="sikuchouson" localSheetId="23">#REF!</definedName>
    <definedName name="sikuchouson">#REF!</definedName>
    <definedName name="sinseisaki" localSheetId="23">#REF!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 localSheetId="23">#REF!</definedName>
    <definedName name="ｔａｂｉｅ＿04">#REF!</definedName>
    <definedName name="table_03" localSheetId="23">#REF!</definedName>
    <definedName name="table_03">#REF!</definedName>
    <definedName name="table_06" localSheetId="23">#REF!</definedName>
    <definedName name="table_06">#REF!</definedName>
    <definedName name="table2_3" localSheetId="23">#REF!</definedName>
    <definedName name="table2_3">#REF!</definedName>
    <definedName name="tanaka">#REF!</definedName>
    <definedName name="tanaka1">#REF!</definedName>
    <definedName name="tanaka2">#REF!</definedName>
    <definedName name="tapi2" localSheetId="23">#REF!</definedName>
    <definedName name="tapi2">#REF!</definedName>
    <definedName name="tebie_07" localSheetId="23">#REF!</definedName>
    <definedName name="tebie_07">#REF!</definedName>
    <definedName name="tebie_o7" localSheetId="23">#REF!</definedName>
    <definedName name="tebie_o7">#REF!</definedName>
    <definedName name="tebie07" localSheetId="23">#REF!</definedName>
    <definedName name="tebie07">#REF!</definedName>
    <definedName name="tebie08" localSheetId="23">#REF!</definedName>
    <definedName name="tebie08">#REF!</definedName>
    <definedName name="tebie33" localSheetId="23">#REF!</definedName>
    <definedName name="tebie33">#REF!</definedName>
    <definedName name="tebiroo" localSheetId="23">#REF!</definedName>
    <definedName name="tebiroo">#REF!</definedName>
    <definedName name="teble" localSheetId="23">#REF!</definedName>
    <definedName name="teble">#REF!</definedName>
    <definedName name="teble_09" localSheetId="23">#REF!</definedName>
    <definedName name="teble_09">#REF!</definedName>
    <definedName name="teble77" localSheetId="23">#REF!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 localSheetId="23">#REF!</definedName>
    <definedName name="yokohama">#REF!</definedName>
    <definedName name="z">#REF!</definedName>
    <definedName name="ア">#REF!</definedName>
    <definedName name="あ" localSheetId="23">#REF!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 localSheetId="23">#REF!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 localSheetId="23">#REF!</definedName>
    <definedName name="看護時間">#REF!</definedName>
    <definedName name="山口県">#REF!</definedName>
    <definedName name="自己評価">#REF!</definedName>
    <definedName name="種類">[3]サービス種類一覧!$A$4:$A$20</definedName>
    <definedName name="食事" localSheetId="23">#REF!</definedName>
    <definedName name="食事">#REF!</definedName>
    <definedName name="体制等状況一覧" localSheetId="23">#REF!</definedName>
    <definedName name="体制等状況一覧">#REF!</definedName>
    <definedName name="台帳">[5]D台帳!$A$6:$AF$3439</definedName>
    <definedName name="町っ油" localSheetId="23">#REF!</definedName>
    <definedName name="町っ油">#REF!</definedName>
    <definedName name="特定">#REF!</definedName>
    <definedName name="利用日数記入例" localSheetId="23">#REF!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34" l="1"/>
  <c r="S28" i="27" l="1"/>
  <c r="AE25" i="27"/>
  <c r="S13" i="27" s="1"/>
  <c r="S12" i="27"/>
  <c r="S28" i="26"/>
  <c r="AE25" i="26"/>
  <c r="S13" i="26" s="1"/>
  <c r="S12" i="26"/>
  <c r="S18" i="25" l="1"/>
  <c r="S13" i="25"/>
  <c r="S12" i="25"/>
  <c r="N10" i="8" l="1"/>
  <c r="N11" i="8"/>
  <c r="S30" i="17" l="1"/>
  <c r="AM27" i="17"/>
  <c r="AF27" i="17"/>
  <c r="Y27" i="17"/>
  <c r="R27" i="17"/>
  <c r="K27" i="17"/>
  <c r="D27" i="17"/>
  <c r="AS25" i="17"/>
  <c r="AR25" i="17"/>
  <c r="AQ25" i="17"/>
  <c r="AP25" i="17"/>
  <c r="AO25" i="17"/>
  <c r="AN25" i="17"/>
  <c r="AM25" i="17"/>
  <c r="AM26" i="17" s="1"/>
  <c r="AL25" i="17"/>
  <c r="AK25" i="17"/>
  <c r="AJ25" i="17"/>
  <c r="AI25" i="17"/>
  <c r="AH25" i="17"/>
  <c r="AG25" i="17"/>
  <c r="AF25" i="17"/>
  <c r="AE25" i="17"/>
  <c r="AD25" i="17"/>
  <c r="AC25" i="17"/>
  <c r="AB25" i="17"/>
  <c r="AA25" i="17"/>
  <c r="Z25" i="17"/>
  <c r="Y25" i="17"/>
  <c r="Y26" i="17" s="1"/>
  <c r="X25" i="17"/>
  <c r="W25" i="17"/>
  <c r="V25" i="17"/>
  <c r="U25" i="17"/>
  <c r="T25" i="17"/>
  <c r="S25" i="17"/>
  <c r="R25" i="17"/>
  <c r="R26" i="17" s="1"/>
  <c r="Q25" i="17"/>
  <c r="P25" i="17"/>
  <c r="O25" i="17"/>
  <c r="N25" i="17"/>
  <c r="M25" i="17"/>
  <c r="L25" i="17"/>
  <c r="K25" i="17"/>
  <c r="K26" i="17" s="1"/>
  <c r="J25" i="17"/>
  <c r="I25" i="17"/>
  <c r="H25" i="17"/>
  <c r="G25" i="17"/>
  <c r="F25" i="17"/>
  <c r="E25" i="17"/>
  <c r="D25" i="17"/>
  <c r="D26" i="17" s="1"/>
  <c r="AS24" i="17"/>
  <c r="AR24" i="17"/>
  <c r="AQ24" i="17"/>
  <c r="AP24" i="17"/>
  <c r="AO24" i="17"/>
  <c r="AN24" i="17"/>
  <c r="AM24" i="17"/>
  <c r="AL24" i="17"/>
  <c r="AK24" i="17"/>
  <c r="AJ24" i="17"/>
  <c r="AI24" i="17"/>
  <c r="AH24" i="17"/>
  <c r="AG24" i="17"/>
  <c r="AF24" i="17"/>
  <c r="AE24" i="17"/>
  <c r="AD24" i="17"/>
  <c r="AC24" i="17"/>
  <c r="AB24" i="17"/>
  <c r="AA24" i="17"/>
  <c r="Z24" i="17"/>
  <c r="Y24" i="17"/>
  <c r="X24" i="17"/>
  <c r="W24" i="17"/>
  <c r="V24" i="17"/>
  <c r="U24" i="17"/>
  <c r="T24" i="17"/>
  <c r="S24" i="17"/>
  <c r="R24" i="17"/>
  <c r="Q24" i="17"/>
  <c r="P24" i="17"/>
  <c r="O24" i="17"/>
  <c r="N24" i="17"/>
  <c r="M24" i="17"/>
  <c r="L24" i="17"/>
  <c r="K24" i="17"/>
  <c r="J24" i="17"/>
  <c r="I24" i="17"/>
  <c r="H24" i="17"/>
  <c r="G24" i="17"/>
  <c r="F24" i="17"/>
  <c r="E24" i="17"/>
  <c r="D24" i="17"/>
  <c r="S29" i="16"/>
  <c r="AM27" i="16"/>
  <c r="AF27" i="16"/>
  <c r="Y27" i="16"/>
  <c r="R27" i="16"/>
  <c r="K27" i="16"/>
  <c r="D27" i="16"/>
  <c r="N31" i="16" s="1"/>
  <c r="AS25" i="16"/>
  <c r="AR25" i="16"/>
  <c r="AQ25" i="16"/>
  <c r="AP25" i="16"/>
  <c r="AO25" i="16"/>
  <c r="AN25" i="16"/>
  <c r="AM25" i="16"/>
  <c r="AL25" i="16"/>
  <c r="AK25" i="16"/>
  <c r="AJ25" i="16"/>
  <c r="AI25" i="16"/>
  <c r="AH25" i="16"/>
  <c r="AG25" i="16"/>
  <c r="AF25" i="16"/>
  <c r="AF26" i="16" s="1"/>
  <c r="AE25" i="16"/>
  <c r="AD25" i="16"/>
  <c r="AC25" i="16"/>
  <c r="AB25" i="16"/>
  <c r="AA25" i="16"/>
  <c r="Z25" i="16"/>
  <c r="Y25" i="16"/>
  <c r="X25" i="16"/>
  <c r="W25" i="16"/>
  <c r="V25" i="16"/>
  <c r="U25" i="16"/>
  <c r="T25" i="16"/>
  <c r="S25" i="16"/>
  <c r="R25" i="16"/>
  <c r="R26" i="16" s="1"/>
  <c r="Q25" i="16"/>
  <c r="P25" i="16"/>
  <c r="O25" i="16"/>
  <c r="N25" i="16"/>
  <c r="M25" i="16"/>
  <c r="L25" i="16"/>
  <c r="K25" i="16"/>
  <c r="J25" i="16"/>
  <c r="I25" i="16"/>
  <c r="H25" i="16"/>
  <c r="G25" i="16"/>
  <c r="F25" i="16"/>
  <c r="E25" i="16"/>
  <c r="D25" i="16"/>
  <c r="D26" i="16" s="1"/>
  <c r="AS24" i="16"/>
  <c r="AR24" i="16"/>
  <c r="AQ24" i="16"/>
  <c r="AP24" i="16"/>
  <c r="AO24" i="16"/>
  <c r="AN24" i="16"/>
  <c r="AM24" i="16"/>
  <c r="AL24" i="16"/>
  <c r="AK24" i="16"/>
  <c r="AJ24" i="16"/>
  <c r="AI24" i="16"/>
  <c r="AH24" i="16"/>
  <c r="AG24" i="16"/>
  <c r="AF24" i="16"/>
  <c r="AE24" i="16"/>
  <c r="AD24" i="16"/>
  <c r="AC24" i="16"/>
  <c r="AB24" i="16"/>
  <c r="AA24" i="16"/>
  <c r="Z24" i="16"/>
  <c r="Y24" i="16"/>
  <c r="X24" i="16"/>
  <c r="W24" i="16"/>
  <c r="V24" i="16"/>
  <c r="U24" i="16"/>
  <c r="T24" i="16"/>
  <c r="S24" i="16"/>
  <c r="R24" i="16"/>
  <c r="Q24" i="16"/>
  <c r="P24" i="16"/>
  <c r="O24" i="16"/>
  <c r="N24" i="16"/>
  <c r="M24" i="16"/>
  <c r="L24" i="16"/>
  <c r="K24" i="16"/>
  <c r="J24" i="16"/>
  <c r="I24" i="16"/>
  <c r="H24" i="16"/>
  <c r="G24" i="16"/>
  <c r="F24" i="16"/>
  <c r="E24" i="16"/>
  <c r="D24" i="16"/>
  <c r="N12" i="8"/>
  <c r="AM26" i="16" l="1"/>
  <c r="Y26" i="16"/>
  <c r="N31" i="17"/>
  <c r="AF26" i="17"/>
  <c r="AA30" i="17"/>
  <c r="AA30" i="16"/>
  <c r="S30" i="16" s="1"/>
  <c r="K26" i="16"/>
  <c r="AA31" i="17"/>
  <c r="S31" i="17" s="1"/>
  <c r="AA29" i="17"/>
  <c r="S29" i="17" s="1"/>
  <c r="AA31" i="16"/>
  <c r="S31" i="16" s="1"/>
  <c r="AA29" i="16"/>
</calcChain>
</file>

<file path=xl/comments1.xml><?xml version="1.0" encoding="utf-8"?>
<comments xmlns="http://schemas.openxmlformats.org/spreadsheetml/2006/main">
  <authors>
    <author>作成者</author>
  </authors>
  <commentList>
    <comment ref="B6" authorId="0" shapeId="0">
      <text>
        <r>
          <rPr>
            <sz val="9"/>
            <color indexed="81"/>
            <rFont val="MS P ゴシック"/>
            <family val="3"/>
            <charset val="128"/>
          </rPr>
          <t>要件については、別シートのQ&amp;Aを必ず確認ください</t>
        </r>
      </text>
    </comment>
    <comment ref="B8" authorId="0" shapeId="0">
      <text>
        <r>
          <rPr>
            <sz val="9"/>
            <color indexed="81"/>
            <rFont val="MS P ゴシック"/>
            <family val="3"/>
            <charset val="128"/>
          </rPr>
          <t>別シートの
「職員の状況」
「実務経験証明書」もあわせて提出ください</t>
        </r>
      </text>
    </comment>
    <comment ref="A45" authorId="0" shapeId="0">
      <text>
        <r>
          <rPr>
            <sz val="9"/>
            <color indexed="81"/>
            <rFont val="MS P ゴシック"/>
            <family val="3"/>
            <charset val="128"/>
          </rPr>
          <t>高松市記載</t>
        </r>
      </text>
    </comment>
  </commentList>
</comments>
</file>

<file path=xl/comments2.xml><?xml version="1.0" encoding="utf-8"?>
<comments xmlns="http://schemas.openxmlformats.org/spreadsheetml/2006/main">
  <authors>
    <author>作成者</author>
  </authors>
  <commentList>
    <comment ref="C3" authorId="0" shapeId="0">
      <text>
        <r>
          <rPr>
            <b/>
            <sz val="9"/>
            <color indexed="81"/>
            <rFont val="MS P ゴシック"/>
            <family val="3"/>
            <charset val="128"/>
          </rPr>
          <t>算定する区分に〇を入力ください</t>
        </r>
      </text>
    </comment>
  </commentList>
</comments>
</file>

<file path=xl/sharedStrings.xml><?xml version="1.0" encoding="utf-8"?>
<sst xmlns="http://schemas.openxmlformats.org/spreadsheetml/2006/main" count="925" uniqueCount="570">
  <si>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</si>
  <si>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事業所名</t>
    <rPh sb="0" eb="3">
      <t>ジギョウショ</t>
    </rPh>
    <rPh sb="3" eb="4">
      <t>メイ</t>
    </rPh>
    <phoneticPr fontId="5"/>
  </si>
  <si>
    <t>定員区分</t>
    <rPh sb="0" eb="2">
      <t>テイイン</t>
    </rPh>
    <rPh sb="2" eb="4">
      <t>クブン</t>
    </rPh>
    <phoneticPr fontId="5"/>
  </si>
  <si>
    <t>平均工賃月額区分</t>
    <rPh sb="0" eb="2">
      <t>ヘイキン</t>
    </rPh>
    <rPh sb="2" eb="4">
      <t>コウチン</t>
    </rPh>
    <rPh sb="4" eb="6">
      <t>ゲツガク</t>
    </rPh>
    <rPh sb="6" eb="8">
      <t>クブン</t>
    </rPh>
    <phoneticPr fontId="5"/>
  </si>
  <si>
    <t>21人以上40人以下</t>
    <rPh sb="2" eb="3">
      <t>ニン</t>
    </rPh>
    <rPh sb="3" eb="5">
      <t>イジョウ</t>
    </rPh>
    <rPh sb="7" eb="8">
      <t>ニン</t>
    </rPh>
    <rPh sb="8" eb="10">
      <t>イカ</t>
    </rPh>
    <phoneticPr fontId="5"/>
  </si>
  <si>
    <t>41人以上60人以下</t>
    <rPh sb="2" eb="3">
      <t>ニン</t>
    </rPh>
    <rPh sb="3" eb="5">
      <t>イジョウ</t>
    </rPh>
    <rPh sb="7" eb="8">
      <t>ニン</t>
    </rPh>
    <rPh sb="8" eb="10">
      <t>イカ</t>
    </rPh>
    <phoneticPr fontId="5"/>
  </si>
  <si>
    <t>61人以上80人以下</t>
    <rPh sb="2" eb="3">
      <t>ニン</t>
    </rPh>
    <rPh sb="3" eb="5">
      <t>イジョウ</t>
    </rPh>
    <rPh sb="7" eb="8">
      <t>ニン</t>
    </rPh>
    <rPh sb="8" eb="10">
      <t>イカ</t>
    </rPh>
    <phoneticPr fontId="5"/>
  </si>
  <si>
    <t>81人以上</t>
    <rPh sb="2" eb="3">
      <t>ニン</t>
    </rPh>
    <rPh sb="3" eb="5">
      <t>イジョウ</t>
    </rPh>
    <phoneticPr fontId="5"/>
  </si>
  <si>
    <t>20人以下</t>
    <rPh sb="2" eb="3">
      <t>ニン</t>
    </rPh>
    <rPh sb="3" eb="5">
      <t>イカ</t>
    </rPh>
    <phoneticPr fontId="5"/>
  </si>
  <si>
    <t>なし（経過措置対象）</t>
    <rPh sb="3" eb="5">
      <t>ケイカ</t>
    </rPh>
    <rPh sb="5" eb="7">
      <t>ソチ</t>
    </rPh>
    <rPh sb="7" eb="9">
      <t>タイショウ</t>
    </rPh>
    <phoneticPr fontId="5"/>
  </si>
  <si>
    <t>人</t>
    <rPh sb="0" eb="1">
      <t>ニン</t>
    </rPh>
    <phoneticPr fontId="5"/>
  </si>
  <si>
    <t>円</t>
    <rPh sb="0" eb="1">
      <t>エン</t>
    </rPh>
    <phoneticPr fontId="5"/>
  </si>
  <si>
    <t>合計</t>
    <rPh sb="0" eb="2">
      <t>ゴウケイ</t>
    </rPh>
    <phoneticPr fontId="5"/>
  </si>
  <si>
    <t>２　異動区分</t>
    <rPh sb="2" eb="4">
      <t>イドウ</t>
    </rPh>
    <rPh sb="4" eb="6">
      <t>クブン</t>
    </rPh>
    <phoneticPr fontId="5"/>
  </si>
  <si>
    <r>
      <t>　１　新規　　　　　　２　変更　　　　　　</t>
    </r>
    <r>
      <rPr>
        <sz val="11"/>
        <color rgb="FF0000FF"/>
        <rFont val="ＭＳ ゴシック"/>
        <family val="3"/>
        <charset val="128"/>
      </rPr>
      <t>３　継続</t>
    </r>
    <r>
      <rPr>
        <sz val="11"/>
        <rFont val="ＭＳ ゴシック"/>
        <family val="3"/>
        <charset val="128"/>
      </rPr>
      <t>　　　　　　３　終了</t>
    </r>
    <rPh sb="3" eb="5">
      <t>シンキ</t>
    </rPh>
    <rPh sb="13" eb="15">
      <t>ヘンコウ</t>
    </rPh>
    <rPh sb="23" eb="25">
      <t>ケイゾク</t>
    </rPh>
    <rPh sb="33" eb="35">
      <t>シュウリョウ</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</si>
  <si>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</si>
  <si>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</si>
  <si>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</si>
  <si>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</si>
  <si>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</si>
  <si>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</si>
  <si>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</si>
  <si>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</si>
  <si>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</si>
  <si>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</si>
  <si>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</si>
  <si>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</si>
  <si>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</si>
  <si>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福祉専門職員配置等加算に係る職員の状況</t>
    <rPh sb="12" eb="13">
      <t>カカ</t>
    </rPh>
    <rPh sb="14" eb="16">
      <t>ショクイン</t>
    </rPh>
    <rPh sb="17" eb="19">
      <t>ジョウキョウ</t>
    </rPh>
    <phoneticPr fontId="4"/>
  </si>
  <si>
    <t>加算区分</t>
    <rPh sb="0" eb="2">
      <t>カサン</t>
    </rPh>
    <rPh sb="2" eb="4">
      <t>クブン</t>
    </rPh>
    <phoneticPr fontId="4"/>
  </si>
  <si>
    <t>福祉専門職員配置等加算(Ⅰ)　 　</t>
    <phoneticPr fontId="4"/>
  </si>
  <si>
    <t>福祉専門職員配置等加算(Ⅱ)　 　</t>
    <phoneticPr fontId="4"/>
  </si>
  <si>
    <t>福祉専門職員配置等加算(Ⅲ)　 　</t>
    <phoneticPr fontId="4"/>
  </si>
  <si>
    <t>No.</t>
    <phoneticPr fontId="4"/>
  </si>
  <si>
    <t>職種</t>
    <rPh sb="0" eb="2">
      <t>ショクシュ</t>
    </rPh>
    <phoneticPr fontId="4"/>
  </si>
  <si>
    <t>常勤者名</t>
    <rPh sb="0" eb="2">
      <t>ジョウキン</t>
    </rPh>
    <rPh sb="2" eb="3">
      <t>シャ</t>
    </rPh>
    <rPh sb="3" eb="4">
      <t>メイ</t>
    </rPh>
    <phoneticPr fontId="4"/>
  </si>
  <si>
    <t>有資格名</t>
    <rPh sb="0" eb="1">
      <t>ユウ</t>
    </rPh>
    <rPh sb="1" eb="3">
      <t>シカク</t>
    </rPh>
    <rPh sb="3" eb="4">
      <t>メイ</t>
    </rPh>
    <phoneticPr fontId="4"/>
  </si>
  <si>
    <t>勤続年数3年以上の者</t>
    <rPh sb="0" eb="2">
      <t>キンゾク</t>
    </rPh>
    <rPh sb="2" eb="4">
      <t>ネンスウ</t>
    </rPh>
    <rPh sb="5" eb="6">
      <t>ネン</t>
    </rPh>
    <rPh sb="6" eb="8">
      <t>イジョウ</t>
    </rPh>
    <rPh sb="9" eb="10">
      <t>モノ</t>
    </rPh>
    <phoneticPr fontId="4"/>
  </si>
  <si>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5"/>
  </si>
  <si>
    <t>実 務 経 験 証 明 書</t>
    <rPh sb="0" eb="1">
      <t>ジツ</t>
    </rPh>
    <rPh sb="2" eb="3">
      <t>ツトム</t>
    </rPh>
    <rPh sb="4" eb="5">
      <t>キョウ</t>
    </rPh>
    <rPh sb="6" eb="7">
      <t>シルシ</t>
    </rPh>
    <rPh sb="8" eb="9">
      <t>アカシ</t>
    </rPh>
    <rPh sb="10" eb="11">
      <t>メイ</t>
    </rPh>
    <rPh sb="12" eb="13">
      <t>ショ</t>
    </rPh>
    <phoneticPr fontId="5"/>
  </si>
  <si>
    <t>番　　　　　号</t>
    <rPh sb="0" eb="1">
      <t>バン</t>
    </rPh>
    <rPh sb="6" eb="7">
      <t>ゴウ</t>
    </rPh>
    <phoneticPr fontId="5"/>
  </si>
  <si>
    <t>高　松　市　長　　殿</t>
    <rPh sb="0" eb="1">
      <t>タカ</t>
    </rPh>
    <rPh sb="2" eb="3">
      <t>マツ</t>
    </rPh>
    <rPh sb="4" eb="5">
      <t>シ</t>
    </rPh>
    <rPh sb="6" eb="7">
      <t>チョウ</t>
    </rPh>
    <rPh sb="9" eb="10">
      <t>ドノ</t>
    </rPh>
    <phoneticPr fontId="5"/>
  </si>
  <si>
    <t>事業所等所在地</t>
    <rPh sb="0" eb="3">
      <t>ジギョウショ</t>
    </rPh>
    <rPh sb="3" eb="4">
      <t>トウ</t>
    </rPh>
    <rPh sb="4" eb="7">
      <t>ショザイチ</t>
    </rPh>
    <phoneticPr fontId="5"/>
  </si>
  <si>
    <t>事業所等名称</t>
    <rPh sb="0" eb="3">
      <t>ジギョウショ</t>
    </rPh>
    <rPh sb="3" eb="4">
      <t>トウ</t>
    </rPh>
    <rPh sb="4" eb="6">
      <t>メイショウ</t>
    </rPh>
    <phoneticPr fontId="5"/>
  </si>
  <si>
    <t>代表者氏名</t>
    <rPh sb="0" eb="3">
      <t>ダイヒョウシャ</t>
    </rPh>
    <rPh sb="3" eb="5">
      <t>シメイ</t>
    </rPh>
    <phoneticPr fontId="5"/>
  </si>
  <si>
    <t>印</t>
    <rPh sb="0" eb="1">
      <t>イン</t>
    </rPh>
    <phoneticPr fontId="5"/>
  </si>
  <si>
    <t>電話番号</t>
    <rPh sb="0" eb="2">
      <t>デンワ</t>
    </rPh>
    <rPh sb="2" eb="4">
      <t>バンゴウ</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</si>
  <si>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</si>
  <si>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</si>
  <si>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(生年月日　　　年　　　月　　　日）</t>
    <rPh sb="1" eb="3">
      <t>セイネン</t>
    </rPh>
    <rPh sb="3" eb="5">
      <t>ガッピ</t>
    </rPh>
    <rPh sb="8" eb="9">
      <t>ネン</t>
    </rPh>
    <rPh sb="12" eb="13">
      <t>ガツ</t>
    </rPh>
    <rPh sb="16" eb="17">
      <t>ニチ</t>
    </rPh>
    <phoneticPr fontId="5"/>
  </si>
  <si>
    <t>現　住　所</t>
    <rPh sb="0" eb="1">
      <t>ウツツ</t>
    </rPh>
    <rPh sb="2" eb="3">
      <t>ジュウ</t>
    </rPh>
    <rPh sb="4" eb="5">
      <t>ショ</t>
    </rPh>
    <phoneticPr fontId="5"/>
  </si>
  <si>
    <t>同一法人での
勤続状況</t>
    <rPh sb="0" eb="2">
      <t>ドウイツ</t>
    </rPh>
    <rPh sb="2" eb="4">
      <t>ホウジン</t>
    </rPh>
    <rPh sb="7" eb="9">
      <t>キンゾク</t>
    </rPh>
    <rPh sb="9" eb="11">
      <t>ジョウキョウ</t>
    </rPh>
    <phoneticPr fontId="5"/>
  </si>
  <si>
    <t>施設又は事業所名</t>
  </si>
  <si>
    <t>業務期間</t>
    <rPh sb="0" eb="2">
      <t>ギョウム</t>
    </rPh>
    <rPh sb="2" eb="4">
      <t>キカン</t>
    </rPh>
    <phoneticPr fontId="5"/>
  </si>
  <si>
    <t>業務内容</t>
    <rPh sb="0" eb="2">
      <t>ギョウム</t>
    </rPh>
    <rPh sb="2" eb="4">
      <t>ナイヨウ</t>
    </rPh>
    <phoneticPr fontId="5"/>
  </si>
  <si>
    <t>　　年　月　日～　　年　月　日
（　　年　　か月）</t>
    <rPh sb="2" eb="3">
      <t>ネン</t>
    </rPh>
    <rPh sb="4" eb="5">
      <t>ガツ</t>
    </rPh>
    <rPh sb="6" eb="7">
      <t>ニチ</t>
    </rPh>
    <rPh sb="10" eb="11">
      <t>ネン</t>
    </rPh>
    <rPh sb="12" eb="13">
      <t>ガツ</t>
    </rPh>
    <rPh sb="14" eb="15">
      <t>ニチ</t>
    </rPh>
    <rPh sb="19" eb="20">
      <t>ネン</t>
    </rPh>
    <rPh sb="23" eb="24">
      <t>ゲツ</t>
    </rPh>
    <phoneticPr fontId="5"/>
  </si>
  <si>
    <t>（注）</t>
    <rPh sb="1" eb="2">
      <t>チュウ</t>
    </rPh>
    <phoneticPr fontId="5"/>
  </si>
  <si>
    <t>１．</t>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</si>
  <si>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</si>
  <si>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２．</t>
    <phoneticPr fontId="5"/>
  </si>
  <si>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</si>
  <si>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</si>
  <si>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３．</t>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</si>
  <si>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</si>
  <si>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</si>
  <si>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４．</t>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</si>
  <si>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</si>
  <si>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参考Ｑ＆Ａ</t>
    <rPh sb="0" eb="2">
      <t>サンコウ</t>
    </rPh>
    <phoneticPr fontId="4"/>
  </si>
  <si>
    <t>Q</t>
    <phoneticPr fontId="4"/>
  </si>
  <si>
    <t xml:space="preserve">【H21.3.12 平成21年度障害福祉サービス報酬改定に関するQ&amp;A 問1-2】福祉専門職員配置等加算
標記の加算算定については、報酬告示の新旧対照表において、「常勤で配置されている従業員のうち・・・」とされているところだが、この場合、常勤とは、正規、パート等による職種は問わないものか。 </t>
    <phoneticPr fontId="4"/>
  </si>
  <si>
    <t>A</t>
    <phoneticPr fontId="4"/>
  </si>
  <si>
    <t>常勤とは、各事業所において定められる常勤の従業者が勤務すべき時間数に達している従業者（指定基準解釈通知）であり、正規・非正規の別は問わない。
たとえば、所定労働時間が週40時間である事業所の場合、正規・非正規問わず40時間勤務している者については「常勤」として当該加算の計算を行うこととする。</t>
    <phoneticPr fontId="4"/>
  </si>
  <si>
    <t xml:space="preserve">【H21.3.12 平成21年度障害福祉サービス報酬改定に関するQ&amp;A 問1-3】福祉専門職員配置等加算
福祉専門職員配置等加算(Ⅱ)の「3年以上従事している従業者」の3年としてとらえられる職種・業務の範囲はどのようなものか。 </t>
    <phoneticPr fontId="4"/>
  </si>
  <si>
    <t xml:space="preserve">「3年以上従事している従業者」とは、加算の申請を行う前月の末日時点における勤続年数をいうものとする。具体的には平成21年4月における勤続年数3年以上のものとは、平成21年3月31日時点で勤続年数が3年以上であるものをいう。
勤続年数の算定に当たっては、当該事業所における勤続年数に加え同一法人の経営する他の障害者自立支援法に定める障害福祉サービス事業(指定旧法施設支援を含む)及び精神障害者生活訓練施設、精神障害者授産施設、精神障害者福祉ホーム、小規模通所授産施設、地域生活支援事業の地域生活支援センター等の事業、障害者就業・生活支援センター、病院、社会福祉施設等においてサービスを利用者に直接提供する職員として勤務した年数を含めることができるものとする。  </t>
    <phoneticPr fontId="4"/>
  </si>
  <si>
    <t xml:space="preserve">【H21.3.12 平成21年度障害福祉サービス報酬改定に関するQ&amp;A 問1-4】福祉専門職員配置等加算
職員の採用や退職により状況変動があった場合の取扱いは他の加算と同様か。 </t>
    <phoneticPr fontId="4"/>
  </si>
  <si>
    <t xml:space="preserve">他の加算と同様、算定要件が満たせなくなる状況が発生した場合は、その旨を速やかに都道府県へ届け出ることとする。 </t>
    <phoneticPr fontId="4"/>
  </si>
  <si>
    <t xml:space="preserve">【H21.3.12 平成21年度障害福祉サービス報酬改定に関するQ&amp;A 問1-5】福祉専門職員配置等加算
福祉専門職員配置等加算(Ⅱ)の算定における常勤割合については、常勤換算で75%以上必要であるのか、それとも従業者の人数(頭数)が75%以上必要なのか。 </t>
    <phoneticPr fontId="4"/>
  </si>
  <si>
    <t xml:space="preserve">常勤換算で常勤で配置されている従業者の割合が75%以上であればよい。
　例)・職員総数(常勤換算)　10人
　　 ・うち常勤職員　　　　 8人
　　　 →常勤職員の割合　80%
　よって、この事業所は福祉専門職員配置等(Ⅱ)を算定可能である。 </t>
    <phoneticPr fontId="4"/>
  </si>
  <si>
    <t xml:space="preserve">【H21.3.12 平成21年度障害福祉サービス報酬改定に関するQ&amp;A 問1-6】福祉専門職員配置等加算
管理者、サービス管理責任者と兼務を行っている生活支援員等については、「直接処遇職員として常勤で配置されている従業者」としてカウントしてよいのか。 </t>
    <phoneticPr fontId="4"/>
  </si>
  <si>
    <t xml:space="preserve">管理者に関しては、人員配置基準上、支障のない範囲内において直接処遇職員との同時並行的兼務が可能とされているため、直接処遇職員の業務を行う時間が常勤の従業者が勤務すべき時間数に達している場合には、常勤の従業者として計上して差し支えない。
一方、常勤で配置されているサービス管理責任者については、直接処遇職員との兼務が認められていないため、当該加算への算入はできない。
ただし、非常勤で配置されているサービス管理責任者（２人目以降のサービス管理責任者等）であって、一定時間生活支援員等として勤務している場合には、福祉専門職員配置等加算（Ⅱ）の算定における、常勤従事者の割合を算定する際の分母に含めることとする。 </t>
    <phoneticPr fontId="4"/>
  </si>
  <si>
    <t xml:space="preserve"> 【H21.3.12 平成21年度障害福祉サービス報酬改定に関するQ&amp;A 問1-7】福祉専門職員等配置加算
福祉専門職員配置等加算(Ⅱ)の算定要件として、「生活支援員として常勤で配置されている従業者のうち、3年以上従事している従業者の割合が100分の30以上であること。」とあるが、
①過去に3年以上、常勤かつ生活支援員として従事している必要があるという理解でよいか。(たとえば過去に事務職員の期間を含めてかまわないか)
②育児休暇などの休職期間があっても、合計して3年以上であれば算定要件を満たすか。  </t>
    <phoneticPr fontId="4"/>
  </si>
  <si>
    <t xml:space="preserve">①過去に生活支援員等として従事している期間とする。(事務職員としての期間は含まない)
②お見込みのとおり。 </t>
    <phoneticPr fontId="4"/>
  </si>
  <si>
    <t xml:space="preserve">【H21.3.12 平成21年度障害福祉サービス報酬改定に関するQ&amp;A 問13-5】地域生活移行個別支援特別加算
今回新設された本加算と福祉専門職員配置加算の併給は可能か。
 </t>
    <phoneticPr fontId="4"/>
  </si>
  <si>
    <t xml:space="preserve">A.当該加算においては、社会福祉士等の資格保有者を専任に配置することまでは求めないこととしたため、福祉専門職員等配置加算との併給は可能である。 </t>
    <phoneticPr fontId="4"/>
  </si>
  <si>
    <t xml:space="preserve">【H21.4.1 平成21年度障害福祉サービス報酬改定に関するQ&amp;A vol2 問1-1】福祉専門職員配置等加算
多機能型事業所の場合、配置割合等の計算は個々のサービス毎に行い、個々のサービス毎に加算を算定するのか。もしくはそれらを多機能型事業所全体で行うのか。 </t>
    <phoneticPr fontId="4"/>
  </si>
  <si>
    <t xml:space="preserve">多機能型事業所全体で、配置割合等の計算を行い、要件を満たす場合には、多機能型事業所全体の利用者に対して加算を行うこととする。 </t>
    <phoneticPr fontId="4"/>
  </si>
  <si>
    <t xml:space="preserve"> 【H21.4.1 平成21年度障害福祉サービス報酬改定に関するQ&amp;A vol2 問1-2】福祉専門職員配置等加算
福祉専門職員配置当加算（Ⅱ）の算定において、利用定員20人未満の事業所におけるサービス管理責任者が、生活支援員等の業務を行い、その常勤換算に算入している場合には、当該時間を、加算の算定を計算する際の分母に含めることとなるのか。  </t>
    <phoneticPr fontId="4"/>
  </si>
  <si>
    <t>お見込みのとおり。</t>
    <phoneticPr fontId="4"/>
  </si>
  <si>
    <t>【H21.4.1 平成21年度障害福祉サービス報酬改定に関するQ&amp;A vol2 問7-2】地域移行支援体制強化加算
福祉専門職員配置等加算(Ⅱ)を算定している宿泊型自立訓練事業所が地域移行支援体制強化加算を算定することは可能か。</t>
    <phoneticPr fontId="4"/>
  </si>
  <si>
    <t xml:space="preserve">宿泊型自立訓練事業所において、福祉専門職員配置等加算(Ⅱ)及び地域移行支援体制強化加算の算定要件をそれぞれ満たす場合、同一日に当該2つの加算を算定することも可能である。 </t>
    <phoneticPr fontId="4"/>
  </si>
  <si>
    <t xml:space="preserve">【H21.4.30 平成21年度障害福祉サービス報酬改定に関するQ&amp;A vol3 問1-1】福祉専門職員配置等加算について
同一法人内の複数事業所の業務を兼務し、勤務した時間数の合計が常勤の時間数に達している従業者に
ついては、福祉専門職員配置等加算はどのように算定するのか。
例１　生活支援員としての1週間の勤務形態が、就労移行支援事業所で30時間、就労継続支援B型
　　　事業所で10時間の場合
例２　生活支援員としての1週間の勤務形態が、就労移行支援事業所で20時間、就労継続支援B型
　　　事業所で20時間の場合
例３　1週間の勤務形態が、就労移行支援事業所で30時間、生活支援員として勤務し、共同生活介護
　　　事業所で10時間、サービス管理責任者として勤務している場合 </t>
    <phoneticPr fontId="4"/>
  </si>
  <si>
    <t xml:space="preserve">１　福祉専門職員配置等加算の算定要件としては、
　　①　福祉専門職員配置等加算（Ⅰ）
　　　　直接処遇職員として常勤で配置されている従業者のうち、社会福祉士、介護福祉士又は精神保健福祉士で
　　　　ある従業者の割合が25%以上
　　②　福祉専門職員配置等加算（Ⅱ）
　　　　ア　直接処遇職員として配置されている従業者のうち、常勤で配置されている従業者の割合が75%以上
　　　　イ　直接処遇職員として常勤で配置されている従業者のうち、3年以上従事している従業者の割合が30%以上
　　があるところである。
２　このうち①及び②のイについては、原則として、当該事業所において雇用される常勤の直接処遇職員の実際の
　　人数に着目して評価するものである。複数事業所を兼務する常勤の直接処遇職員については、1週間の勤務
　　時間の2分の1を超えて当該事業所の直接処遇職員として従事する場合に、常勤の直接処遇職員（1人）として
　　評価されたい。
３　また、②のアにおいては、「常勤の直接処遇職員として勤務している従業者の合計勤務時間数（分子）」÷
　　「直接処遇職員として勤務している従業者の合計勤務時間数（分母）」が75%以上の場合に、当該加算の算定
　　対象となるものである。
４　例１：①及び②のイにおいて評価する場合は、就労移行支援事業所の常勤の生活支援員（1人）として扱うこと
　　　　　又は②のアにおいて評価する場合は、就労移行支援事業所及び就労継続支援B型事業所の双方において、
　　　　　勤務時間数を分子、分母に算入することが可能である。
　　例２：①及び②のイにおいて評価する場合は、就労移行支援事業所又は就労継続支援B型事業所のいずれか一つの
　　　　　事業所において常勤の生活支援員（1人）として取り扱うこと又は②のアにおいて評価する場合は、就労
　　　　　移行支援事業所及び就労継続支援B型事業所の双方において、勤務時間数を分子、分母に算入することが
　　　　　可能である。
　　例３：①及び②のイにおいて評価する場合には、就労移行支援事業所の常勤の生活支援員（1人）として扱うこと
　　　　　又は②のアにおいて評価する場合は、就労移行支援事業所において、勤務時間数を分子、分母に算入する
　　　　　ことが可能である。 </t>
    <phoneticPr fontId="4"/>
  </si>
  <si>
    <t xml:space="preserve"> 【H21.4.30 平成21年度障害福祉サービス報酬改定に関するQ&amp;A vol3 問1-2】福祉専門職員配置等加算について
同一法人内であれば、異なるサービスの事業所(施設)における勤続年数や異なる業種(直接処遇職種)における勤続年数も通算できるのか。さらに、事業所間の出向や事業の継承時にも通算できるのか。
また、理事長が同じであるなど同一グループの法人同士である場合にも通算できるのか。  </t>
    <phoneticPr fontId="4"/>
  </si>
  <si>
    <t xml:space="preserve">同一法人内であれば、異なるサービスの事業所での勤続年数や異なる職種(直接処遇を行う職種に限る。)における勤続年数については通算することができる。また、事業所の合併又は別法人による事業の継承の場合であって、当該施設・事業所の職員に変更がないなど、事業所が実質的に継続して運営していると認められる場合には、勤続年数を通算することができる。
ただし、いわゆるグループ法人については、通算はできない。 </t>
    <phoneticPr fontId="4"/>
  </si>
  <si>
    <t xml:space="preserve">【H21.4.30 平成21年度障害福祉サービス報酬改定に関するQ&amp;A vol3 問1-3】福祉専門職員配置等加算について
介護給付費単位数表第15の14の注に規定する目標工賃達成指導員について、就労継続支援B型における福祉専門職員配置等加算を算定する際の職業指導員又は生活支援員に含まれるのか。 </t>
    <phoneticPr fontId="4"/>
  </si>
  <si>
    <t xml:space="preserve">目標工賃達成指導員については、あくまで目標工賃を達成するための配置となるので、職業指導員又は生活支援員としては考えない。 </t>
    <phoneticPr fontId="4"/>
  </si>
  <si>
    <t xml:space="preserve">【H21.4.30 平成21年度障害福祉サービス報酬改定に関するQ&amp;A vol3 問1-4】福祉専門職員配置等加算について
管理者は、専らその職務に従事する者でなければならないが、当該事業所の管理上支障がない場合は、当該事業所の他の業務に従事し、又は当該事業所以外の事業所の職務に従事することができるものとなっているが、管理者が当該事業所の生活支援員として同時並行的に兼務を行う場合、当該事業所において常勤とされている時間を生活支援員として勤務しているのであれば、常勤の生活支援員として取り扱うことはできるのか。 </t>
    <phoneticPr fontId="4"/>
  </si>
  <si>
    <t>管理者は、人員配置基準上、管理業務に支障のない範囲において直接処遇職員との同時並行的兼務が可能であり、働いた全ての時間について兼務した職種の勤務時間に算入することができるので、管理者が同時並行的兼務を行う場合において、当該事業所において常勤とされている時間を生活支援員として勤務しているのであれば、常勤の生活支援員として取り扱うことができる。
なお、この場合においては、当該事業所の管理業務及び適正なサービスの提供に支障がないように留意することが必要である。</t>
    <phoneticPr fontId="4"/>
  </si>
  <si>
    <t xml:space="preserve">【H26.4.9 平成26年度障害福祉サービス等制度改正に関するQ&amp;A 問45】
地域生活移行個別支援特別加算と福祉専門職員配置等加算の併給は可能か。 </t>
    <phoneticPr fontId="4"/>
  </si>
  <si>
    <t xml:space="preserve">当該加算においては、社会福祉士等の資格保有者を専任に配置することまでは求めないこととしているため、福祉専門職員等配置加算との併給は可能である。
(平21.3.12 平成21年度障害福祉サービス報酬改定に係るQ&amp;AVOL. 1 問15-16・一部改正) </t>
    <phoneticPr fontId="4"/>
  </si>
  <si>
    <t xml:space="preserve">【H30.3.30 平成30年度障害福祉サービス等報酬改定に関するQ&amp;A Vol.1 問65】兼務の取扱い②
自立生活援助事業所の従業者が、相談支援事業所の相談支援専門員を兼務することは可能なのか。可能な場合、特定事業所加算の「常勤・専従」の要件はどうなるのか。   </t>
    <phoneticPr fontId="4"/>
  </si>
  <si>
    <t xml:space="preserve">　自立生活援助事業所の従業者が、相談支援事業所の従業者の職務を兼務する場合は、業務に支障がない場合として認めることとしている。
　また、相談支援事業所の特定事業所加算は、相談支援専門員が常勤・専従であること等が要件となっているが、相談支援事業所に併設する自立生活援助事業所については、兼務しても差し支えないこととする。
※こちらのQ&amp;Aは平成30年度障害福祉サービス等報酬改定等に関するQ&amp;A Vol.3より、一部修正されています。
［修正後］
 自立生活援助事業所の従業者が、相談支援事業所の従業者の職務を兼務する場合は、業務に支障がない場合として認めることとしている。
また、相談支援事業所の特定事業所加算は、相談支援専門員が常勤・専従であること等が要件となっているが、相談支援事業所に併設する自立生活援助事業所については、兼務しても差し支えないこととする。
なお、相談支援事業所の特定事業所加算を算定するにあたり、当該兼務職員の配置を含めて算定要件を満たしている場合には、自立生活援助の福祉専門職員配置等加算の算定要件には、当該兼務職員を含められないことに留意すること。 </t>
    <phoneticPr fontId="4"/>
  </si>
  <si>
    <t xml:space="preserve">【H30.3.30 平成30年度障害福祉サービス等報酬改定に関するQ&amp;A Vol.1 問68】福祉専門職員配置等加算 
地域生活支援員が、同一法人の他の事業所の業務を兼務し、勤務した時間数の合計が常勤の時間数に達している場合、福祉専門職員配置等加算はどのように算定するのか。 </t>
    <phoneticPr fontId="4"/>
  </si>
  <si>
    <t xml:space="preserve">　複数事業所を兼務する常勤の直接処遇職員については、１週間の勤務時間の２分の１を超えて当該事業所の直接処遇職員として従事する場合に、常勤の直接処遇職員（１人）として評価されたい。 </t>
    <phoneticPr fontId="4"/>
  </si>
  <si>
    <t>障害基礎年金１級を受給する利用者の状況　（重度者支援体制加算に係る届出書）</t>
    <rPh sb="0" eb="2">
      <t>ショウガイ</t>
    </rPh>
    <rPh sb="2" eb="4">
      <t>キソ</t>
    </rPh>
    <rPh sb="4" eb="6">
      <t>ネンキン</t>
    </rPh>
    <rPh sb="7" eb="8">
      <t>キュウ</t>
    </rPh>
    <rPh sb="9" eb="11">
      <t>ジュキュウ</t>
    </rPh>
    <rPh sb="13" eb="16">
      <t>リヨウシャ</t>
    </rPh>
    <rPh sb="17" eb="19">
      <t>ジョウキョウ</t>
    </rPh>
    <rPh sb="21" eb="23">
      <t>ジュウド</t>
    </rPh>
    <rPh sb="23" eb="24">
      <t>シャ</t>
    </rPh>
    <rPh sb="24" eb="26">
      <t>シエン</t>
    </rPh>
    <rPh sb="26" eb="28">
      <t>タイセイ</t>
    </rPh>
    <rPh sb="28" eb="30">
      <t>カサン</t>
    </rPh>
    <rPh sb="31" eb="32">
      <t>カカ</t>
    </rPh>
    <rPh sb="33" eb="36">
      <t>トドケデショ</t>
    </rPh>
    <phoneticPr fontId="5"/>
  </si>
  <si>
    <t>当該施設の前年度の平均実利用者</t>
    <rPh sb="0" eb="2">
      <t>トウガイ</t>
    </rPh>
    <rPh sb="2" eb="4">
      <t>シセツ</t>
    </rPh>
    <rPh sb="5" eb="8">
      <t>ゼンネンド</t>
    </rPh>
    <rPh sb="9" eb="11">
      <t>ヘイキン</t>
    </rPh>
    <rPh sb="11" eb="12">
      <t>ジツ</t>
    </rPh>
    <rPh sb="12" eb="14">
      <t>リヨウ</t>
    </rPh>
    <rPh sb="14" eb="15">
      <t>シャ</t>
    </rPh>
    <phoneticPr fontId="5"/>
  </si>
  <si>
    <t>Ａ</t>
    <phoneticPr fontId="5"/>
  </si>
  <si>
    <t>うち障害基礎年金１級を受給する利用者</t>
    <phoneticPr fontId="5"/>
  </si>
  <si>
    <t>Ｂ</t>
    <phoneticPr fontId="5"/>
  </si>
  <si>
    <t>（Ｂ）／（Ａ）　</t>
    <phoneticPr fontId="5"/>
  </si>
  <si>
    <t>Ｃ</t>
    <phoneticPr fontId="5"/>
  </si>
  <si>
    <t>重度者支援体制加算</t>
    <rPh sb="0" eb="2">
      <t>ジュウド</t>
    </rPh>
    <rPh sb="2" eb="3">
      <t>シャ</t>
    </rPh>
    <rPh sb="3" eb="5">
      <t>シエン</t>
    </rPh>
    <rPh sb="5" eb="7">
      <t>タイセイ</t>
    </rPh>
    <rPh sb="7" eb="9">
      <t>カサン</t>
    </rPh>
    <phoneticPr fontId="5"/>
  </si>
  <si>
    <t>（Ⅰ）
50％～</t>
    <phoneticPr fontId="5"/>
  </si>
  <si>
    <t>（Ⅱ）
25％～50％</t>
    <phoneticPr fontId="5"/>
  </si>
  <si>
    <t>注１．　本表は前年度の障害基礎年金１級を受給する利用者を記載してください。</t>
    <rPh sb="0" eb="1">
      <t>チュウ</t>
    </rPh>
    <rPh sb="4" eb="5">
      <t>ホン</t>
    </rPh>
    <rPh sb="5" eb="6">
      <t>ヒョウ</t>
    </rPh>
    <rPh sb="7" eb="10">
      <t>ゼンネンド</t>
    </rPh>
    <rPh sb="11" eb="13">
      <t>ショウガイ</t>
    </rPh>
    <rPh sb="13" eb="15">
      <t>キソ</t>
    </rPh>
    <rPh sb="15" eb="17">
      <t>ネンキン</t>
    </rPh>
    <rPh sb="18" eb="19">
      <t>キュウ</t>
    </rPh>
    <rPh sb="20" eb="22">
      <t>ジュキュウ</t>
    </rPh>
    <rPh sb="24" eb="27">
      <t>リヨウシャ</t>
    </rPh>
    <rPh sb="28" eb="30">
      <t>キサイ</t>
    </rPh>
    <phoneticPr fontId="5"/>
  </si>
  <si>
    <t>注２．　重度者支援体制加算を算定する場合に作成し、高松市長に届け出ること。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7">
      <t>タカマツ</t>
    </rPh>
    <rPh sb="27" eb="29">
      <t>シチョウ</t>
    </rPh>
    <rPh sb="30" eb="31">
      <t>トド</t>
    </rPh>
    <rPh sb="32" eb="33">
      <t>デ</t>
    </rPh>
    <phoneticPr fontId="5"/>
  </si>
  <si>
    <t>障害基礎年金１級を受給する利用者の状況　（重度障害者支援体制加算に係る届出書）</t>
    <rPh sb="0" eb="2">
      <t>ショウガイ</t>
    </rPh>
    <rPh sb="2" eb="4">
      <t>キソ</t>
    </rPh>
    <rPh sb="4" eb="6">
      <t>ネンキン</t>
    </rPh>
    <rPh sb="7" eb="8">
      <t>キュウ</t>
    </rPh>
    <rPh sb="9" eb="11">
      <t>ジュキュウ</t>
    </rPh>
    <rPh sb="13" eb="16">
      <t>リヨウシャ</t>
    </rPh>
    <rPh sb="17" eb="19">
      <t>ジョウキョウ</t>
    </rPh>
    <rPh sb="21" eb="23">
      <t>ジュウド</t>
    </rPh>
    <rPh sb="23" eb="26">
      <t>ショウガイシャ</t>
    </rPh>
    <rPh sb="26" eb="28">
      <t>シエン</t>
    </rPh>
    <rPh sb="28" eb="30">
      <t>タイセイ</t>
    </rPh>
    <rPh sb="30" eb="32">
      <t>カサン</t>
    </rPh>
    <rPh sb="33" eb="34">
      <t>カカ</t>
    </rPh>
    <rPh sb="35" eb="38">
      <t>トドケデショ</t>
    </rPh>
    <phoneticPr fontId="5"/>
  </si>
  <si>
    <t>（Ⅲ）
5％～25％</t>
    <phoneticPr fontId="5"/>
  </si>
  <si>
    <t>○</t>
    <phoneticPr fontId="5"/>
  </si>
  <si>
    <t>Ｄ</t>
    <phoneticPr fontId="5"/>
  </si>
  <si>
    <t>Ｅ</t>
    <phoneticPr fontId="5"/>
  </si>
  <si>
    <t>注２．　重度者支援体制加算を算定する場合に作成し，高松市長に届け出ること。</t>
    <rPh sb="0" eb="1">
      <t>チュウ</t>
    </rPh>
    <rPh sb="4" eb="6">
      <t>ジュウド</t>
    </rPh>
    <rPh sb="6" eb="7">
      <t>シャ</t>
    </rPh>
    <rPh sb="7" eb="9">
      <t>シエン</t>
    </rPh>
    <rPh sb="9" eb="11">
      <t>タイセイ</t>
    </rPh>
    <rPh sb="11" eb="13">
      <t>カサン</t>
    </rPh>
    <rPh sb="14" eb="16">
      <t>サンテイ</t>
    </rPh>
    <rPh sb="18" eb="20">
      <t>バアイ</t>
    </rPh>
    <rPh sb="21" eb="23">
      <t>サクセイ</t>
    </rPh>
    <rPh sb="25" eb="27">
      <t>タカマツ</t>
    </rPh>
    <rPh sb="27" eb="29">
      <t>シチョウ</t>
    </rPh>
    <rPh sb="30" eb="31">
      <t>トド</t>
    </rPh>
    <rPh sb="32" eb="33">
      <t>デ</t>
    </rPh>
    <phoneticPr fontId="5"/>
  </si>
  <si>
    <t>注３．　重度者支援体制加算（Ⅲ）については，特定旧法指定施設から移行した事業所のみ算定可能であること。</t>
    <rPh sb="0" eb="1">
      <t>チュウ</t>
    </rPh>
    <rPh sb="4" eb="6">
      <t>ジュウド</t>
    </rPh>
    <rPh sb="6" eb="7">
      <t>シャ</t>
    </rPh>
    <rPh sb="7" eb="9">
      <t>シエン</t>
    </rPh>
    <rPh sb="9" eb="11">
      <t>タイセイ</t>
    </rPh>
    <rPh sb="11" eb="13">
      <t>カサン</t>
    </rPh>
    <rPh sb="22" eb="24">
      <t>トクテイ</t>
    </rPh>
    <rPh sb="24" eb="26">
      <t>キュウホウ</t>
    </rPh>
    <rPh sb="26" eb="28">
      <t>シテイ</t>
    </rPh>
    <rPh sb="28" eb="30">
      <t>シセツ</t>
    </rPh>
    <rPh sb="32" eb="34">
      <t>イコウ</t>
    </rPh>
    <rPh sb="36" eb="39">
      <t>ジギョウショ</t>
    </rPh>
    <rPh sb="41" eb="43">
      <t>サンテイ</t>
    </rPh>
    <rPh sb="43" eb="45">
      <t>カノウ</t>
    </rPh>
    <phoneticPr fontId="5"/>
  </si>
  <si>
    <t>重度者支援体制加算に関する届出書</t>
    <rPh sb="0" eb="2">
      <t>ジュウド</t>
    </rPh>
    <rPh sb="2" eb="3">
      <t>シャ</t>
    </rPh>
    <rPh sb="3" eb="5">
      <t>シエン</t>
    </rPh>
    <rPh sb="5" eb="7">
      <t>タイセイ</t>
    </rPh>
    <rPh sb="7" eb="9">
      <t>カサン</t>
    </rPh>
    <rPh sb="10" eb="11">
      <t>カン</t>
    </rPh>
    <rPh sb="13" eb="15">
      <t>トドケデ</t>
    </rPh>
    <rPh sb="15" eb="16">
      <t>ショ</t>
    </rPh>
    <phoneticPr fontId="5"/>
  </si>
  <si>
    <t>（前年度における障害基礎年金1級受給者の割合）</t>
    <rPh sb="1" eb="4">
      <t>ゼンネンド</t>
    </rPh>
    <rPh sb="8" eb="10">
      <t>ショウガイ</t>
    </rPh>
    <rPh sb="10" eb="12">
      <t>キソ</t>
    </rPh>
    <rPh sb="12" eb="14">
      <t>ネンキン</t>
    </rPh>
    <rPh sb="15" eb="16">
      <t>キュウ</t>
    </rPh>
    <rPh sb="16" eb="19">
      <t>ジュキュウシャ</t>
    </rPh>
    <rPh sb="20" eb="22">
      <t>ワリアイ</t>
    </rPh>
    <phoneticPr fontId="5"/>
  </si>
  <si>
    <t>サービス種別</t>
    <rPh sb="4" eb="6">
      <t>シュベツ</t>
    </rPh>
    <phoneticPr fontId="5"/>
  </si>
  <si>
    <t>4月</t>
    <rPh sb="1" eb="2">
      <t>ガツ</t>
    </rPh>
    <phoneticPr fontId="5"/>
  </si>
  <si>
    <t>5月</t>
  </si>
  <si>
    <t>6月</t>
  </si>
  <si>
    <t>7月</t>
  </si>
  <si>
    <t>8月</t>
  </si>
  <si>
    <t>9月</t>
  </si>
  <si>
    <t>10月</t>
  </si>
  <si>
    <t>11月</t>
  </si>
  <si>
    <t>12月</t>
  </si>
  <si>
    <t>1月</t>
  </si>
  <si>
    <t>2月</t>
  </si>
  <si>
    <t>3月</t>
  </si>
  <si>
    <t>計</t>
    <rPh sb="0" eb="1">
      <t>ケイ</t>
    </rPh>
    <phoneticPr fontId="5"/>
  </si>
  <si>
    <t>年金1級受給者の延利用者数</t>
    <rPh sb="0" eb="2">
      <t>ネンキン</t>
    </rPh>
    <rPh sb="3" eb="4">
      <t>キュウ</t>
    </rPh>
    <rPh sb="4" eb="7">
      <t>ジュキュウシャ</t>
    </rPh>
    <rPh sb="8" eb="9">
      <t>ノベ</t>
    </rPh>
    <rPh sb="9" eb="11">
      <t>リヨウ</t>
    </rPh>
    <rPh sb="11" eb="12">
      <t>シャ</t>
    </rPh>
    <rPh sb="12" eb="13">
      <t>スウ</t>
    </rPh>
    <phoneticPr fontId="5"/>
  </si>
  <si>
    <t>延利用者数</t>
    <rPh sb="0" eb="1">
      <t>ノ</t>
    </rPh>
    <rPh sb="1" eb="3">
      <t>リヨウ</t>
    </rPh>
    <rPh sb="3" eb="4">
      <t>シャ</t>
    </rPh>
    <rPh sb="4" eb="5">
      <t>スウ</t>
    </rPh>
    <phoneticPr fontId="5"/>
  </si>
  <si>
    <r>
      <t>年金1級受給者の延利用者数の割合</t>
    </r>
    <r>
      <rPr>
        <sz val="11"/>
        <rFont val="ＭＳ Ｐゴシック"/>
        <family val="3"/>
        <charset val="128"/>
      </rPr>
      <t>(%)</t>
    </r>
    <rPh sb="0" eb="2">
      <t>ネンキン</t>
    </rPh>
    <rPh sb="3" eb="4">
      <t>キュウ</t>
    </rPh>
    <rPh sb="4" eb="7">
      <t>ジュキュウシャ</t>
    </rPh>
    <rPh sb="8" eb="9">
      <t>ノベ</t>
    </rPh>
    <rPh sb="9" eb="11">
      <t>リヨウ</t>
    </rPh>
    <rPh sb="11" eb="12">
      <t>シャ</t>
    </rPh>
    <rPh sb="12" eb="13">
      <t>スウ</t>
    </rPh>
    <rPh sb="14" eb="16">
      <t>ワリアイ</t>
    </rPh>
    <phoneticPr fontId="5"/>
  </si>
  <si>
    <t>欠席時対応記録票（欠席時対応加算用）　参考例</t>
    <rPh sb="0" eb="2">
      <t>ケッセキ</t>
    </rPh>
    <rPh sb="2" eb="3">
      <t>ジ</t>
    </rPh>
    <rPh sb="3" eb="5">
      <t>タイオウ</t>
    </rPh>
    <rPh sb="5" eb="7">
      <t>キロク</t>
    </rPh>
    <rPh sb="7" eb="8">
      <t>ヒョウ</t>
    </rPh>
    <rPh sb="9" eb="11">
      <t>ケッセキ</t>
    </rPh>
    <rPh sb="11" eb="12">
      <t>ジ</t>
    </rPh>
    <rPh sb="12" eb="14">
      <t>タイオウ</t>
    </rPh>
    <rPh sb="14" eb="16">
      <t>カサン</t>
    </rPh>
    <rPh sb="16" eb="17">
      <t>ヨウ</t>
    </rPh>
    <rPh sb="19" eb="21">
      <t>サンコウ</t>
    </rPh>
    <rPh sb="21" eb="22">
      <t>レイ</t>
    </rPh>
    <phoneticPr fontId="37"/>
  </si>
  <si>
    <t>利用者名</t>
    <rPh sb="0" eb="2">
      <t>リヨウ</t>
    </rPh>
    <rPh sb="2" eb="3">
      <t>シャ</t>
    </rPh>
    <rPh sb="3" eb="4">
      <t>メイ</t>
    </rPh>
    <phoneticPr fontId="37"/>
  </si>
  <si>
    <t>連絡者（続柄）</t>
    <rPh sb="0" eb="2">
      <t>レンラク</t>
    </rPh>
    <rPh sb="2" eb="3">
      <t>シャ</t>
    </rPh>
    <rPh sb="4" eb="5">
      <t>ツヅ</t>
    </rPh>
    <rPh sb="5" eb="6">
      <t>ガラ</t>
    </rPh>
    <phoneticPr fontId="37"/>
  </si>
  <si>
    <t>連絡を受けた職員名</t>
    <rPh sb="0" eb="2">
      <t>レンラク</t>
    </rPh>
    <rPh sb="3" eb="4">
      <t>ウ</t>
    </rPh>
    <rPh sb="6" eb="8">
      <t>ショクイン</t>
    </rPh>
    <rPh sb="8" eb="9">
      <t>メイ</t>
    </rPh>
    <phoneticPr fontId="37"/>
  </si>
  <si>
    <t>連絡を受けた日</t>
    <rPh sb="0" eb="2">
      <t>レンラク</t>
    </rPh>
    <rPh sb="3" eb="4">
      <t>ウ</t>
    </rPh>
    <rPh sb="6" eb="7">
      <t>ビ</t>
    </rPh>
    <phoneticPr fontId="37"/>
  </si>
  <si>
    <t>欠席日（利用予定日）</t>
    <rPh sb="0" eb="2">
      <t>ケッセキ</t>
    </rPh>
    <rPh sb="2" eb="3">
      <t>ビ</t>
    </rPh>
    <rPh sb="4" eb="6">
      <t>リヨウ</t>
    </rPh>
    <rPh sb="6" eb="8">
      <t>ヨテイ</t>
    </rPh>
    <rPh sb="8" eb="9">
      <t>ビ</t>
    </rPh>
    <phoneticPr fontId="37"/>
  </si>
  <si>
    <t>欠席理由</t>
    <rPh sb="0" eb="2">
      <t>ケッセキ</t>
    </rPh>
    <rPh sb="2" eb="4">
      <t>リユウ</t>
    </rPh>
    <phoneticPr fontId="37"/>
  </si>
  <si>
    <t>家族等との連絡調整、
その他の相談援助</t>
    <rPh sb="0" eb="2">
      <t>カゾク</t>
    </rPh>
    <rPh sb="2" eb="3">
      <t>トウ</t>
    </rPh>
    <rPh sb="5" eb="7">
      <t>レンラク</t>
    </rPh>
    <rPh sb="7" eb="9">
      <t>チョウセイ</t>
    </rPh>
    <rPh sb="13" eb="14">
      <t>タ</t>
    </rPh>
    <rPh sb="15" eb="17">
      <t>ソウダン</t>
    </rPh>
    <rPh sb="17" eb="19">
      <t>エンジョ</t>
    </rPh>
    <phoneticPr fontId="37"/>
  </si>
  <si>
    <t>※欠席時対応加算が算定できるのは、利用予定日の２営業日前（前々日）から当日に中止の連絡があった場合です。</t>
    <rPh sb="1" eb="3">
      <t>ケッセキ</t>
    </rPh>
    <rPh sb="3" eb="4">
      <t>ジ</t>
    </rPh>
    <rPh sb="4" eb="6">
      <t>タイオウ</t>
    </rPh>
    <rPh sb="6" eb="8">
      <t>カサン</t>
    </rPh>
    <rPh sb="9" eb="11">
      <t>サンテイ</t>
    </rPh>
    <rPh sb="17" eb="19">
      <t>リヨウ</t>
    </rPh>
    <rPh sb="19" eb="21">
      <t>ヨテイ</t>
    </rPh>
    <rPh sb="21" eb="22">
      <t>ビ</t>
    </rPh>
    <rPh sb="24" eb="27">
      <t>エイギョウビ</t>
    </rPh>
    <rPh sb="27" eb="28">
      <t>マエ</t>
    </rPh>
    <rPh sb="29" eb="32">
      <t>ゼンゼンジツ</t>
    </rPh>
    <rPh sb="35" eb="37">
      <t>トウジツ</t>
    </rPh>
    <rPh sb="38" eb="40">
      <t>チュウシ</t>
    </rPh>
    <rPh sb="41" eb="43">
      <t>レンラク</t>
    </rPh>
    <rPh sb="47" eb="49">
      <t>バアイ</t>
    </rPh>
    <phoneticPr fontId="37"/>
  </si>
  <si>
    <t>※一度に複数回の欠席の連絡があった場合は、２回目以降の欠席時対応加算は算定できません。</t>
    <rPh sb="1" eb="3">
      <t>イチド</t>
    </rPh>
    <rPh sb="4" eb="7">
      <t>フクスウカイ</t>
    </rPh>
    <rPh sb="8" eb="10">
      <t>ケッセキ</t>
    </rPh>
    <rPh sb="11" eb="13">
      <t>レンラク</t>
    </rPh>
    <rPh sb="17" eb="19">
      <t>バアイ</t>
    </rPh>
    <rPh sb="22" eb="23">
      <t>カイ</t>
    </rPh>
    <rPh sb="23" eb="24">
      <t>メ</t>
    </rPh>
    <rPh sb="24" eb="26">
      <t>イコウ</t>
    </rPh>
    <rPh sb="27" eb="29">
      <t>ケッセキ</t>
    </rPh>
    <rPh sb="29" eb="30">
      <t>ジ</t>
    </rPh>
    <rPh sb="30" eb="32">
      <t>タイオウ</t>
    </rPh>
    <rPh sb="32" eb="34">
      <t>カサン</t>
    </rPh>
    <rPh sb="35" eb="37">
      <t>サンテイ</t>
    </rPh>
    <phoneticPr fontId="37"/>
  </si>
  <si>
    <t>※加算の算定は、1月につき4回を限度として、算定できます。
　ただし、重症心身障害児を支援する児童発達支援事業所・医療型児童発達支援事業所・放課後等デイサービス事業所において、定員充足率（一月につき当該事業所等を利用した障害児の数を利用定員に当該月の営業日数を乗じた数で除して得た率）が８０％未満の場合には、月８回を限度として、算定できます。</t>
    <rPh sb="1" eb="3">
      <t>カサン</t>
    </rPh>
    <rPh sb="4" eb="6">
      <t>サンテイ</t>
    </rPh>
    <rPh sb="9" eb="10">
      <t>ツキ</t>
    </rPh>
    <rPh sb="14" eb="15">
      <t>カイ</t>
    </rPh>
    <rPh sb="16" eb="18">
      <t>ゲンド</t>
    </rPh>
    <rPh sb="22" eb="24">
      <t>サンテイ</t>
    </rPh>
    <rPh sb="35" eb="37">
      <t>ジュウショウ</t>
    </rPh>
    <rPh sb="37" eb="39">
      <t>シンシン</t>
    </rPh>
    <rPh sb="39" eb="41">
      <t>ショウガイ</t>
    </rPh>
    <rPh sb="41" eb="42">
      <t>ジ</t>
    </rPh>
    <rPh sb="43" eb="45">
      <t>シエン</t>
    </rPh>
    <rPh sb="88" eb="90">
      <t>テイイン</t>
    </rPh>
    <rPh sb="90" eb="93">
      <t>ジュウソクリツ</t>
    </rPh>
    <rPh sb="94" eb="96">
      <t>ヒトツキ</t>
    </rPh>
    <rPh sb="99" eb="101">
      <t>トウガイ</t>
    </rPh>
    <rPh sb="101" eb="103">
      <t>ジギョウ</t>
    </rPh>
    <rPh sb="103" eb="104">
      <t>ショ</t>
    </rPh>
    <rPh sb="104" eb="105">
      <t>トウ</t>
    </rPh>
    <rPh sb="106" eb="108">
      <t>リヨウ</t>
    </rPh>
    <rPh sb="110" eb="112">
      <t>ショウガイ</t>
    </rPh>
    <rPh sb="112" eb="113">
      <t>ジ</t>
    </rPh>
    <rPh sb="114" eb="115">
      <t>カズ</t>
    </rPh>
    <rPh sb="116" eb="118">
      <t>リヨウ</t>
    </rPh>
    <rPh sb="118" eb="120">
      <t>テイイン</t>
    </rPh>
    <rPh sb="121" eb="123">
      <t>トウガイ</t>
    </rPh>
    <rPh sb="123" eb="124">
      <t>ツキ</t>
    </rPh>
    <rPh sb="125" eb="127">
      <t>エイギョウ</t>
    </rPh>
    <rPh sb="127" eb="129">
      <t>ニッスウ</t>
    </rPh>
    <rPh sb="130" eb="131">
      <t>ジョウ</t>
    </rPh>
    <rPh sb="133" eb="134">
      <t>カズ</t>
    </rPh>
    <rPh sb="135" eb="136">
      <t>ジョ</t>
    </rPh>
    <rPh sb="138" eb="139">
      <t>エ</t>
    </rPh>
    <rPh sb="140" eb="141">
      <t>リツ</t>
    </rPh>
    <rPh sb="146" eb="148">
      <t>ミマン</t>
    </rPh>
    <rPh sb="149" eb="151">
      <t>バアイ</t>
    </rPh>
    <rPh sb="154" eb="155">
      <t>ツキ</t>
    </rPh>
    <rPh sb="156" eb="157">
      <t>カイ</t>
    </rPh>
    <rPh sb="158" eb="160">
      <t>ゲンド</t>
    </rPh>
    <rPh sb="164" eb="166">
      <t>サンテイ</t>
    </rPh>
    <phoneticPr fontId="37"/>
  </si>
  <si>
    <t>※「家族等との連絡調整、その他の相談援助」は、利用者の状況、いつから来ることが出来るか等を記載してください。また、利用上支障となる事象が発生していないか等確認した場合は、引き続き通所を促す目的で内容を記載してください。</t>
    <rPh sb="2" eb="4">
      <t>カゾク</t>
    </rPh>
    <rPh sb="4" eb="5">
      <t>トウ</t>
    </rPh>
    <rPh sb="7" eb="9">
      <t>レンラク</t>
    </rPh>
    <rPh sb="9" eb="11">
      <t>チョウセイ</t>
    </rPh>
    <rPh sb="14" eb="15">
      <t>タ</t>
    </rPh>
    <rPh sb="16" eb="18">
      <t>ソウダン</t>
    </rPh>
    <rPh sb="18" eb="20">
      <t>エンジョ</t>
    </rPh>
    <rPh sb="23" eb="26">
      <t>リヨウシャ</t>
    </rPh>
    <rPh sb="27" eb="29">
      <t>ジョウキョウ</t>
    </rPh>
    <rPh sb="34" eb="35">
      <t>ク</t>
    </rPh>
    <rPh sb="39" eb="41">
      <t>デキ</t>
    </rPh>
    <rPh sb="43" eb="44">
      <t>トウ</t>
    </rPh>
    <rPh sb="45" eb="47">
      <t>キサイ</t>
    </rPh>
    <rPh sb="57" eb="59">
      <t>リヨウ</t>
    </rPh>
    <rPh sb="59" eb="60">
      <t>ジョウ</t>
    </rPh>
    <rPh sb="60" eb="62">
      <t>シショウ</t>
    </rPh>
    <rPh sb="65" eb="67">
      <t>ジショウ</t>
    </rPh>
    <rPh sb="68" eb="70">
      <t>ハッセイ</t>
    </rPh>
    <rPh sb="76" eb="77">
      <t>ナド</t>
    </rPh>
    <rPh sb="77" eb="79">
      <t>カクニン</t>
    </rPh>
    <rPh sb="81" eb="83">
      <t>バアイ</t>
    </rPh>
    <rPh sb="85" eb="86">
      <t>ヒ</t>
    </rPh>
    <rPh sb="87" eb="88">
      <t>ツヅ</t>
    </rPh>
    <rPh sb="89" eb="91">
      <t>ツウショ</t>
    </rPh>
    <rPh sb="92" eb="93">
      <t>ウナガ</t>
    </rPh>
    <rPh sb="94" eb="96">
      <t>モクテキ</t>
    </rPh>
    <rPh sb="97" eb="99">
      <t>ナイヨウ</t>
    </rPh>
    <rPh sb="100" eb="102">
      <t>キサイ</t>
    </rPh>
    <phoneticPr fontId="37"/>
  </si>
  <si>
    <t>※この記録票は記録していただく内容の一例として示したものです。記録内容に不備が無ければ、他の様式でも結構です。
また、記録票は、高松市への届出（提出）は不要です。各事業所にて保管ください。</t>
    <rPh sb="3" eb="5">
      <t>キロク</t>
    </rPh>
    <rPh sb="5" eb="6">
      <t>ヒョウ</t>
    </rPh>
    <rPh sb="7" eb="9">
      <t>キロク</t>
    </rPh>
    <rPh sb="15" eb="17">
      <t>ナイヨウ</t>
    </rPh>
    <rPh sb="18" eb="20">
      <t>イチレイ</t>
    </rPh>
    <rPh sb="23" eb="24">
      <t>シメ</t>
    </rPh>
    <rPh sb="31" eb="33">
      <t>キロク</t>
    </rPh>
    <rPh sb="33" eb="35">
      <t>ナイヨウ</t>
    </rPh>
    <rPh sb="36" eb="38">
      <t>フビ</t>
    </rPh>
    <rPh sb="39" eb="40">
      <t>ナ</t>
    </rPh>
    <rPh sb="44" eb="45">
      <t>ホカ</t>
    </rPh>
    <rPh sb="46" eb="48">
      <t>ヨウシキ</t>
    </rPh>
    <rPh sb="50" eb="52">
      <t>ケッコウ</t>
    </rPh>
    <rPh sb="59" eb="61">
      <t>キロク</t>
    </rPh>
    <rPh sb="61" eb="62">
      <t>ヒョウ</t>
    </rPh>
    <rPh sb="64" eb="67">
      <t>タカマツシ</t>
    </rPh>
    <rPh sb="69" eb="71">
      <t>トドケデ</t>
    </rPh>
    <rPh sb="72" eb="74">
      <t>テイシュツ</t>
    </rPh>
    <rPh sb="76" eb="78">
      <t>フヨウ</t>
    </rPh>
    <rPh sb="81" eb="84">
      <t>カクジギョウ</t>
    </rPh>
    <rPh sb="84" eb="85">
      <t>ショ</t>
    </rPh>
    <rPh sb="87" eb="89">
      <t>ホカン</t>
    </rPh>
    <phoneticPr fontId="37"/>
  </si>
  <si>
    <t>高松　太郎</t>
    <rPh sb="0" eb="2">
      <t>タカマツ</t>
    </rPh>
    <rPh sb="3" eb="5">
      <t>タロウ</t>
    </rPh>
    <phoneticPr fontId="37"/>
  </si>
  <si>
    <t>高松　一郎（父）</t>
    <rPh sb="0" eb="2">
      <t>タカマツ</t>
    </rPh>
    <rPh sb="3" eb="5">
      <t>イチロウ</t>
    </rPh>
    <rPh sb="6" eb="7">
      <t>チチ</t>
    </rPh>
    <phoneticPr fontId="37"/>
  </si>
  <si>
    <t>香川　花子</t>
    <rPh sb="0" eb="2">
      <t>カガワ</t>
    </rPh>
    <rPh sb="3" eb="5">
      <t>ハナコ</t>
    </rPh>
    <phoneticPr fontId="37"/>
  </si>
  <si>
    <t>令和元年9月18日</t>
    <rPh sb="0" eb="2">
      <t>レイワ</t>
    </rPh>
    <rPh sb="2" eb="4">
      <t>ガンネン</t>
    </rPh>
    <rPh sb="5" eb="6">
      <t>ガツ</t>
    </rPh>
    <rPh sb="8" eb="9">
      <t>ニチ</t>
    </rPh>
    <phoneticPr fontId="37"/>
  </si>
  <si>
    <t>令和元年9月19日</t>
    <rPh sb="0" eb="2">
      <t>レイワ</t>
    </rPh>
    <rPh sb="2" eb="4">
      <t>ガンネン</t>
    </rPh>
    <rPh sb="5" eb="6">
      <t>ガツ</t>
    </rPh>
    <rPh sb="8" eb="9">
      <t>ニチ</t>
    </rPh>
    <phoneticPr fontId="37"/>
  </si>
  <si>
    <t>熱があるため、欠席したいとのこと</t>
    <rPh sb="0" eb="1">
      <t>ネツ</t>
    </rPh>
    <rPh sb="7" eb="9">
      <t>ケッセキ</t>
    </rPh>
    <phoneticPr fontId="37"/>
  </si>
  <si>
    <t>咳も出ており、本日病院受診の予定であるとのこと。
体調回復後には、元気に通所されるのを待っていますと太郎さんへの伝言を依頼した。
次回利用予定日は、9月24日であることを確認。</t>
    <rPh sb="0" eb="1">
      <t>セキ</t>
    </rPh>
    <rPh sb="2" eb="3">
      <t>デ</t>
    </rPh>
    <rPh sb="7" eb="9">
      <t>ホンジツ</t>
    </rPh>
    <rPh sb="9" eb="11">
      <t>ビョウイン</t>
    </rPh>
    <rPh sb="11" eb="13">
      <t>ジュシン</t>
    </rPh>
    <rPh sb="14" eb="16">
      <t>ヨテイ</t>
    </rPh>
    <rPh sb="25" eb="27">
      <t>タイチョウ</t>
    </rPh>
    <rPh sb="27" eb="29">
      <t>カイフク</t>
    </rPh>
    <rPh sb="29" eb="30">
      <t>ゴ</t>
    </rPh>
    <rPh sb="65" eb="67">
      <t>ジカイ</t>
    </rPh>
    <rPh sb="67" eb="69">
      <t>リヨウ</t>
    </rPh>
    <rPh sb="69" eb="71">
      <t>ヨテイ</t>
    </rPh>
    <rPh sb="71" eb="72">
      <t>ビ</t>
    </rPh>
    <rPh sb="75" eb="76">
      <t>ガツ</t>
    </rPh>
    <rPh sb="78" eb="79">
      <t>ニチ</t>
    </rPh>
    <rPh sb="85" eb="87">
      <t>カクニン</t>
    </rPh>
    <phoneticPr fontId="37"/>
  </si>
  <si>
    <t>別紙２３</t>
  </si>
  <si>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5"/>
  </si>
  <si>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5"/>
  </si>
  <si>
    <t>職業指導員及び生活支援員の氏名　</t>
    <rPh sb="0" eb="2">
      <t>ショクギョウ</t>
    </rPh>
    <rPh sb="2" eb="5">
      <t>シドウイン</t>
    </rPh>
    <rPh sb="5" eb="6">
      <t>オヨ</t>
    </rPh>
    <rPh sb="7" eb="9">
      <t>セイカツ</t>
    </rPh>
    <rPh sb="9" eb="12">
      <t>シエンイン</t>
    </rPh>
    <rPh sb="13" eb="15">
      <t>シメイ</t>
    </rPh>
    <phoneticPr fontId="5"/>
  </si>
  <si>
    <t>常勤換算後の人数</t>
    <rPh sb="0" eb="2">
      <t>ジョウキン</t>
    </rPh>
    <rPh sb="2" eb="4">
      <t>カンサン</t>
    </rPh>
    <rPh sb="4" eb="5">
      <t>ゴ</t>
    </rPh>
    <rPh sb="6" eb="8">
      <t>ニンズウ</t>
    </rPh>
    <phoneticPr fontId="5"/>
  </si>
  <si>
    <t>(B)≦</t>
    <phoneticPr fontId="5"/>
  </si>
  <si>
    <t>目標工賃達成指導員の氏名</t>
    <rPh sb="0" eb="2">
      <t>モクヒョウ</t>
    </rPh>
    <rPh sb="2" eb="4">
      <t>コウチン</t>
    </rPh>
    <rPh sb="4" eb="6">
      <t>タッセイ</t>
    </rPh>
    <rPh sb="6" eb="9">
      <t>シドウイン</t>
    </rPh>
    <rPh sb="10" eb="12">
      <t>シメイ</t>
    </rPh>
    <phoneticPr fontId="5"/>
  </si>
  <si>
    <t>常勤換算1.0≦</t>
    <rPh sb="0" eb="2">
      <t>ジョウキン</t>
    </rPh>
    <rPh sb="2" eb="4">
      <t>カンサン</t>
    </rPh>
    <phoneticPr fontId="5"/>
  </si>
  <si>
    <t>職業指導員及び生活支援員に目標工賃達成指導員を加えた常勤換算後の人数</t>
    <rPh sb="26" eb="28">
      <t>ジョウキン</t>
    </rPh>
    <rPh sb="28" eb="30">
      <t>カンサン</t>
    </rPh>
    <rPh sb="30" eb="31">
      <t>ゴ</t>
    </rPh>
    <rPh sb="32" eb="34">
      <t>ニンズウ</t>
    </rPh>
    <phoneticPr fontId="5"/>
  </si>
  <si>
    <t>(C)≦</t>
    <phoneticPr fontId="5"/>
  </si>
  <si>
    <t>①＋②</t>
    <phoneticPr fontId="5"/>
  </si>
  <si>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5"/>
  </si>
  <si>
    <t>30人</t>
    <rPh sb="2" eb="3">
      <t>ニン</t>
    </rPh>
    <phoneticPr fontId="5"/>
  </si>
  <si>
    <t>5人</t>
    <rPh sb="1" eb="2">
      <t>ニン</t>
    </rPh>
    <phoneticPr fontId="5"/>
  </si>
  <si>
    <t>A</t>
    <phoneticPr fontId="5"/>
  </si>
  <si>
    <t>B</t>
    <phoneticPr fontId="5"/>
  </si>
  <si>
    <t>C</t>
    <phoneticPr fontId="5"/>
  </si>
  <si>
    <t>D</t>
    <phoneticPr fontId="5"/>
  </si>
  <si>
    <t>E</t>
    <phoneticPr fontId="5"/>
  </si>
  <si>
    <t>事業所・施設の名称</t>
    <rPh sb="0" eb="3">
      <t>ジギョウショ</t>
    </rPh>
    <rPh sb="4" eb="6">
      <t>シセツ</t>
    </rPh>
    <rPh sb="7" eb="9">
      <t>メイショウ</t>
    </rPh>
    <phoneticPr fontId="5"/>
  </si>
  <si>
    <t>１　異動区分</t>
    <rPh sb="2" eb="4">
      <t>イドウ</t>
    </rPh>
    <rPh sb="4" eb="6">
      <t>クブン</t>
    </rPh>
    <phoneticPr fontId="5"/>
  </si>
  <si>
    <t>①　新規　　　　　　②　変更　　　　　　③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</si>
  <si>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</si>
  <si>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</si>
  <si>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t>　週３回以上の送迎を実施している。</t>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</si>
  <si>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</si>
  <si>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</si>
  <si>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H27.11月～</t>
    <rPh sb="6" eb="7">
      <t>ガツ</t>
    </rPh>
    <phoneticPr fontId="46"/>
  </si>
  <si>
    <t>送迎加算（Ⅰ・Ⅱ）算定確認シート</t>
    <rPh sb="0" eb="2">
      <t>ソウゲイ</t>
    </rPh>
    <rPh sb="2" eb="4">
      <t>カサン</t>
    </rPh>
    <rPh sb="9" eb="11">
      <t>サンテイ</t>
    </rPh>
    <rPh sb="11" eb="13">
      <t>カクニン</t>
    </rPh>
    <phoneticPr fontId="46"/>
  </si>
  <si>
    <t xml:space="preserve">  対象事業：
  生活介護 ・ 自立訓練（機能訓練）・
　自立訓練（生活訓練） ・ 就労移行支援・
  就労継続支援A型 ・ 就労継続支援B型</t>
    <rPh sb="2" eb="4">
      <t>タイショウ</t>
    </rPh>
    <rPh sb="4" eb="6">
      <t>ジギョウ</t>
    </rPh>
    <rPh sb="10" eb="12">
      <t>セイカツ</t>
    </rPh>
    <rPh sb="12" eb="14">
      <t>カイゴ</t>
    </rPh>
    <rPh sb="17" eb="19">
      <t>ジリツ</t>
    </rPh>
    <rPh sb="19" eb="21">
      <t>クンレン</t>
    </rPh>
    <rPh sb="22" eb="24">
      <t>キノウ</t>
    </rPh>
    <rPh sb="24" eb="26">
      <t>クンレン</t>
    </rPh>
    <rPh sb="30" eb="32">
      <t>ジリツ</t>
    </rPh>
    <rPh sb="32" eb="34">
      <t>クンレン</t>
    </rPh>
    <rPh sb="35" eb="37">
      <t>セイカツ</t>
    </rPh>
    <rPh sb="37" eb="39">
      <t>クンレン</t>
    </rPh>
    <rPh sb="43" eb="45">
      <t>シュウロウ</t>
    </rPh>
    <rPh sb="45" eb="47">
      <t>イコウ</t>
    </rPh>
    <rPh sb="47" eb="49">
      <t>シエン</t>
    </rPh>
    <rPh sb="53" eb="55">
      <t>シュウロウ</t>
    </rPh>
    <rPh sb="55" eb="57">
      <t>ケイゾク</t>
    </rPh>
    <rPh sb="57" eb="59">
      <t>シエン</t>
    </rPh>
    <rPh sb="60" eb="61">
      <t>ガタ</t>
    </rPh>
    <rPh sb="64" eb="66">
      <t>シュウロウ</t>
    </rPh>
    <rPh sb="66" eb="68">
      <t>ケイゾク</t>
    </rPh>
    <rPh sb="68" eb="70">
      <t>シエン</t>
    </rPh>
    <rPh sb="71" eb="72">
      <t>ガタ</t>
    </rPh>
    <phoneticPr fontId="46"/>
  </si>
  <si>
    <t>事業所番号</t>
    <rPh sb="0" eb="2">
      <t>ジギョウ</t>
    </rPh>
    <rPh sb="2" eb="3">
      <t>ショ</t>
    </rPh>
    <rPh sb="3" eb="5">
      <t>バンゴウ</t>
    </rPh>
    <phoneticPr fontId="46"/>
  </si>
  <si>
    <t>事業所名</t>
    <rPh sb="0" eb="3">
      <t>ジギョウショ</t>
    </rPh>
    <rPh sb="3" eb="4">
      <t>メイ</t>
    </rPh>
    <phoneticPr fontId="46"/>
  </si>
  <si>
    <r>
      <t>送迎加算ⅠまたはⅡの対象となるサービスの利用</t>
    </r>
    <r>
      <rPr>
        <sz val="12"/>
        <color indexed="8"/>
        <rFont val="MS UI Gothic"/>
        <family val="3"/>
        <charset val="128"/>
      </rPr>
      <t>定員数</t>
    </r>
    <rPh sb="0" eb="2">
      <t>ソウゲイ</t>
    </rPh>
    <rPh sb="2" eb="4">
      <t>カサン</t>
    </rPh>
    <rPh sb="10" eb="12">
      <t>タイショウ</t>
    </rPh>
    <rPh sb="20" eb="22">
      <t>リヨウ</t>
    </rPh>
    <rPh sb="22" eb="24">
      <t>テイイン</t>
    </rPh>
    <rPh sb="24" eb="25">
      <t>スウ</t>
    </rPh>
    <phoneticPr fontId="46"/>
  </si>
  <si>
    <t>人</t>
    <rPh sb="0" eb="1">
      <t>ニン</t>
    </rPh>
    <phoneticPr fontId="46"/>
  </si>
  <si>
    <t>←</t>
    <phoneticPr fontId="46"/>
  </si>
  <si>
    <t>多機能型事業所又は同一敷地内に複数の事業所が存する場合については、原則として一の事業所として取り扱う。ただし、事業所ごとに送迎が行われている場合など、高松市長が特に必要と認める場合についてはこの限りではない</t>
    <rPh sb="0" eb="4">
      <t>タキノウガタ</t>
    </rPh>
    <rPh sb="4" eb="7">
      <t>ジギョウショ</t>
    </rPh>
    <rPh sb="7" eb="8">
      <t>マタ</t>
    </rPh>
    <rPh sb="88" eb="90">
      <t>バアイ</t>
    </rPh>
    <rPh sb="97" eb="98">
      <t>カギ</t>
    </rPh>
    <phoneticPr fontId="46"/>
  </si>
  <si>
    <t>算定を届け出ている送迎加算の種別（ⅠまたはⅡのいずれか）</t>
    <rPh sb="0" eb="2">
      <t>サンテイ</t>
    </rPh>
    <rPh sb="3" eb="4">
      <t>トド</t>
    </rPh>
    <rPh sb="5" eb="6">
      <t>デ</t>
    </rPh>
    <rPh sb="9" eb="11">
      <t>ソウゲイ</t>
    </rPh>
    <rPh sb="11" eb="13">
      <t>カサン</t>
    </rPh>
    <rPh sb="14" eb="16">
      <t>シュベツ</t>
    </rPh>
    <phoneticPr fontId="46"/>
  </si>
  <si>
    <t>ⅠまたはⅡのいずれかを記載してください</t>
    <rPh sb="11" eb="13">
      <t>キサイ</t>
    </rPh>
    <phoneticPr fontId="46"/>
  </si>
  <si>
    <r>
      <t>送迎加算　Ⅰ　…　1回</t>
    </r>
    <r>
      <rPr>
        <sz val="11"/>
        <rFont val="MS UI Gothic"/>
        <family val="3"/>
        <charset val="128"/>
      </rPr>
      <t>（片道）</t>
    </r>
    <r>
      <rPr>
        <sz val="11"/>
        <color indexed="8"/>
        <rFont val="MS UI Gothic"/>
        <family val="3"/>
        <charset val="128"/>
      </rPr>
      <t>の送迎につき平均10人以上が利用し※、</t>
    </r>
    <r>
      <rPr>
        <b/>
        <sz val="12"/>
        <color indexed="10"/>
        <rFont val="MS UI Gothic"/>
        <family val="3"/>
        <charset val="128"/>
      </rPr>
      <t>かつ</t>
    </r>
    <r>
      <rPr>
        <sz val="11"/>
        <color indexed="10"/>
        <rFont val="MS UI Gothic"/>
        <family val="3"/>
        <charset val="128"/>
      </rPr>
      <t>、</t>
    </r>
    <r>
      <rPr>
        <sz val="11"/>
        <color indexed="8"/>
        <rFont val="MS UI Gothic"/>
        <family val="3"/>
        <charset val="128"/>
      </rPr>
      <t>週3回以上の送迎を実施している場合に算定可能。
　　　　　　　　　　　　　　　（※利用定員が20人未満の事業所にあっては、平均的に50/100以上が利用している場合に算定可能）
送迎加算　Ⅱ　…　1回</t>
    </r>
    <r>
      <rPr>
        <sz val="11"/>
        <rFont val="MS UI Gothic"/>
        <family val="3"/>
        <charset val="128"/>
      </rPr>
      <t>（片道）</t>
    </r>
    <r>
      <rPr>
        <sz val="11"/>
        <color indexed="8"/>
        <rFont val="MS UI Gothic"/>
        <family val="3"/>
        <charset val="128"/>
      </rPr>
      <t>の送迎につき平均10人以上が利用し※、</t>
    </r>
    <r>
      <rPr>
        <b/>
        <sz val="11"/>
        <color indexed="10"/>
        <rFont val="MS UI Gothic"/>
        <family val="3"/>
        <charset val="128"/>
      </rPr>
      <t>又は、</t>
    </r>
    <r>
      <rPr>
        <sz val="11"/>
        <color indexed="8"/>
        <rFont val="MS UI Gothic"/>
        <family val="3"/>
        <charset val="128"/>
      </rPr>
      <t>週3回以上の送迎を実施している場合に算定可能。
　　　　　　　　　　　　　　　（※利用定員が20人未満の事業所にあっては、平均的に50/100以上が利用している場合に算定可能）</t>
    </r>
    <rPh sb="0" eb="2">
      <t>ソウゲイ</t>
    </rPh>
    <rPh sb="2" eb="4">
      <t>カサン</t>
    </rPh>
    <rPh sb="10" eb="11">
      <t>カイ</t>
    </rPh>
    <rPh sb="12" eb="14">
      <t>カタミチ</t>
    </rPh>
    <rPh sb="16" eb="18">
      <t>ソウゲイ</t>
    </rPh>
    <rPh sb="21" eb="23">
      <t>ヘイキン</t>
    </rPh>
    <rPh sb="25" eb="28">
      <t>ニンイジョウ</t>
    </rPh>
    <rPh sb="29" eb="31">
      <t>リヨウ</t>
    </rPh>
    <rPh sb="37" eb="38">
      <t>シュウ</t>
    </rPh>
    <rPh sb="39" eb="42">
      <t>カイイジョウ</t>
    </rPh>
    <rPh sb="43" eb="45">
      <t>ソウゲイ</t>
    </rPh>
    <rPh sb="46" eb="48">
      <t>ジッシ</t>
    </rPh>
    <rPh sb="52" eb="54">
      <t>バアイ</t>
    </rPh>
    <rPh sb="55" eb="57">
      <t>サンテイ</t>
    </rPh>
    <rPh sb="57" eb="59">
      <t>カノウ</t>
    </rPh>
    <rPh sb="78" eb="80">
      <t>リヨウ</t>
    </rPh>
    <rPh sb="80" eb="82">
      <t>テイイン</t>
    </rPh>
    <rPh sb="85" eb="86">
      <t>ニン</t>
    </rPh>
    <rPh sb="86" eb="88">
      <t>ミマン</t>
    </rPh>
    <rPh sb="89" eb="92">
      <t>ジギョウショ</t>
    </rPh>
    <rPh sb="98" eb="100">
      <t>ヘイキン</t>
    </rPh>
    <rPh sb="100" eb="101">
      <t>テキ</t>
    </rPh>
    <rPh sb="108" eb="110">
      <t>イジョウ</t>
    </rPh>
    <rPh sb="111" eb="113">
      <t>リヨウ</t>
    </rPh>
    <rPh sb="117" eb="119">
      <t>バアイ</t>
    </rPh>
    <rPh sb="120" eb="122">
      <t>サンテイ</t>
    </rPh>
    <rPh sb="122" eb="124">
      <t>カノウ</t>
    </rPh>
    <rPh sb="127" eb="129">
      <t>ソウゲイ</t>
    </rPh>
    <rPh sb="129" eb="131">
      <t>カサン</t>
    </rPh>
    <rPh sb="139" eb="141">
      <t>カタミチ</t>
    </rPh>
    <rPh sb="161" eb="162">
      <t>マタ</t>
    </rPh>
    <phoneticPr fontId="46"/>
  </si>
  <si>
    <t>サービス提供年月</t>
    <rPh sb="4" eb="6">
      <t>テイキョウ</t>
    </rPh>
    <rPh sb="6" eb="8">
      <t>ネンゲツ</t>
    </rPh>
    <phoneticPr fontId="46"/>
  </si>
  <si>
    <t>年</t>
    <rPh sb="0" eb="1">
      <t>ネン</t>
    </rPh>
    <phoneticPr fontId="46"/>
  </si>
  <si>
    <t>月</t>
    <rPh sb="0" eb="1">
      <t>ガツ</t>
    </rPh>
    <phoneticPr fontId="46"/>
  </si>
  <si>
    <t>週</t>
    <rPh sb="0" eb="1">
      <t>シュウ</t>
    </rPh>
    <phoneticPr fontId="46"/>
  </si>
  <si>
    <t>1週目</t>
    <rPh sb="1" eb="2">
      <t>シュウ</t>
    </rPh>
    <rPh sb="2" eb="3">
      <t>メ</t>
    </rPh>
    <phoneticPr fontId="46"/>
  </si>
  <si>
    <t>2週目</t>
    <rPh sb="1" eb="2">
      <t>シュウ</t>
    </rPh>
    <rPh sb="2" eb="3">
      <t>メ</t>
    </rPh>
    <phoneticPr fontId="46"/>
  </si>
  <si>
    <t>3週目</t>
    <rPh sb="1" eb="2">
      <t>シュウ</t>
    </rPh>
    <rPh sb="2" eb="3">
      <t>メ</t>
    </rPh>
    <phoneticPr fontId="46"/>
  </si>
  <si>
    <t>4週目</t>
    <rPh sb="1" eb="2">
      <t>シュウ</t>
    </rPh>
    <rPh sb="2" eb="3">
      <t>メ</t>
    </rPh>
    <phoneticPr fontId="46"/>
  </si>
  <si>
    <t>5週目</t>
    <rPh sb="1" eb="2">
      <t>シュウ</t>
    </rPh>
    <rPh sb="2" eb="3">
      <t>メ</t>
    </rPh>
    <phoneticPr fontId="46"/>
  </si>
  <si>
    <t>6週目</t>
    <rPh sb="1" eb="2">
      <t>シュウ</t>
    </rPh>
    <rPh sb="2" eb="3">
      <t>メ</t>
    </rPh>
    <phoneticPr fontId="46"/>
  </si>
  <si>
    <t>曜日</t>
    <rPh sb="0" eb="2">
      <t>ヨウビ</t>
    </rPh>
    <phoneticPr fontId="46"/>
  </si>
  <si>
    <t>月</t>
    <rPh sb="0" eb="1">
      <t>ゲツ</t>
    </rPh>
    <phoneticPr fontId="46"/>
  </si>
  <si>
    <t>火</t>
  </si>
  <si>
    <t>水</t>
  </si>
  <si>
    <t>木</t>
  </si>
  <si>
    <t>金</t>
  </si>
  <si>
    <t>土</t>
  </si>
  <si>
    <t>日</t>
  </si>
  <si>
    <t>月</t>
  </si>
  <si>
    <t>日付</t>
    <rPh sb="0" eb="2">
      <t>ヒヅケ</t>
    </rPh>
    <phoneticPr fontId="46"/>
  </si>
  <si>
    <t>利用人数</t>
    <rPh sb="0" eb="2">
      <t>リヨウ</t>
    </rPh>
    <rPh sb="2" eb="4">
      <t>ニンズウ</t>
    </rPh>
    <phoneticPr fontId="46"/>
  </si>
  <si>
    <t>往（迎）</t>
    <rPh sb="0" eb="1">
      <t>オウ</t>
    </rPh>
    <rPh sb="2" eb="3">
      <t>ムカ</t>
    </rPh>
    <phoneticPr fontId="46"/>
  </si>
  <si>
    <t>復（送）</t>
    <rPh sb="0" eb="1">
      <t>フク</t>
    </rPh>
    <rPh sb="2" eb="3">
      <t>オク</t>
    </rPh>
    <phoneticPr fontId="46"/>
  </si>
  <si>
    <t>計</t>
    <rPh sb="0" eb="1">
      <t>ケイ</t>
    </rPh>
    <phoneticPr fontId="46"/>
  </si>
  <si>
    <t>実施回数（1日当たり）</t>
    <rPh sb="0" eb="2">
      <t>ジッシ</t>
    </rPh>
    <rPh sb="2" eb="4">
      <t>カイスウ</t>
    </rPh>
    <rPh sb="6" eb="7">
      <t>ヒ</t>
    </rPh>
    <rPh sb="7" eb="8">
      <t>ア</t>
    </rPh>
    <phoneticPr fontId="46"/>
  </si>
  <si>
    <r>
      <t>実施</t>
    </r>
    <r>
      <rPr>
        <sz val="10"/>
        <rFont val="MS UI Gothic"/>
        <family val="3"/>
        <charset val="128"/>
      </rPr>
      <t>日数</t>
    </r>
    <r>
      <rPr>
        <sz val="11"/>
        <color theme="1"/>
        <rFont val="ＭＳ Ｐゴシック"/>
        <family val="2"/>
        <scheme val="minor"/>
      </rPr>
      <t>（1週あたり）</t>
    </r>
    <rPh sb="0" eb="2">
      <t>ジッシ</t>
    </rPh>
    <rPh sb="2" eb="4">
      <t>ニッスウ</t>
    </rPh>
    <rPh sb="6" eb="7">
      <t>シュウ</t>
    </rPh>
    <phoneticPr fontId="46"/>
  </si>
  <si>
    <t>＜当月の送迎実績＞</t>
    <rPh sb="1" eb="3">
      <t>トウゲツ</t>
    </rPh>
    <rPh sb="4" eb="6">
      <t>ソウゲイ</t>
    </rPh>
    <rPh sb="6" eb="8">
      <t>ジッセキ</t>
    </rPh>
    <phoneticPr fontId="46"/>
  </si>
  <si>
    <t>A） 1回（片道）の送迎につき、平均10人以上が利用している。</t>
    <rPh sb="4" eb="5">
      <t>カイ</t>
    </rPh>
    <rPh sb="6" eb="8">
      <t>カタミチ</t>
    </rPh>
    <rPh sb="10" eb="12">
      <t>ソウゲイ</t>
    </rPh>
    <rPh sb="16" eb="18">
      <t>ヘイキン</t>
    </rPh>
    <rPh sb="20" eb="21">
      <t>ニン</t>
    </rPh>
    <rPh sb="21" eb="23">
      <t>イジョウ</t>
    </rPh>
    <rPh sb="24" eb="26">
      <t>リヨウ</t>
    </rPh>
    <phoneticPr fontId="46"/>
  </si>
  <si>
    <t>⇒</t>
    <phoneticPr fontId="46"/>
  </si>
  <si>
    <t>※実績（1回平均</t>
    <rPh sb="1" eb="3">
      <t>ジッセキ</t>
    </rPh>
    <rPh sb="5" eb="6">
      <t>カイ</t>
    </rPh>
    <rPh sb="6" eb="8">
      <t>ヘイキン</t>
    </rPh>
    <phoneticPr fontId="46"/>
  </si>
  <si>
    <t>利用）</t>
    <rPh sb="0" eb="2">
      <t>リヨウ</t>
    </rPh>
    <phoneticPr fontId="46"/>
  </si>
  <si>
    <r>
      <t xml:space="preserve"> 　</t>
    </r>
    <r>
      <rPr>
        <u/>
        <sz val="11"/>
        <color indexed="8"/>
        <rFont val="MS UI Gothic"/>
        <family val="3"/>
        <charset val="128"/>
      </rPr>
      <t>A)またはA’）</t>
    </r>
    <r>
      <rPr>
        <sz val="11"/>
        <color indexed="8"/>
        <rFont val="MS UI Gothic"/>
        <family val="3"/>
        <charset val="128"/>
      </rPr>
      <t>と</t>
    </r>
    <r>
      <rPr>
        <u/>
        <sz val="11"/>
        <color indexed="8"/>
        <rFont val="MS UI Gothic"/>
        <family val="3"/>
        <charset val="128"/>
      </rPr>
      <t>B</t>
    </r>
    <r>
      <rPr>
        <sz val="11"/>
        <color indexed="8"/>
        <rFont val="MS UI Gothic"/>
        <family val="3"/>
        <charset val="128"/>
      </rPr>
      <t>)のいずれも「該当」の場合、 加算Ⅰが算定可能です。
　 いずれか一つが「該当」の場合は加算Ⅱとなります。</t>
    </r>
    <rPh sb="19" eb="21">
      <t>ガイトウ</t>
    </rPh>
    <rPh sb="23" eb="25">
      <t>バアイ</t>
    </rPh>
    <rPh sb="27" eb="29">
      <t>カサン</t>
    </rPh>
    <rPh sb="31" eb="33">
      <t>サンテイ</t>
    </rPh>
    <rPh sb="33" eb="35">
      <t>カノウ</t>
    </rPh>
    <rPh sb="45" eb="46">
      <t>ヒト</t>
    </rPh>
    <rPh sb="49" eb="51">
      <t>ガイトウ</t>
    </rPh>
    <rPh sb="53" eb="55">
      <t>バアイ</t>
    </rPh>
    <rPh sb="56" eb="58">
      <t>カサン</t>
    </rPh>
    <phoneticPr fontId="46"/>
  </si>
  <si>
    <t>A’） 利用定員20人未満の事業所の場合、利用定員の平均50/100が利用している。</t>
    <rPh sb="4" eb="6">
      <t>リヨウ</t>
    </rPh>
    <rPh sb="6" eb="8">
      <t>テイイン</t>
    </rPh>
    <rPh sb="10" eb="11">
      <t>ニン</t>
    </rPh>
    <rPh sb="11" eb="13">
      <t>ミマン</t>
    </rPh>
    <rPh sb="14" eb="17">
      <t>ジギョウショ</t>
    </rPh>
    <rPh sb="18" eb="20">
      <t>バアイ</t>
    </rPh>
    <rPh sb="21" eb="23">
      <t>リヨウ</t>
    </rPh>
    <rPh sb="23" eb="25">
      <t>テイイン</t>
    </rPh>
    <rPh sb="26" eb="28">
      <t>ヘイキン</t>
    </rPh>
    <rPh sb="35" eb="37">
      <t>リヨウ</t>
    </rPh>
    <phoneticPr fontId="46"/>
  </si>
  <si>
    <t>※実績（月平均</t>
    <rPh sb="1" eb="3">
      <t>ジッセキ</t>
    </rPh>
    <rPh sb="4" eb="5">
      <t>ツキ</t>
    </rPh>
    <rPh sb="5" eb="7">
      <t>ヘイキン</t>
    </rPh>
    <phoneticPr fontId="46"/>
  </si>
  <si>
    <t>B） 週3日以上の送迎を行っている。</t>
    <rPh sb="3" eb="4">
      <t>シュウ</t>
    </rPh>
    <rPh sb="5" eb="6">
      <t>ニチ</t>
    </rPh>
    <rPh sb="6" eb="8">
      <t>イジョウ</t>
    </rPh>
    <rPh sb="9" eb="11">
      <t>ソウゲイ</t>
    </rPh>
    <rPh sb="12" eb="13">
      <t>オコナ</t>
    </rPh>
    <phoneticPr fontId="46"/>
  </si>
  <si>
    <t>（　有効週数</t>
    <rPh sb="2" eb="4">
      <t>ユウコウ</t>
    </rPh>
    <rPh sb="4" eb="5">
      <t>シュウ</t>
    </rPh>
    <rPh sb="5" eb="6">
      <t>スウ</t>
    </rPh>
    <phoneticPr fontId="46"/>
  </si>
  <si>
    <t>）</t>
    <phoneticPr fontId="46"/>
  </si>
  <si>
    <t>※実績（週平均</t>
    <rPh sb="1" eb="3">
      <t>ジッセキ</t>
    </rPh>
    <rPh sb="4" eb="5">
      <t>シュウ</t>
    </rPh>
    <rPh sb="5" eb="7">
      <t>ヘイキン</t>
    </rPh>
    <phoneticPr fontId="46"/>
  </si>
  <si>
    <t>実施）</t>
    <rPh sb="0" eb="2">
      <t>ジッシ</t>
    </rPh>
    <phoneticPr fontId="46"/>
  </si>
  <si>
    <t>記載例</t>
    <rPh sb="0" eb="2">
      <t>キサイ</t>
    </rPh>
    <rPh sb="2" eb="3">
      <t>レイ</t>
    </rPh>
    <phoneticPr fontId="46"/>
  </si>
  <si>
    <t>就労継続支援事業所高松</t>
    <rPh sb="0" eb="2">
      <t>シュウロウ</t>
    </rPh>
    <rPh sb="2" eb="4">
      <t>ケイゾク</t>
    </rPh>
    <rPh sb="4" eb="6">
      <t>シエン</t>
    </rPh>
    <rPh sb="6" eb="8">
      <t>ジギョウ</t>
    </rPh>
    <rPh sb="8" eb="9">
      <t>ショ</t>
    </rPh>
    <rPh sb="9" eb="11">
      <t>タカマツ</t>
    </rPh>
    <phoneticPr fontId="46"/>
  </si>
  <si>
    <t>Ⅰ</t>
    <phoneticPr fontId="46"/>
  </si>
  <si>
    <r>
      <t>送迎加算　Ⅰ　…　1回</t>
    </r>
    <r>
      <rPr>
        <sz val="11"/>
        <rFont val="MS UI Gothic"/>
        <family val="3"/>
        <charset val="128"/>
      </rPr>
      <t>（片道）の</t>
    </r>
    <r>
      <rPr>
        <sz val="11"/>
        <color indexed="8"/>
        <rFont val="MS UI Gothic"/>
        <family val="3"/>
        <charset val="128"/>
      </rPr>
      <t>送迎につき平均10人以上が利用し※、</t>
    </r>
    <r>
      <rPr>
        <b/>
        <sz val="12"/>
        <color indexed="10"/>
        <rFont val="MS UI Gothic"/>
        <family val="3"/>
        <charset val="128"/>
      </rPr>
      <t>かつ</t>
    </r>
    <r>
      <rPr>
        <sz val="11"/>
        <color indexed="10"/>
        <rFont val="MS UI Gothic"/>
        <family val="3"/>
        <charset val="128"/>
      </rPr>
      <t>、</t>
    </r>
    <r>
      <rPr>
        <sz val="11"/>
        <color indexed="8"/>
        <rFont val="MS UI Gothic"/>
        <family val="3"/>
        <charset val="128"/>
      </rPr>
      <t>週3回以上の送迎を実施している場合に算定可能。
　　　　　　　　　　　　　　　（※利用定員が20人未満の事業所にあっては、平均的に50/100以上が利用している場合に算定可能）
送迎加算　Ⅱ　…　1</t>
    </r>
    <r>
      <rPr>
        <sz val="11"/>
        <rFont val="MS UI Gothic"/>
        <family val="3"/>
        <charset val="128"/>
      </rPr>
      <t>回（片道）の</t>
    </r>
    <r>
      <rPr>
        <sz val="11"/>
        <color indexed="8"/>
        <rFont val="MS UI Gothic"/>
        <family val="3"/>
        <charset val="128"/>
      </rPr>
      <t>送迎につき平均10人以上が利用し※、</t>
    </r>
    <r>
      <rPr>
        <b/>
        <sz val="11"/>
        <color indexed="10"/>
        <rFont val="MS UI Gothic"/>
        <family val="3"/>
        <charset val="128"/>
      </rPr>
      <t>又は、</t>
    </r>
    <r>
      <rPr>
        <sz val="11"/>
        <color indexed="8"/>
        <rFont val="MS UI Gothic"/>
        <family val="3"/>
        <charset val="128"/>
      </rPr>
      <t>週3回以上の送迎を実施している場合に算定可能。
　　　　　　　　　　　　　　　（※利用定員が20人未満の事業所にあっては、平均的に50/100以上が利用している場合に算定可能）</t>
    </r>
    <rPh sb="0" eb="2">
      <t>ソウゲイ</t>
    </rPh>
    <rPh sb="2" eb="4">
      <t>カサン</t>
    </rPh>
    <rPh sb="10" eb="11">
      <t>カイ</t>
    </rPh>
    <rPh sb="12" eb="14">
      <t>カタミチ</t>
    </rPh>
    <rPh sb="16" eb="18">
      <t>ソウゲイ</t>
    </rPh>
    <rPh sb="21" eb="23">
      <t>ヘイキン</t>
    </rPh>
    <rPh sb="25" eb="28">
      <t>ニンイジョウ</t>
    </rPh>
    <rPh sb="29" eb="31">
      <t>リヨウ</t>
    </rPh>
    <rPh sb="37" eb="38">
      <t>シュウ</t>
    </rPh>
    <rPh sb="39" eb="42">
      <t>カイイジョウ</t>
    </rPh>
    <rPh sb="43" eb="45">
      <t>ソウゲイ</t>
    </rPh>
    <rPh sb="46" eb="48">
      <t>ジッシ</t>
    </rPh>
    <rPh sb="52" eb="54">
      <t>バアイ</t>
    </rPh>
    <rPh sb="55" eb="57">
      <t>サンテイ</t>
    </rPh>
    <rPh sb="57" eb="59">
      <t>カノウ</t>
    </rPh>
    <rPh sb="78" eb="80">
      <t>リヨウ</t>
    </rPh>
    <rPh sb="80" eb="82">
      <t>テイイン</t>
    </rPh>
    <rPh sb="85" eb="86">
      <t>ニン</t>
    </rPh>
    <rPh sb="86" eb="88">
      <t>ミマン</t>
    </rPh>
    <rPh sb="89" eb="92">
      <t>ジギョウショ</t>
    </rPh>
    <rPh sb="98" eb="100">
      <t>ヘイキン</t>
    </rPh>
    <rPh sb="100" eb="101">
      <t>テキ</t>
    </rPh>
    <rPh sb="108" eb="110">
      <t>イジョウ</t>
    </rPh>
    <rPh sb="111" eb="113">
      <t>リヨウ</t>
    </rPh>
    <rPh sb="117" eb="119">
      <t>バアイ</t>
    </rPh>
    <rPh sb="120" eb="122">
      <t>サンテイ</t>
    </rPh>
    <rPh sb="122" eb="124">
      <t>カノウ</t>
    </rPh>
    <rPh sb="127" eb="129">
      <t>ソウゲイ</t>
    </rPh>
    <rPh sb="129" eb="131">
      <t>カサン</t>
    </rPh>
    <rPh sb="139" eb="141">
      <t>カタミチ</t>
    </rPh>
    <rPh sb="161" eb="162">
      <t>マタ</t>
    </rPh>
    <phoneticPr fontId="46"/>
  </si>
  <si>
    <t>Ｒ1</t>
    <phoneticPr fontId="46"/>
  </si>
  <si>
    <r>
      <t>実施</t>
    </r>
    <r>
      <rPr>
        <sz val="10"/>
        <color indexed="10"/>
        <rFont val="MS UI Gothic"/>
        <family val="3"/>
        <charset val="128"/>
      </rPr>
      <t>日数</t>
    </r>
    <r>
      <rPr>
        <sz val="11"/>
        <color theme="1"/>
        <rFont val="ＭＳ Ｐゴシック"/>
        <family val="2"/>
        <scheme val="minor"/>
      </rPr>
      <t>（1週あたり）</t>
    </r>
    <rPh sb="0" eb="2">
      <t>ジッシ</t>
    </rPh>
    <rPh sb="2" eb="4">
      <t>ニッスウ</t>
    </rPh>
    <rPh sb="6" eb="7">
      <t>シュウ</t>
    </rPh>
    <phoneticPr fontId="46"/>
  </si>
  <si>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</si>
  <si>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①　新規　　　　　　　　②　変更　　　　　　　　③　終了</t>
    <rPh sb="2" eb="4">
      <t>シンキ</t>
    </rPh>
    <rPh sb="14" eb="16">
      <t>ヘンコウ</t>
    </rPh>
    <rPh sb="26" eb="28">
      <t>シュウリョウ</t>
    </rPh>
    <phoneticPr fontId="5"/>
  </si>
  <si>
    <t>　　２　従業者の配置</t>
    <rPh sb="4" eb="7">
      <t>ジュウギョウシャ</t>
    </rPh>
    <rPh sb="8" eb="10">
      <t>ハイチ</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</si>
  <si>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</si>
  <si>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３　有資格者による
　　　指導体制</t>
    <rPh sb="4" eb="8">
      <t>ユウシカクシャ</t>
    </rPh>
    <rPh sb="15" eb="17">
      <t>シドウ</t>
    </rPh>
    <rPh sb="17" eb="19">
      <t>タイセイ</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</si>
  <si>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</si>
  <si>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４　研修の開催</t>
    <rPh sb="4" eb="6">
      <t>ケンシュウ</t>
    </rPh>
    <rPh sb="7" eb="9">
      <t>カイサイ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</si>
  <si>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</si>
  <si>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５　他機関との連携</t>
    <rPh sb="4" eb="7">
      <t>タキカン</t>
    </rPh>
    <rPh sb="9" eb="11">
      <t>レンケイ</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</si>
  <si>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</si>
  <si>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</si>
  <si>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</si>
  <si>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</si>
  <si>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</si>
  <si>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前年度における
就労定着者の数</t>
    <rPh sb="0" eb="3">
      <t>ゼンネンド</t>
    </rPh>
    <rPh sb="8" eb="10">
      <t>シュウロウ</t>
    </rPh>
    <rPh sb="10" eb="12">
      <t>テイチャク</t>
    </rPh>
    <rPh sb="12" eb="13">
      <t>シャ</t>
    </rPh>
    <rPh sb="14" eb="15">
      <t>カズ</t>
    </rPh>
    <phoneticPr fontId="5"/>
  </si>
  <si>
    <t>氏名</t>
    <rPh sb="0" eb="2">
      <t>シメイ</t>
    </rPh>
    <phoneticPr fontId="5"/>
  </si>
  <si>
    <t>就職先事業所名</t>
    <rPh sb="0" eb="3">
      <t>シュウショクサキ</t>
    </rPh>
    <rPh sb="3" eb="6">
      <t>ジギョウショ</t>
    </rPh>
    <rPh sb="6" eb="7">
      <t>メイ</t>
    </rPh>
    <phoneticPr fontId="5"/>
  </si>
  <si>
    <t>在 職 証 明 書</t>
    <phoneticPr fontId="69"/>
  </si>
  <si>
    <t>労働者</t>
    <rPh sb="0" eb="3">
      <t>ロウドウシャ</t>
    </rPh>
    <phoneticPr fontId="69"/>
  </si>
  <si>
    <t>ﾌﾘｶﾞﾅ</t>
    <phoneticPr fontId="69"/>
  </si>
  <si>
    <t>氏名</t>
    <rPh sb="0" eb="2">
      <t>シメイ</t>
    </rPh>
    <phoneticPr fontId="69"/>
  </si>
  <si>
    <t>生年月日</t>
    <rPh sb="0" eb="2">
      <t>セイネン</t>
    </rPh>
    <rPh sb="2" eb="4">
      <t>ガッピ</t>
    </rPh>
    <phoneticPr fontId="69"/>
  </si>
  <si>
    <t>年</t>
    <rPh sb="0" eb="1">
      <t>ネン</t>
    </rPh>
    <phoneticPr fontId="69"/>
  </si>
  <si>
    <t>月</t>
    <rPh sb="0" eb="1">
      <t>ツキ</t>
    </rPh>
    <phoneticPr fontId="69"/>
  </si>
  <si>
    <t>日生</t>
    <rPh sb="0" eb="1">
      <t>ニチ</t>
    </rPh>
    <rPh sb="1" eb="2">
      <t>ウ</t>
    </rPh>
    <phoneticPr fontId="69"/>
  </si>
  <si>
    <t>住所</t>
    <rPh sb="0" eb="2">
      <t>ジュウショ</t>
    </rPh>
    <phoneticPr fontId="69"/>
  </si>
  <si>
    <t>上記の者、下記のとおり在職していることを証明します。</t>
    <rPh sb="5" eb="7">
      <t>カキ</t>
    </rPh>
    <phoneticPr fontId="69"/>
  </si>
  <si>
    <t>雇用期間</t>
    <rPh sb="0" eb="2">
      <t>コヨウ</t>
    </rPh>
    <rPh sb="2" eb="4">
      <t>キカン</t>
    </rPh>
    <phoneticPr fontId="69"/>
  </si>
  <si>
    <t>日から</t>
    <rPh sb="0" eb="1">
      <t>ニチ</t>
    </rPh>
    <phoneticPr fontId="69"/>
  </si>
  <si>
    <t>日まで</t>
    <rPh sb="0" eb="1">
      <t>ニチ</t>
    </rPh>
    <phoneticPr fontId="69"/>
  </si>
  <si>
    <t>就業場所</t>
    <rPh sb="0" eb="2">
      <t>シュウギョウ</t>
    </rPh>
    <rPh sb="2" eb="4">
      <t>バショ</t>
    </rPh>
    <phoneticPr fontId="69"/>
  </si>
  <si>
    <t>職務内容</t>
    <phoneticPr fontId="69"/>
  </si>
  <si>
    <t>就業時間</t>
    <rPh sb="0" eb="2">
      <t>シュウギョウ</t>
    </rPh>
    <rPh sb="2" eb="4">
      <t>ジカン</t>
    </rPh>
    <phoneticPr fontId="69"/>
  </si>
  <si>
    <t>時</t>
    <rPh sb="0" eb="1">
      <t>ジ</t>
    </rPh>
    <phoneticPr fontId="69"/>
  </si>
  <si>
    <t>分から</t>
    <rPh sb="0" eb="1">
      <t>ブン</t>
    </rPh>
    <phoneticPr fontId="69"/>
  </si>
  <si>
    <t>分まで</t>
    <rPh sb="0" eb="1">
      <t>フン</t>
    </rPh>
    <phoneticPr fontId="69"/>
  </si>
  <si>
    <t>備考</t>
    <rPh sb="0" eb="2">
      <t>ビコウ</t>
    </rPh>
    <phoneticPr fontId="69"/>
  </si>
  <si>
    <t>日</t>
    <rPh sb="0" eb="1">
      <t>ニチ</t>
    </rPh>
    <phoneticPr fontId="69"/>
  </si>
  <si>
    <t>事業所名</t>
    <phoneticPr fontId="69"/>
  </si>
  <si>
    <t>代表者名</t>
    <phoneticPr fontId="69"/>
  </si>
  <si>
    <t>　　　　年　　月　　日</t>
    <rPh sb="4" eb="5">
      <t>ネン</t>
    </rPh>
    <rPh sb="7" eb="8">
      <t>ガツ</t>
    </rPh>
    <rPh sb="10" eb="11">
      <t>ニチ</t>
    </rPh>
    <phoneticPr fontId="5"/>
  </si>
  <si>
    <t>高松市長　殿</t>
    <rPh sb="0" eb="2">
      <t>タカマツ</t>
    </rPh>
    <rPh sb="2" eb="4">
      <t>シチョウ</t>
    </rPh>
    <rPh sb="5" eb="6">
      <t>ドノ</t>
    </rPh>
    <phoneticPr fontId="5"/>
  </si>
  <si>
    <t>届出者</t>
    <rPh sb="0" eb="2">
      <t>トドケデ</t>
    </rPh>
    <rPh sb="2" eb="3">
      <t>シャ</t>
    </rPh>
    <phoneticPr fontId="5"/>
  </si>
  <si>
    <t>（設置者）</t>
    <rPh sb="1" eb="4">
      <t>セッチシャ</t>
    </rPh>
    <phoneticPr fontId="5"/>
  </si>
  <si>
    <t>名称</t>
    <rPh sb="0" eb="2">
      <t>メイショウ</t>
    </rPh>
    <phoneticPr fontId="5"/>
  </si>
  <si>
    <t>代表者の氏名</t>
    <rPh sb="0" eb="3">
      <t>ダイヒョウシャ</t>
    </rPh>
    <rPh sb="4" eb="6">
      <t>シメイ</t>
    </rPh>
    <phoneticPr fontId="5"/>
  </si>
  <si>
    <t>所在地</t>
    <rPh sb="0" eb="3">
      <t>ショザイチ</t>
    </rPh>
    <phoneticPr fontId="5"/>
  </si>
  <si>
    <t>受給者証番号</t>
    <rPh sb="0" eb="3">
      <t>ジュキュウシャ</t>
    </rPh>
    <rPh sb="3" eb="4">
      <t>ショウ</t>
    </rPh>
    <rPh sb="4" eb="6">
      <t>バンゴウ</t>
    </rPh>
    <phoneticPr fontId="5"/>
  </si>
  <si>
    <t>事業所の対応</t>
    <phoneticPr fontId="5"/>
  </si>
  <si>
    <t>◆添付書類</t>
    <phoneticPr fontId="5"/>
  </si>
  <si>
    <t>　</t>
    <phoneticPr fontId="5"/>
  </si>
  <si>
    <t>個別支援計画</t>
    <phoneticPr fontId="5"/>
  </si>
  <si>
    <t>就労移行支援サービス</t>
    <rPh sb="0" eb="2">
      <t>シュウロウ</t>
    </rPh>
    <rPh sb="2" eb="4">
      <t>イコウ</t>
    </rPh>
    <rPh sb="4" eb="6">
      <t>シエン</t>
    </rPh>
    <phoneticPr fontId="5"/>
  </si>
  <si>
    <t>就労継続支援A型サービス</t>
    <rPh sb="0" eb="2">
      <t>シュウロウ</t>
    </rPh>
    <rPh sb="2" eb="4">
      <t>ケイゾク</t>
    </rPh>
    <rPh sb="4" eb="6">
      <t>シエン</t>
    </rPh>
    <rPh sb="7" eb="8">
      <t>ガタ</t>
    </rPh>
    <phoneticPr fontId="5"/>
  </si>
  <si>
    <t>利用者の在宅利用届</t>
    <rPh sb="0" eb="3">
      <t>リヨウシャ</t>
    </rPh>
    <rPh sb="4" eb="6">
      <t>ザイタク</t>
    </rPh>
    <rPh sb="6" eb="8">
      <t>リヨウ</t>
    </rPh>
    <rPh sb="8" eb="9">
      <t>トドケ</t>
    </rPh>
    <phoneticPr fontId="4"/>
  </si>
  <si>
    <t>　在宅でのサービス利用を希望する者に対し、次のとおり支援を行いますので、届け出ます。</t>
    <rPh sb="1" eb="3">
      <t>ザイタク</t>
    </rPh>
    <rPh sb="9" eb="11">
      <t>リヨウ</t>
    </rPh>
    <rPh sb="12" eb="14">
      <t>キボウ</t>
    </rPh>
    <rPh sb="16" eb="17">
      <t>シャ</t>
    </rPh>
    <rPh sb="18" eb="19">
      <t>タイ</t>
    </rPh>
    <rPh sb="21" eb="22">
      <t>ツギ</t>
    </rPh>
    <rPh sb="26" eb="28">
      <t>シエン</t>
    </rPh>
    <rPh sb="29" eb="30">
      <t>オコナ</t>
    </rPh>
    <rPh sb="36" eb="37">
      <t>トド</t>
    </rPh>
    <rPh sb="38" eb="39">
      <t>デ</t>
    </rPh>
    <phoneticPr fontId="5"/>
  </si>
  <si>
    <t>在宅でのサービス
利用による支援を
行う事業所（施設）</t>
    <rPh sb="0" eb="2">
      <t>ザイタク</t>
    </rPh>
    <rPh sb="9" eb="11">
      <t>リヨウ</t>
    </rPh>
    <rPh sb="14" eb="16">
      <t>シエン</t>
    </rPh>
    <rPh sb="18" eb="19">
      <t>オコナ</t>
    </rPh>
    <rPh sb="20" eb="23">
      <t>ジギョウショ</t>
    </rPh>
    <rPh sb="24" eb="26">
      <t>シセツ</t>
    </rPh>
    <phoneticPr fontId="5"/>
  </si>
  <si>
    <t>事 業 所 番 号</t>
    <rPh sb="0" eb="1">
      <t>コト</t>
    </rPh>
    <rPh sb="2" eb="3">
      <t>ギョウ</t>
    </rPh>
    <rPh sb="4" eb="5">
      <t>ショ</t>
    </rPh>
    <rPh sb="6" eb="7">
      <t>バン</t>
    </rPh>
    <rPh sb="8" eb="9">
      <t>ゴウ</t>
    </rPh>
    <phoneticPr fontId="5"/>
  </si>
  <si>
    <t>名　 　　　　  称</t>
    <rPh sb="0" eb="1">
      <t>メイ</t>
    </rPh>
    <rPh sb="9" eb="10">
      <t>ショウ</t>
    </rPh>
    <phoneticPr fontId="5"/>
  </si>
  <si>
    <t>所　 　在　 　地</t>
    <rPh sb="0" eb="1">
      <t>ショ</t>
    </rPh>
    <rPh sb="4" eb="5">
      <t>ザイ</t>
    </rPh>
    <rPh sb="8" eb="9">
      <t>チ</t>
    </rPh>
    <phoneticPr fontId="5"/>
  </si>
  <si>
    <t>在宅利用を行う利用者</t>
    <rPh sb="2" eb="4">
      <t>リヨウ</t>
    </rPh>
    <phoneticPr fontId="5"/>
  </si>
  <si>
    <t>在宅利用開始（予定）年月日</t>
    <rPh sb="7" eb="9">
      <t>ヨテイ</t>
    </rPh>
    <phoneticPr fontId="5"/>
  </si>
  <si>
    <t>在宅利用条件</t>
    <rPh sb="2" eb="4">
      <t>リヨウ</t>
    </rPh>
    <phoneticPr fontId="5"/>
  </si>
  <si>
    <t>　運営規程において、在宅で実施する訓練内容及び支援内容を明記しておくこと。</t>
    <rPh sb="1" eb="3">
      <t>ウンエイ</t>
    </rPh>
    <rPh sb="3" eb="5">
      <t>キテイ</t>
    </rPh>
    <rPh sb="10" eb="12">
      <t>ザイタク</t>
    </rPh>
    <rPh sb="13" eb="15">
      <t>ジッシ</t>
    </rPh>
    <rPh sb="17" eb="19">
      <t>クンレン</t>
    </rPh>
    <rPh sb="19" eb="21">
      <t>ナイヨウ</t>
    </rPh>
    <rPh sb="21" eb="22">
      <t>オヨ</t>
    </rPh>
    <rPh sb="23" eb="25">
      <t>シエン</t>
    </rPh>
    <rPh sb="25" eb="27">
      <t>ナイヨウ</t>
    </rPh>
    <rPh sb="28" eb="30">
      <t>メイキ</t>
    </rPh>
    <phoneticPr fontId="5"/>
  </si>
  <si>
    <t>　　記載（　有　・　無　）　　　※いずれか一方を○で囲んで
　　　　　　　　　　　　　　　　　　　ください。</t>
    <rPh sb="2" eb="4">
      <t>キサイ</t>
    </rPh>
    <rPh sb="6" eb="7">
      <t>アリ</t>
    </rPh>
    <rPh sb="10" eb="11">
      <t>ナ</t>
    </rPh>
    <rPh sb="21" eb="23">
      <t>イッポウ</t>
    </rPh>
    <rPh sb="26" eb="27">
      <t>カコ</t>
    </rPh>
    <phoneticPr fontId="5"/>
  </si>
  <si>
    <t>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こと。</t>
    <phoneticPr fontId="5"/>
  </si>
  <si>
    <t>③</t>
    <phoneticPr fontId="5"/>
  </si>
  <si>
    <t>　在宅利用者の支援に当たり、１日２回は連絡、助言又は進捗状況の確認等のその他の支援が行われ、日報が作成されていること。また、作業活動、訓練等の内容又は在宅利用者の希望等に応じ、１日２回を超えた対応も行うこと。</t>
    <rPh sb="1" eb="3">
      <t>ザイタク</t>
    </rPh>
    <rPh sb="3" eb="5">
      <t>リヨウ</t>
    </rPh>
    <rPh sb="5" eb="6">
      <t>シャ</t>
    </rPh>
    <rPh sb="7" eb="9">
      <t>シエン</t>
    </rPh>
    <rPh sb="10" eb="11">
      <t>ア</t>
    </rPh>
    <phoneticPr fontId="5"/>
  </si>
  <si>
    <t>④</t>
    <phoneticPr fontId="5"/>
  </si>
  <si>
    <t>　緊急時の対応ができること。</t>
    <phoneticPr fontId="5"/>
  </si>
  <si>
    <t>⑤</t>
    <phoneticPr fontId="5"/>
  </si>
  <si>
    <t>　在宅利用者が作業活動、訓練等を行う上で疑義が生じた際の照会等に対し、随時、訪問や連絡による必要な支援が提供できる体制を確保すること。</t>
    <phoneticPr fontId="5"/>
  </si>
  <si>
    <t>⑥</t>
    <phoneticPr fontId="5"/>
  </si>
  <si>
    <t>　事業所職員による訪問、在宅利用者による通所又は電話・パソコン等のＩＣＴ機器の活用により、評価等を１週間につき１回は行うこと。</t>
    <rPh sb="12" eb="14">
      <t>ザイタク</t>
    </rPh>
    <rPh sb="14" eb="17">
      <t>リヨウシャ</t>
    </rPh>
    <rPh sb="22" eb="23">
      <t>マタ</t>
    </rPh>
    <rPh sb="24" eb="26">
      <t>デンワ</t>
    </rPh>
    <rPh sb="31" eb="32">
      <t>トウ</t>
    </rPh>
    <rPh sb="36" eb="38">
      <t>キキ</t>
    </rPh>
    <rPh sb="39" eb="41">
      <t>カツヨウ</t>
    </rPh>
    <phoneticPr fontId="5"/>
  </si>
  <si>
    <t>⑦</t>
    <phoneticPr fontId="5"/>
  </si>
  <si>
    <t>　在宅利用者については、原則として月の利用日数のうち１日は事業所職員による訪問又は在宅利用者による通所により、在宅利用者の居宅又は事業所内において訓練目標に対する達成度の評価等を行うこと。</t>
    <rPh sb="29" eb="32">
      <t>ジギョウショ</t>
    </rPh>
    <rPh sb="32" eb="34">
      <t>ショクイン</t>
    </rPh>
    <rPh sb="37" eb="39">
      <t>ホウモン</t>
    </rPh>
    <rPh sb="39" eb="40">
      <t>マタ</t>
    </rPh>
    <rPh sb="41" eb="43">
      <t>ザイタク</t>
    </rPh>
    <rPh sb="43" eb="46">
      <t>リヨウシャ</t>
    </rPh>
    <rPh sb="49" eb="51">
      <t>ツウショ</t>
    </rPh>
    <rPh sb="55" eb="57">
      <t>ザイタク</t>
    </rPh>
    <rPh sb="57" eb="60">
      <t>リヨウシャ</t>
    </rPh>
    <rPh sb="61" eb="63">
      <t>キョタク</t>
    </rPh>
    <rPh sb="63" eb="64">
      <t>マタ</t>
    </rPh>
    <phoneticPr fontId="5"/>
  </si>
  <si>
    <t>⑧</t>
    <phoneticPr fontId="5"/>
  </si>
  <si>
    <t>　⑥が通所により行われ、あわせて⑦の評価等も行われた場合、⑦による通所に置き換えて差し支えない。</t>
    <phoneticPr fontId="5"/>
  </si>
  <si>
    <t>１</t>
    <phoneticPr fontId="5"/>
  </si>
  <si>
    <t>２</t>
  </si>
  <si>
    <t>常勤の生活支援員等について入力してください。</t>
    <rPh sb="0" eb="2">
      <t>ジョウキン</t>
    </rPh>
    <rPh sb="3" eb="5">
      <t>セイカツ</t>
    </rPh>
    <rPh sb="5" eb="7">
      <t>シエン</t>
    </rPh>
    <rPh sb="7" eb="8">
      <t>イン</t>
    </rPh>
    <rPh sb="8" eb="9">
      <t>トウ</t>
    </rPh>
    <rPh sb="13" eb="15">
      <t>ニュウリョク</t>
    </rPh>
    <phoneticPr fontId="4"/>
  </si>
  <si>
    <t>そのうち、本加算の算定にあたり評価される資格を保有するものについては、資格名も入力してください。</t>
    <rPh sb="5" eb="6">
      <t>ホン</t>
    </rPh>
    <rPh sb="6" eb="8">
      <t>カサン</t>
    </rPh>
    <rPh sb="9" eb="11">
      <t>サンテイ</t>
    </rPh>
    <rPh sb="15" eb="17">
      <t>ヒョウカ</t>
    </rPh>
    <rPh sb="20" eb="22">
      <t>シカク</t>
    </rPh>
    <rPh sb="23" eb="25">
      <t>ホユウ</t>
    </rPh>
    <rPh sb="35" eb="37">
      <t>シカク</t>
    </rPh>
    <rPh sb="37" eb="38">
      <t>メイ</t>
    </rPh>
    <rPh sb="39" eb="41">
      <t>ニュウリョク</t>
    </rPh>
    <phoneticPr fontId="4"/>
  </si>
  <si>
    <t>※資格は、社会福祉士、介護福祉士、精神保健福祉士、公認心理師です。</t>
    <rPh sb="1" eb="3">
      <t>シカク</t>
    </rPh>
    <rPh sb="5" eb="7">
      <t>シャカイ</t>
    </rPh>
    <rPh sb="7" eb="9">
      <t>フクシ</t>
    </rPh>
    <rPh sb="9" eb="10">
      <t>シ</t>
    </rPh>
    <rPh sb="11" eb="13">
      <t>カイゴ</t>
    </rPh>
    <rPh sb="13" eb="16">
      <t>フクシシ</t>
    </rPh>
    <rPh sb="17" eb="19">
      <t>セイシン</t>
    </rPh>
    <rPh sb="19" eb="21">
      <t>ホケン</t>
    </rPh>
    <rPh sb="21" eb="24">
      <t>フクシシ</t>
    </rPh>
    <rPh sb="25" eb="27">
      <t>コウニン</t>
    </rPh>
    <rPh sb="27" eb="29">
      <t>シンリ</t>
    </rPh>
    <rPh sb="29" eb="30">
      <t>シ</t>
    </rPh>
    <phoneticPr fontId="4"/>
  </si>
  <si>
    <t>※就労移行支援においては、公認心理師に加えて作業療法士についても、有資格者として評価（平成30年4月1日～）</t>
    <rPh sb="1" eb="3">
      <t>シュウロウ</t>
    </rPh>
    <rPh sb="3" eb="5">
      <t>イコウ</t>
    </rPh>
    <rPh sb="5" eb="7">
      <t>シエン</t>
    </rPh>
    <rPh sb="13" eb="15">
      <t>コウニン</t>
    </rPh>
    <rPh sb="15" eb="17">
      <t>シンリ</t>
    </rPh>
    <rPh sb="17" eb="18">
      <t>シ</t>
    </rPh>
    <rPh sb="19" eb="20">
      <t>クワ</t>
    </rPh>
    <rPh sb="22" eb="24">
      <t>サギョウ</t>
    </rPh>
    <rPh sb="24" eb="27">
      <t>リョウホウシ</t>
    </rPh>
    <rPh sb="33" eb="37">
      <t>ユウシカクシャ</t>
    </rPh>
    <rPh sb="40" eb="42">
      <t>ヒョウカ</t>
    </rPh>
    <rPh sb="43" eb="45">
      <t>ヘイセイ</t>
    </rPh>
    <rPh sb="47" eb="48">
      <t>ネン</t>
    </rPh>
    <rPh sb="49" eb="50">
      <t>ガツ</t>
    </rPh>
    <rPh sb="51" eb="52">
      <t>ニチ</t>
    </rPh>
    <phoneticPr fontId="4"/>
  </si>
  <si>
    <t>※就労継続支援Ａ型、就労継続支援Ｂ型においては、公認心理師に加えて作業療法士についても、有資格者として評価（令和３年４月１日～）</t>
    <rPh sb="1" eb="3">
      <t>シュウロウ</t>
    </rPh>
    <rPh sb="3" eb="5">
      <t>ケイゾク</t>
    </rPh>
    <rPh sb="5" eb="7">
      <t>シエン</t>
    </rPh>
    <rPh sb="8" eb="9">
      <t>ガタ</t>
    </rPh>
    <rPh sb="10" eb="12">
      <t>シュウロウ</t>
    </rPh>
    <rPh sb="12" eb="14">
      <t>ケイゾク</t>
    </rPh>
    <rPh sb="14" eb="16">
      <t>シエン</t>
    </rPh>
    <rPh sb="17" eb="18">
      <t>ガタ</t>
    </rPh>
    <rPh sb="24" eb="26">
      <t>コウニン</t>
    </rPh>
    <rPh sb="26" eb="28">
      <t>シンリ</t>
    </rPh>
    <rPh sb="28" eb="29">
      <t>シ</t>
    </rPh>
    <rPh sb="30" eb="31">
      <t>クワ</t>
    </rPh>
    <rPh sb="33" eb="35">
      <t>サギョウ</t>
    </rPh>
    <rPh sb="35" eb="38">
      <t>リョウホウシ</t>
    </rPh>
    <rPh sb="44" eb="48">
      <t>ユウシカクシャ</t>
    </rPh>
    <rPh sb="51" eb="53">
      <t>ヒョウカ</t>
    </rPh>
    <rPh sb="54" eb="56">
      <t>レイワ</t>
    </rPh>
    <rPh sb="57" eb="58">
      <t>ネン</t>
    </rPh>
    <rPh sb="59" eb="60">
      <t>ガツ</t>
    </rPh>
    <rPh sb="61" eb="62">
      <t>ニチ</t>
    </rPh>
    <phoneticPr fontId="4"/>
  </si>
  <si>
    <t>※行が不足する場合は、適宜追加してください。</t>
    <rPh sb="1" eb="2">
      <t>ギョウ</t>
    </rPh>
    <rPh sb="3" eb="5">
      <t>フソク</t>
    </rPh>
    <rPh sb="7" eb="9">
      <t>バアイ</t>
    </rPh>
    <rPh sb="11" eb="13">
      <t>テキギ</t>
    </rPh>
    <rPh sb="13" eb="15">
      <t>ツイカ</t>
    </rPh>
    <phoneticPr fontId="4"/>
  </si>
  <si>
    <t>１ 福祉専門職員配置等加算（Ⅰ）、（Ⅱ）の場合</t>
    <rPh sb="2" eb="4">
      <t>フクシ</t>
    </rPh>
    <rPh sb="4" eb="6">
      <t>センモン</t>
    </rPh>
    <rPh sb="6" eb="8">
      <t>ショクイン</t>
    </rPh>
    <rPh sb="8" eb="10">
      <t>ハイチ</t>
    </rPh>
    <rPh sb="10" eb="11">
      <t>トウ</t>
    </rPh>
    <rPh sb="11" eb="13">
      <t>カサン</t>
    </rPh>
    <rPh sb="21" eb="23">
      <t>バアイ</t>
    </rPh>
    <phoneticPr fontId="4"/>
  </si>
  <si>
    <t>２ 福祉専門職員配置等加算（Ⅲ）の場合</t>
    <rPh sb="2" eb="4">
      <t>フクシ</t>
    </rPh>
    <rPh sb="4" eb="6">
      <t>センモン</t>
    </rPh>
    <rPh sb="6" eb="8">
      <t>ショクイン</t>
    </rPh>
    <rPh sb="8" eb="10">
      <t>ハイチ</t>
    </rPh>
    <rPh sb="10" eb="11">
      <t>トウ</t>
    </rPh>
    <rPh sb="11" eb="13">
      <t>カサン</t>
    </rPh>
    <rPh sb="17" eb="19">
      <t>バアイ</t>
    </rPh>
    <phoneticPr fontId="4"/>
  </si>
  <si>
    <t>※勤続年数3年以上の要件を採用する場合は、別シートの証明（実務経験証明書）を提出してください。</t>
    <rPh sb="1" eb="3">
      <t>キンゾク</t>
    </rPh>
    <rPh sb="3" eb="5">
      <t>ネンスウ</t>
    </rPh>
    <rPh sb="6" eb="9">
      <t>ネンイジョウ</t>
    </rPh>
    <rPh sb="10" eb="12">
      <t>ヨウケン</t>
    </rPh>
    <rPh sb="13" eb="15">
      <t>サイヨウ</t>
    </rPh>
    <rPh sb="17" eb="19">
      <t>バアイ</t>
    </rPh>
    <rPh sb="21" eb="22">
      <t>ベツ</t>
    </rPh>
    <rPh sb="26" eb="28">
      <t>ショウメイ</t>
    </rPh>
    <rPh sb="29" eb="31">
      <t>ジツム</t>
    </rPh>
    <rPh sb="31" eb="33">
      <t>ケイケン</t>
    </rPh>
    <rPh sb="33" eb="36">
      <t>ショウメイショ</t>
    </rPh>
    <rPh sb="38" eb="40">
      <t>テイシュツ</t>
    </rPh>
    <phoneticPr fontId="4"/>
  </si>
  <si>
    <t>そのうち勤続年数３年以上のものについては、「○」をつけてください。</t>
    <rPh sb="4" eb="6">
      <t>キンゾク</t>
    </rPh>
    <rPh sb="6" eb="8">
      <t>ネンスウ</t>
    </rPh>
    <rPh sb="9" eb="12">
      <t>ネンイジョウ</t>
    </rPh>
    <phoneticPr fontId="4"/>
  </si>
  <si>
    <t>就労継続支援B型サービス</t>
    <rPh sb="0" eb="2">
      <t>シュウロウ</t>
    </rPh>
    <rPh sb="2" eb="4">
      <t>ケイゾク</t>
    </rPh>
    <rPh sb="4" eb="6">
      <t>シエン</t>
    </rPh>
    <rPh sb="7" eb="8">
      <t>ガタ</t>
    </rPh>
    <phoneticPr fontId="5"/>
  </si>
  <si>
    <t>　年　　月　　日</t>
    <rPh sb="1" eb="2">
      <t>ネン</t>
    </rPh>
    <rPh sb="4" eb="5">
      <t>ガツ</t>
    </rPh>
    <rPh sb="7" eb="8">
      <t>ニチ</t>
    </rPh>
    <phoneticPr fontId="5"/>
  </si>
  <si>
    <t>サービス費区分</t>
    <rPh sb="4" eb="5">
      <t>ヒ</t>
    </rPh>
    <rPh sb="5" eb="7">
      <t>クブン</t>
    </rPh>
    <phoneticPr fontId="5"/>
  </si>
  <si>
    <t>4万5千円以上</t>
    <rPh sb="1" eb="2">
      <t>マン</t>
    </rPh>
    <rPh sb="3" eb="7">
      <t>センエンイジョウ</t>
    </rPh>
    <phoneticPr fontId="5"/>
  </si>
  <si>
    <t>1万5千円以上2万円未満</t>
    <rPh sb="1" eb="2">
      <t>マン</t>
    </rPh>
    <rPh sb="3" eb="4">
      <t>セン</t>
    </rPh>
    <rPh sb="4" eb="5">
      <t>エン</t>
    </rPh>
    <rPh sb="5" eb="7">
      <t>イジョウ</t>
    </rPh>
    <rPh sb="8" eb="9">
      <t>マン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</si>
  <si>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</si>
  <si>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</si>
  <si>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</si>
  <si>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1万円未満</t>
    <rPh sb="2" eb="3">
      <t>エン</t>
    </rPh>
    <rPh sb="3" eb="5">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</si>
  <si>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</si>
  <si>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2万円以上2万5千円未満</t>
    <rPh sb="1" eb="2">
      <t>マン</t>
    </rPh>
    <rPh sb="2" eb="3">
      <t>エン</t>
    </rPh>
    <rPh sb="3" eb="5">
      <t>イジョウ</t>
    </rPh>
    <rPh sb="6" eb="7">
      <t>マン</t>
    </rPh>
    <rPh sb="8" eb="9">
      <t>セン</t>
    </rPh>
    <rPh sb="9" eb="10">
      <t>エン</t>
    </rPh>
    <rPh sb="10" eb="12">
      <t>ミマン</t>
    </rPh>
    <phoneticPr fontId="5"/>
  </si>
  <si>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5"/>
  </si>
  <si>
    <t>月</t>
    <rPh sb="0" eb="1">
      <t>ツキ</t>
    </rPh>
    <phoneticPr fontId="5"/>
  </si>
  <si>
    <t>工賃総額(円)</t>
    <rPh sb="0" eb="2">
      <t>コウチン</t>
    </rPh>
    <rPh sb="2" eb="4">
      <t>ソウガク</t>
    </rPh>
    <rPh sb="5" eb="6">
      <t>エン</t>
    </rPh>
    <phoneticPr fontId="5"/>
  </si>
  <si>
    <t>重度障害者支援体制加算（Ⅰ）を算定している場合　
（①＋２０００円）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5"/>
  </si>
  <si>
    <t>ピアサポーターの配置</t>
    <rPh sb="8" eb="10">
      <t>ハイチ</t>
    </rPh>
    <phoneticPr fontId="5"/>
  </si>
  <si>
    <t>有　　　　　　　　・　　　　　　　　無</t>
    <rPh sb="0" eb="1">
      <t>アリ</t>
    </rPh>
    <rPh sb="18" eb="19">
      <t>ナ</t>
    </rPh>
    <phoneticPr fontId="5"/>
  </si>
  <si>
    <t>別　添</t>
    <rPh sb="0" eb="1">
      <t>ベツ</t>
    </rPh>
    <rPh sb="2" eb="3">
      <t>ソウ</t>
    </rPh>
    <phoneticPr fontId="5"/>
  </si>
  <si>
    <t>　　年　　月　　日</t>
    <rPh sb="2" eb="3">
      <t>ネン</t>
    </rPh>
    <rPh sb="5" eb="6">
      <t>ガツ</t>
    </rPh>
    <rPh sb="8" eb="9">
      <t>ニチ</t>
    </rPh>
    <phoneticPr fontId="5"/>
  </si>
  <si>
    <t>ピアサポーター等の配置に関する届出書</t>
    <rPh sb="7" eb="8">
      <t>トウ</t>
    </rPh>
    <rPh sb="9" eb="11">
      <t>ハイチ</t>
    </rPh>
    <rPh sb="12" eb="13">
      <t>カン</t>
    </rPh>
    <rPh sb="15" eb="17">
      <t>トドケデ</t>
    </rPh>
    <rPh sb="17" eb="18">
      <t>ショ</t>
    </rPh>
    <phoneticPr fontId="5"/>
  </si>
  <si>
    <t>＜障害者又は障害者であった者＞</t>
    <rPh sb="1" eb="4">
      <t>ショウガイシャ</t>
    </rPh>
    <rPh sb="4" eb="5">
      <t>マタ</t>
    </rPh>
    <rPh sb="6" eb="9">
      <t>ショウガイシャ</t>
    </rPh>
    <rPh sb="13" eb="14">
      <t>シャ</t>
    </rPh>
    <phoneticPr fontId="5"/>
  </si>
  <si>
    <t>職種</t>
    <rPh sb="0" eb="2">
      <t>ショクシュ</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</si>
  <si>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</si>
  <si>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</si>
  <si>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</si>
  <si>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　　</t>
    <phoneticPr fontId="5"/>
  </si>
  <si>
    <t>　　　　年　　　月　　　日</t>
    <rPh sb="4" eb="5">
      <t>ネン</t>
    </rPh>
    <rPh sb="8" eb="9">
      <t>ガツ</t>
    </rPh>
    <rPh sb="12" eb="13">
      <t>ニチ</t>
    </rPh>
    <phoneticPr fontId="5"/>
  </si>
  <si>
    <t>基本報酬の算定区分</t>
    <rPh sb="0" eb="2">
      <t>キホン</t>
    </rPh>
    <rPh sb="2" eb="4">
      <t>ホウシュウ</t>
    </rPh>
    <rPh sb="5" eb="7">
      <t>サンテイ</t>
    </rPh>
    <rPh sb="7" eb="9">
      <t>クブン</t>
    </rPh>
    <phoneticPr fontId="5"/>
  </si>
  <si>
    <t>就職日（年月日）</t>
    <rPh sb="0" eb="2">
      <t>シュウショク</t>
    </rPh>
    <rPh sb="2" eb="3">
      <t>ビ</t>
    </rPh>
    <rPh sb="4" eb="7">
      <t>ネンガッピ</t>
    </rPh>
    <phoneticPr fontId="5"/>
  </si>
  <si>
    <t>前年度において6月に達した日（年月日）</t>
    <rPh sb="0" eb="3">
      <t>ゼンネンド</t>
    </rPh>
    <rPh sb="8" eb="9">
      <t>ゲツ</t>
    </rPh>
    <rPh sb="10" eb="11">
      <t>タッ</t>
    </rPh>
    <rPh sb="13" eb="14">
      <t>ケイジツ</t>
    </rPh>
    <rPh sb="15" eb="18">
      <t>ネンガッピ</t>
    </rPh>
    <phoneticPr fontId="5"/>
  </si>
  <si>
    <t>令和　　年　　月　　日</t>
    <rPh sb="0" eb="2">
      <t>レイワ</t>
    </rPh>
    <rPh sb="4" eb="5">
      <t>ネン</t>
    </rPh>
    <rPh sb="7" eb="8">
      <t>ガツ</t>
    </rPh>
    <rPh sb="10" eb="11">
      <t>ニチ</t>
    </rPh>
    <phoneticPr fontId="5"/>
  </si>
  <si>
    <t>２　ここでいう常勤とは、「障害者の日常生活及び社会生活を総合的に支援するための法律に基づく指定障害福祉サー</t>
    <rPh sb="7" eb="9">
      <t>ジョウキン</t>
    </rPh>
    <rPh sb="13" eb="41">
      <t>ソウゴウシエンホウ</t>
    </rPh>
    <rPh sb="42" eb="43">
      <t>モト</t>
    </rPh>
    <rPh sb="45" eb="47">
      <t>シテイ</t>
    </rPh>
    <rPh sb="47" eb="49">
      <t>ショウガイ</t>
    </rPh>
    <rPh sb="49" eb="51">
      <t>フクシ</t>
    </rPh>
    <phoneticPr fontId="5"/>
  </si>
  <si>
    <t>３　ここでいう生活支援員等とは、</t>
    <rPh sb="7" eb="9">
      <t>セイカツ</t>
    </rPh>
    <rPh sb="9" eb="11">
      <t>シエン</t>
    </rPh>
    <rPh sb="11" eb="12">
      <t>イン</t>
    </rPh>
    <rPh sb="12" eb="13">
      <t>トウ</t>
    </rPh>
    <phoneticPr fontId="5"/>
  </si>
  <si>
    <t>備考</t>
    <rPh sb="0" eb="2">
      <t>ビコウ</t>
    </rPh>
    <phoneticPr fontId="4"/>
  </si>
  <si>
    <t>　（Ｂ型において、目標工賃達成指導員は生活支援員等には含まれない（平成21年度Q&amp;A Vol.3 問1－4））</t>
    <phoneticPr fontId="4"/>
  </si>
  <si>
    <t>１「異動区分」、「届出項目」欄については、該当する番号に○を付してください。</t>
    <rPh sb="2" eb="4">
      <t>イドウ</t>
    </rPh>
    <rPh sb="4" eb="6">
      <t>クブン</t>
    </rPh>
    <rPh sb="9" eb="11">
      <t>トドケデ</t>
    </rPh>
    <rPh sb="11" eb="13">
      <t>コウモク</t>
    </rPh>
    <rPh sb="14" eb="15">
      <t>ラン</t>
    </rPh>
    <rPh sb="21" eb="23">
      <t>ガイトウ</t>
    </rPh>
    <rPh sb="25" eb="27">
      <t>バンゴウ</t>
    </rPh>
    <rPh sb="30" eb="31">
      <t>フ</t>
    </rPh>
    <phoneticPr fontId="5"/>
  </si>
  <si>
    <t>　当該加算を算定している事業所が、加算の区分を変更することなく、対象職員の変更のみ届出をする場合には、</t>
    <rPh sb="6" eb="8">
      <t>サンテイ</t>
    </rPh>
    <rPh sb="12" eb="15">
      <t>ジギョウショ</t>
    </rPh>
    <rPh sb="17" eb="19">
      <t>カサン</t>
    </rPh>
    <rPh sb="20" eb="22">
      <t>クブン</t>
    </rPh>
    <rPh sb="23" eb="25">
      <t>ヘンコウ</t>
    </rPh>
    <rPh sb="32" eb="34">
      <t>タイショウ</t>
    </rPh>
    <rPh sb="34" eb="36">
      <t>ショクイン</t>
    </rPh>
    <rPh sb="37" eb="39">
      <t>ヘンコウ</t>
    </rPh>
    <rPh sb="41" eb="43">
      <t>トドケデ</t>
    </rPh>
    <rPh sb="46" eb="48">
      <t>バアイ</t>
    </rPh>
    <phoneticPr fontId="4"/>
  </si>
  <si>
    <t>　「２　異動区分」欄において「３　継続」に〇を付すこと。</t>
    <rPh sb="4" eb="6">
      <t>イドウ</t>
    </rPh>
    <rPh sb="6" eb="8">
      <t>クブン</t>
    </rPh>
    <rPh sb="9" eb="10">
      <t>ラン</t>
    </rPh>
    <rPh sb="17" eb="19">
      <t>ケイゾク</t>
    </rPh>
    <rPh sb="23" eb="24">
      <t>フ</t>
    </rPh>
    <phoneticPr fontId="4"/>
  </si>
  <si>
    <t>　ビスの事業等の人員、設備及び運営に関する基準について」（平成１８年１２月６日厚生労働省社会・援護局障害</t>
    <rPh sb="21" eb="23">
      <t>キジュン</t>
    </rPh>
    <rPh sb="29" eb="31">
      <t>ヘイセイ</t>
    </rPh>
    <rPh sb="33" eb="34">
      <t>ネン</t>
    </rPh>
    <rPh sb="36" eb="37">
      <t>ガツ</t>
    </rPh>
    <rPh sb="38" eb="39">
      <t>ニチ</t>
    </rPh>
    <rPh sb="39" eb="41">
      <t>コウセイ</t>
    </rPh>
    <rPh sb="41" eb="44">
      <t>ロウドウショウ</t>
    </rPh>
    <rPh sb="44" eb="46">
      <t>シャカイ</t>
    </rPh>
    <rPh sb="47" eb="49">
      <t>エンゴ</t>
    </rPh>
    <rPh sb="49" eb="50">
      <t>キョク</t>
    </rPh>
    <rPh sb="50" eb="52">
      <t>ショウガイ</t>
    </rPh>
    <phoneticPr fontId="5"/>
  </si>
  <si>
    <t>　保健福祉部長通知）第二の２の（３）に定義する「常勤」をいう。</t>
    <rPh sb="24" eb="26">
      <t>ジョウキン</t>
    </rPh>
    <phoneticPr fontId="5"/>
  </si>
  <si>
    <r>
      <t>　○療養介護</t>
    </r>
    <r>
      <rPr>
        <sz val="11"/>
        <rFont val="ＭＳ ゴシック"/>
        <family val="3"/>
        <charset val="128"/>
      </rPr>
      <t>にあっては、生活支援員</t>
    </r>
    <rPh sb="2" eb="4">
      <t>リョウヨウ</t>
    </rPh>
    <rPh sb="4" eb="6">
      <t>カイゴ</t>
    </rPh>
    <rPh sb="12" eb="14">
      <t>セイカツ</t>
    </rPh>
    <rPh sb="14" eb="16">
      <t>シエン</t>
    </rPh>
    <rPh sb="16" eb="17">
      <t>イン</t>
    </rPh>
    <phoneticPr fontId="5"/>
  </si>
  <si>
    <t>　○生活介護にあっては、生活支援員又は共生型生活介護従業者</t>
    <rPh sb="2" eb="4">
      <t>セイカツ</t>
    </rPh>
    <rPh sb="4" eb="6">
      <t>カイゴ</t>
    </rPh>
    <rPh sb="12" eb="14">
      <t>セイカツ</t>
    </rPh>
    <rPh sb="14" eb="16">
      <t>シエン</t>
    </rPh>
    <rPh sb="16" eb="17">
      <t>イン</t>
    </rPh>
    <phoneticPr fontId="5"/>
  </si>
  <si>
    <t>　○自立訓練（機能訓練）にあっては、生活支援員又は共生型自立訓練（機能訓練）従業者</t>
    <rPh sb="2" eb="4">
      <t>ジリツ</t>
    </rPh>
    <rPh sb="4" eb="6">
      <t>クンレン</t>
    </rPh>
    <rPh sb="7" eb="9">
      <t>キノウ</t>
    </rPh>
    <rPh sb="9" eb="11">
      <t>クンレン</t>
    </rPh>
    <rPh sb="18" eb="20">
      <t>セイカツ</t>
    </rPh>
    <rPh sb="20" eb="22">
      <t>シエン</t>
    </rPh>
    <rPh sb="22" eb="23">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</si>
  <si>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2" eb="4">
      <t>ジリツ</t>
    </rPh>
    <rPh sb="4" eb="6">
      <t>クンレン</t>
    </rPh>
    <rPh sb="7" eb="9">
      <t>セイカツ</t>
    </rPh>
    <rPh sb="9" eb="11">
      <t>クンレン</t>
    </rPh>
    <rPh sb="18" eb="20">
      <t>セイカツ</t>
    </rPh>
    <rPh sb="20" eb="22">
      <t>シエン</t>
    </rPh>
    <rPh sb="22" eb="23">
      <t>イン</t>
    </rPh>
    <rPh sb="24" eb="26">
      <t>チイキ</t>
    </rPh>
    <rPh sb="26" eb="28">
      <t>イコウ</t>
    </rPh>
    <rPh sb="28" eb="30">
      <t>シエン</t>
    </rPh>
    <rPh sb="30" eb="31">
      <t>イン</t>
    </rPh>
    <phoneticPr fontId="5"/>
  </si>
  <si>
    <t>　○就労移行支援にあっては、職業指導員、生活支援員又は就労支援員</t>
    <rPh sb="2" eb="4">
      <t>シュウロウ</t>
    </rPh>
    <rPh sb="4" eb="6">
      <t>イコウ</t>
    </rPh>
    <rPh sb="6" eb="8">
      <t>シエン</t>
    </rPh>
    <rPh sb="14" eb="16">
      <t>ショクギョウ</t>
    </rPh>
    <rPh sb="16" eb="19">
      <t>シドウイン</t>
    </rPh>
    <rPh sb="20" eb="22">
      <t>セイカツ</t>
    </rPh>
    <rPh sb="22" eb="24">
      <t>シエン</t>
    </rPh>
    <rPh sb="24" eb="25">
      <t>イン</t>
    </rPh>
    <rPh sb="25" eb="26">
      <t>マタ</t>
    </rPh>
    <rPh sb="27" eb="29">
      <t>シュウロウ</t>
    </rPh>
    <rPh sb="29" eb="31">
      <t>シエン</t>
    </rPh>
    <rPh sb="31" eb="32">
      <t>イン</t>
    </rPh>
    <phoneticPr fontId="5"/>
  </si>
  <si>
    <t>　○就労継続支援Ａ型・Ｂ型にあっては、職業指導員又は生活支援員。</t>
    <rPh sb="2" eb="4">
      <t>シュウロウ</t>
    </rPh>
    <rPh sb="4" eb="6">
      <t>ケイゾク</t>
    </rPh>
    <rPh sb="6" eb="8">
      <t>シエン</t>
    </rPh>
    <rPh sb="9" eb="10">
      <t>ガタ</t>
    </rPh>
    <rPh sb="12" eb="13">
      <t>ガタ</t>
    </rPh>
    <rPh sb="19" eb="21">
      <t>ショクギョウ</t>
    </rPh>
    <rPh sb="21" eb="24">
      <t>シドウイン</t>
    </rPh>
    <rPh sb="24" eb="25">
      <t>マタ</t>
    </rPh>
    <rPh sb="26" eb="28">
      <t>セイカツ</t>
    </rPh>
    <rPh sb="28" eb="30">
      <t>シエン</t>
    </rPh>
    <rPh sb="30" eb="31">
      <t>イン</t>
    </rPh>
    <phoneticPr fontId="5"/>
  </si>
  <si>
    <t>　○自立生活援助にあっては、地域生活支援員</t>
    <rPh sb="4" eb="6">
      <t>セイカツ</t>
    </rPh>
    <rPh sb="6" eb="8">
      <t>エンジョ</t>
    </rPh>
    <rPh sb="14" eb="16">
      <t>チイキ</t>
    </rPh>
    <phoneticPr fontId="5"/>
  </si>
  <si>
    <t>　○共同生活援助にあっては、世話人又は生活支援員（外部サービス利用型にあっては、世話人）</t>
    <rPh sb="2" eb="4">
      <t>キョウドウ</t>
    </rPh>
    <rPh sb="4" eb="6">
      <t>セイカツ</t>
    </rPh>
    <rPh sb="6" eb="8">
      <t>エンジョ</t>
    </rPh>
    <rPh sb="14" eb="17">
      <t>セワニン</t>
    </rPh>
    <rPh sb="17" eb="18">
      <t>マタ</t>
    </rPh>
    <rPh sb="19" eb="21">
      <t>セイカツ</t>
    </rPh>
    <rPh sb="21" eb="23">
      <t>シエン</t>
    </rPh>
    <rPh sb="23" eb="24">
      <t>イン</t>
    </rPh>
    <rPh sb="40" eb="43">
      <t>セワニン</t>
    </rPh>
    <phoneticPr fontId="5"/>
  </si>
  <si>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2" eb="4">
      <t>ジドウ</t>
    </rPh>
    <rPh sb="4" eb="6">
      <t>ハッタツ</t>
    </rPh>
    <rPh sb="6" eb="8">
      <t>シエン</t>
    </rPh>
    <rPh sb="14" eb="16">
      <t>カサン</t>
    </rPh>
    <phoneticPr fontId="5"/>
  </si>
  <si>
    <t>　又は共生型児童発達支援従業者、</t>
    <phoneticPr fontId="5"/>
  </si>
  <si>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5"/>
  </si>
  <si>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6" eb="37">
      <t>マタ</t>
    </rPh>
    <phoneticPr fontId="5"/>
  </si>
  <si>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1" eb="22">
      <t>マタ</t>
    </rPh>
    <rPh sb="23" eb="25">
      <t>シテイ</t>
    </rPh>
    <rPh sb="25" eb="27">
      <t>ハッタツ</t>
    </rPh>
    <rPh sb="27" eb="29">
      <t>シエン</t>
    </rPh>
    <rPh sb="29" eb="31">
      <t>イリョウ</t>
    </rPh>
    <rPh sb="31" eb="33">
      <t>キカン</t>
    </rPh>
    <rPh sb="34" eb="36">
      <t>ショクイン</t>
    </rPh>
    <phoneticPr fontId="5"/>
  </si>
  <si>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0" eb="32">
      <t>ジドウ</t>
    </rPh>
    <rPh sb="36" eb="38">
      <t>ショウガイ</t>
    </rPh>
    <rPh sb="38" eb="40">
      <t>フクシ</t>
    </rPh>
    <rPh sb="44" eb="47">
      <t>ケイケンシャ</t>
    </rPh>
    <phoneticPr fontId="5"/>
  </si>
  <si>
    <t>　又は共生型放課後等デイサービス従業者、</t>
    <phoneticPr fontId="5"/>
  </si>
  <si>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t>
    </r>
    <rPh sb="12" eb="14">
      <t>ジドウ</t>
    </rPh>
    <rPh sb="21" eb="22">
      <t>モ</t>
    </rPh>
    <rPh sb="25" eb="27">
      <t>ショウガイ</t>
    </rPh>
    <rPh sb="27" eb="29">
      <t>フクシ</t>
    </rPh>
    <rPh sb="33" eb="36">
      <t>ケイケンシャ</t>
    </rPh>
    <phoneticPr fontId="5"/>
  </si>
  <si>
    <r>
      <t>　</t>
    </r>
    <r>
      <rPr>
        <sz val="11"/>
        <color rgb="FFFF0000"/>
        <rFont val="ＭＳ ゴシック"/>
        <family val="3"/>
        <charset val="128"/>
      </rPr>
      <t>者</t>
    </r>
    <r>
      <rPr>
        <sz val="11"/>
        <rFont val="ＭＳ ゴシック"/>
        <family val="3"/>
        <charset val="128"/>
      </rPr>
      <t>のことをいう。</t>
    </r>
    <phoneticPr fontId="4"/>
  </si>
  <si>
    <t>４　多機能型事業所（児童発達支援・医療型児童発達支援・放課後等デイサービスを含む）については、</t>
    <rPh sb="2" eb="6">
      <t>タキノウガタ</t>
    </rPh>
    <rPh sb="6" eb="8">
      <t>ジギョウ</t>
    </rPh>
    <rPh sb="8" eb="9">
      <t>ショ</t>
    </rPh>
    <rPh sb="10" eb="12">
      <t>ジドウ</t>
    </rPh>
    <rPh sb="12" eb="14">
      <t>ハッタツ</t>
    </rPh>
    <rPh sb="14" eb="16">
      <t>シエン</t>
    </rPh>
    <rPh sb="17" eb="19">
      <t>イリョウ</t>
    </rPh>
    <rPh sb="19" eb="20">
      <t>ガタ</t>
    </rPh>
    <rPh sb="20" eb="22">
      <t>ジドウ</t>
    </rPh>
    <rPh sb="22" eb="24">
      <t>ハッタツ</t>
    </rPh>
    <rPh sb="24" eb="26">
      <t>シエン</t>
    </rPh>
    <rPh sb="27" eb="30">
      <t>ホウカゴ</t>
    </rPh>
    <rPh sb="30" eb="31">
      <t>トウ</t>
    </rPh>
    <rPh sb="38" eb="39">
      <t>フク</t>
    </rPh>
    <phoneticPr fontId="4"/>
  </si>
  <si>
    <t>５　添付書類 ： 組織体制図（多機能型事業所の場合は全事業所分）、従業者の勤務体制一覧表（多機能型事業所の</t>
    <rPh sb="2" eb="4">
      <t>テンプ</t>
    </rPh>
    <rPh sb="4" eb="6">
      <t>ショルイ</t>
    </rPh>
    <rPh sb="9" eb="11">
      <t>ソシキ</t>
    </rPh>
    <rPh sb="11" eb="13">
      <t>タイセイ</t>
    </rPh>
    <rPh sb="13" eb="14">
      <t>ズ</t>
    </rPh>
    <rPh sb="15" eb="19">
      <t>タキノウガタ</t>
    </rPh>
    <rPh sb="19" eb="21">
      <t>ジギョウ</t>
    </rPh>
    <rPh sb="21" eb="22">
      <t>ショ</t>
    </rPh>
    <rPh sb="23" eb="25">
      <t>バアイ</t>
    </rPh>
    <rPh sb="26" eb="27">
      <t>ゼン</t>
    </rPh>
    <rPh sb="27" eb="29">
      <t>ジギョウ</t>
    </rPh>
    <rPh sb="29" eb="30">
      <t>ショ</t>
    </rPh>
    <rPh sb="30" eb="31">
      <t>ブン</t>
    </rPh>
    <rPh sb="33" eb="36">
      <t>ジュウギョウシャ</t>
    </rPh>
    <rPh sb="37" eb="39">
      <t>キンム</t>
    </rPh>
    <rPh sb="39" eb="41">
      <t>タイセイ</t>
    </rPh>
    <rPh sb="41" eb="44">
      <t>イチランヒョウ</t>
    </rPh>
    <rPh sb="45" eb="49">
      <t>タキノウガタ</t>
    </rPh>
    <rPh sb="49" eb="52">
      <t>ジギョウショ</t>
    </rPh>
    <phoneticPr fontId="4"/>
  </si>
  <si>
    <t>　多機能型事業所全体で配置割合等の計算を行うこと</t>
    <phoneticPr fontId="4"/>
  </si>
  <si>
    <t>　場合は全事業所分）、職員の状況、資格証の写し、実務経験証明書</t>
    <phoneticPr fontId="4"/>
  </si>
  <si>
    <t>１　事業所・施設の名称</t>
    <rPh sb="2" eb="5">
      <t>ジギョウショ</t>
    </rPh>
    <rPh sb="6" eb="8">
      <t>シセツ</t>
    </rPh>
    <rPh sb="9" eb="11">
      <t>メイショウ</t>
    </rPh>
    <phoneticPr fontId="5"/>
  </si>
  <si>
    <t>４　社会福祉士等の状況</t>
    <rPh sb="2" eb="4">
      <t>シャカイ</t>
    </rPh>
    <rPh sb="4" eb="6">
      <t>フクシ</t>
    </rPh>
    <rPh sb="6" eb="7">
      <t>シ</t>
    </rPh>
    <rPh sb="7" eb="8">
      <t>トウ</t>
    </rPh>
    <rPh sb="9" eb="11">
      <t>ジョウキョウ</t>
    </rPh>
    <phoneticPr fontId="5"/>
  </si>
  <si>
    <t>５　常勤職員の状況</t>
    <rPh sb="2" eb="4">
      <t>ジョウキン</t>
    </rPh>
    <rPh sb="4" eb="6">
      <t>ショクイン</t>
    </rPh>
    <rPh sb="7" eb="9">
      <t>ジョウキョウ</t>
    </rPh>
    <phoneticPr fontId="5"/>
  </si>
  <si>
    <t>６　勤続年数の状況</t>
    <rPh sb="2" eb="4">
      <t>キンゾク</t>
    </rPh>
    <rPh sb="4" eb="6">
      <t>ネンスウ</t>
    </rPh>
    <rPh sb="7" eb="9">
      <t>ジョウキョウ</t>
    </rPh>
    <phoneticPr fontId="5"/>
  </si>
  <si>
    <t>年　　　月　　　日</t>
    <rPh sb="0" eb="1">
      <t>ネン</t>
    </rPh>
    <rPh sb="1" eb="2">
      <t>ヘイネン</t>
    </rPh>
    <rPh sb="4" eb="5">
      <t>ガツ</t>
    </rPh>
    <rPh sb="8" eb="9">
      <t>ニチ</t>
    </rPh>
    <phoneticPr fontId="5"/>
  </si>
  <si>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2" eb="34">
      <t>リョウヨウ</t>
    </rPh>
    <rPh sb="34" eb="36">
      <t>カイゴ</t>
    </rPh>
    <rPh sb="37" eb="39">
      <t>セイカツ</t>
    </rPh>
    <rPh sb="39" eb="41">
      <t>カイゴ</t>
    </rPh>
    <rPh sb="42" eb="44">
      <t>ジリツ</t>
    </rPh>
    <rPh sb="44" eb="46">
      <t>クンレン</t>
    </rPh>
    <rPh sb="47" eb="49">
      <t>キノウ</t>
    </rPh>
    <rPh sb="49" eb="51">
      <t>クンレン</t>
    </rPh>
    <rPh sb="53" eb="55">
      <t>ジリツ</t>
    </rPh>
    <rPh sb="55" eb="57">
      <t>クンレン</t>
    </rPh>
    <rPh sb="58" eb="60">
      <t>セイカツ</t>
    </rPh>
    <rPh sb="60" eb="62">
      <t>クンレン</t>
    </rPh>
    <rPh sb="64" eb="66">
      <t>シュウロウ</t>
    </rPh>
    <rPh sb="66" eb="68">
      <t>イコウ</t>
    </rPh>
    <rPh sb="68" eb="70">
      <t>シエン</t>
    </rPh>
    <rPh sb="72" eb="74">
      <t>シュウロウ</t>
    </rPh>
    <rPh sb="74" eb="76">
      <t>ケイゾク</t>
    </rPh>
    <rPh sb="76" eb="78">
      <t>シエン</t>
    </rPh>
    <rPh sb="79" eb="80">
      <t>ガタ</t>
    </rPh>
    <rPh sb="81" eb="83">
      <t>シュウロウ</t>
    </rPh>
    <rPh sb="83" eb="85">
      <t>ケイゾク</t>
    </rPh>
    <rPh sb="85" eb="87">
      <t>シエン</t>
    </rPh>
    <rPh sb="88" eb="89">
      <t>ガタ</t>
    </rPh>
    <rPh sb="90" eb="92">
      <t>ジリツ</t>
    </rPh>
    <rPh sb="92" eb="94">
      <t>セイカツ</t>
    </rPh>
    <rPh sb="94" eb="96">
      <t>エンジョ</t>
    </rPh>
    <rPh sb="97" eb="99">
      <t>キョウドウ</t>
    </rPh>
    <rPh sb="99" eb="101">
      <t>セイカツ</t>
    </rPh>
    <rPh sb="101" eb="103">
      <t>エンジョ</t>
    </rPh>
    <rPh sb="104" eb="106">
      <t>ジドウ</t>
    </rPh>
    <rPh sb="106" eb="108">
      <t>ハッタツ</t>
    </rPh>
    <rPh sb="108" eb="110">
      <t>シエン</t>
    </rPh>
    <rPh sb="112" eb="114">
      <t>イリョウ</t>
    </rPh>
    <rPh sb="114" eb="115">
      <t>ガタ</t>
    </rPh>
    <rPh sb="115" eb="117">
      <t>ジドウ</t>
    </rPh>
    <rPh sb="117" eb="119">
      <t>ハッタツ</t>
    </rPh>
    <rPh sb="119" eb="121">
      <t>シエン</t>
    </rPh>
    <rPh sb="122" eb="125">
      <t>ホウカゴ</t>
    </rPh>
    <rPh sb="125" eb="126">
      <t>トウ</t>
    </rPh>
    <phoneticPr fontId="5"/>
  </si>
  <si>
    <t>　　年　　　月　　　日</t>
    <rPh sb="2" eb="3">
      <t>ネン</t>
    </rPh>
    <rPh sb="6" eb="7">
      <t>ガツ</t>
    </rPh>
    <rPh sb="10" eb="11">
      <t>ニチ</t>
    </rPh>
    <phoneticPr fontId="5"/>
  </si>
  <si>
    <t>令和　　　　年度実績</t>
    <rPh sb="0" eb="2">
      <t>レイワ</t>
    </rPh>
    <rPh sb="6" eb="8">
      <t>ネンド</t>
    </rPh>
    <rPh sb="8" eb="10">
      <t>ジッセキ</t>
    </rPh>
    <phoneticPr fontId="5"/>
  </si>
  <si>
    <t>※「家族等との連絡調整、その他の相談援助」は、利用者の状況、いつから来ることが出来るか等を記載してください。また、利用上支障となる事象が発生していないか等確認した場合は、引き続き通所を促す目的で内容を記載してください。</t>
    <rPh sb="2" eb="4">
      <t>カゾク</t>
    </rPh>
    <rPh sb="4" eb="5">
      <t>トウ</t>
    </rPh>
    <rPh sb="7" eb="9">
      <t>レンラク</t>
    </rPh>
    <rPh sb="9" eb="11">
      <t>チョウセイ</t>
    </rPh>
    <rPh sb="14" eb="15">
      <t>タ</t>
    </rPh>
    <rPh sb="16" eb="18">
      <t>ソウダン</t>
    </rPh>
    <rPh sb="18" eb="20">
      <t>エンジョ</t>
    </rPh>
    <rPh sb="23" eb="26">
      <t>リヨウシャ</t>
    </rPh>
    <rPh sb="27" eb="29">
      <t>ジョウキョウ</t>
    </rPh>
    <rPh sb="34" eb="35">
      <t>ク</t>
    </rPh>
    <rPh sb="39" eb="41">
      <t>デキ</t>
    </rPh>
    <rPh sb="43" eb="44">
      <t>トウ</t>
    </rPh>
    <rPh sb="45" eb="47">
      <t>キサイ</t>
    </rPh>
    <phoneticPr fontId="37"/>
  </si>
  <si>
    <t>※加算の算定は、1月につき4回を限度として、算定できます。ただし、重症心身障害児を支援する児童発達支援事業所・医療型児童発達支援事業所・放課後等デイサービス事業所において、定員充足率（一月につき当該事業所等を利用した障害児の数を利用定員に当該月の営業日数を乗じた数で除して得た率）が８０％未満の場合には、月８回を限度として、算定できます。</t>
    <rPh sb="1" eb="3">
      <t>カサン</t>
    </rPh>
    <rPh sb="4" eb="6">
      <t>サンテイ</t>
    </rPh>
    <rPh sb="9" eb="10">
      <t>ツキ</t>
    </rPh>
    <rPh sb="14" eb="15">
      <t>カイ</t>
    </rPh>
    <rPh sb="16" eb="18">
      <t>ゲンド</t>
    </rPh>
    <rPh sb="22" eb="24">
      <t>サンテイ</t>
    </rPh>
    <rPh sb="33" eb="35">
      <t>ジュウショウ</t>
    </rPh>
    <rPh sb="35" eb="37">
      <t>シンシン</t>
    </rPh>
    <rPh sb="37" eb="39">
      <t>ショウガイ</t>
    </rPh>
    <rPh sb="39" eb="40">
      <t>ジ</t>
    </rPh>
    <rPh sb="41" eb="43">
      <t>シエン</t>
    </rPh>
    <rPh sb="86" eb="88">
      <t>テイイン</t>
    </rPh>
    <rPh sb="88" eb="91">
      <t>ジュウソクリツ</t>
    </rPh>
    <rPh sb="92" eb="94">
      <t>ヒトツキ</t>
    </rPh>
    <rPh sb="97" eb="99">
      <t>トウガイ</t>
    </rPh>
    <rPh sb="99" eb="101">
      <t>ジギョウ</t>
    </rPh>
    <rPh sb="101" eb="102">
      <t>ショ</t>
    </rPh>
    <rPh sb="102" eb="103">
      <t>トウ</t>
    </rPh>
    <rPh sb="104" eb="106">
      <t>リヨウ</t>
    </rPh>
    <rPh sb="108" eb="110">
      <t>ショウガイ</t>
    </rPh>
    <rPh sb="110" eb="111">
      <t>ジ</t>
    </rPh>
    <rPh sb="112" eb="113">
      <t>カズ</t>
    </rPh>
    <rPh sb="114" eb="116">
      <t>リヨウ</t>
    </rPh>
    <rPh sb="116" eb="118">
      <t>テイイン</t>
    </rPh>
    <rPh sb="119" eb="121">
      <t>トウガイ</t>
    </rPh>
    <rPh sb="121" eb="122">
      <t>ツキ</t>
    </rPh>
    <rPh sb="123" eb="125">
      <t>エイギョウ</t>
    </rPh>
    <rPh sb="125" eb="127">
      <t>ニッスウ</t>
    </rPh>
    <rPh sb="128" eb="129">
      <t>ジョウ</t>
    </rPh>
    <rPh sb="131" eb="132">
      <t>カズ</t>
    </rPh>
    <rPh sb="133" eb="134">
      <t>ジョ</t>
    </rPh>
    <rPh sb="136" eb="137">
      <t>エ</t>
    </rPh>
    <rPh sb="138" eb="139">
      <t>リツ</t>
    </rPh>
    <rPh sb="144" eb="146">
      <t>ミマン</t>
    </rPh>
    <rPh sb="147" eb="149">
      <t>バアイ</t>
    </rPh>
    <rPh sb="152" eb="153">
      <t>ツキ</t>
    </rPh>
    <rPh sb="154" eb="155">
      <t>カイ</t>
    </rPh>
    <rPh sb="156" eb="158">
      <t>ゲンド</t>
    </rPh>
    <rPh sb="162" eb="164">
      <t>サンテイ</t>
    </rPh>
    <phoneticPr fontId="37"/>
  </si>
  <si>
    <t>欠席時対応記録票（欠席時対応加算用）</t>
    <rPh sb="0" eb="2">
      <t>ケッセキ</t>
    </rPh>
    <rPh sb="2" eb="3">
      <t>ジ</t>
    </rPh>
    <rPh sb="3" eb="5">
      <t>タイオウ</t>
    </rPh>
    <rPh sb="5" eb="7">
      <t>キロク</t>
    </rPh>
    <rPh sb="7" eb="8">
      <t>ヒョウ</t>
    </rPh>
    <rPh sb="9" eb="11">
      <t>ケッセキ</t>
    </rPh>
    <rPh sb="11" eb="12">
      <t>ジ</t>
    </rPh>
    <rPh sb="12" eb="14">
      <t>タイオウ</t>
    </rPh>
    <rPh sb="14" eb="16">
      <t>カサン</t>
    </rPh>
    <rPh sb="16" eb="17">
      <t>ヨウ</t>
    </rPh>
    <phoneticPr fontId="37"/>
  </si>
  <si>
    <t>※資格証の写しを添付してください。</t>
    <rPh sb="1" eb="3">
      <t>シカク</t>
    </rPh>
    <rPh sb="3" eb="4">
      <t>ショウ</t>
    </rPh>
    <rPh sb="5" eb="6">
      <t>ウツ</t>
    </rPh>
    <rPh sb="8" eb="10">
      <t>テンプ</t>
    </rPh>
    <phoneticPr fontId="4"/>
  </si>
  <si>
    <t>利用者基礎データ（在宅利用を希望していることが分かるもの）</t>
  </si>
  <si>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7"/>
  </si>
  <si>
    <t>　　年　　　　月　　　　日</t>
    <rPh sb="2" eb="3">
      <t>ネン</t>
    </rPh>
    <rPh sb="7" eb="8">
      <t>ガツ</t>
    </rPh>
    <rPh sb="12" eb="13">
      <t>ニチ</t>
    </rPh>
    <phoneticPr fontId="5"/>
  </si>
  <si>
    <t>ピアサポート実施加算に関する届出書</t>
    <rPh sb="6" eb="8">
      <t>ジッシ</t>
    </rPh>
    <rPh sb="8" eb="10">
      <t>カサン</t>
    </rPh>
    <rPh sb="11" eb="12">
      <t>カン</t>
    </rPh>
    <rPh sb="14" eb="16">
      <t>トドケデ</t>
    </rPh>
    <rPh sb="16" eb="17">
      <t>ショ</t>
    </rPh>
    <phoneticPr fontId="5"/>
  </si>
  <si>
    <t>１　事業所名</t>
    <rPh sb="2" eb="5">
      <t>ジギョウショ</t>
    </rPh>
    <rPh sb="5" eb="6">
      <t>メイ</t>
    </rPh>
    <phoneticPr fontId="5"/>
  </si>
  <si>
    <t>１　新規　　　　　２　変更　　　　　３　終了</t>
    <rPh sb="2" eb="4">
      <t>シンキ</t>
    </rPh>
    <rPh sb="11" eb="13">
      <t>ヘンコウ</t>
    </rPh>
    <rPh sb="20" eb="22">
      <t>シュウリョウ</t>
    </rPh>
    <phoneticPr fontId="5"/>
  </si>
  <si>
    <t>３　サービス費
　区分</t>
    <rPh sb="6" eb="7">
      <t>ヒ</t>
    </rPh>
    <rPh sb="9" eb="11">
      <t>クブン</t>
    </rPh>
    <phoneticPr fontId="5"/>
  </si>
  <si>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5"/>
  </si>
  <si>
    <t>４　障害者ピア
　サポート研修
　修了職員</t>
    <rPh sb="2" eb="5">
      <t>ショウガイシャ</t>
    </rPh>
    <rPh sb="13" eb="15">
      <t>ケンシュウ</t>
    </rPh>
    <rPh sb="17" eb="19">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</si>
  <si>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</si>
  <si>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受講
年度</t>
    <rPh sb="0" eb="2">
      <t>ジュコウ</t>
    </rPh>
    <rPh sb="3" eb="5">
      <t>ネンド</t>
    </rPh>
    <phoneticPr fontId="37"/>
  </si>
  <si>
    <t>研修の
実施主体</t>
    <phoneticPr fontId="37"/>
  </si>
  <si>
    <t>年</t>
    <rPh sb="0" eb="1">
      <t>ネン</t>
    </rPh>
    <phoneticPr fontId="37"/>
  </si>
  <si>
    <t>５　研修の実施</t>
    <rPh sb="2" eb="4">
      <t>ケンシュウ</t>
    </rPh>
    <rPh sb="5" eb="7">
      <t>ジッシ</t>
    </rPh>
    <phoneticPr fontId="37"/>
  </si>
  <si>
    <t>　直上により配置した者のいずれかにより、当該事業所等の従業者に対し、障害者に対する配慮等に関する研修を年１回以上行っている。</t>
    <phoneticPr fontId="37"/>
  </si>
  <si>
    <t>確認欄</t>
    <rPh sb="0" eb="2">
      <t>カクニン</t>
    </rPh>
    <rPh sb="2" eb="3">
      <t>ラン</t>
    </rPh>
    <phoneticPr fontId="37"/>
  </si>
  <si>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5"/>
  </si>
  <si>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5"/>
  </si>
  <si>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</si>
  <si>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年　　月　　日</t>
    <rPh sb="0" eb="1">
      <t>ネン</t>
    </rPh>
    <rPh sb="3" eb="4">
      <t>ツキ</t>
    </rPh>
    <rPh sb="6" eb="7">
      <t>ニチ</t>
    </rPh>
    <phoneticPr fontId="37"/>
  </si>
  <si>
    <t>高次脳機能障害者支援体制加算に関する届出書</t>
    <rPh sb="0" eb="5">
      <t>コウジノウキノウ</t>
    </rPh>
    <phoneticPr fontId="37"/>
  </si>
  <si>
    <t>事業所の名称</t>
  </si>
  <si>
    <t>サービスの種類</t>
  </si>
  <si>
    <r>
      <t>多機能型の実施　</t>
    </r>
    <r>
      <rPr>
        <sz val="8"/>
        <rFont val="HGｺﾞｼｯｸM"/>
        <family val="3"/>
        <charset val="128"/>
      </rPr>
      <t>※1</t>
    </r>
    <phoneticPr fontId="82"/>
  </si>
  <si>
    <t>有・無</t>
    <phoneticPr fontId="37"/>
  </si>
  <si>
    <r>
      <t xml:space="preserve">異　動　区　分 </t>
    </r>
    <r>
      <rPr>
        <sz val="8"/>
        <rFont val="HGｺﾞｼｯｸM"/>
        <family val="3"/>
        <charset val="128"/>
      </rPr>
      <t>※2</t>
    </r>
    <phoneticPr fontId="82"/>
  </si>
  <si>
    <t>１　新規　　　　２　変更　　　　３　終了</t>
    <phoneticPr fontId="82"/>
  </si>
  <si>
    <t>１　利用者の状況</t>
  </si>
  <si>
    <t>当該事業所の前年度の平均実利用者数　(A)</t>
  </si>
  <si>
    <t>人</t>
  </si>
  <si>
    <t>うち３０％　　　　　(B)＝ (A)×0.3</t>
    <phoneticPr fontId="37"/>
  </si>
  <si>
    <t>加算要件に該当する利用者の数 (C)＝(E)／(D)</t>
    <phoneticPr fontId="37"/>
  </si>
  <si>
    <t>(C)＞＝(B)</t>
    <phoneticPr fontId="37"/>
  </si>
  <si>
    <t xml:space="preserve"> 加算要件に該当する利用者の前年度利用日の合計 (E)</t>
    <rPh sb="10" eb="13">
      <t>リヨウシャ</t>
    </rPh>
    <rPh sb="21" eb="23">
      <t>ゴウケイ</t>
    </rPh>
    <phoneticPr fontId="37"/>
  </si>
  <si>
    <t xml:space="preserve"> 前年度の当該サービスの開所日数　　　　の合計 (D)</t>
    <rPh sb="5" eb="7">
      <t>トウガイ</t>
    </rPh>
    <rPh sb="21" eb="23">
      <t>ゴウケイ</t>
    </rPh>
    <phoneticPr fontId="37"/>
  </si>
  <si>
    <t>２　加配される従業者の配置状況</t>
    <rPh sb="11" eb="13">
      <t>ハイチ</t>
    </rPh>
    <phoneticPr fontId="37"/>
  </si>
  <si>
    <t>利用者数 (A)　÷　50　＝ (F)</t>
    <phoneticPr fontId="37"/>
  </si>
  <si>
    <t>加配される従業者の数 (G)</t>
    <phoneticPr fontId="37"/>
  </si>
  <si>
    <t>(G)＞＝(F)</t>
    <phoneticPr fontId="37"/>
  </si>
  <si>
    <t>３　加配される従業者の要件</t>
    <rPh sb="11" eb="13">
      <t>ヨウケン</t>
    </rPh>
    <phoneticPr fontId="37"/>
  </si>
  <si>
    <t>加配される従業者の氏名</t>
    <phoneticPr fontId="37"/>
  </si>
  <si>
    <t>加配される従業者の研修の受講状況</t>
    <rPh sb="9" eb="11">
      <t>ケンシュウ</t>
    </rPh>
    <rPh sb="12" eb="14">
      <t>ジュコウ</t>
    </rPh>
    <rPh sb="14" eb="16">
      <t>ジョウキョウ</t>
    </rPh>
    <phoneticPr fontId="37"/>
  </si>
  <si>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7"/>
  </si>
  <si>
    <t>添付書類</t>
  </si>
  <si>
    <t>従業者の勤務体制一覧表</t>
    <rPh sb="0" eb="3">
      <t>ジュウギョウシャ</t>
    </rPh>
    <phoneticPr fontId="8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</si>
  <si>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82"/>
  </si>
  <si>
    <t>　　　</t>
    <phoneticPr fontId="82"/>
  </si>
  <si>
    <t>年　　月　　日</t>
    <rPh sb="0" eb="1">
      <t>ネン</t>
    </rPh>
    <rPh sb="3" eb="4">
      <t>ツキ</t>
    </rPh>
    <rPh sb="6" eb="7">
      <t>ヒ</t>
    </rPh>
    <phoneticPr fontId="82"/>
  </si>
  <si>
    <t>視覚・聴覚言語障害者支援体制加算（Ⅰ）に関する届出書</t>
    <phoneticPr fontId="82"/>
  </si>
  <si>
    <r>
      <t>多機能型の実施</t>
    </r>
    <r>
      <rPr>
        <sz val="8"/>
        <color rgb="FF000000"/>
        <rFont val="HGｺﾞｼｯｸM"/>
        <family val="3"/>
        <charset val="128"/>
      </rPr>
      <t>※1</t>
    </r>
    <phoneticPr fontId="82"/>
  </si>
  <si>
    <t>有　・　無</t>
  </si>
  <si>
    <r>
      <t>異動区分</t>
    </r>
    <r>
      <rPr>
        <sz val="8"/>
        <color rgb="FF000000"/>
        <rFont val="HGｺﾞｼｯｸM"/>
        <family val="3"/>
        <charset val="128"/>
      </rPr>
      <t>※2</t>
    </r>
    <phoneticPr fontId="82"/>
  </si>
  <si>
    <t>１　新規　　　　　２　変更　　　　　３　終了</t>
    <phoneticPr fontId="82"/>
  </si>
  <si>
    <t>当該事業所の前年度の平均実利用者数　(A)</t>
    <phoneticPr fontId="82"/>
  </si>
  <si>
    <t>うち５０％　　　　　(B)＝ (A)×0.5</t>
    <phoneticPr fontId="82"/>
  </si>
  <si>
    <t>加算要件に該当する利用者の数 (C)＝(E)／(D)</t>
    <phoneticPr fontId="82"/>
  </si>
  <si>
    <t>(C)＞＝(B)</t>
    <phoneticPr fontId="82"/>
  </si>
  <si>
    <t>該当利用者の氏名</t>
  </si>
  <si>
    <t>手帳の種類</t>
  </si>
  <si>
    <t>手帳の等級</t>
  </si>
  <si>
    <t>前年度利用日数</t>
  </si>
  <si>
    <t>前年度の開所日数 (D)</t>
    <phoneticPr fontId="82"/>
  </si>
  <si>
    <t>合　計 (E)</t>
    <phoneticPr fontId="82"/>
  </si>
  <si>
    <t>２　加配される従業者の状況</t>
  </si>
  <si>
    <t>利用者数 (A)　÷　40　＝ (F)</t>
    <phoneticPr fontId="82"/>
  </si>
  <si>
    <t>加配される従業者の数　(G)</t>
    <phoneticPr fontId="82"/>
  </si>
  <si>
    <t>(G)＞＝ (F)</t>
    <phoneticPr fontId="82"/>
  </si>
  <si>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</si>
  <si>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</si>
  <si>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82"/>
  </si>
  <si>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82"/>
  </si>
  <si>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82"/>
  </si>
  <si>
    <t>※１：多機能型事業所等については、当該多機能型事業所全体で、加算要件の利用者数や配置割合の計算を行
　　　うこと。</t>
    <phoneticPr fontId="82"/>
  </si>
  <si>
    <t>※２：「異動区分」欄において「４　終了」の場合は、１利用者の状況、２加配される従業者の状況の記載は
　　　不要とする。</t>
    <phoneticPr fontId="82"/>
  </si>
  <si>
    <t>視覚・聴覚言語障害者支援体制加算（Ⅱ）に関する届出書</t>
    <phoneticPr fontId="82"/>
  </si>
  <si>
    <t>有・無</t>
    <phoneticPr fontId="82"/>
  </si>
  <si>
    <t>うち３０％　　　　　(B)＝ (A)×0.3</t>
    <phoneticPr fontId="82"/>
  </si>
  <si>
    <t>利用者数 (A)　÷　50　＝ (F)</t>
    <phoneticPr fontId="82"/>
  </si>
  <si>
    <t>(G)＞＝(F)</t>
    <phoneticPr fontId="82"/>
  </si>
  <si>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</si>
  <si>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</si>
  <si>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</si>
  <si>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69"/>
  </si>
  <si>
    <t>１　新規　　　　　２　変更　　　　　３　終了</t>
    <rPh sb="2" eb="4">
      <t>シンキ</t>
    </rPh>
    <rPh sb="11" eb="13">
      <t>ヘンコウ</t>
    </rPh>
    <rPh sb="20" eb="22">
      <t>シュウリョウ</t>
    </rPh>
    <phoneticPr fontId="69"/>
  </si>
  <si>
    <t>２　事業所の名称</t>
    <rPh sb="2" eb="4">
      <t>ジギョウ</t>
    </rPh>
    <rPh sb="4" eb="5">
      <t>ジョ</t>
    </rPh>
    <rPh sb="6" eb="8">
      <t>メイショウ</t>
    </rPh>
    <phoneticPr fontId="69"/>
  </si>
  <si>
    <t>３　地域生活支援拠点等
　としての位置付け</t>
    <rPh sb="2" eb="11">
      <t>チイキセイカツシエンキョテントウ</t>
    </rPh>
    <rPh sb="17" eb="20">
      <t>イチヅ</t>
    </rPh>
    <phoneticPr fontId="6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</si>
  <si>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
  </si>
  <si>
    <t>有　　　・　　　無</t>
    <rPh sb="0" eb="1">
      <t>ア</t>
    </rPh>
    <rPh sb="8" eb="9">
      <t>ナ</t>
    </rPh>
    <phoneticPr fontId="4"/>
  </si>
  <si>
    <t>市町村により地域生活支援拠点等として位置付けられた日付</t>
    <rPh sb="25" eb="27">
      <t>ヒヅケ</t>
    </rPh>
    <phoneticPr fontId="4"/>
  </si>
  <si>
    <t>年</t>
    <rPh sb="0" eb="1">
      <t>ネン</t>
    </rPh>
    <phoneticPr fontId="4"/>
  </si>
  <si>
    <t>月</t>
    <rPh sb="0" eb="1">
      <t>ツキ</t>
    </rPh>
    <phoneticPr fontId="4"/>
  </si>
  <si>
    <t>日</t>
    <rPh sb="0" eb="1">
      <t>ヒ</t>
    </rPh>
    <phoneticPr fontId="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</si>
  <si>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
  </si>
  <si>
    <t>※該当者が複数名いる場合は、各々の氏名を記載すること。</t>
    <phoneticPr fontId="4"/>
  </si>
  <si>
    <t>５　当該届出により算定する加算</t>
    <rPh sb="2" eb="4">
      <t>トウガイ</t>
    </rPh>
    <rPh sb="4" eb="6">
      <t>トドケデ</t>
    </rPh>
    <rPh sb="9" eb="11">
      <t>サンテイ</t>
    </rPh>
    <rPh sb="13" eb="15">
      <t>カサン</t>
    </rPh>
    <phoneticPr fontId="4"/>
  </si>
  <si>
    <t>≪緊急時対応加算　地域生活支援拠点等の場合≫</t>
    <rPh sb="9" eb="18">
      <t>チイキセイカツシエンキョテントウ</t>
    </rPh>
    <rPh sb="19" eb="21">
      <t>バアイ</t>
    </rPh>
    <phoneticPr fontId="69"/>
  </si>
  <si>
    <t>対象：訪問系サービス※、
　　　重度障害者等包括支援（訪問系サービスのみ対象）</t>
    <rPh sb="3" eb="5">
      <t>ホウモン</t>
    </rPh>
    <rPh sb="5" eb="6">
      <t>ケイ</t>
    </rPh>
    <rPh sb="27" eb="29">
      <t>ホウモン</t>
    </rPh>
    <rPh sb="29" eb="30">
      <t>ケイ</t>
    </rPh>
    <rPh sb="36" eb="38">
      <t>タイショウ</t>
    </rPh>
    <phoneticPr fontId="4"/>
  </si>
  <si>
    <t>≪緊急時支援加算　地域生活支援拠点等の場合≫</t>
    <phoneticPr fontId="69"/>
  </si>
  <si>
    <t>対象：自立生活援助、地域定着支援、
　　　重度障害者等包括支援（自立生活援助のみ対象）</t>
    <rPh sb="32" eb="38">
      <t>ジリツセイカツエンジョ</t>
    </rPh>
    <rPh sb="40" eb="42">
      <t>タイショウ</t>
    </rPh>
    <phoneticPr fontId="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</si>
  <si>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9"/>
  </si>
  <si>
    <t>対象：短期入所、重度障害者等包括支援</t>
    <phoneticPr fontId="4"/>
  </si>
  <si>
    <t>≪緊急時受入加算≫</t>
    <rPh sb="1" eb="8">
      <t>キンキュウジウケイレカサン</t>
    </rPh>
    <phoneticPr fontId="69"/>
  </si>
  <si>
    <t>対象：日中系サービス※</t>
    <phoneticPr fontId="4"/>
  </si>
  <si>
    <t>≪障害福祉サービスの体験利用加算≫</t>
    <rPh sb="14" eb="16">
      <t>カサン</t>
    </rPh>
    <phoneticPr fontId="69"/>
  </si>
  <si>
    <t>≪体験利用支援加算・体験宿泊加算≫</t>
    <phoneticPr fontId="69"/>
  </si>
  <si>
    <t>対象：地域移行支援</t>
    <phoneticPr fontId="4"/>
  </si>
  <si>
    <t>≪地域移行促進加算（Ⅱ）≫</t>
    <rPh sb="1" eb="3">
      <t>チイキ</t>
    </rPh>
    <rPh sb="3" eb="5">
      <t>イコウ</t>
    </rPh>
    <rPh sb="5" eb="7">
      <t>ソクシン</t>
    </rPh>
    <rPh sb="7" eb="9">
      <t>カサン</t>
    </rPh>
    <phoneticPr fontId="69"/>
  </si>
  <si>
    <t>対象：施設入所支援</t>
    <phoneticPr fontId="4"/>
  </si>
  <si>
    <t>≪地域生活支援拠点等相談強化加算≫</t>
    <phoneticPr fontId="69"/>
  </si>
  <si>
    <t>対象：計画相談支援、障害児相談支援</t>
    <phoneticPr fontId="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</si>
  <si>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4"/>
  </si>
  <si>
    <t>目標工賃達成加算に関する届出書</t>
    <rPh sb="0" eb="2">
      <t>モクヒョウ</t>
    </rPh>
    <rPh sb="2" eb="4">
      <t>コウチン</t>
    </rPh>
    <rPh sb="4" eb="6">
      <t>タッセイ</t>
    </rPh>
    <rPh sb="6" eb="8">
      <t>カサン</t>
    </rPh>
    <rPh sb="9" eb="10">
      <t>カン</t>
    </rPh>
    <phoneticPr fontId="37"/>
  </si>
  <si>
    <t>事業所名</t>
    <rPh sb="0" eb="3">
      <t>ジギョウショ</t>
    </rPh>
    <rPh sb="3" eb="4">
      <t>メイ</t>
    </rPh>
    <phoneticPr fontId="37"/>
  </si>
  <si>
    <t>異動区分</t>
    <rPh sb="0" eb="2">
      <t>イドウ</t>
    </rPh>
    <rPh sb="2" eb="4">
      <t>クブン</t>
    </rPh>
    <phoneticPr fontId="37"/>
  </si>
  <si>
    <t>　１　新規　　　　　２　変更　　　　　３　終了</t>
    <phoneticPr fontId="37"/>
  </si>
  <si>
    <t>平均工賃月額等</t>
    <rPh sb="0" eb="2">
      <t>ヘイキン</t>
    </rPh>
    <rPh sb="2" eb="4">
      <t>コウチン</t>
    </rPh>
    <rPh sb="4" eb="6">
      <t>ゲツガク</t>
    </rPh>
    <rPh sb="6" eb="7">
      <t>ナド</t>
    </rPh>
    <phoneticPr fontId="37"/>
  </si>
  <si>
    <t>　　　　　　円</t>
    <rPh sb="6" eb="7">
      <t>エン</t>
    </rPh>
    <phoneticPr fontId="37"/>
  </si>
  <si>
    <t>算定要件</t>
    <phoneticPr fontId="37"/>
  </si>
  <si>
    <t>（　　該当　　　・　　　非該当　　）</t>
    <phoneticPr fontId="37"/>
  </si>
  <si>
    <t>１．就労継続支援B型サービス費（Ⅰ）　　２．就労継続支援B型サービス費（Ⅱ）　　３．就労継続支援B型サービス費（Ⅲ）</t>
    <rPh sb="2" eb="4">
      <t>シュウロウ</t>
    </rPh>
    <rPh sb="4" eb="6">
      <t>ケイゾク</t>
    </rPh>
    <rPh sb="6" eb="8">
      <t>シエン</t>
    </rPh>
    <rPh sb="9" eb="10">
      <t>ガタ</t>
    </rPh>
    <rPh sb="14" eb="15">
      <t>ヒ</t>
    </rPh>
    <phoneticPr fontId="5"/>
  </si>
  <si>
    <t>４．就労継続支援B型サービス費（Ⅳ）　　５．就労継続支援B型サービス費（Ⅴ）　　６．就労継続支援B型サービス費（Ⅵ）　</t>
    <phoneticPr fontId="5"/>
  </si>
  <si>
    <t>サービス費（Ⅰ）・（Ⅱ）・（Ⅲ）</t>
    <rPh sb="4" eb="5">
      <t>ヒ</t>
    </rPh>
    <phoneticPr fontId="5"/>
  </si>
  <si>
    <r>
      <t>サービス費</t>
    </r>
    <r>
      <rPr>
        <sz val="6"/>
        <rFont val="ＭＳ Ｐゴシック"/>
        <family val="3"/>
        <charset val="128"/>
      </rPr>
      <t>（Ⅳ）（Ⅴ）（Ⅵ）</t>
    </r>
    <phoneticPr fontId="5"/>
  </si>
  <si>
    <t>１．就労継続支援B型サービス費（Ⅳ）　　　２．就労継続支援B型サービス費（Ⅴ）　　３．就労継続支援B型サービス費（Ⅵ）</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</si>
  <si>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</si>
  <si>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15" eb="117">
      <t>ショクシュ</t>
    </rPh>
    <rPh sb="182" eb="183">
      <t>タ</t>
    </rPh>
    <rPh sb="184" eb="186">
      <t>ショクイン</t>
    </rPh>
    <rPh sb="188" eb="190">
      <t>ショクシュ</t>
    </rPh>
    <rPh sb="191" eb="193">
      <t>ゲンテイ</t>
    </rPh>
    <phoneticPr fontId="5"/>
  </si>
  <si>
    <t>職業指導員及び生活支援員の数｛(A)÷6｝・・・・(B)　　　</t>
    <rPh sb="0" eb="2">
      <t>ショクギョウ</t>
    </rPh>
    <rPh sb="2" eb="5">
      <t>シドウイン</t>
    </rPh>
    <rPh sb="5" eb="6">
      <t>オヨ</t>
    </rPh>
    <rPh sb="7" eb="9">
      <t>セイカツ</t>
    </rPh>
    <rPh sb="9" eb="12">
      <t>シエンイン</t>
    </rPh>
    <rPh sb="13" eb="14">
      <t>カズ</t>
    </rPh>
    <phoneticPr fontId="5"/>
  </si>
  <si>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5"/>
  </si>
  <si>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5"/>
  </si>
  <si>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5"/>
  </si>
  <si>
    <t>6人</t>
    <rPh sb="1" eb="2">
      <t>ニン</t>
    </rPh>
    <phoneticPr fontId="5"/>
  </si>
  <si>
    <t>Ｆ</t>
    <phoneticPr fontId="5"/>
  </si>
  <si>
    <t>延べ利用者数(人)</t>
    <rPh sb="0" eb="1">
      <t>ノ</t>
    </rPh>
    <rPh sb="2" eb="4">
      <t>リヨウ</t>
    </rPh>
    <rPh sb="4" eb="5">
      <t>シャ</t>
    </rPh>
    <rPh sb="5" eb="6">
      <t>スウ</t>
    </rPh>
    <rPh sb="7" eb="8">
      <t>ニン</t>
    </rPh>
    <phoneticPr fontId="5"/>
  </si>
  <si>
    <t>開所日数（日）</t>
    <rPh sb="0" eb="2">
      <t>カイショ</t>
    </rPh>
    <rPh sb="2" eb="4">
      <t>ニッスウ</t>
    </rPh>
    <rPh sb="5" eb="6">
      <t>ニチ</t>
    </rPh>
    <phoneticPr fontId="5"/>
  </si>
  <si>
    <t>平均工賃月額①</t>
    <rPh sb="0" eb="2">
      <t>ヘイキン</t>
    </rPh>
    <rPh sb="2" eb="4">
      <t>コウチン</t>
    </rPh>
    <rPh sb="4" eb="6">
      <t>ゲツガク</t>
    </rPh>
    <phoneticPr fontId="5"/>
  </si>
  <si>
    <t>①の算出方法＝年間工賃支払総額÷（年間延べ利用者数÷年間開所日数）÷12月</t>
    <rPh sb="2" eb="4">
      <t>サンシュツ</t>
    </rPh>
    <rPh sb="4" eb="6">
      <t>ホウホウ</t>
    </rPh>
    <rPh sb="7" eb="9">
      <t>ネンカン</t>
    </rPh>
    <rPh sb="9" eb="11">
      <t>コウチン</t>
    </rPh>
    <rPh sb="11" eb="13">
      <t>シハライ</t>
    </rPh>
    <rPh sb="13" eb="15">
      <t>ソウガク</t>
    </rPh>
    <rPh sb="17" eb="19">
      <t>ネンカン</t>
    </rPh>
    <rPh sb="19" eb="20">
      <t>ノ</t>
    </rPh>
    <rPh sb="21" eb="23">
      <t>リヨウ</t>
    </rPh>
    <rPh sb="23" eb="24">
      <t>シャ</t>
    </rPh>
    <rPh sb="24" eb="25">
      <t>スウ</t>
    </rPh>
    <rPh sb="26" eb="28">
      <t>ネンカン</t>
    </rPh>
    <rPh sb="28" eb="30">
      <t>カイショ</t>
    </rPh>
    <rPh sb="30" eb="32">
      <t>ニッスウ</t>
    </rPh>
    <rPh sb="36" eb="37">
      <t>ツキ</t>
    </rPh>
    <phoneticPr fontId="5"/>
  </si>
  <si>
    <t>注１　就労継続支援Ｂ型サービス費（Ⅰ）、就労継続支援Ｂ型サービス費（Ⅱ）又は就労継続支援Ｂ型サービス費（Ⅲ）を算定する場合は、平均工賃月額区分及び前年度の工賃支払対象者数・支払工賃額の状況を記載すること。
注２　重度者支援体制加算（Ⅰ）を算定している場合は、平均工賃月額に２千円を加える。
注３　平均工賃月額区分「なし（経過措置対象）」は、指定を受けてから１年間を経過していない事業所が選択する。
注４　就労継続支援Ｂ型サービス費（Ⅳ）、就労継続支援Ｂ型サービス費（Ⅴ）又は就労継続支援Ｂ型サービス費（Ⅵ）を算定する場合は、ピアサポーターの配置の有無を記載すること。なお、ピアサポーターを配置している場合は、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36" eb="37">
      <t>マタ</t>
    </rPh>
    <rPh sb="55" eb="57">
      <t>サンテイ</t>
    </rPh>
    <rPh sb="59" eb="61">
      <t>バアイ</t>
    </rPh>
    <rPh sb="63" eb="65">
      <t>ヘイキン</t>
    </rPh>
    <rPh sb="65" eb="67">
      <t>コウチン</t>
    </rPh>
    <rPh sb="67" eb="69">
      <t>ゲツガク</t>
    </rPh>
    <rPh sb="69" eb="71">
      <t>クブン</t>
    </rPh>
    <rPh sb="71" eb="72">
      <t>オヨ</t>
    </rPh>
    <rPh sb="95" eb="97">
      <t>キサイ</t>
    </rPh>
    <rPh sb="103" eb="104">
      <t>チュウ</t>
    </rPh>
    <rPh sb="106" eb="108">
      <t>ジュウド</t>
    </rPh>
    <rPh sb="109" eb="111">
      <t>シエン</t>
    </rPh>
    <rPh sb="111" eb="113">
      <t>タイセイ</t>
    </rPh>
    <rPh sb="113" eb="115">
      <t>カサン</t>
    </rPh>
    <rPh sb="119" eb="121">
      <t>サンテイ</t>
    </rPh>
    <rPh sb="125" eb="127">
      <t>バアイ</t>
    </rPh>
    <rPh sb="129" eb="131">
      <t>ヘイキン</t>
    </rPh>
    <rPh sb="131" eb="133">
      <t>コウチン</t>
    </rPh>
    <rPh sb="133" eb="135">
      <t>ゲツガク</t>
    </rPh>
    <rPh sb="137" eb="138">
      <t>セン</t>
    </rPh>
    <rPh sb="138" eb="139">
      <t>エン</t>
    </rPh>
    <rPh sb="140" eb="141">
      <t>クワ</t>
    </rPh>
    <rPh sb="145" eb="146">
      <t>チュウ</t>
    </rPh>
    <rPh sb="150" eb="152">
      <t>コウチン</t>
    </rPh>
    <rPh sb="152" eb="154">
      <t>ゲツガク</t>
    </rPh>
    <rPh sb="270" eb="272">
      <t>ハイチ</t>
    </rPh>
    <rPh sb="273" eb="275">
      <t>ウム</t>
    </rPh>
    <rPh sb="276" eb="278">
      <t>キサイ</t>
    </rPh>
    <rPh sb="294" eb="296">
      <t>ハイチ</t>
    </rPh>
    <rPh sb="300" eb="302">
      <t>バアイ</t>
    </rPh>
    <rPh sb="304" eb="306">
      <t>ベッテン</t>
    </rPh>
    <rPh sb="314" eb="315">
      <t>トウ</t>
    </rPh>
    <rPh sb="316" eb="318">
      <t>ハイチ</t>
    </rPh>
    <rPh sb="319" eb="320">
      <t>カン</t>
    </rPh>
    <rPh sb="322" eb="325">
      <t>トドケデショ</t>
    </rPh>
    <rPh sb="327" eb="329">
      <t>テイシュツ</t>
    </rPh>
    <phoneticPr fontId="5"/>
  </si>
  <si>
    <t>　　※前年度における開所日１日あたりの平均利用者数(年間延べ利用者数÷年間開所日数)は小数点第２位を切り上げ</t>
    <phoneticPr fontId="4"/>
  </si>
  <si>
    <t>①　工賃向上計画において掲げた工賃目標</t>
    <rPh sb="2" eb="4">
      <t>コウチン</t>
    </rPh>
    <rPh sb="4" eb="6">
      <t>コウジョウ</t>
    </rPh>
    <rPh sb="6" eb="8">
      <t>ケイカク</t>
    </rPh>
    <rPh sb="15" eb="17">
      <t>コウチン</t>
    </rPh>
    <rPh sb="17" eb="19">
      <t>モクヒョウ</t>
    </rPh>
    <phoneticPr fontId="37"/>
  </si>
  <si>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37"/>
  </si>
  <si>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37"/>
  </si>
  <si>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37"/>
  </si>
  <si>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37"/>
  </si>
  <si>
    <t>⑥　③＋（④－⑤）　※④－⑤が０未満の場合は、０として算定すること。</t>
    <rPh sb="16" eb="18">
      <t>ミマン</t>
    </rPh>
    <rPh sb="19" eb="21">
      <t>バアイ</t>
    </rPh>
    <rPh sb="27" eb="29">
      <t>サンテイ</t>
    </rPh>
    <phoneticPr fontId="37"/>
  </si>
  <si>
    <t>＜要件確認１＞　①≧③＋（④－⑤）となっていること
　　　　　　　　（※④－⑤が０未満の場合は、０として計算）</t>
    <rPh sb="1" eb="3">
      <t>ヨウケン</t>
    </rPh>
    <rPh sb="3" eb="5">
      <t>カクニン</t>
    </rPh>
    <phoneticPr fontId="37"/>
  </si>
  <si>
    <t>＜要件確認２＞　②≧①となっていること</t>
    <rPh sb="1" eb="3">
      <t>ヨウケン</t>
    </rPh>
    <rPh sb="3" eb="5">
      <t>カクニン</t>
    </rPh>
    <phoneticPr fontId="37"/>
  </si>
  <si>
    <t>※　令和６年６月１９日修正：令和６年６月４日付事務連絡「「令和６年度障害福祉サービス等報酬改定等に関する
　Ｑ＆Ａ VOL.１（令和６年３月29日）」の正誤（その３）について」の内容を反映しました。</t>
    <rPh sb="14" eb="16">
      <t>レイワ</t>
    </rPh>
    <rPh sb="17" eb="18">
      <t>ネン</t>
    </rPh>
    <rPh sb="19" eb="20">
      <t>ガツ</t>
    </rPh>
    <rPh sb="21" eb="22">
      <t>ニチ</t>
    </rPh>
    <rPh sb="22" eb="23">
      <t>ヅ</t>
    </rPh>
    <rPh sb="23" eb="25">
      <t>ジム</t>
    </rPh>
    <rPh sb="25" eb="27">
      <t>レンラク</t>
    </rPh>
    <rPh sb="89" eb="91">
      <t>ナイヨウ</t>
    </rPh>
    <rPh sb="92" eb="94">
      <t>ハンエイ</t>
    </rPh>
    <phoneticPr fontId="37"/>
  </si>
  <si>
    <t>就労移行支援体制加算に関する届出書
（就労継続支援Ｂ型）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5"/>
  </si>
  <si>
    <t>事業所の名称</t>
    <rPh sb="0" eb="3">
      <t>ジギョウショ</t>
    </rPh>
    <rPh sb="4" eb="6">
      <t>メイショウ</t>
    </rPh>
    <phoneticPr fontId="5"/>
  </si>
  <si>
    <t>異動区分</t>
    <rPh sb="0" eb="2">
      <t>イドウ</t>
    </rPh>
    <rPh sb="2" eb="4">
      <t>クブン</t>
    </rPh>
    <phoneticPr fontId="5"/>
  </si>
  <si>
    <t>１　新規　　　　２　変更　　　　　３　終了</t>
    <phoneticPr fontId="5"/>
  </si>
  <si>
    <t>就労継続支援B型サービス費（Ⅰ）、（Ⅱ）又は（Ⅲ）</t>
    <rPh sb="0" eb="2">
      <t>シュウロウ</t>
    </rPh>
    <rPh sb="2" eb="4">
      <t>ケイゾク</t>
    </rPh>
    <rPh sb="4" eb="6">
      <t>シエン</t>
    </rPh>
    <rPh sb="7" eb="8">
      <t>ガタ</t>
    </rPh>
    <rPh sb="12" eb="13">
      <t>ヒ</t>
    </rPh>
    <rPh sb="20" eb="21">
      <t>マタ</t>
    </rPh>
    <phoneticPr fontId="5"/>
  </si>
  <si>
    <r>
      <t>就労継続支援B型サービス費（Ⅳ）、（</t>
    </r>
    <r>
      <rPr>
        <sz val="10"/>
        <rFont val="Microsoft YaHei"/>
        <family val="3"/>
        <charset val="134"/>
      </rPr>
      <t>Ⅴ）又は（Ⅵ）</t>
    </r>
    <rPh sb="20" eb="21">
      <t>マタ</t>
    </rPh>
    <phoneticPr fontId="5"/>
  </si>
  <si>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5"/>
  </si>
  <si>
    <t>注１　就労定着者とは、就労継続支援Ｂ型等を受けた後、就労し、当該年度の前年度において就労継続している期間が６月に達した者
　　　をいう。なお、就労とは企業等との雇用契約に基づく就労をいい、労働時間等労働条件の内容は問わない。
　　　ただし、就労継続支援Ａ型事業所の利用者としての移行及び施設外支援の対象となるトライアル雇用は除く。
注２　通常の事業所に雇用されている者であって労働時間の延長又は休職からの復職の際に就労に必要な知識及び能力の向上のための
　　　支援を一時的に必要とするものが、就労継続支援Ｂ型等を受けた場合にあっては、当該就労継続支援Ｂ型等を受けた後、就労を
　　　継続している期間が 6 月に達した者を就労定着者として取り扱う。具体的には、労働時間の延長の場合には指定就労継続支援
　　　Ｂ型等の終了日の翌日、休職からの復職の場合は実際に企業に復職した日を１日目として６月に達した者とする。
注３　基本報酬の算定区分について、就労継続支援B型サービス費（Ⅰ）、（Ⅱ）又は（Ⅲ）を算定している場合は、
　　　平均工賃月額の区分も選択すること。
注４　届出時点の継続状況には、就労が継続している場合には「継続」、離職している場合には「離職」と記入。
　　　（離職している場合は離職日も記入）
注５　加算単位数は前年度の就労定着者の数に当該年度の利用定員及び基本報酬の算定区分に応じた所定単位数を乗じて得た単位数を
　　　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4" eb="55">
      <t>ツキ</t>
    </rPh>
    <rPh sb="56" eb="57">
      <t>タッ</t>
    </rPh>
    <rPh sb="59" eb="60">
      <t>シャ</t>
    </rPh>
    <rPh sb="71" eb="73">
      <t>シュウロウ</t>
    </rPh>
    <rPh sb="75" eb="77">
      <t>キギョウ</t>
    </rPh>
    <rPh sb="77" eb="78">
      <t>トウ</t>
    </rPh>
    <rPh sb="120" eb="122">
      <t>シュウロウ</t>
    </rPh>
    <rPh sb="124" eb="126">
      <t>シエン</t>
    </rPh>
    <rPh sb="127" eb="128">
      <t>ガタ</t>
    </rPh>
    <rPh sb="128" eb="131">
      <t>ジギョウショ</t>
    </rPh>
    <rPh sb="132" eb="135">
      <t>リヨウシャ</t>
    </rPh>
    <rPh sb="139" eb="141">
      <t>イコウ</t>
    </rPh>
    <rPh sb="141" eb="142">
      <t>オヨ</t>
    </rPh>
    <rPh sb="143" eb="145">
      <t>シセツ</t>
    </rPh>
    <rPh sb="145" eb="146">
      <t>ガイ</t>
    </rPh>
    <rPh sb="146" eb="148">
      <t>シエン</t>
    </rPh>
    <rPh sb="149" eb="151">
      <t>タイショウ</t>
    </rPh>
    <rPh sb="159" eb="161">
      <t>コヨウ</t>
    </rPh>
    <rPh sb="162" eb="163">
      <t>ノゾ</t>
    </rPh>
    <rPh sb="166" eb="167">
      <t>チュウ</t>
    </rPh>
    <rPh sb="404" eb="405">
      <t>チュウ</t>
    </rPh>
    <rPh sb="407" eb="409">
      <t>キホン</t>
    </rPh>
    <rPh sb="409" eb="411">
      <t>ホウシュウ</t>
    </rPh>
    <rPh sb="412" eb="414">
      <t>サンテイ</t>
    </rPh>
    <rPh sb="414" eb="416">
      <t>クブン</t>
    </rPh>
    <rPh sb="421" eb="427">
      <t>シュウロウケイゾクシエン</t>
    </rPh>
    <rPh sb="428" eb="429">
      <t>ガタ</t>
    </rPh>
    <rPh sb="433" eb="434">
      <t>ヒ</t>
    </rPh>
    <rPh sb="441" eb="442">
      <t>マタ</t>
    </rPh>
    <rPh sb="447" eb="449">
      <t>サンテイ</t>
    </rPh>
    <rPh sb="453" eb="455">
      <t>バアイ</t>
    </rPh>
    <rPh sb="461" eb="463">
      <t>ヘイキン</t>
    </rPh>
    <rPh sb="463" eb="465">
      <t>コウチン</t>
    </rPh>
    <rPh sb="465" eb="467">
      <t>ゲツガク</t>
    </rPh>
    <rPh sb="468" eb="470">
      <t>クブン</t>
    </rPh>
    <rPh sb="471" eb="473">
      <t>センタク</t>
    </rPh>
    <rPh sb="479" eb="480">
      <t>チュウ</t>
    </rPh>
    <rPh sb="482" eb="484">
      <t>トドケデ</t>
    </rPh>
    <rPh sb="484" eb="486">
      <t>ジテン</t>
    </rPh>
    <rPh sb="487" eb="489">
      <t>ケイゾク</t>
    </rPh>
    <rPh sb="489" eb="491">
      <t>ジョウキョウ</t>
    </rPh>
    <rPh sb="494" eb="496">
      <t>シュウロウ</t>
    </rPh>
    <rPh sb="497" eb="499">
      <t>ケイゾク</t>
    </rPh>
    <rPh sb="503" eb="505">
      <t>バアイ</t>
    </rPh>
    <rPh sb="508" eb="510">
      <t>ケイゾク</t>
    </rPh>
    <rPh sb="512" eb="514">
      <t>リショク</t>
    </rPh>
    <rPh sb="518" eb="520">
      <t>バアイ</t>
    </rPh>
    <rPh sb="523" eb="525">
      <t>リショク</t>
    </rPh>
    <rPh sb="527" eb="529">
      <t>キニュウ</t>
    </rPh>
    <rPh sb="552" eb="553">
      <t>チュウ</t>
    </rPh>
    <rPh sb="555" eb="557">
      <t>カサン</t>
    </rPh>
    <rPh sb="557" eb="559">
      <t>タンイ</t>
    </rPh>
    <rPh sb="559" eb="560">
      <t>スウ</t>
    </rPh>
    <rPh sb="561" eb="564">
      <t>ゼンネンド</t>
    </rPh>
    <rPh sb="565" eb="567">
      <t>シュウロウ</t>
    </rPh>
    <rPh sb="567" eb="569">
      <t>テイチャク</t>
    </rPh>
    <rPh sb="569" eb="570">
      <t>シャ</t>
    </rPh>
    <rPh sb="571" eb="572">
      <t>カズ</t>
    </rPh>
    <rPh sb="573" eb="575">
      <t>トウガイ</t>
    </rPh>
    <rPh sb="575" eb="577">
      <t>ネンド</t>
    </rPh>
    <rPh sb="578" eb="580">
      <t>リヨウ</t>
    </rPh>
    <rPh sb="580" eb="582">
      <t>テイイン</t>
    </rPh>
    <rPh sb="582" eb="583">
      <t>オヨ</t>
    </rPh>
    <rPh sb="584" eb="586">
      <t>キホン</t>
    </rPh>
    <rPh sb="586" eb="588">
      <t>ホウシュウ</t>
    </rPh>
    <rPh sb="589" eb="591">
      <t>サンテイ</t>
    </rPh>
    <rPh sb="591" eb="593">
      <t>クブン</t>
    </rPh>
    <rPh sb="594" eb="595">
      <t>オウ</t>
    </rPh>
    <rPh sb="597" eb="599">
      <t>ショテイ</t>
    </rPh>
    <rPh sb="599" eb="602">
      <t>タンイスウ</t>
    </rPh>
    <rPh sb="603" eb="604">
      <t>ジョウ</t>
    </rPh>
    <rPh sb="606" eb="607">
      <t>エ</t>
    </rPh>
    <rPh sb="608" eb="611">
      <t>タンイスウ</t>
    </rPh>
    <rPh sb="616" eb="618">
      <t>カサン</t>
    </rPh>
    <phoneticPr fontId="5"/>
  </si>
  <si>
    <t>送迎加算に関する届出書</t>
    <rPh sb="0" eb="2">
      <t>ソウゲイ</t>
    </rPh>
    <rPh sb="2" eb="4">
      <t>カサン</t>
    </rPh>
    <rPh sb="5" eb="6">
      <t>カン</t>
    </rPh>
    <rPh sb="8" eb="10">
      <t>トドケデ</t>
    </rPh>
    <rPh sb="10" eb="11">
      <t>ショ</t>
    </rPh>
    <phoneticPr fontId="5"/>
  </si>
  <si>
    <t>サービスの種類</t>
    <rPh sb="5" eb="7">
      <t>シュルイ</t>
    </rPh>
    <phoneticPr fontId="5"/>
  </si>
  <si>
    <r>
      <t xml:space="preserve">３　送迎の状況②
（短期入所、重度障害者等包括支援以外）
</t>
    </r>
    <r>
      <rPr>
        <sz val="9"/>
        <rFont val="HGｺﾞｼｯｸM"/>
        <family val="3"/>
        <charset val="128"/>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5"/>
  </si>
  <si>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</si>
  <si>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４　送迎の状況③
　（生活介護の上乗せ加算）</t>
    <rPh sb="3" eb="5">
      <t>ソウゲイ</t>
    </rPh>
    <rPh sb="6" eb="8">
      <t>ジョウキョウ</t>
    </rPh>
    <rPh sb="12" eb="14">
      <t>セイカツ</t>
    </rPh>
    <rPh sb="14" eb="16">
      <t>カイゴ</t>
    </rPh>
    <rPh sb="17" eb="19">
      <t>ウワノ</t>
    </rPh>
    <rPh sb="20" eb="22">
      <t>カサン</t>
    </rPh>
    <phoneticPr fontId="5"/>
  </si>
  <si>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
　　ある者又は喀痰吸引等を必要とする者とする。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</si>
</sst>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_ @_ &quot;）&quot;"/>
    <numFmt numFmtId="177" formatCode="0.0_ "/>
    <numFmt numFmtId="178" formatCode="###########&quot;人&quot;"/>
    <numFmt numFmtId="179" formatCode="0.0000_ "/>
    <numFmt numFmtId="180" formatCode="##########.###&quot;人&quot;"/>
    <numFmt numFmtId="181" formatCode="\ @"/>
    <numFmt numFmtId="182" formatCode="0_);[Red]\(0\)"/>
    <numFmt numFmtId="183" formatCode="0_ "/>
    <numFmt numFmtId="184" formatCode="#,##0\ ;\-#,##0\ ;"/>
    <numFmt numFmtId="185" formatCode="0.0_ &quot;人&quot;"/>
    <numFmt numFmtId="186" formatCode="0.0_ &quot;%&quot;"/>
    <numFmt numFmtId="187" formatCode="0.0_ &quot;回&quot;"/>
  </numFmts>
  <fonts count="110">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b/>
      <sz val="11"/>
      <name val="ＭＳ Ｐゴシック"/>
      <family val="3"/>
      <charset val="128"/>
      <scheme val="minor"/>
    </font>
    <font>
      <sz val="9"/>
      <name val="ＭＳ ゴシック"/>
      <family val="3"/>
      <charset val="128"/>
    </font>
    <font>
      <sz val="11"/>
      <name val="ＭＳ Ｐゴシック"/>
      <family val="3"/>
      <charset val="128"/>
    </font>
    <font>
      <sz val="11"/>
      <color rgb="FFFF0000"/>
      <name val="ＭＳ Ｐゴシック"/>
      <family val="2"/>
      <charset val="128"/>
      <scheme val="minor"/>
    </font>
    <font>
      <sz val="14"/>
      <name val="ＭＳ ゴシック"/>
      <family val="3"/>
      <charset val="128"/>
    </font>
    <font>
      <sz val="11"/>
      <name val="ＭＳ ゴシック"/>
      <family val="3"/>
      <charset val="128"/>
    </font>
    <font>
      <sz val="14"/>
      <color indexed="10"/>
      <name val="ＭＳ ゴシック"/>
      <family val="3"/>
      <charset val="128"/>
    </font>
    <font>
      <sz val="11"/>
      <color rgb="FF0000FF"/>
      <name val="ＭＳ ゴシック"/>
      <family val="3"/>
      <charset val="128"/>
    </font>
    <font>
      <sz val="11"/>
      <color rgb="FFFF0000"/>
      <name val="ＭＳ ゴシック"/>
      <family val="3"/>
      <charset val="128"/>
    </font>
    <font>
      <sz val="11"/>
      <color indexed="10"/>
      <name val="ＭＳ ゴシック"/>
      <family val="3"/>
      <charset val="128"/>
    </font>
    <font>
      <sz val="9"/>
      <color indexed="81"/>
      <name val="MS P ゴシック"/>
      <family val="3"/>
      <charset val="128"/>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2"/>
      <scheme val="minor"/>
    </font>
    <font>
      <b/>
      <sz val="9"/>
      <color indexed="81"/>
      <name val="MS P ゴシック"/>
      <family val="3"/>
      <charset val="128"/>
    </font>
    <font>
      <b/>
      <sz val="12"/>
      <color indexed="10"/>
      <name val="ＭＳ 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ＭＳ ゴシック"/>
      <family val="3"/>
      <charset val="128"/>
    </font>
    <font>
      <sz val="10"/>
      <name val="HG明朝B"/>
      <family val="1"/>
      <charset val="128"/>
    </font>
    <font>
      <sz val="11"/>
      <color theme="1"/>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font>
    <font>
      <b/>
      <sz val="11"/>
      <color theme="1"/>
      <name val="ＭＳ Ｐゴシック"/>
      <family val="3"/>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indexed="8"/>
      <name val="ＭＳ ゴシック"/>
      <family val="3"/>
      <charset val="128"/>
    </font>
    <font>
      <sz val="14"/>
      <name val="ＭＳ Ｐゴシック"/>
      <family val="3"/>
      <charset val="128"/>
    </font>
    <font>
      <sz val="10"/>
      <color theme="0" tint="-4.986724448377941E-2"/>
      <name val="MS UI Gothic"/>
      <family val="3"/>
      <charset val="128"/>
    </font>
    <font>
      <sz val="6"/>
      <name val="MS UI Gothic"/>
      <family val="3"/>
      <charset val="128"/>
    </font>
    <font>
      <sz val="10"/>
      <color theme="0" tint="-0.1498764000366222"/>
      <name val="MS UI Gothic"/>
      <family val="3"/>
      <charset val="128"/>
    </font>
    <font>
      <sz val="14"/>
      <color indexed="8"/>
      <name val="MS UI Gothic"/>
      <family val="3"/>
      <charset val="128"/>
    </font>
    <font>
      <b/>
      <sz val="10"/>
      <color indexed="8"/>
      <name val="MS UI Gothic"/>
      <family val="3"/>
      <charset val="128"/>
    </font>
    <font>
      <b/>
      <sz val="14"/>
      <color indexed="8"/>
      <name val="MS UI Gothic"/>
      <family val="3"/>
      <charset val="128"/>
    </font>
    <font>
      <sz val="10"/>
      <name val="MS UI Gothic"/>
      <family val="3"/>
      <charset val="128"/>
    </font>
    <font>
      <sz val="11"/>
      <color indexed="8"/>
      <name val="MS UI Gothic"/>
      <family val="3"/>
      <charset val="128"/>
    </font>
    <font>
      <sz val="12"/>
      <color indexed="8"/>
      <name val="ＭＳ ゴシック"/>
      <family val="3"/>
      <charset val="128"/>
    </font>
    <font>
      <sz val="12"/>
      <color indexed="8"/>
      <name val="MS UI Gothic"/>
      <family val="3"/>
      <charset val="128"/>
    </font>
    <font>
      <sz val="11"/>
      <color indexed="8"/>
      <name val="ＭＳ Ｐゴシック"/>
      <family val="3"/>
      <charset val="128"/>
    </font>
    <font>
      <sz val="11"/>
      <name val="MS UI Gothic"/>
      <family val="3"/>
      <charset val="128"/>
    </font>
    <font>
      <b/>
      <sz val="12"/>
      <color indexed="10"/>
      <name val="MS UI Gothic"/>
      <family val="3"/>
      <charset val="128"/>
    </font>
    <font>
      <sz val="11"/>
      <color indexed="10"/>
      <name val="MS UI Gothic"/>
      <family val="3"/>
      <charset val="128"/>
    </font>
    <font>
      <b/>
      <sz val="11"/>
      <color indexed="10"/>
      <name val="MS UI Gothic"/>
      <family val="3"/>
      <charset val="128"/>
    </font>
    <font>
      <sz val="10"/>
      <color indexed="9"/>
      <name val="MS UI Gothic"/>
      <family val="3"/>
      <charset val="128"/>
    </font>
    <font>
      <b/>
      <sz val="11"/>
      <color indexed="8"/>
      <name val="ＭＳ Ｐゴシック"/>
      <family val="3"/>
      <charset val="128"/>
    </font>
    <font>
      <b/>
      <sz val="11"/>
      <color indexed="8"/>
      <name val="MS UI Gothic"/>
      <family val="3"/>
      <charset val="128"/>
    </font>
    <font>
      <u/>
      <sz val="11"/>
      <color indexed="8"/>
      <name val="MS UI Gothic"/>
      <family val="3"/>
      <charset val="128"/>
    </font>
    <font>
      <sz val="10"/>
      <color indexed="10"/>
      <name val="MS UI Gothic"/>
      <family val="3"/>
      <charset val="128"/>
    </font>
    <font>
      <sz val="10"/>
      <name val="ＭＳ Ｐゴシック"/>
      <family val="3"/>
      <charset val="128"/>
    </font>
    <font>
      <b/>
      <sz val="12"/>
      <name val="ＭＳ Ｐゴシック"/>
      <family val="3"/>
      <charset val="128"/>
      <scheme val="minor"/>
    </font>
    <font>
      <sz val="9"/>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b/>
      <sz val="14"/>
      <name val="ＭＳ Ｐゴシック"/>
      <family val="3"/>
      <charset val="128"/>
    </font>
    <font>
      <sz val="8"/>
      <name val="ＭＳ Ｐゴシック"/>
      <family val="3"/>
      <charset val="128"/>
      <scheme val="minor"/>
    </font>
    <font>
      <sz val="10"/>
      <color theme="1"/>
      <name val="ＭＳ ゴシック"/>
      <family val="3"/>
      <charset val="128"/>
    </font>
    <font>
      <sz val="14"/>
      <name val="HGｺﾞｼｯｸM"/>
      <family val="3"/>
      <charset val="128"/>
    </font>
    <font>
      <sz val="11"/>
      <color theme="1"/>
      <name val="HGｺﾞｼｯｸM"/>
      <family val="3"/>
      <charset val="128"/>
    </font>
    <font>
      <sz val="9"/>
      <name val="HGｺﾞｼｯｸM"/>
      <family val="3"/>
      <charset val="128"/>
    </font>
    <font>
      <sz val="11"/>
      <name val="HGｺﾞｼｯｸM"/>
      <family val="3"/>
      <charset val="128"/>
    </font>
    <font>
      <b/>
      <sz val="14"/>
      <name val="HGｺﾞｼｯｸM"/>
      <family val="3"/>
      <charset val="128"/>
    </font>
    <font>
      <sz val="10"/>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2"/>
      <color theme="1"/>
      <name val="HGｺﾞｼｯｸM"/>
      <family val="3"/>
      <charset val="128"/>
    </font>
    <font>
      <sz val="8"/>
      <color theme="1"/>
      <name val="ＭＳ Ｐゴシック"/>
      <family val="3"/>
      <charset val="128"/>
      <scheme val="minor"/>
    </font>
    <font>
      <b/>
      <sz val="6.5"/>
      <name val="ＭＳ Ｐゴシック"/>
      <family val="3"/>
      <charset val="128"/>
      <scheme val="minor"/>
    </font>
    <font>
      <sz val="10"/>
      <color rgb="FFFF0000"/>
      <name val="HGｺﾞｼｯｸM"/>
      <family val="3"/>
      <charset val="128"/>
    </font>
    <font>
      <b/>
      <sz val="12"/>
      <name val="HGｺﾞｼｯｸM"/>
      <family val="3"/>
      <charset val="128"/>
    </font>
    <font>
      <sz val="16"/>
      <name val="HGｺﾞｼｯｸM"/>
      <family val="3"/>
      <charset val="128"/>
    </font>
    <font>
      <sz val="10"/>
      <name val="Microsoft YaHei"/>
      <family val="3"/>
      <charset val="134"/>
    </font>
    <font>
      <sz val="6"/>
      <name val="HGｺﾞｼｯｸM"/>
      <family val="3"/>
      <charset val="128"/>
    </font>
  </fonts>
  <fills count="6">
    <fill>
      <patternFill patternType="none"/>
    </fill>
    <fill>
      <patternFill patternType="gray125"/>
    </fill>
    <fill>
      <patternFill patternType="solid">
        <fgColor indexed="47"/>
        <bgColor indexed="64"/>
      </patternFill>
    </fill>
    <fill>
      <patternFill patternType="solid">
        <fgColor theme="8" tint="0.79985961485641044"/>
        <bgColor indexed="64"/>
      </patternFill>
    </fill>
    <fill>
      <patternFill patternType="solid">
        <fgColor rgb="FFFFFF00"/>
        <bgColor indexed="64"/>
      </patternFill>
    </fill>
    <fill>
      <patternFill patternType="solid">
        <fgColor theme="7" tint="0.79998168889431442"/>
        <bgColor indexed="64"/>
      </patternFill>
    </fill>
  </fills>
  <borders count="2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bottom/>
      <diagonal/>
    </border>
  </borders>
  <cellStyleXfs count="11">
    <xf numFmtId="0" fontId="0" fillId="0" borderId="0"/>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38" fontId="83" fillId="0" borderId="0" applyFont="0" applyFill="0" applyBorder="0" applyAlignment="0" applyProtection="0"/>
    <xf numFmtId="0" fontId="10" fillId="0" borderId="0">
      <alignment vertical="center"/>
    </xf>
    <xf numFmtId="0" fontId="1" fillId="0" borderId="0">
      <alignment vertical="center"/>
    </xf>
    <xf numFmtId="0" fontId="2" fillId="0" borderId="0">
      <alignment vertical="center"/>
    </xf>
    <xf numFmtId="0" fontId="2" fillId="0" borderId="0">
      <alignment vertical="center"/>
    </xf>
  </cellStyleXfs>
  <cellXfs count="1027">
    <xf numFmtId="0" fontId="0" fillId="0" borderId="0" xfId="0"/>
    <xf numFmtId="0" fontId="3" fillId="0" borderId="0" xfId="1" applyFont="1">
      <alignment vertical="center"/>
    </xf>
    <xf numFmtId="0" fontId="3" fillId="0" borderId="0" xfId="1" applyFont="1" applyAlignment="1">
      <alignment horizontal="center" vertical="center"/>
    </xf>
    <xf numFmtId="0" fontId="3" fillId="0" borderId="4" xfId="1" applyFont="1" applyBorder="1">
      <alignment vertical="center"/>
    </xf>
    <xf numFmtId="0" fontId="3" fillId="0" borderId="5" xfId="1" applyFont="1" applyBorder="1">
      <alignment vertical="center"/>
    </xf>
    <xf numFmtId="0" fontId="3" fillId="0" borderId="10" xfId="1" applyFont="1" applyBorder="1" applyAlignment="1">
      <alignment horizontal="left" vertical="center"/>
    </xf>
    <xf numFmtId="0" fontId="3" fillId="0" borderId="7" xfId="1" applyFont="1" applyBorder="1">
      <alignment vertical="center"/>
    </xf>
    <xf numFmtId="0" fontId="3" fillId="0" borderId="8" xfId="1" applyFont="1" applyBorder="1" applyAlignment="1">
      <alignment horizontal="left" vertical="center"/>
    </xf>
    <xf numFmtId="0" fontId="3" fillId="0" borderId="10" xfId="1" applyFont="1" applyBorder="1">
      <alignment vertical="center"/>
    </xf>
    <xf numFmtId="0" fontId="3" fillId="0" borderId="8" xfId="1" applyFont="1" applyBorder="1">
      <alignment vertical="center"/>
    </xf>
    <xf numFmtId="0" fontId="12" fillId="0" borderId="0" xfId="1" applyFont="1">
      <alignment vertical="center"/>
    </xf>
    <xf numFmtId="0" fontId="13" fillId="0" borderId="0" xfId="1" applyFont="1">
      <alignment vertical="center"/>
    </xf>
    <xf numFmtId="0" fontId="2" fillId="0" borderId="0" xfId="1" applyAlignment="1">
      <alignment horizontal="right" vertical="center"/>
    </xf>
    <xf numFmtId="0" fontId="12" fillId="0" borderId="0" xfId="1" applyFont="1" applyAlignment="1">
      <alignment horizontal="center" vertical="center"/>
    </xf>
    <xf numFmtId="0" fontId="13" fillId="0" borderId="30" xfId="1" applyFont="1" applyBorder="1" applyAlignment="1">
      <alignment horizontal="left" vertical="center"/>
    </xf>
    <xf numFmtId="0" fontId="13" fillId="0" borderId="7" xfId="1" applyFont="1" applyBorder="1" applyAlignment="1">
      <alignment horizontal="left" vertical="center" indent="1"/>
    </xf>
    <xf numFmtId="0" fontId="13" fillId="0" borderId="7" xfId="1" applyFont="1" applyBorder="1">
      <alignment vertical="center"/>
    </xf>
    <xf numFmtId="0" fontId="13" fillId="0" borderId="3" xfId="1" applyFont="1" applyBorder="1">
      <alignment vertical="center"/>
    </xf>
    <xf numFmtId="0" fontId="13" fillId="0" borderId="4" xfId="1" applyFont="1" applyBorder="1">
      <alignment vertical="center"/>
    </xf>
    <xf numFmtId="0" fontId="13" fillId="0" borderId="9" xfId="1" applyFont="1" applyBorder="1">
      <alignment vertical="center"/>
    </xf>
    <xf numFmtId="0" fontId="13" fillId="0" borderId="1" xfId="1" applyFont="1" applyBorder="1" applyAlignment="1">
      <alignment horizontal="center" vertical="center"/>
    </xf>
    <xf numFmtId="0" fontId="13" fillId="0" borderId="1" xfId="1" applyFont="1" applyBorder="1" applyAlignment="1">
      <alignment vertical="center" wrapText="1"/>
    </xf>
    <xf numFmtId="0" fontId="13" fillId="0" borderId="1" xfId="1" applyFont="1" applyBorder="1" applyAlignment="1">
      <alignment horizontal="right" vertical="center"/>
    </xf>
    <xf numFmtId="0" fontId="13" fillId="0" borderId="0" xfId="1" applyFont="1" applyAlignment="1">
      <alignment horizontal="right" vertical="center"/>
    </xf>
    <xf numFmtId="0" fontId="13" fillId="0" borderId="0" xfId="1" applyFont="1" applyAlignment="1">
      <alignment vertical="center" wrapText="1"/>
    </xf>
    <xf numFmtId="0" fontId="13" fillId="0" borderId="6" xfId="1" applyFont="1" applyBorder="1">
      <alignment vertical="center"/>
    </xf>
    <xf numFmtId="0" fontId="13" fillId="0" borderId="5" xfId="1" applyFont="1" applyBorder="1">
      <alignment vertical="center"/>
    </xf>
    <xf numFmtId="0" fontId="13" fillId="0" borderId="10" xfId="1" applyFont="1" applyBorder="1">
      <alignment vertical="center"/>
    </xf>
    <xf numFmtId="0" fontId="13" fillId="0" borderId="10" xfId="1" applyFont="1" applyBorder="1" applyAlignment="1">
      <alignment vertical="center" wrapText="1"/>
    </xf>
    <xf numFmtId="0" fontId="13" fillId="0" borderId="8" xfId="1" applyFont="1" applyBorder="1">
      <alignment vertical="center"/>
    </xf>
    <xf numFmtId="0" fontId="15" fillId="0" borderId="0" xfId="1" applyFont="1" applyAlignment="1">
      <alignment horizontal="left" vertical="center"/>
    </xf>
    <xf numFmtId="0" fontId="13" fillId="0" borderId="0" xfId="1" applyFont="1" applyAlignment="1">
      <alignment horizontal="left" vertical="center"/>
    </xf>
    <xf numFmtId="0" fontId="16" fillId="0" borderId="0" xfId="1" applyFont="1" applyAlignment="1">
      <alignment horizontal="left" vertical="center"/>
    </xf>
    <xf numFmtId="0" fontId="15" fillId="0" borderId="0" xfId="1" applyFont="1">
      <alignment vertical="center"/>
    </xf>
    <xf numFmtId="0" fontId="0" fillId="0" borderId="0" xfId="0" applyAlignment="1">
      <alignment vertical="center"/>
    </xf>
    <xf numFmtId="0" fontId="0" fillId="0" borderId="1" xfId="0"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49" fontId="23" fillId="0" borderId="0" xfId="2" applyNumberFormat="1" applyFont="1">
      <alignment vertical="center"/>
    </xf>
    <xf numFmtId="49" fontId="24" fillId="0" borderId="0" xfId="2" applyNumberFormat="1" applyFont="1">
      <alignment vertical="center"/>
    </xf>
    <xf numFmtId="49" fontId="25" fillId="0" borderId="0" xfId="2" applyNumberFormat="1" applyFont="1">
      <alignment vertical="center"/>
    </xf>
    <xf numFmtId="49" fontId="27" fillId="0" borderId="0" xfId="2" applyNumberFormat="1" applyFont="1">
      <alignment vertical="center"/>
    </xf>
    <xf numFmtId="49" fontId="25" fillId="0" borderId="0" xfId="2" applyNumberFormat="1" applyFont="1" applyAlignment="1">
      <alignment horizontal="right" vertical="center"/>
    </xf>
    <xf numFmtId="49" fontId="25" fillId="0" borderId="0" xfId="2" applyNumberFormat="1" applyFont="1" applyAlignment="1">
      <alignment horizontal="center" vertical="center"/>
    </xf>
    <xf numFmtId="0" fontId="10" fillId="0" borderId="0" xfId="2" applyAlignment="1">
      <alignment horizontal="center" vertical="center"/>
    </xf>
    <xf numFmtId="49" fontId="13" fillId="0" borderId="0" xfId="2" applyNumberFormat="1" applyFont="1">
      <alignment vertical="center"/>
    </xf>
    <xf numFmtId="49" fontId="13" fillId="0" borderId="0" xfId="2" applyNumberFormat="1" applyFont="1" applyAlignment="1">
      <alignment horizontal="center" vertical="center"/>
    </xf>
    <xf numFmtId="49" fontId="25" fillId="0" borderId="1" xfId="2" applyNumberFormat="1" applyFont="1" applyBorder="1" applyAlignment="1">
      <alignment horizontal="center" vertical="center"/>
    </xf>
    <xf numFmtId="49" fontId="29" fillId="0" borderId="0" xfId="2" applyNumberFormat="1" applyFont="1" applyAlignment="1">
      <alignment horizontal="right" vertical="center"/>
    </xf>
    <xf numFmtId="49" fontId="29" fillId="0" borderId="0" xfId="2" applyNumberFormat="1" applyFont="1" applyAlignment="1">
      <alignment horizontal="center" vertical="top"/>
    </xf>
    <xf numFmtId="49" fontId="30" fillId="0" borderId="0" xfId="2" applyNumberFormat="1" applyFont="1">
      <alignment vertical="center"/>
    </xf>
    <xf numFmtId="49" fontId="29" fillId="0" borderId="0" xfId="2" applyNumberFormat="1" applyFont="1">
      <alignment vertical="center"/>
    </xf>
    <xf numFmtId="49" fontId="29" fillId="0" borderId="0" xfId="2" applyNumberFormat="1" applyFont="1" applyAlignment="1">
      <alignment vertical="top"/>
    </xf>
    <xf numFmtId="49" fontId="30" fillId="0" borderId="0" xfId="2" applyNumberFormat="1" applyFont="1" applyAlignment="1">
      <alignment horizontal="center" vertical="top"/>
    </xf>
    <xf numFmtId="49" fontId="30" fillId="0" borderId="0" xfId="2" applyNumberFormat="1" applyFont="1" applyAlignment="1">
      <alignment vertical="top" wrapText="1"/>
    </xf>
    <xf numFmtId="49" fontId="30" fillId="0" borderId="0" xfId="2" applyNumberFormat="1" applyFont="1" applyAlignment="1">
      <alignment horizontal="center" vertical="center"/>
    </xf>
    <xf numFmtId="0" fontId="31" fillId="0" borderId="0" xfId="2" applyFont="1">
      <alignment vertical="center"/>
    </xf>
    <xf numFmtId="0" fontId="32" fillId="0" borderId="0" xfId="2" applyFont="1">
      <alignment vertical="center"/>
    </xf>
    <xf numFmtId="0" fontId="31" fillId="0" borderId="19" xfId="2" applyFont="1" applyBorder="1">
      <alignment vertical="center"/>
    </xf>
    <xf numFmtId="176" fontId="31" fillId="0" borderId="34" xfId="2" applyNumberFormat="1" applyFont="1" applyBorder="1" applyAlignment="1">
      <alignment horizontal="center" vertical="center"/>
    </xf>
    <xf numFmtId="0" fontId="31" fillId="0" borderId="22" xfId="2" applyFont="1" applyBorder="1">
      <alignment vertical="center"/>
    </xf>
    <xf numFmtId="176" fontId="31" fillId="0" borderId="32" xfId="2" applyNumberFormat="1" applyFont="1" applyBorder="1" applyAlignment="1">
      <alignment horizontal="center" vertical="center"/>
    </xf>
    <xf numFmtId="0" fontId="31" fillId="0" borderId="37" xfId="2" applyFont="1" applyBorder="1">
      <alignment vertical="center"/>
    </xf>
    <xf numFmtId="10" fontId="34" fillId="0" borderId="3" xfId="2" applyNumberFormat="1" applyFont="1" applyBorder="1" applyAlignment="1">
      <alignment horizontal="center" vertical="center" wrapText="1"/>
    </xf>
    <xf numFmtId="10" fontId="34" fillId="0" borderId="15" xfId="2" applyNumberFormat="1" applyFont="1" applyBorder="1" applyAlignment="1">
      <alignment horizontal="center" vertical="center" wrapText="1"/>
    </xf>
    <xf numFmtId="0" fontId="31" fillId="0" borderId="38" xfId="2" applyFont="1" applyBorder="1">
      <alignment vertical="center"/>
    </xf>
    <xf numFmtId="10" fontId="33" fillId="0" borderId="1" xfId="2" applyNumberFormat="1" applyFont="1" applyBorder="1" applyAlignment="1">
      <alignment horizontal="center" vertical="center"/>
    </xf>
    <xf numFmtId="0" fontId="33" fillId="0" borderId="15" xfId="2" applyFont="1" applyBorder="1" applyAlignment="1">
      <alignment horizontal="center" vertical="center"/>
    </xf>
    <xf numFmtId="0" fontId="31" fillId="0" borderId="27" xfId="2" applyFont="1" applyBorder="1">
      <alignment vertical="center"/>
    </xf>
    <xf numFmtId="0" fontId="31" fillId="0" borderId="14" xfId="2" applyFont="1" applyBorder="1">
      <alignment vertical="center"/>
    </xf>
    <xf numFmtId="0" fontId="31" fillId="0" borderId="16" xfId="2" applyFont="1" applyBorder="1">
      <alignment vertical="center"/>
    </xf>
    <xf numFmtId="0" fontId="35" fillId="0" borderId="0" xfId="2" applyFont="1">
      <alignment vertical="center"/>
    </xf>
    <xf numFmtId="0" fontId="10" fillId="0" borderId="0" xfId="3">
      <alignment vertical="center"/>
    </xf>
    <xf numFmtId="0" fontId="10" fillId="0" borderId="0" xfId="3" applyAlignment="1">
      <alignment horizontal="center" vertical="center"/>
    </xf>
    <xf numFmtId="0" fontId="10" fillId="0" borderId="1" xfId="3" applyBorder="1">
      <alignment vertical="center"/>
    </xf>
    <xf numFmtId="0" fontId="10" fillId="0" borderId="1" xfId="3" applyBorder="1" applyAlignment="1">
      <alignment horizontal="center" vertical="center" shrinkToFit="1"/>
    </xf>
    <xf numFmtId="0" fontId="10" fillId="0" borderId="1" xfId="3" applyBorder="1" applyAlignment="1">
      <alignment vertical="center" wrapText="1"/>
    </xf>
    <xf numFmtId="0" fontId="10" fillId="0" borderId="1" xfId="3" applyBorder="1" applyAlignment="1">
      <alignment vertical="center" shrinkToFit="1"/>
    </xf>
    <xf numFmtId="0" fontId="10" fillId="0" borderId="42" xfId="3" applyBorder="1" applyAlignment="1">
      <alignment vertical="center" shrinkToFit="1"/>
    </xf>
    <xf numFmtId="177" fontId="10" fillId="0" borderId="1" xfId="3" applyNumberFormat="1" applyBorder="1" applyAlignment="1">
      <alignment vertical="center" shrinkToFit="1"/>
    </xf>
    <xf numFmtId="0" fontId="2" fillId="0" borderId="0" xfId="0" applyFont="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57" fontId="2" fillId="0" borderId="15" xfId="0" applyNumberFormat="1" applyFont="1" applyBorder="1" applyAlignment="1">
      <alignment vertical="center"/>
    </xf>
    <xf numFmtId="0" fontId="2" fillId="0" borderId="18"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11" xfId="0" applyBorder="1" applyAlignment="1">
      <alignment horizontal="center" vertical="center"/>
    </xf>
    <xf numFmtId="0" fontId="11" fillId="0" borderId="13" xfId="0" applyFont="1" applyBorder="1" applyAlignment="1">
      <alignment vertical="center"/>
    </xf>
    <xf numFmtId="0" fontId="0" fillId="0" borderId="14" xfId="0" applyBorder="1" applyAlignment="1">
      <alignment horizontal="center" vertical="center"/>
    </xf>
    <xf numFmtId="0" fontId="39" fillId="0" borderId="15" xfId="0" applyFont="1" applyBorder="1" applyAlignment="1">
      <alignment vertical="center"/>
    </xf>
    <xf numFmtId="57" fontId="39" fillId="0" borderId="15" xfId="0" applyNumberFormat="1" applyFont="1" applyBorder="1" applyAlignment="1">
      <alignment vertical="center"/>
    </xf>
    <xf numFmtId="0" fontId="0" fillId="0" borderId="16" xfId="0" applyBorder="1" applyAlignment="1">
      <alignment horizontal="center" vertical="center" wrapText="1"/>
    </xf>
    <xf numFmtId="0" fontId="39" fillId="0" borderId="18" xfId="0" applyFont="1" applyBorder="1" applyAlignment="1">
      <alignment vertical="center" wrapText="1"/>
    </xf>
    <xf numFmtId="0" fontId="0" fillId="0" borderId="0" xfId="0" applyAlignment="1">
      <alignment horizontal="center" vertical="center" wrapText="1"/>
    </xf>
    <xf numFmtId="0" fontId="39" fillId="0" borderId="0" xfId="0" applyFont="1" applyAlignment="1">
      <alignment vertical="center" wrapText="1"/>
    </xf>
    <xf numFmtId="0" fontId="25" fillId="0" borderId="0" xfId="4" applyFont="1">
      <alignment vertical="center"/>
    </xf>
    <xf numFmtId="0" fontId="44" fillId="0" borderId="0" xfId="2" applyFont="1" applyAlignment="1">
      <alignment horizontal="center" vertical="center"/>
    </xf>
    <xf numFmtId="0" fontId="10" fillId="0" borderId="0" xfId="2">
      <alignment vertical="center"/>
    </xf>
    <xf numFmtId="179" fontId="25" fillId="0" borderId="0" xfId="4" applyNumberFormat="1" applyFont="1">
      <alignment vertical="center"/>
    </xf>
    <xf numFmtId="0" fontId="9" fillId="0" borderId="0" xfId="4" applyFont="1" applyAlignment="1">
      <alignment vertical="center" wrapText="1"/>
    </xf>
    <xf numFmtId="0" fontId="9" fillId="0" borderId="0" xfId="4" applyFont="1">
      <alignment vertical="center"/>
    </xf>
    <xf numFmtId="0" fontId="2" fillId="0" borderId="0" xfId="1">
      <alignment vertical="center"/>
    </xf>
    <xf numFmtId="0" fontId="10" fillId="0" borderId="30" xfId="2" applyBorder="1" applyAlignment="1">
      <alignment horizontal="center" vertical="center"/>
    </xf>
    <xf numFmtId="0" fontId="10" fillId="0" borderId="8" xfId="2" applyBorder="1">
      <alignment vertical="center"/>
    </xf>
    <xf numFmtId="0" fontId="45" fillId="0" borderId="0" xfId="0" applyFont="1" applyAlignment="1" applyProtection="1">
      <alignment vertical="center"/>
      <protection locked="0"/>
    </xf>
    <xf numFmtId="0" fontId="47" fillId="0" borderId="0" xfId="0" applyFont="1" applyAlignment="1" applyProtection="1">
      <alignment vertical="top"/>
      <protection locked="0"/>
    </xf>
    <xf numFmtId="0" fontId="48" fillId="0" borderId="0" xfId="0" applyFont="1" applyAlignment="1" applyProtection="1">
      <alignment horizontal="center" vertical="center"/>
      <protection locked="0"/>
    </xf>
    <xf numFmtId="0" fontId="0" fillId="0" borderId="0" xfId="0" applyAlignment="1" applyProtection="1">
      <alignment vertical="center"/>
      <protection locked="0"/>
    </xf>
    <xf numFmtId="0" fontId="49" fillId="2" borderId="0" xfId="0" applyFont="1" applyFill="1" applyAlignment="1" applyProtection="1">
      <alignment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52" fillId="0" borderId="0" xfId="0" applyFont="1" applyAlignment="1" applyProtection="1">
      <alignment horizontal="center" vertical="center"/>
      <protection locked="0"/>
    </xf>
    <xf numFmtId="0" fontId="52" fillId="0" borderId="0" xfId="0" applyFont="1" applyAlignment="1" applyProtection="1">
      <alignment vertical="center"/>
      <protection locked="0"/>
    </xf>
    <xf numFmtId="0" fontId="5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vertical="top"/>
      <protection locked="0"/>
    </xf>
    <xf numFmtId="0" fontId="0" fillId="0" borderId="1" xfId="0" applyBorder="1" applyAlignment="1" applyProtection="1">
      <alignment horizontal="center" vertical="center"/>
      <protection locked="0"/>
    </xf>
    <xf numFmtId="0" fontId="52" fillId="3"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82" fontId="0" fillId="0" borderId="77" xfId="0" applyNumberFormat="1" applyBorder="1" applyAlignment="1" applyProtection="1">
      <alignment horizontal="center" vertical="center"/>
      <protection locked="0"/>
    </xf>
    <xf numFmtId="182" fontId="0" fillId="0" borderId="78" xfId="0" applyNumberFormat="1" applyBorder="1" applyAlignment="1" applyProtection="1">
      <alignment horizontal="center" vertical="center"/>
      <protection locked="0"/>
    </xf>
    <xf numFmtId="182" fontId="0" fillId="0" borderId="79" xfId="0" applyNumberFormat="1" applyBorder="1" applyAlignment="1" applyProtection="1">
      <alignment horizontal="center" vertical="center"/>
      <protection locked="0"/>
    </xf>
    <xf numFmtId="182" fontId="0" fillId="0" borderId="80" xfId="0" applyNumberFormat="1" applyBorder="1" applyAlignment="1" applyProtection="1">
      <alignment horizontal="center" vertical="center"/>
      <protection locked="0"/>
    </xf>
    <xf numFmtId="182" fontId="0" fillId="0" borderId="81" xfId="0" applyNumberFormat="1"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52" fillId="3" borderId="84" xfId="0" applyFont="1" applyFill="1" applyBorder="1" applyAlignment="1" applyProtection="1">
      <alignment horizontal="center" vertical="center"/>
      <protection locked="0"/>
    </xf>
    <xf numFmtId="0" fontId="52" fillId="3" borderId="85" xfId="0" applyFont="1" applyFill="1" applyBorder="1" applyAlignment="1" applyProtection="1">
      <alignment horizontal="center" vertical="center"/>
      <protection locked="0"/>
    </xf>
    <xf numFmtId="0" fontId="52" fillId="3" borderId="86" xfId="0" applyFont="1" applyFill="1" applyBorder="1" applyAlignment="1" applyProtection="1">
      <alignment horizontal="center" vertical="center"/>
      <protection locked="0"/>
    </xf>
    <xf numFmtId="0" fontId="52" fillId="3" borderId="87" xfId="0" applyFont="1" applyFill="1" applyBorder="1" applyAlignment="1" applyProtection="1">
      <alignment horizontal="center" vertical="center"/>
      <protection locked="0"/>
    </xf>
    <xf numFmtId="0" fontId="52" fillId="3" borderId="88" xfId="0" applyFont="1" applyFill="1" applyBorder="1" applyAlignment="1" applyProtection="1">
      <alignment horizontal="center" vertical="center"/>
      <protection locked="0"/>
    </xf>
    <xf numFmtId="0" fontId="52" fillId="3" borderId="89" xfId="0" applyFont="1" applyFill="1" applyBorder="1" applyAlignment="1" applyProtection="1">
      <alignment horizontal="center" vertical="center"/>
      <protection locked="0"/>
    </xf>
    <xf numFmtId="0" fontId="0" fillId="0" borderId="91" xfId="0" applyBorder="1" applyAlignment="1" applyProtection="1">
      <alignment horizontal="center" vertical="center"/>
      <protection locked="0"/>
    </xf>
    <xf numFmtId="183" fontId="52" fillId="3" borderId="92" xfId="0" applyNumberFormat="1" applyFont="1" applyFill="1" applyBorder="1" applyAlignment="1" applyProtection="1">
      <alignment horizontal="center" vertical="center"/>
      <protection locked="0"/>
    </xf>
    <xf numFmtId="183" fontId="52" fillId="3" borderId="93" xfId="0" applyNumberFormat="1" applyFont="1" applyFill="1" applyBorder="1" applyAlignment="1" applyProtection="1">
      <alignment horizontal="center" vertical="center"/>
      <protection locked="0"/>
    </xf>
    <xf numFmtId="183" fontId="52" fillId="3" borderId="94" xfId="0" applyNumberFormat="1" applyFont="1" applyFill="1" applyBorder="1" applyAlignment="1" applyProtection="1">
      <alignment horizontal="center" vertical="center"/>
      <protection locked="0"/>
    </xf>
    <xf numFmtId="183" fontId="52" fillId="3" borderId="95" xfId="0" applyNumberFormat="1" applyFont="1" applyFill="1" applyBorder="1" applyAlignment="1" applyProtection="1">
      <alignment horizontal="center" vertical="center"/>
      <protection locked="0"/>
    </xf>
    <xf numFmtId="183" fontId="52" fillId="3" borderId="96" xfId="0" applyNumberFormat="1" applyFont="1" applyFill="1" applyBorder="1" applyAlignment="1" applyProtection="1">
      <alignment horizontal="center" vertical="center"/>
      <protection locked="0"/>
    </xf>
    <xf numFmtId="183" fontId="52" fillId="3" borderId="97" xfId="0" applyNumberFormat="1" applyFont="1" applyFill="1" applyBorder="1" applyAlignment="1" applyProtection="1">
      <alignment horizontal="center" vertical="center"/>
      <protection locked="0"/>
    </xf>
    <xf numFmtId="0" fontId="0" fillId="0" borderId="98" xfId="0" applyBorder="1" applyAlignment="1" applyProtection="1">
      <alignment horizontal="center" vertical="center"/>
      <protection locked="0"/>
    </xf>
    <xf numFmtId="183" fontId="52" fillId="3" borderId="99" xfId="0" applyNumberFormat="1" applyFont="1" applyFill="1" applyBorder="1" applyAlignment="1" applyProtection="1">
      <alignment horizontal="center" vertical="center"/>
      <protection locked="0"/>
    </xf>
    <xf numFmtId="183" fontId="52" fillId="3" borderId="100" xfId="0" applyNumberFormat="1" applyFont="1" applyFill="1" applyBorder="1" applyAlignment="1" applyProtection="1">
      <alignment horizontal="center" vertical="center"/>
      <protection locked="0"/>
    </xf>
    <xf numFmtId="183" fontId="52" fillId="3" borderId="101" xfId="0" applyNumberFormat="1" applyFont="1" applyFill="1" applyBorder="1" applyAlignment="1" applyProtection="1">
      <alignment horizontal="center" vertical="center"/>
      <protection locked="0"/>
    </xf>
    <xf numFmtId="183" fontId="52" fillId="3" borderId="102" xfId="0" applyNumberFormat="1" applyFont="1" applyFill="1" applyBorder="1" applyAlignment="1" applyProtection="1">
      <alignment horizontal="center" vertical="center"/>
      <protection locked="0"/>
    </xf>
    <xf numFmtId="183" fontId="52" fillId="3" borderId="103" xfId="0" applyNumberFormat="1" applyFont="1" applyFill="1" applyBorder="1" applyAlignment="1" applyProtection="1">
      <alignment horizontal="center" vertical="center"/>
      <protection locked="0"/>
    </xf>
    <xf numFmtId="183" fontId="52" fillId="3" borderId="104" xfId="0" applyNumberFormat="1" applyFont="1" applyFill="1" applyBorder="1" applyAlignment="1" applyProtection="1">
      <alignment horizontal="center" vertical="center"/>
      <protection locked="0"/>
    </xf>
    <xf numFmtId="0" fontId="0" fillId="0" borderId="106" xfId="0" applyBorder="1" applyAlignment="1" applyProtection="1">
      <alignment horizontal="center" vertical="center"/>
      <protection locked="0"/>
    </xf>
    <xf numFmtId="184" fontId="52" fillId="0" borderId="107" xfId="0" applyNumberFormat="1" applyFont="1" applyBorder="1" applyAlignment="1">
      <alignment horizontal="center" vertical="center"/>
    </xf>
    <xf numFmtId="184" fontId="52" fillId="0" borderId="108" xfId="0" applyNumberFormat="1" applyFont="1" applyBorder="1" applyAlignment="1">
      <alignment horizontal="center" vertical="center"/>
    </xf>
    <xf numFmtId="184" fontId="52" fillId="0" borderId="109" xfId="0" applyNumberFormat="1" applyFont="1" applyBorder="1" applyAlignment="1">
      <alignment horizontal="center" vertical="center"/>
    </xf>
    <xf numFmtId="184" fontId="52" fillId="0" borderId="110" xfId="0" applyNumberFormat="1" applyFont="1" applyBorder="1" applyAlignment="1">
      <alignment horizontal="center" vertical="center"/>
    </xf>
    <xf numFmtId="184" fontId="52" fillId="0" borderId="106" xfId="0" applyNumberFormat="1" applyFont="1" applyBorder="1" applyAlignment="1">
      <alignment horizontal="center" vertical="center"/>
    </xf>
    <xf numFmtId="184" fontId="52" fillId="0" borderId="113" xfId="0" applyNumberFormat="1" applyFont="1" applyBorder="1" applyAlignment="1">
      <alignment horizontal="center" vertical="center"/>
    </xf>
    <xf numFmtId="184" fontId="52" fillId="0" borderId="114" xfId="0" applyNumberFormat="1" applyFont="1" applyBorder="1" applyAlignment="1">
      <alignment horizontal="center" vertical="center"/>
    </xf>
    <xf numFmtId="184" fontId="52" fillId="0" borderId="115" xfId="0" applyNumberFormat="1" applyFont="1" applyBorder="1" applyAlignment="1">
      <alignment horizontal="center" vertical="center"/>
    </xf>
    <xf numFmtId="184" fontId="52" fillId="0" borderId="116" xfId="0" applyNumberFormat="1" applyFont="1" applyBorder="1" applyAlignment="1">
      <alignment horizontal="center" vertical="center"/>
    </xf>
    <xf numFmtId="184" fontId="52" fillId="0" borderId="117" xfId="0" applyNumberFormat="1" applyFont="1" applyBorder="1" applyAlignment="1">
      <alignment horizontal="center" vertical="center"/>
    </xf>
    <xf numFmtId="0" fontId="10" fillId="0" borderId="7" xfId="0" applyFont="1" applyBorder="1" applyAlignment="1" applyProtection="1">
      <alignment vertical="center"/>
      <protection locked="0"/>
    </xf>
    <xf numFmtId="0" fontId="51" fillId="0" borderId="7" xfId="0" applyFont="1" applyBorder="1" applyAlignment="1" applyProtection="1">
      <alignment vertical="center"/>
      <protection locked="0"/>
    </xf>
    <xf numFmtId="0" fontId="10" fillId="0" borderId="31" xfId="0" applyFont="1" applyBorder="1" applyAlignment="1" applyProtection="1">
      <alignment vertical="center"/>
      <protection locked="0"/>
    </xf>
    <xf numFmtId="0" fontId="51" fillId="0" borderId="31" xfId="0" applyFont="1" applyBorder="1" applyAlignment="1" applyProtection="1">
      <alignment vertical="center"/>
      <protection locked="0"/>
    </xf>
    <xf numFmtId="0" fontId="51" fillId="0" borderId="31" xfId="0" applyFont="1" applyBorder="1" applyAlignment="1">
      <alignment horizontal="center" vertical="center"/>
    </xf>
    <xf numFmtId="0" fontId="51" fillId="0" borderId="31" xfId="0" applyFont="1" applyBorder="1" applyAlignment="1">
      <alignment vertical="center"/>
    </xf>
    <xf numFmtId="0" fontId="48" fillId="4" borderId="130" xfId="0" applyFont="1" applyFill="1" applyBorder="1" applyAlignment="1" applyProtection="1">
      <alignment horizontal="center" vertical="center"/>
      <protection locked="0"/>
    </xf>
    <xf numFmtId="0" fontId="44" fillId="0" borderId="0" xfId="1" applyFont="1">
      <alignment vertical="center"/>
    </xf>
    <xf numFmtId="0" fontId="44" fillId="0" borderId="0" xfId="1" applyFont="1" applyAlignment="1">
      <alignment horizontal="center" vertical="center"/>
    </xf>
    <xf numFmtId="0" fontId="10" fillId="0" borderId="30" xfId="1" applyFont="1" applyBorder="1" applyAlignment="1">
      <alignment horizontal="center" vertical="center"/>
    </xf>
    <xf numFmtId="0" fontId="2" fillId="0" borderId="2" xfId="1" applyBorder="1" applyAlignment="1">
      <alignment horizontal="left" vertical="center" indent="1"/>
    </xf>
    <xf numFmtId="0" fontId="2" fillId="0" borderId="1" xfId="1" applyBorder="1" applyAlignment="1">
      <alignment horizontal="left" vertical="center" wrapText="1"/>
    </xf>
    <xf numFmtId="0" fontId="2" fillId="0" borderId="28" xfId="1" applyBorder="1" applyAlignment="1">
      <alignment horizontal="left" vertical="center" wrapText="1"/>
    </xf>
    <xf numFmtId="0" fontId="29" fillId="0" borderId="0" xfId="1" applyFont="1">
      <alignment vertical="center"/>
    </xf>
    <xf numFmtId="0" fontId="65" fillId="0" borderId="0" xfId="1" applyFont="1">
      <alignment vertical="center"/>
    </xf>
    <xf numFmtId="0" fontId="29" fillId="0" borderId="0" xfId="1" applyFont="1" applyAlignment="1">
      <alignment horizontal="left" vertical="center"/>
    </xf>
    <xf numFmtId="0" fontId="68" fillId="0" borderId="0" xfId="2" applyFont="1" applyAlignment="1">
      <alignment horizontal="center" vertical="center"/>
    </xf>
    <xf numFmtId="0" fontId="10" fillId="0" borderId="3" xfId="2" applyBorder="1">
      <alignment vertical="center"/>
    </xf>
    <xf numFmtId="0" fontId="10" fillId="0" borderId="5" xfId="2" applyBorder="1">
      <alignment vertical="center"/>
    </xf>
    <xf numFmtId="0" fontId="10" fillId="0" borderId="4" xfId="2" applyBorder="1">
      <alignment vertical="center"/>
    </xf>
    <xf numFmtId="0" fontId="10" fillId="0" borderId="6" xfId="2" applyBorder="1">
      <alignment vertical="center"/>
    </xf>
    <xf numFmtId="0" fontId="10" fillId="0" borderId="7" xfId="2" applyBorder="1">
      <alignment vertical="center"/>
    </xf>
    <xf numFmtId="0" fontId="70" fillId="0" borderId="7" xfId="2" applyFont="1" applyBorder="1">
      <alignment vertical="center"/>
    </xf>
    <xf numFmtId="0" fontId="10" fillId="0" borderId="9" xfId="2" applyBorder="1">
      <alignment vertical="center"/>
    </xf>
    <xf numFmtId="0" fontId="10" fillId="0" borderId="10" xfId="2" applyBorder="1">
      <alignment vertical="center"/>
    </xf>
    <xf numFmtId="0" fontId="10" fillId="0" borderId="30" xfId="2" applyBorder="1">
      <alignment vertical="center"/>
    </xf>
    <xf numFmtId="0" fontId="10" fillId="0" borderId="32" xfId="2" applyBorder="1">
      <alignment vertical="center"/>
    </xf>
    <xf numFmtId="0" fontId="10" fillId="0" borderId="31" xfId="2" applyBorder="1">
      <alignment vertical="center"/>
    </xf>
    <xf numFmtId="0" fontId="10" fillId="0" borderId="31" xfId="2" applyBorder="1" applyAlignment="1">
      <alignment horizontal="center" vertical="center"/>
    </xf>
    <xf numFmtId="0" fontId="0" fillId="0" borderId="0" xfId="5" applyFont="1"/>
    <xf numFmtId="0" fontId="71" fillId="0" borderId="0" xfId="5" applyFont="1" applyAlignment="1">
      <alignment horizontal="distributed"/>
    </xf>
    <xf numFmtId="0" fontId="0" fillId="0" borderId="0" xfId="5" applyFont="1" applyAlignment="1">
      <alignment horizontal="right"/>
    </xf>
    <xf numFmtId="0" fontId="0" fillId="0" borderId="0" xfId="5" applyFont="1" applyAlignment="1">
      <alignment vertical="center"/>
    </xf>
    <xf numFmtId="0" fontId="0" fillId="0" borderId="0" xfId="5" applyFont="1" applyAlignment="1">
      <alignment horizontal="center"/>
    </xf>
    <xf numFmtId="0" fontId="0" fillId="0" borderId="0" xfId="5" applyFont="1" applyAlignment="1">
      <alignment horizontal="distributed"/>
    </xf>
    <xf numFmtId="0" fontId="0" fillId="0" borderId="0" xfId="5" applyFont="1" applyAlignment="1">
      <alignment horizontal="left" vertical="center"/>
    </xf>
    <xf numFmtId="0" fontId="65" fillId="0" borderId="0" xfId="5" applyFont="1" applyAlignment="1">
      <alignment vertical="center"/>
    </xf>
    <xf numFmtId="0" fontId="0" fillId="0" borderId="0" xfId="5" applyFont="1" applyAlignment="1">
      <alignment horizontal="center" vertical="center"/>
    </xf>
    <xf numFmtId="0" fontId="0" fillId="0" borderId="1" xfId="5" applyFont="1" applyBorder="1" applyAlignment="1">
      <alignment horizontal="center" vertical="center"/>
    </xf>
    <xf numFmtId="0" fontId="0" fillId="0" borderId="31" xfId="5" applyFont="1" applyBorder="1" applyAlignment="1">
      <alignment horizontal="center" vertical="center"/>
    </xf>
    <xf numFmtId="0" fontId="65" fillId="0" borderId="31" xfId="5" applyFont="1" applyBorder="1" applyAlignment="1">
      <alignment horizontal="center" vertical="center"/>
    </xf>
    <xf numFmtId="49" fontId="0" fillId="0" borderId="0" xfId="5" applyNumberFormat="1" applyFont="1" applyAlignment="1">
      <alignment vertical="center"/>
    </xf>
    <xf numFmtId="0" fontId="3" fillId="0" borderId="0" xfId="1" applyFont="1" applyAlignment="1">
      <alignment horizontal="right"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9" xfId="1" applyFont="1" applyBorder="1" applyAlignment="1">
      <alignment vertical="center" wrapText="1"/>
    </xf>
    <xf numFmtId="0" fontId="3" fillId="0" borderId="6" xfId="1" applyFont="1" applyBorder="1" applyAlignment="1">
      <alignment vertical="center" wrapText="1"/>
    </xf>
    <xf numFmtId="0" fontId="3" fillId="0" borderId="7" xfId="1" applyFont="1" applyBorder="1" applyAlignment="1">
      <alignment vertical="center" wrapText="1"/>
    </xf>
    <xf numFmtId="0" fontId="67" fillId="0" borderId="4" xfId="1" applyFont="1" applyBorder="1" applyAlignment="1">
      <alignment vertical="center" shrinkToFit="1"/>
    </xf>
    <xf numFmtId="0" fontId="67" fillId="0" borderId="9" xfId="1" applyFont="1" applyBorder="1" applyAlignment="1">
      <alignment vertical="center" wrapText="1"/>
    </xf>
    <xf numFmtId="0" fontId="65" fillId="0" borderId="1" xfId="1" applyFont="1" applyBorder="1" applyAlignment="1">
      <alignment horizontal="center" vertical="center" shrinkToFit="1"/>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1" xfId="1" applyBorder="1" applyAlignment="1">
      <alignment horizontal="right" vertical="center"/>
    </xf>
    <xf numFmtId="0" fontId="13" fillId="0" borderId="2" xfId="1" applyFont="1" applyBorder="1">
      <alignment vertical="center"/>
    </xf>
    <xf numFmtId="0" fontId="13" fillId="0" borderId="0" xfId="1" applyFont="1" applyAlignment="1">
      <alignment horizontal="center" vertical="center"/>
    </xf>
    <xf numFmtId="0" fontId="13" fillId="0" borderId="1" xfId="1" applyFont="1" applyBorder="1">
      <alignment vertical="center"/>
    </xf>
    <xf numFmtId="0" fontId="31" fillId="0" borderId="0" xfId="2" applyFont="1" applyAlignment="1">
      <alignment horizontal="right" vertical="center"/>
    </xf>
    <xf numFmtId="0" fontId="42" fillId="0" borderId="11" xfId="0" applyFont="1" applyBorder="1" applyAlignment="1">
      <alignment horizontal="center" vertical="center"/>
    </xf>
    <xf numFmtId="0" fontId="42" fillId="0" borderId="14" xfId="0" applyFont="1" applyBorder="1" applyAlignment="1">
      <alignment horizontal="center" vertical="center"/>
    </xf>
    <xf numFmtId="0" fontId="42" fillId="0" borderId="16" xfId="0" applyFont="1" applyBorder="1" applyAlignment="1">
      <alignment horizontal="center" vertical="center" wrapText="1"/>
    </xf>
    <xf numFmtId="0" fontId="74" fillId="0" borderId="0" xfId="1" applyFont="1">
      <alignment vertical="center"/>
    </xf>
    <xf numFmtId="0" fontId="75" fillId="0" borderId="0" xfId="1" applyFont="1">
      <alignment vertical="center"/>
    </xf>
    <xf numFmtId="0" fontId="31" fillId="0" borderId="0" xfId="1" applyFont="1">
      <alignment vertical="center"/>
    </xf>
    <xf numFmtId="0" fontId="76" fillId="0" borderId="0" xfId="1" applyFont="1">
      <alignment vertical="center"/>
    </xf>
    <xf numFmtId="0" fontId="77" fillId="0" borderId="0" xfId="1" applyFont="1">
      <alignment vertical="center"/>
    </xf>
    <xf numFmtId="0" fontId="77" fillId="0" borderId="0" xfId="1" applyFont="1" applyAlignment="1">
      <alignment horizontal="right" vertical="center"/>
    </xf>
    <xf numFmtId="0" fontId="74" fillId="0" borderId="0" xfId="1" applyFont="1" applyAlignment="1">
      <alignment horizontal="center" vertical="center"/>
    </xf>
    <xf numFmtId="0" fontId="77" fillId="0" borderId="30" xfId="1" applyFont="1" applyBorder="1" applyAlignment="1">
      <alignment horizontal="left" vertical="center"/>
    </xf>
    <xf numFmtId="0" fontId="77" fillId="0" borderId="2" xfId="1" applyFont="1" applyBorder="1">
      <alignment vertical="center"/>
    </xf>
    <xf numFmtId="0" fontId="31" fillId="0" borderId="9" xfId="1" applyFont="1" applyBorder="1">
      <alignment vertical="center"/>
    </xf>
    <xf numFmtId="0" fontId="77" fillId="0" borderId="2" xfId="1" applyFont="1" applyBorder="1" applyAlignment="1">
      <alignment horizontal="left" vertical="center" wrapText="1"/>
    </xf>
    <xf numFmtId="0" fontId="77" fillId="0" borderId="1" xfId="1" applyFont="1" applyBorder="1" applyAlignment="1">
      <alignment horizontal="center" vertical="center" wrapText="1"/>
    </xf>
    <xf numFmtId="0" fontId="79" fillId="0" borderId="1" xfId="1" applyFont="1" applyBorder="1" applyAlignment="1">
      <alignment horizontal="center" vertical="center" wrapText="1"/>
    </xf>
    <xf numFmtId="0" fontId="77" fillId="0" borderId="1" xfId="1" applyFont="1" applyBorder="1" applyAlignment="1">
      <alignment vertical="center" wrapText="1"/>
    </xf>
    <xf numFmtId="0" fontId="77" fillId="0" borderId="1" xfId="1" applyFont="1" applyBorder="1">
      <alignment vertical="center"/>
    </xf>
    <xf numFmtId="0" fontId="77" fillId="0" borderId="1" xfId="1" applyFont="1" applyBorder="1" applyAlignment="1">
      <alignment horizontal="center" vertical="center"/>
    </xf>
    <xf numFmtId="0" fontId="74" fillId="0" borderId="0" xfId="2" applyFont="1" applyAlignment="1">
      <alignment horizontal="center" vertical="center"/>
    </xf>
    <xf numFmtId="0" fontId="77" fillId="0" borderId="0" xfId="2" applyFont="1">
      <alignment vertical="center"/>
    </xf>
    <xf numFmtId="0" fontId="80" fillId="0" borderId="0" xfId="4" applyFont="1">
      <alignment vertical="center"/>
    </xf>
    <xf numFmtId="177" fontId="80" fillId="0" borderId="151" xfId="4" applyNumberFormat="1" applyFont="1" applyBorder="1">
      <alignment vertical="center"/>
    </xf>
    <xf numFmtId="177" fontId="80" fillId="0" borderId="152" xfId="4" applyNumberFormat="1" applyFont="1" applyBorder="1">
      <alignment vertical="center"/>
    </xf>
    <xf numFmtId="0" fontId="80" fillId="0" borderId="149" xfId="4" applyFont="1" applyBorder="1">
      <alignment vertical="center"/>
    </xf>
    <xf numFmtId="178" fontId="80" fillId="0" borderId="157" xfId="4" applyNumberFormat="1" applyFont="1" applyBorder="1">
      <alignment vertical="center"/>
    </xf>
    <xf numFmtId="178" fontId="80" fillId="0" borderId="163" xfId="4" applyNumberFormat="1" applyFont="1" applyBorder="1">
      <alignment vertical="center"/>
    </xf>
    <xf numFmtId="0" fontId="80" fillId="0" borderId="0" xfId="4" applyFont="1" applyAlignment="1">
      <alignment vertical="center" shrinkToFit="1"/>
    </xf>
    <xf numFmtId="0" fontId="80" fillId="0" borderId="0" xfId="4" applyFont="1" applyAlignment="1">
      <alignment horizontal="center" vertical="center"/>
    </xf>
    <xf numFmtId="180" fontId="80" fillId="0" borderId="175" xfId="4" applyNumberFormat="1" applyFont="1" applyBorder="1">
      <alignment vertical="center"/>
    </xf>
    <xf numFmtId="180" fontId="80" fillId="0" borderId="176" xfId="4" applyNumberFormat="1" applyFont="1" applyBorder="1">
      <alignment vertical="center"/>
    </xf>
    <xf numFmtId="180" fontId="80" fillId="0" borderId="180" xfId="4" applyNumberFormat="1" applyFont="1" applyBorder="1">
      <alignment vertical="center"/>
    </xf>
    <xf numFmtId="180" fontId="80" fillId="0" borderId="181" xfId="4" applyNumberFormat="1" applyFont="1" applyBorder="1">
      <alignment vertical="center"/>
    </xf>
    <xf numFmtId="177" fontId="80" fillId="0" borderId="0" xfId="4" applyNumberFormat="1" applyFont="1" applyAlignment="1" applyProtection="1">
      <alignment horizontal="right" vertical="center"/>
      <protection locked="0"/>
    </xf>
    <xf numFmtId="180" fontId="80" fillId="0" borderId="0" xfId="4" applyNumberFormat="1" applyFont="1">
      <alignment vertical="center"/>
    </xf>
    <xf numFmtId="180" fontId="80" fillId="0" borderId="0" xfId="4" applyNumberFormat="1" applyFont="1" applyAlignment="1">
      <alignment horizontal="center" vertical="center"/>
    </xf>
    <xf numFmtId="0" fontId="80" fillId="0" borderId="14" xfId="4" applyFont="1" applyBorder="1" applyAlignment="1">
      <alignment horizontal="center" vertical="center" shrinkToFit="1"/>
    </xf>
    <xf numFmtId="0" fontId="80" fillId="0" borderId="1" xfId="4" applyFont="1" applyBorder="1" applyAlignment="1" applyProtection="1">
      <alignment horizontal="center" vertical="center"/>
      <protection locked="0"/>
    </xf>
    <xf numFmtId="0" fontId="9" fillId="0" borderId="0" xfId="4" applyFont="1" applyAlignment="1">
      <alignment horizontal="right" vertical="center"/>
    </xf>
    <xf numFmtId="0" fontId="53" fillId="0" borderId="0" xfId="4" applyFont="1">
      <alignment vertical="center"/>
    </xf>
    <xf numFmtId="0" fontId="84" fillId="0" borderId="0" xfId="4" applyFont="1">
      <alignment vertical="center"/>
    </xf>
    <xf numFmtId="0" fontId="86" fillId="0" borderId="0" xfId="2" applyFont="1" applyAlignment="1">
      <alignment horizontal="center" vertical="center"/>
    </xf>
    <xf numFmtId="0" fontId="87" fillId="0" borderId="0" xfId="2" applyFont="1">
      <alignment vertical="center"/>
    </xf>
    <xf numFmtId="177" fontId="84" fillId="0" borderId="151" xfId="4" applyNumberFormat="1" applyFont="1" applyBorder="1">
      <alignment vertical="center"/>
    </xf>
    <xf numFmtId="177" fontId="84" fillId="0" borderId="152" xfId="4" applyNumberFormat="1" applyFont="1" applyBorder="1">
      <alignment vertical="center"/>
    </xf>
    <xf numFmtId="179" fontId="84" fillId="0" borderId="0" xfId="4" applyNumberFormat="1" applyFont="1">
      <alignment vertical="center"/>
    </xf>
    <xf numFmtId="0" fontId="84" fillId="0" borderId="150" xfId="4" applyFont="1" applyBorder="1">
      <alignment vertical="center"/>
    </xf>
    <xf numFmtId="178" fontId="84" fillId="0" borderId="157" xfId="4" applyNumberFormat="1" applyFont="1" applyBorder="1">
      <alignment vertical="center"/>
    </xf>
    <xf numFmtId="178" fontId="84" fillId="0" borderId="163" xfId="4" applyNumberFormat="1" applyFont="1" applyBorder="1">
      <alignment vertical="center"/>
    </xf>
    <xf numFmtId="0" fontId="84" fillId="0" borderId="145" xfId="4" applyFont="1" applyBorder="1" applyAlignment="1">
      <alignment vertical="center" shrinkToFit="1"/>
    </xf>
    <xf numFmtId="0" fontId="84" fillId="0" borderId="0" xfId="4" applyFont="1" applyAlignment="1">
      <alignment vertical="center" shrinkToFit="1"/>
    </xf>
    <xf numFmtId="0" fontId="84" fillId="0" borderId="0" xfId="4" applyFont="1" applyAlignment="1">
      <alignment horizontal="center" vertical="center"/>
    </xf>
    <xf numFmtId="180" fontId="84" fillId="0" borderId="175" xfId="4" applyNumberFormat="1" applyFont="1" applyBorder="1">
      <alignment vertical="center"/>
    </xf>
    <xf numFmtId="180" fontId="84" fillId="0" borderId="176" xfId="4" applyNumberFormat="1" applyFont="1" applyBorder="1">
      <alignment vertical="center"/>
    </xf>
    <xf numFmtId="180" fontId="84" fillId="0" borderId="163" xfId="4" applyNumberFormat="1" applyFont="1" applyBorder="1">
      <alignment vertical="center"/>
    </xf>
    <xf numFmtId="180" fontId="84" fillId="0" borderId="189" xfId="4" applyNumberFormat="1" applyFont="1" applyBorder="1">
      <alignment vertical="center"/>
    </xf>
    <xf numFmtId="0" fontId="90" fillId="0" borderId="0" xfId="4" applyFont="1" applyAlignment="1">
      <alignment vertical="center" wrapText="1"/>
    </xf>
    <xf numFmtId="0" fontId="90" fillId="0" borderId="0" xfId="4" applyFont="1">
      <alignment vertical="center"/>
    </xf>
    <xf numFmtId="0" fontId="90" fillId="0" borderId="0" xfId="4" applyFont="1" applyAlignment="1">
      <alignment horizontal="right" vertical="center"/>
    </xf>
    <xf numFmtId="0" fontId="55" fillId="0" borderId="0" xfId="2" applyFont="1">
      <alignment vertical="center"/>
    </xf>
    <xf numFmtId="179" fontId="53" fillId="0" borderId="0" xfId="4" applyNumberFormat="1" applyFont="1">
      <alignment vertical="center"/>
    </xf>
    <xf numFmtId="0" fontId="43" fillId="0" borderId="0" xfId="4" applyFont="1" applyAlignment="1">
      <alignment vertical="center" wrapText="1"/>
    </xf>
    <xf numFmtId="0" fontId="43" fillId="0" borderId="0" xfId="4" applyFont="1">
      <alignment vertical="center"/>
    </xf>
    <xf numFmtId="0" fontId="43" fillId="0" borderId="0" xfId="4" applyFont="1" applyAlignment="1">
      <alignment horizontal="right" vertical="center"/>
    </xf>
    <xf numFmtId="0" fontId="28" fillId="0" borderId="0" xfId="7" applyFont="1">
      <alignment vertical="center"/>
    </xf>
    <xf numFmtId="0" fontId="91" fillId="0" borderId="0" xfId="7" applyFont="1">
      <alignment vertical="center"/>
    </xf>
    <xf numFmtId="0" fontId="91" fillId="0" borderId="0" xfId="7" applyFont="1" applyAlignment="1">
      <alignment horizontal="right" vertical="center"/>
    </xf>
    <xf numFmtId="0" fontId="93" fillId="0" borderId="0" xfId="7" applyFont="1">
      <alignment vertical="center"/>
    </xf>
    <xf numFmtId="0" fontId="10" fillId="0" borderId="0" xfId="7">
      <alignment vertical="center"/>
    </xf>
    <xf numFmtId="0" fontId="93" fillId="0" borderId="31" xfId="7" applyFont="1" applyBorder="1" applyAlignment="1">
      <alignment horizontal="center" vertical="center"/>
    </xf>
    <xf numFmtId="0" fontId="93" fillId="0" borderId="36" xfId="7" applyFont="1" applyBorder="1" applyAlignment="1">
      <alignment horizontal="center" vertical="center"/>
    </xf>
    <xf numFmtId="0" fontId="93" fillId="0" borderId="142" xfId="7" applyFont="1" applyBorder="1" applyAlignment="1">
      <alignment horizontal="center" vertical="center"/>
    </xf>
    <xf numFmtId="0" fontId="94" fillId="0" borderId="31" xfId="7" applyFont="1" applyBorder="1">
      <alignment vertical="center"/>
    </xf>
    <xf numFmtId="0" fontId="94" fillId="0" borderId="36" xfId="7" applyFont="1" applyBorder="1">
      <alignment vertical="center"/>
    </xf>
    <xf numFmtId="0" fontId="91" fillId="0" borderId="192" xfId="7" applyFont="1" applyBorder="1" applyAlignment="1">
      <alignment horizontal="center" vertical="center" wrapText="1"/>
    </xf>
    <xf numFmtId="0" fontId="91" fillId="0" borderId="31" xfId="7" applyFont="1" applyBorder="1" applyAlignment="1">
      <alignment horizontal="center" vertical="center" wrapText="1"/>
    </xf>
    <xf numFmtId="0" fontId="94" fillId="0" borderId="4" xfId="7" applyFont="1" applyBorder="1" applyAlignment="1">
      <alignment horizontal="left" vertical="center"/>
    </xf>
    <xf numFmtId="0" fontId="94" fillId="0" borderId="4" xfId="7" applyFont="1" applyBorder="1">
      <alignment vertical="center"/>
    </xf>
    <xf numFmtId="0" fontId="94" fillId="0" borderId="193" xfId="7" applyFont="1" applyBorder="1" applyAlignment="1">
      <alignment horizontal="left" vertical="center"/>
    </xf>
    <xf numFmtId="0" fontId="91" fillId="0" borderId="140" xfId="7" applyFont="1" applyBorder="1" applyAlignment="1">
      <alignment horizontal="center" vertical="center" wrapText="1"/>
    </xf>
    <xf numFmtId="0" fontId="94" fillId="0" borderId="140" xfId="7" applyFont="1" applyBorder="1">
      <alignment vertical="center"/>
    </xf>
    <xf numFmtId="0" fontId="94" fillId="0" borderId="143" xfId="7" applyFont="1" applyBorder="1">
      <alignment vertical="center"/>
    </xf>
    <xf numFmtId="0" fontId="91" fillId="0" borderId="0" xfId="7" applyFont="1" applyAlignment="1">
      <alignment vertical="center" wrapText="1"/>
    </xf>
    <xf numFmtId="0" fontId="95" fillId="0" borderId="0" xfId="7" applyFont="1" applyAlignment="1">
      <alignment vertical="center" wrapText="1"/>
    </xf>
    <xf numFmtId="0" fontId="96" fillId="0" borderId="0" xfId="7" applyFont="1">
      <alignment vertical="center"/>
    </xf>
    <xf numFmtId="0" fontId="97" fillId="0" borderId="0" xfId="7" applyFont="1">
      <alignment vertical="center"/>
    </xf>
    <xf numFmtId="0" fontId="98" fillId="0" borderId="0" xfId="7" applyFont="1">
      <alignment vertical="center"/>
    </xf>
    <xf numFmtId="0" fontId="93" fillId="0" borderId="0" xfId="7" applyFont="1" applyAlignment="1">
      <alignment horizontal="center" vertical="center"/>
    </xf>
    <xf numFmtId="0" fontId="99" fillId="0" borderId="0" xfId="7" applyFont="1">
      <alignment vertical="center"/>
    </xf>
    <xf numFmtId="0" fontId="93" fillId="0" borderId="0" xfId="7" applyFont="1" applyAlignment="1">
      <alignment horizontal="left" vertical="center"/>
    </xf>
    <xf numFmtId="0" fontId="10" fillId="0" borderId="0" xfId="7" applyAlignment="1">
      <alignment horizontal="center" vertical="center"/>
    </xf>
    <xf numFmtId="0" fontId="10" fillId="0" borderId="0" xfId="7" applyAlignment="1">
      <alignment horizontal="left" vertical="center"/>
    </xf>
    <xf numFmtId="0" fontId="100" fillId="0" borderId="0" xfId="7" applyFont="1">
      <alignment vertical="center"/>
    </xf>
    <xf numFmtId="0" fontId="101" fillId="0" borderId="0" xfId="7" applyFont="1">
      <alignment vertical="center"/>
    </xf>
    <xf numFmtId="0" fontId="75" fillId="0" borderId="4" xfId="1" applyFont="1" applyBorder="1" applyAlignment="1">
      <alignment horizontal="center" vertical="center"/>
    </xf>
    <xf numFmtId="0" fontId="102" fillId="0" borderId="118" xfId="1" applyFont="1" applyBorder="1" applyAlignment="1">
      <alignment vertical="center" wrapText="1"/>
    </xf>
    <xf numFmtId="0" fontId="102" fillId="0" borderId="203" xfId="1" applyFont="1" applyBorder="1" applyAlignment="1">
      <alignment vertical="center" wrapText="1"/>
    </xf>
    <xf numFmtId="0" fontId="102" fillId="0" borderId="200" xfId="1" applyFont="1" applyBorder="1" applyAlignment="1">
      <alignment vertical="center" wrapText="1"/>
    </xf>
    <xf numFmtId="0" fontId="102" fillId="0" borderId="206" xfId="1" applyFont="1" applyBorder="1" applyAlignment="1">
      <alignment vertical="center" wrapText="1"/>
    </xf>
    <xf numFmtId="0" fontId="41" fillId="0" borderId="1" xfId="1" applyFont="1" applyBorder="1" applyAlignment="1">
      <alignment horizontal="left" vertical="center" indent="1"/>
    </xf>
    <xf numFmtId="0" fontId="40" fillId="0" borderId="0" xfId="1" applyFont="1">
      <alignment vertical="center"/>
    </xf>
    <xf numFmtId="0" fontId="41" fillId="0" borderId="43" xfId="1" applyFont="1" applyBorder="1">
      <alignment vertical="center"/>
    </xf>
    <xf numFmtId="0" fontId="41" fillId="0" borderId="46" xfId="1" applyFont="1" applyBorder="1">
      <alignment vertical="center"/>
    </xf>
    <xf numFmtId="0" fontId="41" fillId="0" borderId="48" xfId="1" applyFont="1" applyBorder="1">
      <alignment vertical="center"/>
    </xf>
    <xf numFmtId="0" fontId="41" fillId="0" borderId="48" xfId="1" applyFont="1" applyBorder="1" applyAlignment="1">
      <alignment horizontal="right" vertical="center"/>
    </xf>
    <xf numFmtId="0" fontId="42" fillId="0" borderId="58" xfId="1" applyFont="1" applyBorder="1" applyAlignment="1">
      <alignment horizontal="center" vertical="center"/>
    </xf>
    <xf numFmtId="0" fontId="42" fillId="0" borderId="59" xfId="1" applyFont="1" applyBorder="1" applyAlignment="1">
      <alignment horizontal="center" vertical="center"/>
    </xf>
    <xf numFmtId="0" fontId="41" fillId="0" borderId="60" xfId="1" applyFont="1" applyBorder="1">
      <alignment vertical="center"/>
    </xf>
    <xf numFmtId="0" fontId="41" fillId="0" borderId="51" xfId="1" applyFont="1" applyBorder="1" applyAlignment="1">
      <alignment horizontal="right" vertical="center"/>
    </xf>
    <xf numFmtId="0" fontId="103" fillId="0" borderId="0" xfId="1" applyFont="1">
      <alignment vertical="center"/>
    </xf>
    <xf numFmtId="0" fontId="41" fillId="0" borderId="0" xfId="1" applyFont="1">
      <alignment vertical="center"/>
    </xf>
    <xf numFmtId="0" fontId="2" fillId="0" borderId="0" xfId="1" applyAlignment="1">
      <alignment horizontal="left" vertical="center"/>
    </xf>
    <xf numFmtId="0" fontId="3" fillId="0" borderId="4" xfId="1" applyFont="1" applyBorder="1" applyAlignment="1">
      <alignment horizontal="center" vertical="center"/>
    </xf>
    <xf numFmtId="0" fontId="6" fillId="0" borderId="0" xfId="1" applyFont="1">
      <alignment vertical="center"/>
    </xf>
    <xf numFmtId="0" fontId="3" fillId="0" borderId="3" xfId="1" applyFont="1" applyBorder="1">
      <alignment vertical="center"/>
    </xf>
    <xf numFmtId="0" fontId="3" fillId="0" borderId="6" xfId="1" applyFont="1" applyBorder="1">
      <alignment vertical="center"/>
    </xf>
    <xf numFmtId="0" fontId="3" fillId="0" borderId="4" xfId="1" applyFont="1" applyBorder="1" applyAlignment="1">
      <alignment vertical="center" textRotation="255" wrapText="1"/>
    </xf>
    <xf numFmtId="0" fontId="3" fillId="0" borderId="0" xfId="1" applyFont="1" applyAlignment="1">
      <alignment vertical="center" wrapText="1"/>
    </xf>
    <xf numFmtId="49" fontId="3" fillId="0" borderId="0" xfId="1" applyNumberFormat="1" applyFont="1">
      <alignment vertical="center"/>
    </xf>
    <xf numFmtId="0" fontId="3" fillId="0" borderId="0" xfId="1" applyFont="1" applyAlignment="1">
      <alignment vertical="center" textRotation="255" wrapText="1"/>
    </xf>
    <xf numFmtId="0" fontId="3" fillId="0" borderId="7" xfId="1" applyFont="1" applyBorder="1" applyAlignment="1">
      <alignment vertical="center" textRotation="255" wrapText="1"/>
    </xf>
    <xf numFmtId="0" fontId="3" fillId="0" borderId="4" xfId="1" applyFont="1" applyBorder="1" applyAlignment="1">
      <alignment horizontal="center" vertical="center" textRotation="255" wrapText="1"/>
    </xf>
    <xf numFmtId="0" fontId="67" fillId="0" borderId="0" xfId="1" applyFont="1">
      <alignment vertical="center"/>
    </xf>
    <xf numFmtId="0" fontId="67" fillId="0" borderId="0" xfId="1" applyFont="1" applyAlignment="1">
      <alignment vertical="center" wrapText="1"/>
    </xf>
    <xf numFmtId="0" fontId="67" fillId="0" borderId="0" xfId="1" applyFont="1" applyAlignment="1">
      <alignment vertical="center" textRotation="255" shrinkToFit="1"/>
    </xf>
    <xf numFmtId="0" fontId="75" fillId="0" borderId="0" xfId="1" applyFont="1" applyAlignment="1">
      <alignment horizontal="right" vertical="center"/>
    </xf>
    <xf numFmtId="0" fontId="80" fillId="0" borderId="16" xfId="4" applyFont="1" applyBorder="1" applyAlignment="1">
      <alignment horizontal="center" vertical="center" shrinkToFit="1"/>
    </xf>
    <xf numFmtId="0" fontId="80" fillId="0" borderId="17" xfId="4" applyFont="1" applyBorder="1" applyAlignment="1" applyProtection="1">
      <alignment horizontal="center" vertical="center"/>
      <protection locked="0"/>
    </xf>
    <xf numFmtId="0" fontId="77" fillId="0" borderId="0" xfId="9" applyFont="1">
      <alignment vertical="center"/>
    </xf>
    <xf numFmtId="0" fontId="77" fillId="0" borderId="0" xfId="9" applyFont="1" applyAlignment="1">
      <alignment horizontal="right" vertical="center"/>
    </xf>
    <xf numFmtId="0" fontId="107" fillId="0" borderId="0" xfId="9" applyFont="1" applyAlignment="1">
      <alignment horizontal="center" vertical="center" wrapText="1"/>
    </xf>
    <xf numFmtId="0" fontId="76" fillId="0" borderId="0" xfId="9" applyFont="1" applyAlignment="1">
      <alignment horizontal="left" vertical="center" wrapText="1"/>
    </xf>
    <xf numFmtId="0" fontId="79" fillId="0" borderId="0" xfId="9" applyFont="1" applyAlignment="1">
      <alignment horizontal="center" vertical="center" wrapText="1"/>
    </xf>
    <xf numFmtId="0" fontId="79" fillId="0" borderId="0" xfId="9" applyFont="1" applyAlignment="1">
      <alignment horizontal="right" vertical="center"/>
    </xf>
    <xf numFmtId="0" fontId="79" fillId="0" borderId="4" xfId="9" applyFont="1" applyBorder="1" applyAlignment="1">
      <alignment horizontal="right" vertical="center"/>
    </xf>
    <xf numFmtId="0" fontId="79" fillId="0" borderId="5" xfId="9" applyFont="1" applyBorder="1">
      <alignment vertical="center"/>
    </xf>
    <xf numFmtId="0" fontId="79" fillId="0" borderId="0" xfId="9" applyFont="1" applyAlignment="1">
      <alignment horizontal="center" vertical="center"/>
    </xf>
    <xf numFmtId="0" fontId="79" fillId="0" borderId="0" xfId="9" applyFont="1">
      <alignment vertical="center"/>
    </xf>
    <xf numFmtId="0" fontId="79" fillId="0" borderId="10" xfId="9" applyFont="1" applyBorder="1">
      <alignment vertical="center"/>
    </xf>
    <xf numFmtId="0" fontId="79" fillId="0" borderId="7" xfId="9" applyFont="1" applyBorder="1" applyAlignment="1">
      <alignment horizontal="right" vertical="center"/>
    </xf>
    <xf numFmtId="0" fontId="79" fillId="0" borderId="8" xfId="9" applyFont="1" applyBorder="1">
      <alignment vertical="center"/>
    </xf>
    <xf numFmtId="0" fontId="79" fillId="0" borderId="1" xfId="9" applyFont="1" applyBorder="1">
      <alignment vertical="center"/>
    </xf>
    <xf numFmtId="0" fontId="79" fillId="0" borderId="1" xfId="9" applyFont="1" applyBorder="1" applyAlignment="1">
      <alignment horizontal="center" vertical="center"/>
    </xf>
    <xf numFmtId="0" fontId="79" fillId="0" borderId="136" xfId="9" applyFont="1" applyBorder="1" applyAlignment="1">
      <alignment horizontal="center" vertical="center" wrapText="1"/>
    </xf>
    <xf numFmtId="56" fontId="79" fillId="0" borderId="32" xfId="10" applyNumberFormat="1" applyFont="1" applyBorder="1" applyAlignment="1">
      <alignment horizontal="center" vertical="center" wrapText="1"/>
    </xf>
    <xf numFmtId="58" fontId="79" fillId="0" borderId="137" xfId="9" applyNumberFormat="1" applyFont="1" applyBorder="1" applyAlignment="1">
      <alignment horizontal="center" vertical="center"/>
    </xf>
    <xf numFmtId="0" fontId="79" fillId="0" borderId="32" xfId="9" applyFont="1" applyBorder="1" applyAlignment="1">
      <alignment horizontal="center" vertical="center"/>
    </xf>
    <xf numFmtId="0" fontId="79" fillId="0" borderId="30" xfId="9" applyFont="1" applyBorder="1" applyAlignment="1">
      <alignment horizontal="center" vertical="center"/>
    </xf>
    <xf numFmtId="0" fontId="79" fillId="0" borderId="32" xfId="9" applyFont="1" applyBorder="1">
      <alignment vertical="center"/>
    </xf>
    <xf numFmtId="0" fontId="79" fillId="0" borderId="137" xfId="9" applyFont="1" applyBorder="1" applyAlignment="1">
      <alignment horizontal="center" vertical="center"/>
    </xf>
    <xf numFmtId="58" fontId="79" fillId="0" borderId="138" xfId="9" applyNumberFormat="1" applyFont="1" applyBorder="1" applyAlignment="1">
      <alignment horizontal="center" vertical="center"/>
    </xf>
    <xf numFmtId="0" fontId="67" fillId="0" borderId="1" xfId="1" applyFont="1" applyBorder="1" applyAlignment="1">
      <alignment horizontal="center" vertical="center" wrapText="1"/>
    </xf>
    <xf numFmtId="0" fontId="9" fillId="0" borderId="4" xfId="1" applyFont="1" applyBorder="1" applyAlignment="1">
      <alignment horizontal="left" vertical="center" wrapText="1"/>
    </xf>
    <xf numFmtId="0" fontId="72" fillId="0" borderId="19" xfId="1" applyFont="1" applyBorder="1" applyAlignment="1">
      <alignment horizontal="center" vertical="center" wrapText="1"/>
    </xf>
    <xf numFmtId="0" fontId="72" fillId="0" borderId="20" xfId="1" applyFont="1" applyBorder="1" applyAlignment="1">
      <alignment horizontal="center" vertical="center" wrapText="1"/>
    </xf>
    <xf numFmtId="0" fontId="72" fillId="0" borderId="21" xfId="1" applyFont="1" applyBorder="1" applyAlignment="1">
      <alignment horizontal="center" vertical="center" wrapText="1"/>
    </xf>
    <xf numFmtId="0" fontId="72" fillId="0" borderId="22" xfId="1" applyFont="1" applyBorder="1" applyAlignment="1">
      <alignment horizontal="center" vertical="center" wrapText="1"/>
    </xf>
    <xf numFmtId="0" fontId="72" fillId="0" borderId="0" xfId="1" applyFont="1" applyAlignment="1">
      <alignment horizontal="center" vertical="center" wrapText="1"/>
    </xf>
    <xf numFmtId="0" fontId="72" fillId="0" borderId="23" xfId="1" applyFont="1" applyBorder="1" applyAlignment="1">
      <alignment horizontal="center" vertical="center" wrapText="1"/>
    </xf>
    <xf numFmtId="0" fontId="72" fillId="0" borderId="24" xfId="1" applyFont="1" applyBorder="1" applyAlignment="1">
      <alignment horizontal="center" vertical="center" wrapText="1"/>
    </xf>
    <xf numFmtId="0" fontId="72" fillId="0" borderId="25" xfId="1" applyFont="1" applyBorder="1" applyAlignment="1">
      <alignment horizontal="center" vertical="center" wrapText="1"/>
    </xf>
    <xf numFmtId="0" fontId="72" fillId="0" borderId="26" xfId="1" applyFont="1" applyBorder="1" applyAlignment="1">
      <alignment horizontal="center" vertical="center" wrapText="1"/>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72" fillId="0" borderId="3" xfId="1" applyFont="1" applyBorder="1" applyAlignment="1">
      <alignment horizontal="center" vertical="center" textRotation="255" wrapText="1" shrinkToFit="1"/>
    </xf>
    <xf numFmtId="0" fontId="72" fillId="0" borderId="5" xfId="1" applyFont="1" applyBorder="1" applyAlignment="1">
      <alignment horizontal="center" vertical="center" textRotation="255" wrapText="1" shrinkToFit="1"/>
    </xf>
    <xf numFmtId="0" fontId="72" fillId="0" borderId="9" xfId="1" applyFont="1" applyBorder="1" applyAlignment="1">
      <alignment horizontal="center" vertical="center" textRotation="255" wrapText="1" shrinkToFit="1"/>
    </xf>
    <xf numFmtId="0" fontId="72" fillId="0" borderId="10" xfId="1" applyFont="1" applyBorder="1" applyAlignment="1">
      <alignment horizontal="center" vertical="center" textRotation="255" wrapText="1" shrinkToFi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horizontal="center" vertical="center"/>
    </xf>
    <xf numFmtId="0" fontId="3" fillId="0" borderId="10"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67" fillId="0" borderId="1" xfId="1" applyFont="1" applyBorder="1" applyAlignment="1">
      <alignment horizontal="center" vertical="center" shrinkToFit="1"/>
    </xf>
    <xf numFmtId="0" fontId="3" fillId="0" borderId="1" xfId="1" applyFont="1" applyBorder="1" applyAlignment="1">
      <alignment horizontal="center" vertical="center"/>
    </xf>
    <xf numFmtId="0" fontId="3" fillId="0" borderId="19"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132" xfId="1" applyFont="1" applyBorder="1" applyAlignment="1">
      <alignment horizontal="center" vertical="center"/>
    </xf>
    <xf numFmtId="0" fontId="3" fillId="0" borderId="21" xfId="1" applyFont="1" applyBorder="1" applyAlignment="1">
      <alignment horizontal="center" vertical="center"/>
    </xf>
    <xf numFmtId="0" fontId="3" fillId="0" borderId="134" xfId="1" applyFont="1" applyBorder="1" applyAlignment="1">
      <alignment horizontal="center" vertical="center"/>
    </xf>
    <xf numFmtId="0" fontId="3" fillId="0" borderId="26" xfId="1" applyFont="1" applyBorder="1" applyAlignment="1">
      <alignment horizontal="center" vertical="center"/>
    </xf>
    <xf numFmtId="0" fontId="67" fillId="0" borderId="30" xfId="1" applyFont="1" applyBorder="1" applyAlignment="1">
      <alignment horizontal="center" vertical="center" wrapText="1"/>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3" fillId="0" borderId="131"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133" xfId="1" applyFont="1" applyBorder="1" applyAlignment="1">
      <alignment horizontal="center" vertical="center"/>
    </xf>
    <xf numFmtId="0" fontId="3" fillId="0" borderId="2" xfId="1" applyFont="1" applyBorder="1" applyAlignment="1">
      <alignment horizontal="center" vertical="center"/>
    </xf>
    <xf numFmtId="0" fontId="67" fillId="0" borderId="2" xfId="1" applyFont="1" applyBorder="1" applyAlignment="1">
      <alignment horizontal="center" vertical="center" shrinkToFit="1"/>
    </xf>
    <xf numFmtId="0" fontId="67" fillId="0" borderId="3" xfId="1" applyFont="1" applyBorder="1" applyAlignment="1">
      <alignment horizontal="center" vertical="center" wrapText="1"/>
    </xf>
    <xf numFmtId="0" fontId="67" fillId="0" borderId="4" xfId="1" applyFont="1" applyBorder="1" applyAlignment="1">
      <alignment horizontal="center" vertical="center" wrapText="1"/>
    </xf>
    <xf numFmtId="0" fontId="67" fillId="0" borderId="5" xfId="1" applyFont="1" applyBorder="1" applyAlignment="1">
      <alignment horizontal="center" vertical="center" wrapText="1"/>
    </xf>
    <xf numFmtId="0" fontId="67" fillId="0" borderId="6" xfId="1" applyFont="1" applyBorder="1" applyAlignment="1">
      <alignment horizontal="center" vertical="center" wrapText="1"/>
    </xf>
    <xf numFmtId="0" fontId="67" fillId="0" borderId="7" xfId="1" applyFont="1" applyBorder="1" applyAlignment="1">
      <alignment horizontal="center" vertical="center" wrapText="1"/>
    </xf>
    <xf numFmtId="0" fontId="67" fillId="0" borderId="8" xfId="1" applyFont="1" applyBorder="1" applyAlignment="1">
      <alignment horizontal="center" vertical="center" wrapText="1"/>
    </xf>
    <xf numFmtId="0" fontId="3" fillId="0" borderId="3"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3" fillId="0" borderId="9" xfId="1" applyFont="1" applyBorder="1" applyAlignment="1">
      <alignment horizontal="center" vertical="center" textRotation="255" wrapText="1"/>
    </xf>
    <xf numFmtId="0" fontId="3" fillId="0" borderId="10" xfId="1" applyFont="1" applyBorder="1" applyAlignment="1">
      <alignment horizontal="center" vertical="center" textRotation="255" wrapText="1"/>
    </xf>
    <xf numFmtId="0" fontId="3" fillId="0" borderId="6"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67" fillId="0" borderId="3" xfId="1" applyFont="1" applyBorder="1" applyAlignment="1">
      <alignment horizontal="center" vertical="center"/>
    </xf>
    <xf numFmtId="0" fontId="67" fillId="0" borderId="4" xfId="1" applyFont="1" applyBorder="1" applyAlignment="1">
      <alignment horizontal="center" vertical="center"/>
    </xf>
    <xf numFmtId="0" fontId="67" fillId="0" borderId="5" xfId="1" applyFont="1" applyBorder="1" applyAlignment="1">
      <alignment horizontal="center" vertical="center"/>
    </xf>
    <xf numFmtId="0" fontId="67" fillId="0" borderId="6" xfId="1" applyFont="1" applyBorder="1" applyAlignment="1">
      <alignment horizontal="center" vertical="center"/>
    </xf>
    <xf numFmtId="0" fontId="67" fillId="0" borderId="7" xfId="1" applyFont="1" applyBorder="1" applyAlignment="1">
      <alignment horizontal="center" vertical="center"/>
    </xf>
    <xf numFmtId="0" fontId="67" fillId="0" borderId="8" xfId="1" applyFont="1" applyBorder="1" applyAlignment="1">
      <alignment horizontal="center" vertical="center"/>
    </xf>
    <xf numFmtId="0" fontId="4" fillId="0" borderId="9" xfId="1" applyFont="1" applyBorder="1" applyAlignment="1">
      <alignment horizontal="left" vertical="center"/>
    </xf>
    <xf numFmtId="0" fontId="4" fillId="0" borderId="0" xfId="1" applyFont="1" applyAlignment="1">
      <alignment horizontal="left" vertical="center"/>
    </xf>
    <xf numFmtId="0" fontId="4" fillId="0" borderId="10" xfId="1" applyFont="1" applyBorder="1" applyAlignment="1">
      <alignment horizontal="left" vertical="center"/>
    </xf>
    <xf numFmtId="0" fontId="104" fillId="0" borderId="9" xfId="1" applyFont="1" applyBorder="1" applyAlignment="1">
      <alignment horizontal="center" wrapText="1" shrinkToFit="1"/>
    </xf>
    <xf numFmtId="0" fontId="104" fillId="0" borderId="0" xfId="1" applyFont="1" applyAlignment="1">
      <alignment horizontal="center" wrapText="1" shrinkToFit="1"/>
    </xf>
    <xf numFmtId="0" fontId="104" fillId="0" borderId="23" xfId="1" applyFont="1" applyBorder="1" applyAlignment="1">
      <alignment horizontal="center" wrapText="1" shrinkToFit="1"/>
    </xf>
    <xf numFmtId="0" fontId="67" fillId="0" borderId="1" xfId="1" applyFont="1" applyBorder="1" applyAlignment="1">
      <alignment horizontal="center" vertical="center"/>
    </xf>
    <xf numFmtId="0" fontId="6" fillId="0" borderId="0" xfId="1" applyFont="1" applyAlignment="1">
      <alignment horizontal="center" vertical="center"/>
    </xf>
    <xf numFmtId="0" fontId="7" fillId="0" borderId="3" xfId="1" applyFont="1" applyBorder="1" applyAlignment="1">
      <alignment horizontal="center" vertical="center" shrinkToFit="1"/>
    </xf>
    <xf numFmtId="0" fontId="10" fillId="0" borderId="4" xfId="2" applyBorder="1" applyAlignment="1">
      <alignment vertical="center" shrinkToFit="1"/>
    </xf>
    <xf numFmtId="0" fontId="10" fillId="0" borderId="5" xfId="2" applyBorder="1" applyAlignment="1">
      <alignment vertical="center" shrinkToFit="1"/>
    </xf>
    <xf numFmtId="0" fontId="10" fillId="0" borderId="9" xfId="2" applyBorder="1" applyAlignment="1">
      <alignment vertical="center" shrinkToFit="1"/>
    </xf>
    <xf numFmtId="0" fontId="10" fillId="0" borderId="0" xfId="2" applyAlignment="1">
      <alignment vertical="center" shrinkToFit="1"/>
    </xf>
    <xf numFmtId="0" fontId="10" fillId="0" borderId="10" xfId="2" applyBorder="1" applyAlignment="1">
      <alignment vertical="center" shrinkToFit="1"/>
    </xf>
    <xf numFmtId="0" fontId="7" fillId="0" borderId="9" xfId="1" applyFont="1" applyBorder="1" applyAlignment="1">
      <alignment horizontal="center" vertical="center" shrinkToFit="1"/>
    </xf>
    <xf numFmtId="0" fontId="10" fillId="0" borderId="6" xfId="2" applyBorder="1" applyAlignment="1">
      <alignment vertical="center" shrinkToFit="1"/>
    </xf>
    <xf numFmtId="0" fontId="10" fillId="0" borderId="7" xfId="2" applyBorder="1" applyAlignment="1">
      <alignment vertical="center" shrinkToFit="1"/>
    </xf>
    <xf numFmtId="0" fontId="10" fillId="0" borderId="8" xfId="2" applyBorder="1" applyAlignment="1">
      <alignment vertical="center" shrinkToFit="1"/>
    </xf>
    <xf numFmtId="0" fontId="103" fillId="0" borderId="0" xfId="1" applyFont="1" applyAlignment="1">
      <alignment horizontal="left" vertical="center" wrapText="1"/>
    </xf>
    <xf numFmtId="0" fontId="42" fillId="0" borderId="55" xfId="1" applyFont="1" applyBorder="1" applyAlignment="1">
      <alignment horizontal="right" vertical="center"/>
    </xf>
    <xf numFmtId="0" fontId="42" fillId="0" borderId="56" xfId="1" applyFont="1" applyBorder="1" applyAlignment="1">
      <alignment horizontal="right" vertical="center"/>
    </xf>
    <xf numFmtId="0" fontId="42" fillId="0" borderId="57" xfId="1" applyFont="1" applyBorder="1" applyAlignment="1">
      <alignment horizontal="right" vertical="center"/>
    </xf>
    <xf numFmtId="0" fontId="41" fillId="0" borderId="1" xfId="1" applyFont="1" applyBorder="1" applyAlignment="1">
      <alignment horizontal="left" vertical="center" wrapText="1"/>
    </xf>
    <xf numFmtId="0" fontId="42" fillId="0" borderId="2" xfId="1" applyFont="1" applyBorder="1" applyAlignment="1">
      <alignment horizontal="right" vertical="center"/>
    </xf>
    <xf numFmtId="0" fontId="42" fillId="0" borderId="28" xfId="1" applyFont="1" applyBorder="1" applyAlignment="1">
      <alignment horizontal="right" vertical="center"/>
    </xf>
    <xf numFmtId="0" fontId="42" fillId="0" borderId="62" xfId="1" applyFont="1" applyBorder="1" applyAlignment="1">
      <alignment horizontal="center" vertical="center"/>
    </xf>
    <xf numFmtId="0" fontId="42" fillId="0" borderId="63" xfId="1" applyFont="1" applyBorder="1" applyAlignment="1">
      <alignment horizontal="center" vertical="center"/>
    </xf>
    <xf numFmtId="0" fontId="41" fillId="0" borderId="30" xfId="1" applyFont="1" applyBorder="1" applyAlignment="1">
      <alignment horizontal="center" vertical="center"/>
    </xf>
    <xf numFmtId="0" fontId="41" fillId="0" borderId="31" xfId="1" applyFont="1" applyBorder="1" applyAlignment="1">
      <alignment horizontal="center" vertical="center"/>
    </xf>
    <xf numFmtId="0" fontId="41" fillId="0" borderId="32" xfId="1" applyFont="1" applyBorder="1" applyAlignment="1">
      <alignment horizontal="center" vertical="center"/>
    </xf>
    <xf numFmtId="0" fontId="41" fillId="0" borderId="54" xfId="1" applyFont="1" applyBorder="1" applyAlignment="1">
      <alignment horizontal="center" vertical="center"/>
    </xf>
    <xf numFmtId="0" fontId="41" fillId="0" borderId="3" xfId="1" applyFont="1" applyBorder="1" applyAlignment="1">
      <alignment horizontal="center" vertical="center"/>
    </xf>
    <xf numFmtId="0" fontId="41" fillId="0" borderId="4" xfId="1" applyFont="1" applyBorder="1" applyAlignment="1">
      <alignment horizontal="center" vertical="center"/>
    </xf>
    <xf numFmtId="0" fontId="41" fillId="0" borderId="5" xfId="1" applyFont="1" applyBorder="1" applyAlignment="1">
      <alignment horizontal="center" vertical="center"/>
    </xf>
    <xf numFmtId="0" fontId="41" fillId="0" borderId="61" xfId="1" applyFont="1" applyBorder="1" applyAlignment="1">
      <alignment horizontal="center" vertical="center"/>
    </xf>
    <xf numFmtId="0" fontId="42" fillId="0" borderId="30" xfId="1" applyFont="1" applyBorder="1" applyAlignment="1">
      <alignment horizontal="center" vertical="center"/>
    </xf>
    <xf numFmtId="0" fontId="42" fillId="0" borderId="31" xfId="1" applyFont="1" applyBorder="1" applyAlignment="1">
      <alignment horizontal="center" vertical="center"/>
    </xf>
    <xf numFmtId="0" fontId="42" fillId="0" borderId="32" xfId="1" applyFont="1" applyBorder="1" applyAlignment="1">
      <alignment horizontal="center" vertical="center"/>
    </xf>
    <xf numFmtId="0" fontId="42" fillId="0" borderId="54" xfId="1" applyFont="1" applyBorder="1" applyAlignment="1">
      <alignment horizontal="center" vertical="center"/>
    </xf>
    <xf numFmtId="0" fontId="41" fillId="0" borderId="1" xfId="1" applyFont="1" applyBorder="1" applyAlignment="1">
      <alignment horizontal="center" vertical="center"/>
    </xf>
    <xf numFmtId="0" fontId="41" fillId="0" borderId="47" xfId="1" applyFont="1" applyBorder="1" applyAlignment="1">
      <alignment horizontal="center" vertical="center"/>
    </xf>
    <xf numFmtId="0" fontId="41" fillId="0" borderId="40" xfId="1" applyFont="1" applyBorder="1" applyAlignment="1">
      <alignment horizontal="center" vertical="center"/>
    </xf>
    <xf numFmtId="0" fontId="41" fillId="0" borderId="49" xfId="1" applyFont="1" applyBorder="1" applyAlignment="1">
      <alignment horizontal="center" vertical="center"/>
    </xf>
    <xf numFmtId="0" fontId="41" fillId="0" borderId="43" xfId="1" applyFont="1" applyBorder="1" applyAlignment="1">
      <alignment horizontal="center" vertical="center"/>
    </xf>
    <xf numFmtId="0" fontId="41" fillId="0" borderId="44" xfId="1" applyFont="1" applyBorder="1" applyAlignment="1">
      <alignment horizontal="center" vertical="center"/>
    </xf>
    <xf numFmtId="0" fontId="41" fillId="0" borderId="45" xfId="1" applyFont="1" applyBorder="1" applyAlignment="1">
      <alignment horizontal="center" vertical="center"/>
    </xf>
    <xf numFmtId="0" fontId="42" fillId="0" borderId="1" xfId="1" applyFont="1" applyBorder="1" applyAlignment="1">
      <alignment horizontal="center" vertical="center"/>
    </xf>
    <xf numFmtId="0" fontId="42" fillId="0" borderId="47" xfId="1" applyFont="1" applyBorder="1" applyAlignment="1">
      <alignment horizontal="center" vertical="center"/>
    </xf>
    <xf numFmtId="0" fontId="42" fillId="0" borderId="44" xfId="1" applyFont="1" applyBorder="1" applyAlignment="1">
      <alignment horizontal="center" vertical="center"/>
    </xf>
    <xf numFmtId="0" fontId="42" fillId="0" borderId="45" xfId="1" applyFont="1" applyBorder="1" applyAlignment="1">
      <alignment horizontal="center" vertical="center"/>
    </xf>
    <xf numFmtId="0" fontId="40" fillId="0" borderId="0" xfId="1" applyFont="1" applyAlignment="1">
      <alignment horizontal="right" vertical="center"/>
    </xf>
    <xf numFmtId="0" fontId="40" fillId="0" borderId="0" xfId="1" applyFont="1" applyAlignment="1">
      <alignment horizontal="center" vertical="center"/>
    </xf>
    <xf numFmtId="0" fontId="41" fillId="0" borderId="43" xfId="1" applyFont="1" applyBorder="1" applyAlignment="1">
      <alignment horizontal="left" vertical="center"/>
    </xf>
    <xf numFmtId="0" fontId="41" fillId="0" borderId="44" xfId="1" applyFont="1" applyBorder="1" applyAlignment="1">
      <alignment horizontal="left" vertical="center"/>
    </xf>
    <xf numFmtId="0" fontId="2" fillId="0" borderId="44" xfId="1" applyBorder="1" applyAlignment="1">
      <alignment horizontal="center" vertical="center"/>
    </xf>
    <xf numFmtId="0" fontId="2" fillId="0" borderId="45" xfId="1" applyBorder="1" applyAlignment="1">
      <alignment horizontal="center" vertical="center"/>
    </xf>
    <xf numFmtId="0" fontId="41" fillId="0" borderId="46" xfId="1" applyFont="1" applyBorder="1" applyAlignment="1">
      <alignment horizontal="left" vertical="center"/>
    </xf>
    <xf numFmtId="0" fontId="41" fillId="0" borderId="1" xfId="1" applyFont="1" applyBorder="1" applyAlignment="1">
      <alignment horizontal="left" vertical="center"/>
    </xf>
    <xf numFmtId="0" fontId="2" fillId="0" borderId="1" xfId="1" applyBorder="1" applyAlignment="1">
      <alignment horizontal="center" vertical="center"/>
    </xf>
    <xf numFmtId="0" fontId="2" fillId="0" borderId="47" xfId="1" applyBorder="1" applyAlignment="1">
      <alignment horizontal="center" vertical="center"/>
    </xf>
    <xf numFmtId="0" fontId="41" fillId="0" borderId="48" xfId="1" applyFont="1" applyBorder="1" applyAlignment="1">
      <alignment horizontal="left" vertical="center"/>
    </xf>
    <xf numFmtId="0" fontId="41" fillId="0" borderId="40" xfId="1" applyFont="1" applyBorder="1" applyAlignment="1">
      <alignment horizontal="left" vertical="center"/>
    </xf>
    <xf numFmtId="0" fontId="2" fillId="0" borderId="40" xfId="1" applyBorder="1" applyAlignment="1">
      <alignment horizontal="center" vertical="center"/>
    </xf>
    <xf numFmtId="0" fontId="2" fillId="0" borderId="49" xfId="1" applyBorder="1" applyAlignment="1">
      <alignment horizontal="center" vertical="center"/>
    </xf>
    <xf numFmtId="0" fontId="41" fillId="0" borderId="50" xfId="1" applyFont="1" applyBorder="1" applyAlignment="1">
      <alignment horizontal="left" vertical="center" wrapText="1"/>
    </xf>
    <xf numFmtId="0" fontId="41" fillId="0" borderId="51" xfId="1" applyFont="1" applyBorder="1" applyAlignment="1">
      <alignment horizontal="center" vertical="center"/>
    </xf>
    <xf numFmtId="0" fontId="41" fillId="0" borderId="52" xfId="1" applyFont="1" applyBorder="1" applyAlignment="1">
      <alignment horizontal="center" vertical="center"/>
    </xf>
    <xf numFmtId="0" fontId="41" fillId="0" borderId="53" xfId="1" applyFont="1" applyBorder="1" applyAlignment="1">
      <alignment horizontal="center" vertical="center"/>
    </xf>
    <xf numFmtId="0" fontId="42" fillId="0" borderId="3" xfId="1" applyFont="1" applyBorder="1" applyAlignment="1">
      <alignment horizontal="right" vertical="center"/>
    </xf>
    <xf numFmtId="0" fontId="42" fillId="0" borderId="6" xfId="1" applyFont="1" applyBorder="1" applyAlignment="1">
      <alignment horizontal="right" vertical="center"/>
    </xf>
    <xf numFmtId="0" fontId="102" fillId="0" borderId="3" xfId="1" applyFont="1" applyBorder="1" applyAlignment="1">
      <alignment horizontal="left" vertical="center" wrapText="1"/>
    </xf>
    <xf numFmtId="0" fontId="102" fillId="0" borderId="4" xfId="1" applyFont="1" applyBorder="1" applyAlignment="1">
      <alignment horizontal="left" vertical="center" wrapText="1"/>
    </xf>
    <xf numFmtId="0" fontId="102" fillId="0" borderId="193" xfId="1" applyFont="1" applyBorder="1" applyAlignment="1">
      <alignment horizontal="left" vertical="center" wrapText="1"/>
    </xf>
    <xf numFmtId="0" fontId="102" fillId="0" borderId="200" xfId="1" applyFont="1" applyBorder="1" applyAlignment="1">
      <alignment horizontal="center" vertical="center" wrapText="1"/>
    </xf>
    <xf numFmtId="0" fontId="102" fillId="0" borderId="201" xfId="1" applyFont="1" applyBorder="1" applyAlignment="1">
      <alignment horizontal="center" vertical="center" wrapText="1"/>
    </xf>
    <xf numFmtId="0" fontId="75" fillId="0" borderId="0" xfId="1" applyFont="1" applyAlignment="1">
      <alignment horizontal="right" vertical="center"/>
    </xf>
    <xf numFmtId="0" fontId="78" fillId="0" borderId="0" xfId="1" applyFont="1" applyAlignment="1">
      <alignment horizontal="center" vertical="center"/>
    </xf>
    <xf numFmtId="0" fontId="77" fillId="0" borderId="1" xfId="1" applyFont="1" applyBorder="1" applyAlignment="1">
      <alignment horizontal="center" vertical="center"/>
    </xf>
    <xf numFmtId="0" fontId="77" fillId="0" borderId="30" xfId="1" applyFont="1" applyBorder="1" applyAlignment="1">
      <alignment horizontal="center" vertical="center"/>
    </xf>
    <xf numFmtId="0" fontId="77" fillId="0" borderId="31" xfId="1" applyFont="1" applyBorder="1" applyAlignment="1">
      <alignment horizontal="center" vertical="center"/>
    </xf>
    <xf numFmtId="0" fontId="77" fillId="0" borderId="32" xfId="1" applyFont="1" applyBorder="1" applyAlignment="1">
      <alignment horizontal="center" vertical="center"/>
    </xf>
    <xf numFmtId="0" fontId="105" fillId="0" borderId="20" xfId="1" applyFont="1" applyBorder="1" applyAlignment="1">
      <alignment horizontal="left" vertical="center" wrapText="1"/>
    </xf>
    <xf numFmtId="0" fontId="102" fillId="0" borderId="204" xfId="1" applyFont="1" applyBorder="1" applyAlignment="1">
      <alignment horizontal="center" vertical="center" wrapText="1"/>
    </xf>
    <xf numFmtId="0" fontId="102" fillId="0" borderId="205" xfId="1" applyFont="1" applyBorder="1" applyAlignment="1">
      <alignment horizontal="center" vertical="center" wrapText="1"/>
    </xf>
    <xf numFmtId="0" fontId="102" fillId="0" borderId="198" xfId="1" applyFont="1" applyBorder="1" applyAlignment="1">
      <alignment horizontal="center" vertical="center"/>
    </xf>
    <xf numFmtId="0" fontId="102" fillId="0" borderId="199" xfId="1" applyFont="1" applyBorder="1" applyAlignment="1">
      <alignment horizontal="center" vertical="center"/>
    </xf>
    <xf numFmtId="0" fontId="102" fillId="0" borderId="202" xfId="1" applyFont="1" applyBorder="1" applyAlignment="1">
      <alignment horizontal="center" vertical="center"/>
    </xf>
    <xf numFmtId="0" fontId="102" fillId="0" borderId="20" xfId="1" applyFont="1" applyBorder="1" applyAlignment="1">
      <alignment horizontal="left" vertical="center" wrapText="1"/>
    </xf>
    <xf numFmtId="0" fontId="102" fillId="0" borderId="21" xfId="1" applyFont="1" applyBorder="1" applyAlignment="1">
      <alignment horizontal="left" vertical="center" wrapText="1"/>
    </xf>
    <xf numFmtId="0" fontId="75" fillId="0" borderId="200" xfId="0" applyFont="1" applyBorder="1" applyAlignment="1">
      <alignment horizontal="center" vertical="center" wrapText="1"/>
    </xf>
    <xf numFmtId="0" fontId="75" fillId="0" borderId="201" xfId="0" applyFont="1" applyBorder="1" applyAlignment="1">
      <alignment horizontal="center" vertical="center" wrapText="1"/>
    </xf>
    <xf numFmtId="0" fontId="75" fillId="0" borderId="206" xfId="0" applyFont="1" applyBorder="1" applyAlignment="1">
      <alignment horizontal="center" vertical="center" wrapText="1"/>
    </xf>
    <xf numFmtId="0" fontId="75" fillId="0" borderId="207" xfId="0" applyFont="1" applyBorder="1" applyAlignment="1">
      <alignment horizontal="center" vertical="center" wrapText="1"/>
    </xf>
    <xf numFmtId="0" fontId="102" fillId="0" borderId="198" xfId="1" applyFont="1" applyBorder="1" applyAlignment="1">
      <alignment horizontal="center" vertical="center" wrapText="1"/>
    </xf>
    <xf numFmtId="0" fontId="102" fillId="0" borderId="199" xfId="1" applyFont="1" applyBorder="1" applyAlignment="1">
      <alignment horizontal="center" vertical="center" wrapText="1"/>
    </xf>
    <xf numFmtId="0" fontId="102" fillId="0" borderId="202" xfId="1" applyFont="1" applyBorder="1" applyAlignment="1">
      <alignment horizontal="center" vertical="center" wrapText="1"/>
    </xf>
    <xf numFmtId="0" fontId="102" fillId="0" borderId="132" xfId="1" applyFont="1" applyBorder="1" applyAlignment="1">
      <alignment horizontal="left" vertical="center" wrapText="1"/>
    </xf>
    <xf numFmtId="0" fontId="77" fillId="0" borderId="4" xfId="1" applyFont="1" applyBorder="1" applyAlignment="1">
      <alignment horizontal="center" vertical="center"/>
    </xf>
    <xf numFmtId="0" fontId="77" fillId="0" borderId="30" xfId="1" applyFont="1" applyBorder="1" applyAlignment="1">
      <alignment horizontal="left" vertical="center" wrapText="1"/>
    </xf>
    <xf numFmtId="0" fontId="77" fillId="0" borderId="31" xfId="1" applyFont="1" applyBorder="1" applyAlignment="1">
      <alignment horizontal="left" vertical="center" wrapText="1"/>
    </xf>
    <xf numFmtId="0" fontId="77" fillId="0" borderId="32" xfId="1" applyFont="1" applyBorder="1" applyAlignment="1">
      <alignment horizontal="left" vertical="center" wrapText="1"/>
    </xf>
    <xf numFmtId="0" fontId="77" fillId="0" borderId="2" xfId="1" applyFont="1" applyBorder="1" applyAlignment="1">
      <alignment horizontal="left" vertical="center" wrapText="1"/>
    </xf>
    <xf numFmtId="0" fontId="77" fillId="0" borderId="33" xfId="1" applyFont="1" applyBorder="1" applyAlignment="1">
      <alignment horizontal="left" vertical="center" wrapText="1"/>
    </xf>
    <xf numFmtId="0" fontId="77" fillId="0" borderId="28" xfId="1" applyFont="1" applyBorder="1" applyAlignment="1">
      <alignment horizontal="left" vertical="center" wrapText="1"/>
    </xf>
    <xf numFmtId="0" fontId="77" fillId="0" borderId="3" xfId="1" applyFont="1" applyBorder="1" applyAlignment="1">
      <alignment horizontal="center" vertical="center"/>
    </xf>
    <xf numFmtId="0" fontId="77" fillId="0" borderId="1" xfId="4" applyFont="1" applyBorder="1" applyAlignment="1">
      <alignment horizontal="center" vertical="center" wrapText="1"/>
    </xf>
    <xf numFmtId="0" fontId="77" fillId="0" borderId="6" xfId="1" applyFont="1" applyBorder="1" applyAlignment="1">
      <alignment horizontal="center" vertical="center"/>
    </xf>
    <xf numFmtId="0" fontId="77" fillId="0" borderId="7" xfId="1" applyFont="1" applyBorder="1" applyAlignment="1">
      <alignment horizontal="center" vertical="center"/>
    </xf>
    <xf numFmtId="0" fontId="77" fillId="0" borderId="8" xfId="1" applyFont="1" applyBorder="1" applyAlignment="1">
      <alignment horizontal="center" vertical="center"/>
    </xf>
    <xf numFmtId="0" fontId="77" fillId="0" borderId="0" xfId="1" applyFont="1" applyAlignment="1">
      <alignment vertical="center" wrapText="1"/>
    </xf>
    <xf numFmtId="0" fontId="77" fillId="0" borderId="0" xfId="1" applyFont="1" applyAlignment="1">
      <alignment horizontal="left" vertical="center" wrapText="1"/>
    </xf>
    <xf numFmtId="0" fontId="79" fillId="0" borderId="0" xfId="1" applyFont="1" applyAlignment="1">
      <alignment vertical="center" wrapText="1"/>
    </xf>
    <xf numFmtId="0" fontId="77" fillId="0" borderId="2" xfId="1" applyFont="1" applyBorder="1" applyAlignment="1">
      <alignment horizontal="center" vertical="center" wrapText="1"/>
    </xf>
    <xf numFmtId="0" fontId="77" fillId="0" borderId="28" xfId="1" applyFont="1" applyBorder="1" applyAlignment="1">
      <alignment horizontal="center" vertical="center" wrapText="1"/>
    </xf>
    <xf numFmtId="0" fontId="77" fillId="0" borderId="3" xfId="1" applyFont="1" applyBorder="1" applyAlignment="1">
      <alignment horizontal="left" vertical="center" wrapText="1"/>
    </xf>
    <xf numFmtId="0" fontId="77" fillId="0" borderId="4" xfId="1" applyFont="1" applyBorder="1" applyAlignment="1">
      <alignment horizontal="left" vertical="center" wrapText="1"/>
    </xf>
    <xf numFmtId="0" fontId="77" fillId="0" borderId="5" xfId="1" applyFont="1" applyBorder="1" applyAlignment="1">
      <alignment horizontal="left" vertical="center" wrapText="1"/>
    </xf>
    <xf numFmtId="0" fontId="77" fillId="0" borderId="6" xfId="1" applyFont="1" applyBorder="1" applyAlignment="1">
      <alignment horizontal="left" vertical="center" wrapText="1"/>
    </xf>
    <xf numFmtId="0" fontId="77" fillId="0" borderId="7" xfId="1" applyFont="1" applyBorder="1" applyAlignment="1">
      <alignment horizontal="left" vertical="center" wrapText="1"/>
    </xf>
    <xf numFmtId="0" fontId="77" fillId="0" borderId="8" xfId="1" applyFont="1" applyBorder="1" applyAlignment="1">
      <alignment horizontal="left" vertical="center" wrapText="1"/>
    </xf>
    <xf numFmtId="0" fontId="77" fillId="0" borderId="30" xfId="1" applyFont="1" applyBorder="1" applyAlignment="1">
      <alignment horizontal="center" vertical="center" wrapText="1"/>
    </xf>
    <xf numFmtId="0" fontId="77" fillId="0" borderId="31" xfId="1" applyFont="1" applyBorder="1" applyAlignment="1">
      <alignment horizontal="center" vertical="center" wrapText="1"/>
    </xf>
    <xf numFmtId="0" fontId="77" fillId="0" borderId="32" xfId="1" applyFont="1" applyBorder="1" applyAlignment="1">
      <alignment horizontal="center" vertical="center" wrapText="1"/>
    </xf>
    <xf numFmtId="0" fontId="2" fillId="0" borderId="30" xfId="1" applyBorder="1" applyAlignment="1">
      <alignment horizontal="center" vertical="center"/>
    </xf>
    <xf numFmtId="0" fontId="2" fillId="0" borderId="32" xfId="1" applyBorder="1" applyAlignment="1">
      <alignment horizontal="center" vertical="center"/>
    </xf>
    <xf numFmtId="0" fontId="73" fillId="0" borderId="0" xfId="1" applyFont="1" applyAlignment="1">
      <alignment vertical="center" wrapText="1"/>
    </xf>
    <xf numFmtId="0" fontId="2" fillId="0" borderId="0" xfId="1" applyAlignment="1">
      <alignment vertical="center" wrapText="1"/>
    </xf>
    <xf numFmtId="0" fontId="73" fillId="0" borderId="0" xfId="1" applyFont="1" applyAlignment="1">
      <alignment horizontal="left" vertical="center" wrapText="1"/>
    </xf>
    <xf numFmtId="0" fontId="29" fillId="0" borderId="0" xfId="1" applyFont="1" applyAlignment="1">
      <alignment vertical="center" wrapText="1"/>
    </xf>
    <xf numFmtId="0" fontId="66" fillId="0" borderId="83" xfId="1" applyFont="1" applyBorder="1" applyAlignment="1">
      <alignment horizontal="center" vertical="center"/>
    </xf>
    <xf numFmtId="0" fontId="66" fillId="0" borderId="135" xfId="1" applyFont="1" applyBorder="1" applyAlignment="1">
      <alignment horizontal="center" vertical="center"/>
    </xf>
    <xf numFmtId="0" fontId="44" fillId="0" borderId="0" xfId="1" applyFont="1" applyAlignment="1">
      <alignment horizontal="center" vertical="center"/>
    </xf>
    <xf numFmtId="0" fontId="44" fillId="0" borderId="1" xfId="1" applyFont="1" applyBorder="1" applyAlignment="1">
      <alignment horizontal="center" vertical="center"/>
    </xf>
    <xf numFmtId="0" fontId="2" fillId="0" borderId="1" xfId="1" applyBorder="1" applyAlignment="1">
      <alignment horizontal="center" vertical="center" shrinkToFit="1"/>
    </xf>
    <xf numFmtId="0" fontId="41" fillId="0" borderId="1" xfId="1" applyFont="1" applyBorder="1" applyAlignment="1">
      <alignment horizontal="center" vertical="center" wrapText="1"/>
    </xf>
    <xf numFmtId="0" fontId="91" fillId="0" borderId="0" xfId="7" applyFont="1" applyAlignment="1">
      <alignment horizontal="right" vertical="center"/>
    </xf>
    <xf numFmtId="0" fontId="92" fillId="0" borderId="0" xfId="7" applyFont="1" applyAlignment="1">
      <alignment horizontal="center" vertical="center" wrapText="1"/>
    </xf>
    <xf numFmtId="0" fontId="92" fillId="0" borderId="0" xfId="7" applyFont="1" applyAlignment="1">
      <alignment horizontal="center" vertical="center"/>
    </xf>
    <xf numFmtId="0" fontId="91" fillId="0" borderId="141" xfId="7" applyFont="1" applyBorder="1" applyAlignment="1">
      <alignment horizontal="left" vertical="center"/>
    </xf>
    <xf numFmtId="0" fontId="91" fillId="0" borderId="142" xfId="7" applyFont="1" applyBorder="1" applyAlignment="1">
      <alignment horizontal="left" vertical="center"/>
    </xf>
    <xf numFmtId="0" fontId="91" fillId="0" borderId="34" xfId="7" applyFont="1" applyBorder="1" applyAlignment="1">
      <alignment horizontal="left" vertical="center"/>
    </xf>
    <xf numFmtId="0" fontId="91" fillId="0" borderId="35" xfId="7" applyFont="1" applyBorder="1" applyAlignment="1">
      <alignment horizontal="center" vertical="center"/>
    </xf>
    <xf numFmtId="0" fontId="91" fillId="0" borderId="142" xfId="7" applyFont="1" applyBorder="1" applyAlignment="1">
      <alignment horizontal="center" vertical="center"/>
    </xf>
    <xf numFmtId="0" fontId="91" fillId="0" borderId="191" xfId="7" applyFont="1" applyBorder="1" applyAlignment="1">
      <alignment horizontal="center" vertical="center"/>
    </xf>
    <xf numFmtId="0" fontId="91" fillId="0" borderId="192" xfId="7" applyFont="1" applyBorder="1" applyAlignment="1">
      <alignment horizontal="left" vertical="center"/>
    </xf>
    <xf numFmtId="0" fontId="91" fillId="0" borderId="31" xfId="7" applyFont="1" applyBorder="1" applyAlignment="1">
      <alignment horizontal="left" vertical="center"/>
    </xf>
    <xf numFmtId="0" fontId="91" fillId="0" borderId="32" xfId="7" applyFont="1" applyBorder="1" applyAlignment="1">
      <alignment horizontal="left" vertical="center"/>
    </xf>
    <xf numFmtId="0" fontId="93" fillId="0" borderId="30" xfId="7" applyFont="1" applyBorder="1" applyAlignment="1">
      <alignment horizontal="center" vertical="center"/>
    </xf>
    <xf numFmtId="0" fontId="93" fillId="0" borderId="31" xfId="7" applyFont="1" applyBorder="1" applyAlignment="1">
      <alignment horizontal="center" vertical="center"/>
    </xf>
    <xf numFmtId="0" fontId="93" fillId="0" borderId="36" xfId="7" applyFont="1" applyBorder="1" applyAlignment="1">
      <alignment horizontal="center" vertical="center"/>
    </xf>
    <xf numFmtId="0" fontId="91" fillId="0" borderId="37" xfId="7" applyFont="1" applyBorder="1" applyAlignment="1">
      <alignment horizontal="left" vertical="center" wrapText="1"/>
    </xf>
    <xf numFmtId="0" fontId="91" fillId="0" borderId="4" xfId="7" applyFont="1" applyBorder="1" applyAlignment="1">
      <alignment horizontal="left" vertical="center" wrapText="1"/>
    </xf>
    <xf numFmtId="0" fontId="91" fillId="0" borderId="5" xfId="7" applyFont="1" applyBorder="1" applyAlignment="1">
      <alignment horizontal="left" vertical="center" wrapText="1"/>
    </xf>
    <xf numFmtId="0" fontId="91" fillId="0" borderId="22" xfId="7" applyFont="1" applyBorder="1" applyAlignment="1">
      <alignment horizontal="left" vertical="center" wrapText="1"/>
    </xf>
    <xf numFmtId="0" fontId="91" fillId="0" borderId="0" xfId="7" applyFont="1" applyAlignment="1">
      <alignment horizontal="left" vertical="center" wrapText="1"/>
    </xf>
    <xf numFmtId="0" fontId="91" fillId="0" borderId="10" xfId="7" applyFont="1" applyBorder="1" applyAlignment="1">
      <alignment horizontal="left" vertical="center" wrapText="1"/>
    </xf>
    <xf numFmtId="0" fontId="91" fillId="0" borderId="38" xfId="7" applyFont="1" applyBorder="1" applyAlignment="1">
      <alignment horizontal="left" vertical="center" wrapText="1"/>
    </xf>
    <xf numFmtId="0" fontId="91" fillId="0" borderId="7" xfId="7" applyFont="1" applyBorder="1" applyAlignment="1">
      <alignment horizontal="left" vertical="center" wrapText="1"/>
    </xf>
    <xf numFmtId="0" fontId="91" fillId="0" borderId="8" xfId="7" applyFont="1" applyBorder="1" applyAlignment="1">
      <alignment horizontal="left" vertical="center" wrapText="1"/>
    </xf>
    <xf numFmtId="0" fontId="93" fillId="0" borderId="3" xfId="7" applyFont="1" applyBorder="1" applyAlignment="1">
      <alignment horizontal="left" vertical="center" wrapText="1"/>
    </xf>
    <xf numFmtId="0" fontId="93" fillId="0" borderId="4" xfId="7" applyFont="1" applyBorder="1" applyAlignment="1">
      <alignment horizontal="left" vertical="center" wrapText="1"/>
    </xf>
    <xf numFmtId="0" fontId="93" fillId="0" borderId="5" xfId="7" applyFont="1" applyBorder="1" applyAlignment="1">
      <alignment horizontal="left" vertical="center" wrapText="1"/>
    </xf>
    <xf numFmtId="0" fontId="93" fillId="0" borderId="6" xfId="7" applyFont="1" applyBorder="1" applyAlignment="1">
      <alignment horizontal="left" vertical="center" wrapText="1"/>
    </xf>
    <xf numFmtId="0" fontId="93" fillId="0" borderId="7" xfId="7" applyFont="1" applyBorder="1" applyAlignment="1">
      <alignment horizontal="left" vertical="center" wrapText="1"/>
    </xf>
    <xf numFmtId="0" fontId="93" fillId="0" borderId="8" xfId="7" applyFont="1" applyBorder="1" applyAlignment="1">
      <alignment horizontal="left" vertical="center" wrapText="1"/>
    </xf>
    <xf numFmtId="0" fontId="93" fillId="0" borderId="3" xfId="7" applyFont="1" applyBorder="1" applyAlignment="1">
      <alignment horizontal="center" vertical="center"/>
    </xf>
    <xf numFmtId="0" fontId="93" fillId="0" borderId="4" xfId="7" applyFont="1" applyBorder="1" applyAlignment="1">
      <alignment horizontal="center" vertical="center"/>
    </xf>
    <xf numFmtId="0" fontId="93" fillId="0" borderId="193" xfId="7" applyFont="1" applyBorder="1" applyAlignment="1">
      <alignment horizontal="center" vertical="center"/>
    </xf>
    <xf numFmtId="0" fontId="93" fillId="0" borderId="6" xfId="7" applyFont="1" applyBorder="1" applyAlignment="1">
      <alignment horizontal="center" vertical="center"/>
    </xf>
    <xf numFmtId="0" fontId="93" fillId="0" borderId="7" xfId="7" applyFont="1" applyBorder="1" applyAlignment="1">
      <alignment horizontal="center" vertical="center"/>
    </xf>
    <xf numFmtId="0" fontId="93" fillId="0" borderId="194" xfId="7" applyFont="1" applyBorder="1" applyAlignment="1">
      <alignment horizontal="center" vertical="center"/>
    </xf>
    <xf numFmtId="0" fontId="93" fillId="0" borderId="30" xfId="7" applyFont="1" applyBorder="1" applyAlignment="1">
      <alignment horizontal="left" vertical="center"/>
    </xf>
    <xf numFmtId="0" fontId="93" fillId="0" borderId="31" xfId="7" applyFont="1" applyBorder="1" applyAlignment="1">
      <alignment horizontal="left" vertical="center"/>
    </xf>
    <xf numFmtId="0" fontId="93" fillId="0" borderId="32" xfId="7" applyFont="1" applyBorder="1" applyAlignment="1">
      <alignment horizontal="left" vertical="center"/>
    </xf>
    <xf numFmtId="0" fontId="94" fillId="0" borderId="139" xfId="7" applyFont="1" applyBorder="1" applyAlignment="1">
      <alignment horizontal="left"/>
    </xf>
    <xf numFmtId="0" fontId="94" fillId="0" borderId="140" xfId="7" applyFont="1" applyBorder="1" applyAlignment="1">
      <alignment horizontal="left"/>
    </xf>
    <xf numFmtId="0" fontId="94" fillId="0" borderId="143" xfId="7" applyFont="1" applyBorder="1" applyAlignment="1">
      <alignment horizontal="left"/>
    </xf>
    <xf numFmtId="0" fontId="93" fillId="0" borderId="0" xfId="7" applyFont="1" applyAlignment="1">
      <alignment horizontal="left" vertical="center"/>
    </xf>
    <xf numFmtId="0" fontId="91" fillId="0" borderId="195" xfId="7" applyFont="1" applyBorder="1" applyAlignment="1">
      <alignment horizontal="center" vertical="center" textRotation="255" wrapText="1"/>
    </xf>
    <xf numFmtId="0" fontId="91" fillId="0" borderId="196" xfId="7" applyFont="1" applyBorder="1" applyAlignment="1">
      <alignment horizontal="center" vertical="center" textRotation="255" wrapText="1"/>
    </xf>
    <xf numFmtId="0" fontId="91" fillId="0" borderId="197" xfId="7" applyFont="1" applyBorder="1" applyAlignment="1">
      <alignment horizontal="center" vertical="center" textRotation="255" wrapText="1"/>
    </xf>
    <xf numFmtId="0" fontId="93" fillId="0" borderId="35" xfId="7" applyFont="1" applyBorder="1" applyAlignment="1">
      <alignment horizontal="left" vertical="center"/>
    </xf>
    <xf numFmtId="0" fontId="93" fillId="0" borderId="142" xfId="7" applyFont="1" applyBorder="1" applyAlignment="1">
      <alignment horizontal="left" vertical="center"/>
    </xf>
    <xf numFmtId="0" fontId="94" fillId="0" borderId="142" xfId="7" applyFont="1" applyBorder="1" applyAlignment="1">
      <alignment horizontal="left" vertical="center" wrapText="1"/>
    </xf>
    <xf numFmtId="0" fontId="94" fillId="0" borderId="191" xfId="7" applyFont="1" applyBorder="1" applyAlignment="1">
      <alignment horizontal="left" vertical="center" wrapText="1"/>
    </xf>
    <xf numFmtId="0" fontId="94" fillId="0" borderId="31" xfId="7" applyFont="1" applyBorder="1" applyAlignment="1">
      <alignment horizontal="left" vertical="center" wrapText="1"/>
    </xf>
    <xf numFmtId="0" fontId="94" fillId="0" borderId="36" xfId="7" applyFont="1" applyBorder="1" applyAlignment="1">
      <alignment horizontal="left" vertical="center" wrapText="1"/>
    </xf>
    <xf numFmtId="0" fontId="93" fillId="0" borderId="139" xfId="7" applyFont="1" applyBorder="1" applyAlignment="1">
      <alignment horizontal="left" vertical="center"/>
    </xf>
    <xf numFmtId="0" fontId="93" fillId="0" borderId="140" xfId="7" applyFont="1" applyBorder="1" applyAlignment="1">
      <alignment horizontal="left" vertical="center"/>
    </xf>
    <xf numFmtId="0" fontId="93" fillId="0" borderId="0" xfId="7" applyFont="1" applyAlignment="1">
      <alignment horizontal="left" vertical="center" wrapText="1" shrinkToFit="1" readingOrder="1"/>
    </xf>
    <xf numFmtId="0" fontId="93" fillId="0" borderId="0" xfId="7" applyFont="1" applyAlignment="1">
      <alignment horizontal="left" vertical="center" wrapText="1"/>
    </xf>
    <xf numFmtId="0" fontId="10" fillId="0" borderId="0" xfId="7" applyAlignment="1">
      <alignment horizontal="left" vertical="center"/>
    </xf>
    <xf numFmtId="0" fontId="84" fillId="0" borderId="0" xfId="4" applyFont="1" applyAlignment="1">
      <alignment horizontal="right" vertical="center"/>
    </xf>
    <xf numFmtId="0" fontId="85" fillId="0" borderId="0" xfId="4" applyFont="1" applyAlignment="1">
      <alignment horizontal="center" vertical="center"/>
    </xf>
    <xf numFmtId="0" fontId="84" fillId="0" borderId="144" xfId="2" applyFont="1" applyBorder="1" applyAlignment="1">
      <alignment horizontal="center" vertical="center"/>
    </xf>
    <xf numFmtId="0" fontId="84" fillId="0" borderId="145" xfId="2" applyFont="1" applyBorder="1" applyAlignment="1" applyProtection="1">
      <alignment horizontal="center" vertical="center"/>
      <protection locked="0"/>
    </xf>
    <xf numFmtId="0" fontId="88" fillId="0" borderId="145" xfId="2" applyFont="1" applyBorder="1" applyAlignment="1" applyProtection="1">
      <alignment horizontal="left" vertical="center" wrapText="1"/>
      <protection locked="0"/>
    </xf>
    <xf numFmtId="0" fontId="84" fillId="0" borderId="145" xfId="2" applyFont="1" applyBorder="1" applyAlignment="1">
      <alignment horizontal="center" vertical="center" shrinkToFit="1"/>
    </xf>
    <xf numFmtId="0" fontId="87" fillId="0" borderId="145" xfId="2" applyFont="1" applyBorder="1" applyAlignment="1" applyProtection="1">
      <alignment horizontal="center" vertical="center"/>
      <protection locked="0"/>
    </xf>
    <xf numFmtId="0" fontId="87" fillId="0" borderId="144" xfId="2" applyFont="1" applyBorder="1" applyAlignment="1">
      <alignment horizontal="center" vertical="center" wrapText="1"/>
    </xf>
    <xf numFmtId="0" fontId="84" fillId="0" borderId="145" xfId="4" applyFont="1" applyBorder="1" applyAlignment="1">
      <alignment horizontal="left" vertical="center" indent="1"/>
    </xf>
    <xf numFmtId="0" fontId="84" fillId="0" borderId="150" xfId="4" applyFont="1" applyBorder="1" applyAlignment="1">
      <alignment horizontal="center" vertical="center"/>
    </xf>
    <xf numFmtId="177" fontId="84" fillId="0" borderId="144" xfId="4" applyNumberFormat="1" applyFont="1" applyBorder="1" applyAlignment="1" applyProtection="1">
      <alignment horizontal="right" vertical="center"/>
      <protection locked="0"/>
    </xf>
    <xf numFmtId="178" fontId="84" fillId="0" borderId="153" xfId="4" applyNumberFormat="1" applyFont="1" applyBorder="1" applyAlignment="1">
      <alignment horizontal="center" vertical="center"/>
    </xf>
    <xf numFmtId="0" fontId="84" fillId="0" borderId="155" xfId="4" applyFont="1" applyBorder="1" applyAlignment="1">
      <alignment horizontal="left" vertical="center" indent="1"/>
    </xf>
    <xf numFmtId="177" fontId="84" fillId="0" borderId="156" xfId="4" applyNumberFormat="1" applyFont="1" applyBorder="1" applyAlignment="1">
      <alignment horizontal="right" vertical="center"/>
    </xf>
    <xf numFmtId="180" fontId="84" fillId="0" borderId="158" xfId="4" applyNumberFormat="1" applyFont="1" applyBorder="1" applyAlignment="1">
      <alignment horizontal="center" vertical="center"/>
    </xf>
    <xf numFmtId="0" fontId="84" fillId="0" borderId="161" xfId="4" applyFont="1" applyBorder="1" applyAlignment="1">
      <alignment horizontal="center" vertical="center"/>
    </xf>
    <xf numFmtId="177" fontId="84" fillId="0" borderId="162" xfId="4" applyNumberFormat="1" applyFont="1" applyBorder="1" applyAlignment="1">
      <alignment horizontal="right" vertical="center"/>
    </xf>
    <xf numFmtId="180" fontId="84" fillId="0" borderId="164" xfId="4" applyNumberFormat="1" applyFont="1" applyBorder="1" applyAlignment="1">
      <alignment horizontal="center" vertical="center"/>
    </xf>
    <xf numFmtId="0" fontId="84" fillId="0" borderId="145" xfId="4" applyFont="1" applyBorder="1" applyAlignment="1">
      <alignment horizontal="center" vertical="center"/>
    </xf>
    <xf numFmtId="0" fontId="84" fillId="0" borderId="145" xfId="4" applyFont="1" applyBorder="1" applyAlignment="1" applyProtection="1">
      <alignment horizontal="center" vertical="center"/>
      <protection locked="0"/>
    </xf>
    <xf numFmtId="0" fontId="84" fillId="0" borderId="145" xfId="4" applyFont="1" applyBorder="1" applyAlignment="1">
      <alignment horizontal="center" vertical="center" shrinkToFit="1"/>
    </xf>
    <xf numFmtId="0" fontId="84" fillId="0" borderId="144" xfId="4" applyFont="1" applyBorder="1" applyAlignment="1" applyProtection="1">
      <alignment horizontal="center" vertical="center"/>
      <protection locked="0"/>
    </xf>
    <xf numFmtId="0" fontId="84" fillId="0" borderId="167" xfId="4" applyFont="1" applyBorder="1" applyAlignment="1">
      <alignment horizontal="center" vertical="center"/>
    </xf>
    <xf numFmtId="38" fontId="84" fillId="0" borderId="145" xfId="6" applyFont="1" applyFill="1" applyBorder="1" applyAlignment="1" applyProtection="1">
      <alignment horizontal="center" vertical="center"/>
    </xf>
    <xf numFmtId="0" fontId="84" fillId="0" borderId="155" xfId="4" applyFont="1" applyBorder="1" applyAlignment="1">
      <alignment horizontal="center" vertical="center"/>
    </xf>
    <xf numFmtId="177" fontId="84" fillId="0" borderId="162" xfId="4" applyNumberFormat="1" applyFont="1" applyBorder="1" applyAlignment="1" applyProtection="1">
      <alignment horizontal="right" vertical="center"/>
      <protection locked="0"/>
    </xf>
    <xf numFmtId="0" fontId="84" fillId="0" borderId="190" xfId="4" applyFont="1" applyBorder="1" applyAlignment="1">
      <alignment horizontal="center" vertical="center"/>
    </xf>
    <xf numFmtId="0" fontId="87" fillId="0" borderId="0" xfId="4" applyFont="1" applyAlignment="1">
      <alignment horizontal="left" vertical="center" wrapText="1"/>
    </xf>
    <xf numFmtId="0" fontId="87" fillId="0" borderId="145" xfId="2" applyFont="1" applyBorder="1" applyAlignment="1">
      <alignment horizontal="center" vertical="center"/>
    </xf>
    <xf numFmtId="0" fontId="87" fillId="0" borderId="145" xfId="2" applyFont="1" applyBorder="1" applyAlignment="1">
      <alignment horizontal="left" vertical="center" wrapText="1"/>
    </xf>
    <xf numFmtId="0" fontId="87" fillId="0" borderId="0" xfId="4" applyFont="1" applyAlignment="1">
      <alignment horizontal="left" vertical="top" wrapText="1"/>
    </xf>
    <xf numFmtId="0" fontId="77" fillId="0" borderId="0" xfId="4" applyFont="1" applyAlignment="1">
      <alignment horizontal="left" vertical="center" wrapText="1"/>
    </xf>
    <xf numFmtId="0" fontId="80" fillId="0" borderId="1" xfId="4" applyFont="1" applyBorder="1" applyAlignment="1" applyProtection="1">
      <alignment horizontal="center" vertical="center"/>
      <protection locked="0"/>
    </xf>
    <xf numFmtId="0" fontId="80" fillId="0" borderId="15" xfId="4" applyFont="1" applyBorder="1" applyAlignment="1" applyProtection="1">
      <alignment horizontal="center" vertical="center"/>
      <protection locked="0"/>
    </xf>
    <xf numFmtId="0" fontId="80" fillId="0" borderId="17" xfId="4" applyFont="1" applyBorder="1" applyAlignment="1" applyProtection="1">
      <alignment horizontal="center" vertical="center"/>
      <protection locked="0"/>
    </xf>
    <xf numFmtId="0" fontId="80" fillId="0" borderId="18" xfId="4" applyFont="1" applyBorder="1" applyAlignment="1" applyProtection="1">
      <alignment horizontal="center" vertical="center"/>
      <protection locked="0"/>
    </xf>
    <xf numFmtId="0" fontId="77" fillId="0" borderId="145" xfId="2" applyFont="1" applyBorder="1" applyAlignment="1">
      <alignment horizontal="center" vertical="center"/>
    </xf>
    <xf numFmtId="0" fontId="77" fillId="0" borderId="145" xfId="2" applyFont="1" applyBorder="1" applyAlignment="1">
      <alignment horizontal="left" vertical="center" wrapText="1"/>
    </xf>
    <xf numFmtId="0" fontId="80" fillId="0" borderId="177" xfId="4" applyFont="1" applyBorder="1" applyAlignment="1">
      <alignment horizontal="center" vertical="center"/>
    </xf>
    <xf numFmtId="0" fontId="80" fillId="0" borderId="178" xfId="4" applyFont="1" applyBorder="1" applyAlignment="1">
      <alignment horizontal="center" vertical="center"/>
    </xf>
    <xf numFmtId="177" fontId="80" fillId="5" borderId="179" xfId="4" applyNumberFormat="1" applyFont="1" applyFill="1" applyBorder="1" applyAlignment="1" applyProtection="1">
      <alignment horizontal="right" vertical="center"/>
      <protection locked="0"/>
    </xf>
    <xf numFmtId="180" fontId="80" fillId="0" borderId="182" xfId="4" applyNumberFormat="1" applyFont="1" applyBorder="1" applyAlignment="1">
      <alignment horizontal="center" vertical="center"/>
    </xf>
    <xf numFmtId="180" fontId="80" fillId="0" borderId="183" xfId="4" applyNumberFormat="1" applyFont="1" applyBorder="1" applyAlignment="1">
      <alignment horizontal="center" vertical="center"/>
    </xf>
    <xf numFmtId="0" fontId="80" fillId="0" borderId="146" xfId="4" applyFont="1" applyBorder="1" applyAlignment="1">
      <alignment horizontal="left" vertical="center" indent="1"/>
    </xf>
    <xf numFmtId="0" fontId="80" fillId="0" borderId="147" xfId="4" applyFont="1" applyBorder="1" applyAlignment="1">
      <alignment horizontal="left" vertical="center" indent="1"/>
    </xf>
    <xf numFmtId="0" fontId="80" fillId="0" borderId="148" xfId="4" applyFont="1" applyBorder="1" applyAlignment="1">
      <alignment horizontal="left" vertical="center" indent="1"/>
    </xf>
    <xf numFmtId="0" fontId="80" fillId="0" borderId="19" xfId="4" applyFont="1" applyBorder="1" applyAlignment="1">
      <alignment horizontal="center" vertical="center"/>
    </xf>
    <xf numFmtId="0" fontId="80" fillId="0" borderId="20" xfId="4" applyFont="1" applyBorder="1" applyAlignment="1">
      <alignment horizontal="center" vertical="center"/>
    </xf>
    <xf numFmtId="0" fontId="80" fillId="0" borderId="184" xfId="4" applyFont="1" applyBorder="1" applyAlignment="1">
      <alignment horizontal="center" vertical="center"/>
    </xf>
    <xf numFmtId="0" fontId="80" fillId="0" borderId="22" xfId="4" applyFont="1" applyBorder="1" applyAlignment="1">
      <alignment horizontal="center" vertical="center"/>
    </xf>
    <xf numFmtId="0" fontId="80" fillId="0" borderId="0" xfId="4" applyFont="1" applyAlignment="1">
      <alignment horizontal="center" vertical="center"/>
    </xf>
    <xf numFmtId="0" fontId="80" fillId="0" borderId="185" xfId="4" applyFont="1" applyBorder="1" applyAlignment="1">
      <alignment horizontal="center" vertical="center"/>
    </xf>
    <xf numFmtId="0" fontId="80" fillId="0" borderId="186" xfId="4" applyFont="1" applyBorder="1" applyAlignment="1">
      <alignment horizontal="center" vertical="center"/>
    </xf>
    <xf numFmtId="0" fontId="80" fillId="0" borderId="187" xfId="4" applyFont="1" applyBorder="1" applyAlignment="1">
      <alignment horizontal="center" vertical="center"/>
    </xf>
    <xf numFmtId="0" fontId="76" fillId="0" borderId="2" xfId="4" applyFont="1" applyBorder="1" applyAlignment="1">
      <alignment horizontal="center" vertical="center" wrapText="1"/>
    </xf>
    <xf numFmtId="0" fontId="76" fillId="0" borderId="157" xfId="4" applyFont="1" applyBorder="1" applyAlignment="1">
      <alignment horizontal="center" vertical="center" wrapText="1"/>
    </xf>
    <xf numFmtId="0" fontId="76" fillId="0" borderId="188" xfId="4" applyFont="1" applyBorder="1" applyAlignment="1">
      <alignment horizontal="center" vertical="center" wrapText="1"/>
    </xf>
    <xf numFmtId="0" fontId="80" fillId="0" borderId="174" xfId="4" applyFont="1" applyBorder="1" applyAlignment="1">
      <alignment horizontal="center" vertical="center"/>
    </xf>
    <xf numFmtId="0" fontId="80" fillId="0" borderId="155" xfId="4" applyFont="1" applyBorder="1" applyAlignment="1">
      <alignment horizontal="center" vertical="center"/>
    </xf>
    <xf numFmtId="177" fontId="80" fillId="0" borderId="156" xfId="4" applyNumberFormat="1" applyFont="1" applyBorder="1" applyAlignment="1">
      <alignment horizontal="right" vertical="center"/>
    </xf>
    <xf numFmtId="180" fontId="80" fillId="0" borderId="158" xfId="4" applyNumberFormat="1" applyFont="1" applyBorder="1" applyAlignment="1">
      <alignment horizontal="center" vertical="center"/>
    </xf>
    <xf numFmtId="180" fontId="80" fillId="0" borderId="159" xfId="4" applyNumberFormat="1" applyFont="1" applyBorder="1" applyAlignment="1">
      <alignment horizontal="center" vertical="center"/>
    </xf>
    <xf numFmtId="0" fontId="80" fillId="0" borderId="155" xfId="4" applyFont="1" applyBorder="1" applyAlignment="1">
      <alignment horizontal="left" vertical="center" indent="1"/>
    </xf>
    <xf numFmtId="0" fontId="80" fillId="0" borderId="160" xfId="4" applyFont="1" applyBorder="1" applyAlignment="1">
      <alignment horizontal="center" vertical="center"/>
    </xf>
    <xf numFmtId="0" fontId="80" fillId="0" borderId="161" xfId="4" applyFont="1" applyBorder="1" applyAlignment="1">
      <alignment horizontal="center" vertical="center"/>
    </xf>
    <xf numFmtId="177" fontId="80" fillId="0" borderId="162" xfId="4" applyNumberFormat="1" applyFont="1" applyBorder="1" applyAlignment="1">
      <alignment horizontal="right" vertical="center"/>
    </xf>
    <xf numFmtId="180" fontId="80" fillId="0" borderId="164" xfId="4" applyNumberFormat="1" applyFont="1" applyBorder="1" applyAlignment="1">
      <alignment horizontal="center" vertical="center"/>
    </xf>
    <xf numFmtId="180" fontId="80" fillId="0" borderId="165" xfId="4" applyNumberFormat="1" applyFont="1" applyBorder="1" applyAlignment="1">
      <alignment horizontal="center" vertical="center"/>
    </xf>
    <xf numFmtId="0" fontId="80" fillId="0" borderId="166" xfId="4" applyFont="1" applyBorder="1" applyAlignment="1">
      <alignment horizontal="left" vertical="center" shrinkToFit="1"/>
    </xf>
    <xf numFmtId="0" fontId="80" fillId="0" borderId="151" xfId="4" applyFont="1" applyBorder="1" applyAlignment="1">
      <alignment horizontal="left" vertical="center" shrinkToFit="1"/>
    </xf>
    <xf numFmtId="0" fontId="80" fillId="0" borderId="167" xfId="4" applyFont="1" applyBorder="1" applyAlignment="1">
      <alignment horizontal="left" vertical="center" shrinkToFit="1"/>
    </xf>
    <xf numFmtId="38" fontId="80" fillId="5" borderId="145" xfId="6" applyFont="1" applyFill="1" applyBorder="1" applyAlignment="1" applyProtection="1">
      <alignment horizontal="center" vertical="center"/>
    </xf>
    <xf numFmtId="38" fontId="80" fillId="5" borderId="168" xfId="6" applyFont="1" applyFill="1" applyBorder="1" applyAlignment="1" applyProtection="1">
      <alignment horizontal="center" vertical="center"/>
    </xf>
    <xf numFmtId="0" fontId="80" fillId="0" borderId="169" xfId="4" applyFont="1" applyBorder="1" applyAlignment="1">
      <alignment horizontal="left" vertical="center" shrinkToFit="1"/>
    </xf>
    <xf numFmtId="0" fontId="80" fillId="0" borderId="170" xfId="4" applyFont="1" applyBorder="1" applyAlignment="1">
      <alignment horizontal="left" vertical="center" shrinkToFit="1"/>
    </xf>
    <xf numFmtId="0" fontId="80" fillId="0" borderId="171" xfId="4" applyFont="1" applyBorder="1" applyAlignment="1">
      <alignment horizontal="left" vertical="center" shrinkToFit="1"/>
    </xf>
    <xf numFmtId="38" fontId="80" fillId="5" borderId="172" xfId="6" applyFont="1" applyFill="1" applyBorder="1" applyAlignment="1" applyProtection="1">
      <alignment horizontal="center" vertical="center"/>
    </xf>
    <xf numFmtId="38" fontId="80" fillId="5" borderId="173" xfId="6" applyFont="1" applyFill="1" applyBorder="1" applyAlignment="1" applyProtection="1">
      <alignment horizontal="center" vertical="center"/>
    </xf>
    <xf numFmtId="0" fontId="77" fillId="0" borderId="144" xfId="2" applyFont="1" applyBorder="1" applyAlignment="1">
      <alignment horizontal="center" vertical="center" wrapText="1"/>
    </xf>
    <xf numFmtId="0" fontId="80" fillId="0" borderId="145" xfId="2" applyFont="1" applyBorder="1" applyAlignment="1" applyProtection="1">
      <alignment horizontal="center" vertical="center"/>
      <protection locked="0"/>
    </xf>
    <xf numFmtId="0" fontId="80" fillId="0" borderId="149" xfId="4" applyFont="1" applyBorder="1" applyAlignment="1">
      <alignment horizontal="center" vertical="center"/>
    </xf>
    <xf numFmtId="0" fontId="80" fillId="0" borderId="150" xfId="4" applyFont="1" applyBorder="1" applyAlignment="1">
      <alignment horizontal="center" vertical="center"/>
    </xf>
    <xf numFmtId="177" fontId="80" fillId="0" borderId="144" xfId="4" applyNumberFormat="1" applyFont="1" applyBorder="1" applyAlignment="1" applyProtection="1">
      <alignment horizontal="right" vertical="center"/>
      <protection locked="0"/>
    </xf>
    <xf numFmtId="178" fontId="80" fillId="0" borderId="153" xfId="4" applyNumberFormat="1" applyFont="1" applyBorder="1" applyAlignment="1">
      <alignment horizontal="center" vertical="center"/>
    </xf>
    <xf numFmtId="178" fontId="80" fillId="0" borderId="154" xfId="4" applyNumberFormat="1" applyFont="1" applyBorder="1" applyAlignment="1">
      <alignment horizontal="center" vertical="center"/>
    </xf>
    <xf numFmtId="0" fontId="80" fillId="0" borderId="0" xfId="4" applyFont="1" applyAlignment="1">
      <alignment horizontal="right" vertical="center"/>
    </xf>
    <xf numFmtId="0" fontId="78" fillId="0" borderId="0" xfId="4" applyFont="1" applyAlignment="1">
      <alignment horizontal="center" vertical="center"/>
    </xf>
    <xf numFmtId="0" fontId="80" fillId="0" borderId="144" xfId="2" applyFont="1" applyBorder="1" applyAlignment="1">
      <alignment horizontal="center" vertical="center"/>
    </xf>
    <xf numFmtId="0" fontId="79" fillId="0" borderId="145" xfId="2" applyFont="1" applyBorder="1" applyAlignment="1" applyProtection="1">
      <alignment horizontal="left" vertical="center" wrapText="1"/>
      <protection locked="0"/>
    </xf>
    <xf numFmtId="0" fontId="80" fillId="0" borderId="145" xfId="2" applyFont="1" applyBorder="1" applyAlignment="1">
      <alignment horizontal="center" vertical="center" shrinkToFit="1"/>
    </xf>
    <xf numFmtId="0" fontId="77" fillId="0" borderId="145" xfId="2" applyFont="1" applyBorder="1" applyAlignment="1" applyProtection="1">
      <alignment horizontal="center" vertical="center"/>
      <protection locked="0"/>
    </xf>
    <xf numFmtId="0" fontId="16" fillId="0" borderId="0" xfId="1" applyFont="1" applyAlignment="1">
      <alignment horizontal="left" vertical="center"/>
    </xf>
    <xf numFmtId="0" fontId="13" fillId="0" borderId="0" xfId="1" applyFont="1" applyAlignment="1">
      <alignment horizontal="left" vertical="center"/>
    </xf>
    <xf numFmtId="0" fontId="15" fillId="0" borderId="0" xfId="1" applyFont="1" applyAlignment="1">
      <alignment horizontal="left" vertical="center"/>
    </xf>
    <xf numFmtId="0" fontId="16" fillId="0" borderId="0" xfId="1" applyFont="1" applyAlignment="1">
      <alignment horizontal="left" vertical="center" wrapText="1"/>
    </xf>
    <xf numFmtId="0" fontId="2" fillId="0" borderId="0" xfId="1" applyAlignment="1">
      <alignment horizontal="right"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12" fillId="0" borderId="30" xfId="1" applyFont="1" applyBorder="1">
      <alignment vertical="center"/>
    </xf>
    <xf numFmtId="0" fontId="12" fillId="0" borderId="31" xfId="1" applyFont="1" applyBorder="1">
      <alignment vertical="center"/>
    </xf>
    <xf numFmtId="0" fontId="12" fillId="0" borderId="32" xfId="1" applyFont="1" applyBorder="1">
      <alignment vertical="center"/>
    </xf>
    <xf numFmtId="0" fontId="13" fillId="0" borderId="30" xfId="1" applyFont="1" applyBorder="1" applyAlignment="1">
      <alignment horizontal="left" vertical="center"/>
    </xf>
    <xf numFmtId="0" fontId="13" fillId="0" borderId="31" xfId="1" applyFont="1" applyBorder="1" applyAlignment="1">
      <alignment horizontal="left" vertical="center"/>
    </xf>
    <xf numFmtId="0" fontId="13" fillId="0" borderId="32" xfId="1" applyFont="1" applyBorder="1" applyAlignment="1">
      <alignment horizontal="left" vertical="center"/>
    </xf>
    <xf numFmtId="0" fontId="13" fillId="0" borderId="30" xfId="1" applyFont="1" applyBorder="1" applyAlignment="1">
      <alignment horizontal="left" vertical="center" wrapText="1"/>
    </xf>
    <xf numFmtId="0" fontId="13" fillId="0" borderId="31" xfId="1" applyFont="1" applyBorder="1" applyAlignment="1">
      <alignment horizontal="left" vertical="center" wrapText="1"/>
    </xf>
    <xf numFmtId="0" fontId="13" fillId="0" borderId="32" xfId="1" applyFont="1" applyBorder="1" applyAlignment="1">
      <alignment horizontal="left" vertical="center" wrapText="1"/>
    </xf>
    <xf numFmtId="0" fontId="13" fillId="0" borderId="2" xfId="1" applyFont="1" applyBorder="1" applyAlignment="1">
      <alignment horizontal="left" vertical="center" wrapText="1"/>
    </xf>
    <xf numFmtId="0" fontId="13" fillId="0" borderId="33" xfId="1" applyFont="1" applyBorder="1" applyAlignment="1">
      <alignment horizontal="left" vertical="center" wrapText="1"/>
    </xf>
    <xf numFmtId="0" fontId="13" fillId="0" borderId="28" xfId="1" applyFont="1" applyBorder="1" applyAlignment="1">
      <alignment horizontal="left" vertical="center" wrapText="1"/>
    </xf>
    <xf numFmtId="0" fontId="13" fillId="0" borderId="2" xfId="1" applyFont="1" applyBorder="1" applyAlignment="1">
      <alignment horizontal="center" vertical="center" wrapText="1"/>
    </xf>
    <xf numFmtId="0" fontId="13" fillId="0" borderId="33"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2" xfId="1" applyFont="1" applyBorder="1">
      <alignment vertical="center"/>
    </xf>
    <xf numFmtId="0" fontId="13" fillId="0" borderId="33" xfId="1" applyFont="1" applyBorder="1">
      <alignment vertical="center"/>
    </xf>
    <xf numFmtId="0" fontId="13" fillId="0" borderId="28" xfId="1" applyFont="1" applyBorder="1">
      <alignment vertical="center"/>
    </xf>
    <xf numFmtId="0" fontId="13" fillId="0" borderId="2" xfId="1" applyFont="1" applyBorder="1" applyAlignment="1">
      <alignment horizontal="center" vertical="center"/>
    </xf>
    <xf numFmtId="0" fontId="13" fillId="0" borderId="33" xfId="1" applyFont="1" applyBorder="1" applyAlignment="1">
      <alignment horizontal="center" vertical="center"/>
    </xf>
    <xf numFmtId="0" fontId="13" fillId="0" borderId="28" xfId="1"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19" fillId="0" borderId="0" xfId="0" applyFont="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49" fontId="29" fillId="0" borderId="0" xfId="2" applyNumberFormat="1" applyFont="1" applyAlignment="1">
      <alignment horizontal="left" vertical="top" wrapText="1"/>
    </xf>
    <xf numFmtId="0" fontId="28" fillId="0" borderId="30" xfId="2" applyFont="1" applyBorder="1">
      <alignment vertical="center"/>
    </xf>
    <xf numFmtId="0" fontId="10" fillId="0" borderId="31" xfId="2" applyBorder="1">
      <alignment vertical="center"/>
    </xf>
    <xf numFmtId="0" fontId="10" fillId="0" borderId="32" xfId="2" applyBorder="1">
      <alignment vertical="center"/>
    </xf>
    <xf numFmtId="0" fontId="10" fillId="0" borderId="30" xfId="2" applyBorder="1" applyAlignment="1">
      <alignment horizontal="center" vertical="center" wrapText="1"/>
    </xf>
    <xf numFmtId="0" fontId="10" fillId="0" borderId="32" xfId="2" applyBorder="1" applyAlignment="1">
      <alignment horizontal="center" vertical="center"/>
    </xf>
    <xf numFmtId="49" fontId="25" fillId="0" borderId="3" xfId="2" applyNumberFormat="1" applyFont="1" applyBorder="1" applyAlignment="1">
      <alignment horizontal="center" vertical="center" wrapText="1"/>
    </xf>
    <xf numFmtId="49" fontId="25" fillId="0" borderId="4" xfId="2" applyNumberFormat="1" applyFont="1" applyBorder="1" applyAlignment="1">
      <alignment horizontal="center" vertical="center" wrapText="1"/>
    </xf>
    <xf numFmtId="49" fontId="25" fillId="0" borderId="5" xfId="2" applyNumberFormat="1" applyFont="1" applyBorder="1" applyAlignment="1">
      <alignment horizontal="center" vertical="center" wrapText="1"/>
    </xf>
    <xf numFmtId="49" fontId="25" fillId="0" borderId="9" xfId="2" applyNumberFormat="1" applyFont="1" applyBorder="1" applyAlignment="1">
      <alignment horizontal="center" vertical="center" wrapText="1"/>
    </xf>
    <xf numFmtId="49" fontId="25" fillId="0" borderId="0" xfId="2" applyNumberFormat="1" applyFont="1" applyAlignment="1">
      <alignment horizontal="center" vertical="center" wrapText="1"/>
    </xf>
    <xf numFmtId="49" fontId="25" fillId="0" borderId="10" xfId="2" applyNumberFormat="1" applyFont="1" applyBorder="1" applyAlignment="1">
      <alignment horizontal="center" vertical="center" wrapText="1"/>
    </xf>
    <xf numFmtId="0" fontId="10" fillId="0" borderId="9" xfId="2" applyBorder="1" applyAlignment="1">
      <alignment horizontal="center" vertical="center" wrapText="1"/>
    </xf>
    <xf numFmtId="0" fontId="10" fillId="0" borderId="0" xfId="2" applyAlignment="1">
      <alignment horizontal="center" vertical="center" wrapText="1"/>
    </xf>
    <xf numFmtId="0" fontId="10" fillId="0" borderId="10" xfId="2" applyBorder="1" applyAlignment="1">
      <alignment horizontal="center" vertical="center" wrapText="1"/>
    </xf>
    <xf numFmtId="0" fontId="10" fillId="0" borderId="6" xfId="2" applyBorder="1" applyAlignment="1">
      <alignment horizontal="center" vertical="center" wrapText="1"/>
    </xf>
    <xf numFmtId="0" fontId="10" fillId="0" borderId="7" xfId="2" applyBorder="1" applyAlignment="1">
      <alignment horizontal="center" vertical="center" wrapText="1"/>
    </xf>
    <xf numFmtId="0" fontId="10" fillId="0" borderId="8" xfId="2" applyBorder="1" applyAlignment="1">
      <alignment horizontal="center" vertical="center" wrapText="1"/>
    </xf>
    <xf numFmtId="0" fontId="28" fillId="0" borderId="30" xfId="2" applyFont="1" applyBorder="1" applyAlignment="1">
      <alignment horizontal="center" vertical="center"/>
    </xf>
    <xf numFmtId="0" fontId="10" fillId="0" borderId="31" xfId="2" applyBorder="1" applyAlignment="1">
      <alignment horizontal="center" vertical="center"/>
    </xf>
    <xf numFmtId="49" fontId="25" fillId="0" borderId="0" xfId="2" applyNumberFormat="1" applyFont="1">
      <alignment vertical="center"/>
    </xf>
    <xf numFmtId="49" fontId="25" fillId="0" borderId="1" xfId="2" applyNumberFormat="1" applyFont="1" applyBorder="1" applyAlignment="1">
      <alignment horizontal="center" vertical="center"/>
    </xf>
    <xf numFmtId="49" fontId="25" fillId="0" borderId="1" xfId="2" applyNumberFormat="1" applyFont="1" applyBorder="1">
      <alignment vertical="center"/>
    </xf>
    <xf numFmtId="49" fontId="25" fillId="0" borderId="1" xfId="2" applyNumberFormat="1" applyFont="1" applyBorder="1" applyAlignment="1">
      <alignment horizontal="right" vertical="center"/>
    </xf>
    <xf numFmtId="0" fontId="10" fillId="0" borderId="1" xfId="2" applyBorder="1" applyAlignment="1">
      <alignment horizontal="right" vertical="center"/>
    </xf>
    <xf numFmtId="0" fontId="10" fillId="0" borderId="1" xfId="2" applyBorder="1">
      <alignment vertical="center"/>
    </xf>
    <xf numFmtId="49" fontId="26" fillId="0" borderId="0" xfId="2" applyNumberFormat="1" applyFont="1" applyAlignment="1">
      <alignment horizontal="center" vertical="center"/>
    </xf>
    <xf numFmtId="49" fontId="25" fillId="0" borderId="0" xfId="2" applyNumberFormat="1" applyFont="1" applyAlignment="1">
      <alignment horizontal="right" vertical="center"/>
    </xf>
    <xf numFmtId="0" fontId="10" fillId="0" borderId="0" xfId="2">
      <alignment vertical="center"/>
    </xf>
    <xf numFmtId="49" fontId="25" fillId="0" borderId="0" xfId="2" applyNumberFormat="1" applyFont="1" applyAlignment="1">
      <alignment horizontal="center" vertical="center"/>
    </xf>
    <xf numFmtId="0" fontId="10" fillId="0" borderId="0" xfId="2"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31" fillId="0" borderId="17" xfId="2" applyFont="1" applyBorder="1" applyAlignment="1">
      <alignment horizontal="center" vertical="center"/>
    </xf>
    <xf numFmtId="0" fontId="31" fillId="0" borderId="18" xfId="2" applyFont="1" applyBorder="1" applyAlignment="1">
      <alignment horizontal="center" vertical="center"/>
    </xf>
    <xf numFmtId="0" fontId="33" fillId="0" borderId="1" xfId="2" applyFont="1" applyBorder="1" applyAlignment="1">
      <alignment horizontal="center" vertical="center"/>
    </xf>
    <xf numFmtId="0" fontId="33" fillId="0" borderId="15" xfId="2" applyFont="1" applyBorder="1" applyAlignment="1">
      <alignment horizontal="center" vertical="center"/>
    </xf>
    <xf numFmtId="0" fontId="31" fillId="0" borderId="1" xfId="2" applyFont="1" applyBorder="1" applyAlignment="1">
      <alignment horizontal="center" vertical="center"/>
    </xf>
    <xf numFmtId="0" fontId="31" fillId="0" borderId="15" xfId="2" applyFont="1" applyBorder="1" applyAlignment="1">
      <alignment horizontal="center" vertical="center"/>
    </xf>
    <xf numFmtId="0" fontId="32" fillId="0" borderId="25" xfId="2" applyFont="1" applyBorder="1" applyAlignment="1">
      <alignment horizontal="center" vertical="center" shrinkToFit="1"/>
    </xf>
    <xf numFmtId="0" fontId="31" fillId="0" borderId="34" xfId="2" applyFont="1" applyBorder="1" applyAlignment="1">
      <alignment horizontal="center" vertical="center"/>
    </xf>
    <xf numFmtId="0" fontId="31" fillId="0" borderId="12" xfId="2" applyFont="1" applyBorder="1" applyAlignment="1">
      <alignment horizontal="center" vertical="center"/>
    </xf>
    <xf numFmtId="0" fontId="31" fillId="0" borderId="35" xfId="2" applyFont="1" applyBorder="1" applyAlignment="1">
      <alignment horizontal="center" vertical="center"/>
    </xf>
    <xf numFmtId="0" fontId="33" fillId="0" borderId="12" xfId="2" applyFont="1" applyBorder="1" applyAlignment="1">
      <alignment horizontal="center" vertical="center"/>
    </xf>
    <xf numFmtId="0" fontId="33" fillId="0" borderId="13" xfId="2" applyFont="1" applyBorder="1" applyAlignment="1">
      <alignment horizontal="center" vertical="center"/>
    </xf>
    <xf numFmtId="0" fontId="31" fillId="0" borderId="30" xfId="2" applyFont="1" applyBorder="1" applyAlignment="1">
      <alignment horizontal="center" vertical="center"/>
    </xf>
    <xf numFmtId="0" fontId="31" fillId="0" borderId="31" xfId="2" applyFont="1" applyBorder="1" applyAlignment="1">
      <alignment horizontal="center" vertical="center"/>
    </xf>
    <xf numFmtId="10" fontId="33" fillId="0" borderId="30" xfId="2" applyNumberFormat="1" applyFont="1" applyBorder="1" applyAlignment="1">
      <alignment horizontal="center" vertical="center"/>
    </xf>
    <xf numFmtId="0" fontId="33" fillId="0" borderId="36" xfId="2" applyFont="1" applyBorder="1" applyAlignment="1">
      <alignment horizontal="center" vertical="center"/>
    </xf>
    <xf numFmtId="0" fontId="31" fillId="0" borderId="4" xfId="2" applyFont="1" applyBorder="1" applyAlignment="1">
      <alignment horizontal="center" vertical="center"/>
    </xf>
    <xf numFmtId="0" fontId="31" fillId="0" borderId="7" xfId="2" applyFont="1" applyBorder="1" applyAlignment="1">
      <alignment horizontal="center" vertical="center"/>
    </xf>
    <xf numFmtId="0" fontId="31" fillId="0" borderId="5" xfId="2" applyFont="1" applyBorder="1" applyAlignment="1">
      <alignment horizontal="center" vertical="center"/>
    </xf>
    <xf numFmtId="0" fontId="31" fillId="0" borderId="8" xfId="2" applyFont="1" applyBorder="1" applyAlignment="1">
      <alignment horizontal="center" vertical="center"/>
    </xf>
    <xf numFmtId="0" fontId="33" fillId="0" borderId="39" xfId="2" applyFont="1" applyBorder="1" applyAlignment="1">
      <alignment horizontal="center" vertical="center"/>
    </xf>
    <xf numFmtId="0" fontId="33" fillId="0" borderId="40" xfId="2" applyFont="1" applyBorder="1" applyAlignment="1">
      <alignment horizontal="center" vertical="center"/>
    </xf>
    <xf numFmtId="0" fontId="33" fillId="0" borderId="41" xfId="2" applyFont="1" applyBorder="1" applyAlignment="1">
      <alignment horizontal="center" vertical="center"/>
    </xf>
    <xf numFmtId="0" fontId="33" fillId="0" borderId="28" xfId="2" applyFont="1" applyBorder="1" applyAlignment="1">
      <alignment horizontal="center" vertical="center"/>
    </xf>
    <xf numFmtId="0" fontId="33" fillId="0" borderId="29" xfId="2" applyFont="1" applyBorder="1" applyAlignment="1">
      <alignment horizontal="center" vertical="center"/>
    </xf>
    <xf numFmtId="0" fontId="10" fillId="0" borderId="7" xfId="3" applyBorder="1" applyAlignment="1">
      <alignment horizontal="center" vertical="center"/>
    </xf>
    <xf numFmtId="0" fontId="10" fillId="0" borderId="7" xfId="3" applyBorder="1">
      <alignment vertical="center"/>
    </xf>
    <xf numFmtId="0" fontId="28" fillId="0" borderId="0" xfId="3" applyFont="1" applyAlignment="1">
      <alignment horizontal="center" vertical="center"/>
    </xf>
    <xf numFmtId="0" fontId="10" fillId="0" borderId="0" xfId="3" applyAlignment="1">
      <alignment horizontal="center" vertical="center"/>
    </xf>
    <xf numFmtId="0" fontId="10" fillId="0" borderId="1" xfId="3" applyBorder="1" applyAlignment="1">
      <alignment horizontal="center" vertical="center"/>
    </xf>
    <xf numFmtId="0" fontId="36" fillId="0" borderId="0" xfId="0" applyFont="1" applyAlignment="1">
      <alignment horizontal="center" vertical="center"/>
    </xf>
    <xf numFmtId="0" fontId="38"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vertical="center"/>
    </xf>
    <xf numFmtId="0" fontId="0" fillId="0" borderId="0" xfId="0" applyAlignment="1" applyProtection="1">
      <alignment horizontal="center" vertical="center"/>
      <protection locked="0"/>
    </xf>
    <xf numFmtId="0" fontId="61" fillId="0" borderId="30" xfId="0" applyFont="1" applyBorder="1" applyAlignment="1">
      <alignment horizontal="center" vertical="center"/>
    </xf>
    <xf numFmtId="0" fontId="61" fillId="0" borderId="31" xfId="0" applyFont="1" applyBorder="1" applyAlignment="1">
      <alignment horizontal="center" vertical="center"/>
    </xf>
    <xf numFmtId="0" fontId="61" fillId="0" borderId="32" xfId="0" applyFont="1" applyBorder="1" applyAlignment="1">
      <alignment horizontal="center" vertical="center"/>
    </xf>
    <xf numFmtId="0" fontId="52" fillId="0" borderId="0" xfId="0" applyFont="1" applyAlignment="1" applyProtection="1">
      <alignment vertical="center" shrinkToFit="1"/>
      <protection locked="0"/>
    </xf>
    <xf numFmtId="185" fontId="62" fillId="0" borderId="0" xfId="0" applyNumberFormat="1" applyFont="1" applyAlignment="1">
      <alignment horizontal="center" vertical="center" shrinkToFit="1"/>
    </xf>
    <xf numFmtId="187" fontId="62" fillId="0" borderId="0" xfId="0" applyNumberFormat="1" applyFont="1" applyAlignment="1">
      <alignment horizontal="center" vertical="center" shrinkToFit="1"/>
    </xf>
    <xf numFmtId="0" fontId="0" fillId="0" borderId="0" xfId="0" applyAlignment="1">
      <alignment horizontal="center" vertical="center"/>
    </xf>
    <xf numFmtId="0" fontId="52" fillId="0" borderId="122" xfId="0" applyFont="1" applyBorder="1" applyAlignment="1" applyProtection="1">
      <alignment vertical="center" wrapText="1"/>
      <protection locked="0"/>
    </xf>
    <xf numFmtId="0" fontId="52" fillId="0" borderId="123" xfId="0" applyFont="1" applyBorder="1" applyAlignment="1" applyProtection="1">
      <alignment vertical="center" wrapText="1"/>
      <protection locked="0"/>
    </xf>
    <xf numFmtId="0" fontId="52" fillId="0" borderId="124" xfId="0" applyFont="1" applyBorder="1" applyAlignment="1" applyProtection="1">
      <alignment vertical="center" wrapText="1"/>
      <protection locked="0"/>
    </xf>
    <xf numFmtId="0" fontId="52" fillId="0" borderId="125" xfId="0" applyFont="1" applyBorder="1" applyAlignment="1" applyProtection="1">
      <alignment vertical="center" wrapText="1"/>
      <protection locked="0"/>
    </xf>
    <xf numFmtId="0" fontId="52" fillId="0" borderId="0" xfId="0" applyFont="1" applyAlignment="1" applyProtection="1">
      <alignment vertical="center" wrapText="1"/>
      <protection locked="0"/>
    </xf>
    <xf numFmtId="0" fontId="52" fillId="0" borderId="126" xfId="0" applyFont="1" applyBorder="1" applyAlignment="1" applyProtection="1">
      <alignment vertical="center" wrapText="1"/>
      <protection locked="0"/>
    </xf>
    <xf numFmtId="0" fontId="52" fillId="0" borderId="127" xfId="0" applyFont="1" applyBorder="1" applyAlignment="1" applyProtection="1">
      <alignment vertical="center" wrapText="1"/>
      <protection locked="0"/>
    </xf>
    <xf numFmtId="0" fontId="52" fillId="0" borderId="128" xfId="0" applyFont="1" applyBorder="1" applyAlignment="1" applyProtection="1">
      <alignment vertical="center" wrapText="1"/>
      <protection locked="0"/>
    </xf>
    <xf numFmtId="0" fontId="52" fillId="0" borderId="129" xfId="0" applyFont="1" applyBorder="1" applyAlignment="1" applyProtection="1">
      <alignment vertical="center" wrapText="1"/>
      <protection locked="0"/>
    </xf>
    <xf numFmtId="0" fontId="10" fillId="0" borderId="31" xfId="0" applyFont="1" applyBorder="1" applyAlignment="1" applyProtection="1">
      <alignment vertical="center" shrinkToFit="1"/>
      <protection locked="0"/>
    </xf>
    <xf numFmtId="186" fontId="62" fillId="0" borderId="0" xfId="0" applyNumberFormat="1" applyFont="1" applyAlignment="1">
      <alignment horizontal="center" vertical="center" shrinkToFit="1"/>
    </xf>
    <xf numFmtId="184" fontId="52" fillId="0" borderId="105" xfId="0" applyNumberFormat="1" applyFont="1" applyBorder="1" applyAlignment="1">
      <alignment horizontal="center" vertical="center"/>
    </xf>
    <xf numFmtId="0" fontId="52" fillId="0" borderId="120" xfId="0" applyFont="1" applyBorder="1" applyAlignment="1">
      <alignment horizontal="center" vertical="center"/>
    </xf>
    <xf numFmtId="0" fontId="52" fillId="0" borderId="121" xfId="0" applyFont="1" applyBorder="1" applyAlignment="1">
      <alignment horizontal="center" vertical="center"/>
    </xf>
    <xf numFmtId="0" fontId="60" fillId="0" borderId="4"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90" xfId="0" applyBorder="1" applyAlignment="1" applyProtection="1">
      <alignment horizontal="center" vertical="center" textRotation="255" shrinkToFit="1"/>
      <protection locked="0"/>
    </xf>
    <xf numFmtId="0" fontId="0" fillId="0" borderId="105" xfId="0" applyBorder="1" applyAlignment="1" applyProtection="1">
      <alignment horizontal="center" vertical="center" textRotation="255" shrinkToFit="1"/>
      <protection locked="0"/>
    </xf>
    <xf numFmtId="0" fontId="0" fillId="0" borderId="111" xfId="0" applyBorder="1" applyAlignment="1" applyProtection="1">
      <alignment horizontal="center" vertical="center" shrinkToFit="1"/>
      <protection locked="0"/>
    </xf>
    <xf numFmtId="0" fontId="0" fillId="0" borderId="112"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0" fillId="0" borderId="119" xfId="0" applyBorder="1" applyAlignment="1" applyProtection="1">
      <alignment horizontal="center" vertical="center" shrinkToFit="1"/>
      <protection locked="0"/>
    </xf>
    <xf numFmtId="0" fontId="0" fillId="0" borderId="3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52" fillId="3" borderId="30" xfId="0" applyFont="1" applyFill="1" applyBorder="1" applyAlignment="1" applyProtection="1">
      <alignment horizontal="center" vertical="center"/>
      <protection locked="0"/>
    </xf>
    <xf numFmtId="0" fontId="52" fillId="3" borderId="3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52" fillId="0" borderId="64" xfId="0" applyFont="1" applyBorder="1" applyAlignment="1" applyProtection="1">
      <alignment horizontal="center" vertical="center" wrapText="1"/>
      <protection locked="0"/>
    </xf>
    <xf numFmtId="0" fontId="52" fillId="0" borderId="65" xfId="0" applyFont="1" applyBorder="1" applyAlignment="1" applyProtection="1">
      <alignment horizontal="center" vertical="center" wrapText="1"/>
      <protection locked="0"/>
    </xf>
    <xf numFmtId="0" fontId="52" fillId="0" borderId="66" xfId="0" applyFont="1" applyBorder="1" applyAlignment="1" applyProtection="1">
      <alignment horizontal="center" vertical="center" wrapText="1"/>
      <protection locked="0"/>
    </xf>
    <xf numFmtId="0" fontId="52" fillId="0" borderId="67" xfId="0" applyFont="1" applyBorder="1" applyAlignment="1" applyProtection="1">
      <alignment horizontal="center" vertical="center" wrapText="1"/>
      <protection locked="0"/>
    </xf>
    <xf numFmtId="0" fontId="52" fillId="0" borderId="0" xfId="0" applyFont="1" applyAlignment="1" applyProtection="1">
      <alignment horizontal="center" vertical="center" wrapText="1"/>
      <protection locked="0"/>
    </xf>
    <xf numFmtId="0" fontId="52" fillId="0" borderId="68" xfId="0" applyFont="1" applyBorder="1" applyAlignment="1" applyProtection="1">
      <alignment horizontal="center" vertical="center" wrapText="1"/>
      <protection locked="0"/>
    </xf>
    <xf numFmtId="0" fontId="52" fillId="0" borderId="69" xfId="0" applyFont="1" applyBorder="1" applyAlignment="1" applyProtection="1">
      <alignment horizontal="center" vertical="center" wrapText="1"/>
      <protection locked="0"/>
    </xf>
    <xf numFmtId="0" fontId="52" fillId="0" borderId="70" xfId="0" applyFont="1" applyBorder="1" applyAlignment="1" applyProtection="1">
      <alignment horizontal="center" vertical="center" wrapText="1"/>
      <protection locked="0"/>
    </xf>
    <xf numFmtId="0" fontId="52" fillId="0" borderId="71" xfId="0" applyFont="1" applyBorder="1" applyAlignment="1" applyProtection="1">
      <alignment horizontal="center" vertical="center" wrapText="1"/>
      <protection locked="0"/>
    </xf>
    <xf numFmtId="0" fontId="50" fillId="2" borderId="0" xfId="0" applyFont="1" applyFill="1" applyAlignment="1" applyProtection="1">
      <alignment horizontal="center" vertical="center"/>
      <protection locked="0"/>
    </xf>
    <xf numFmtId="0" fontId="51" fillId="0" borderId="0" xfId="0" applyFont="1" applyAlignment="1" applyProtection="1">
      <alignment horizontal="left" vertical="center" wrapText="1"/>
      <protection locked="0"/>
    </xf>
    <xf numFmtId="0" fontId="52" fillId="0" borderId="1" xfId="0" applyFont="1" applyBorder="1" applyAlignment="1" applyProtection="1">
      <alignment horizontal="center" vertical="center"/>
      <protection locked="0"/>
    </xf>
    <xf numFmtId="0" fontId="53" fillId="3" borderId="30" xfId="0" applyFont="1" applyFill="1" applyBorder="1" applyAlignment="1" applyProtection="1">
      <alignment horizontal="center" vertical="center"/>
      <protection locked="0"/>
    </xf>
    <xf numFmtId="0" fontId="53" fillId="3" borderId="31" xfId="0" applyFont="1" applyFill="1" applyBorder="1" applyAlignment="1" applyProtection="1">
      <alignment horizontal="center" vertical="center"/>
      <protection locked="0"/>
    </xf>
    <xf numFmtId="0" fontId="53" fillId="3" borderId="32" xfId="0" applyFont="1" applyFill="1" applyBorder="1" applyAlignment="1" applyProtection="1">
      <alignment horizontal="center" vertical="center"/>
      <protection locked="0"/>
    </xf>
    <xf numFmtId="0" fontId="52" fillId="0" borderId="30" xfId="0" applyFont="1" applyBorder="1" applyAlignment="1" applyProtection="1">
      <alignment horizontal="center" vertical="center"/>
      <protection locked="0"/>
    </xf>
    <xf numFmtId="0" fontId="52" fillId="0" borderId="31" xfId="0" applyFont="1" applyBorder="1" applyAlignment="1" applyProtection="1">
      <alignment horizontal="center" vertical="center"/>
      <protection locked="0"/>
    </xf>
    <xf numFmtId="0" fontId="52" fillId="0" borderId="32" xfId="0" applyFont="1" applyBorder="1" applyAlignment="1" applyProtection="1">
      <alignment horizontal="center" vertical="center"/>
      <protection locked="0"/>
    </xf>
    <xf numFmtId="181" fontId="54" fillId="3" borderId="30" xfId="0" applyNumberFormat="1" applyFont="1" applyFill="1" applyBorder="1" applyAlignment="1" applyProtection="1">
      <alignment horizontal="center" vertical="center"/>
      <protection locked="0"/>
    </xf>
    <xf numFmtId="181" fontId="54" fillId="3" borderId="31" xfId="0" applyNumberFormat="1" applyFont="1" applyFill="1" applyBorder="1" applyAlignment="1" applyProtection="1">
      <alignment horizontal="center" vertical="center"/>
      <protection locked="0"/>
    </xf>
    <xf numFmtId="181" fontId="54" fillId="3" borderId="32" xfId="0" applyNumberFormat="1" applyFont="1" applyFill="1" applyBorder="1" applyAlignment="1" applyProtection="1">
      <alignment horizontal="center" vertical="center"/>
      <protection locked="0"/>
    </xf>
    <xf numFmtId="0" fontId="52" fillId="0" borderId="30" xfId="0" applyFont="1" applyBorder="1" applyAlignment="1" applyProtection="1">
      <alignment horizontal="center" vertical="center" shrinkToFit="1"/>
      <protection locked="0"/>
    </xf>
    <xf numFmtId="0" fontId="52" fillId="0" borderId="31" xfId="0" applyFont="1" applyBorder="1" applyAlignment="1" applyProtection="1">
      <alignment horizontal="center" vertical="center" shrinkToFit="1"/>
      <protection locked="0"/>
    </xf>
    <xf numFmtId="0" fontId="52" fillId="0" borderId="32" xfId="0" applyFont="1" applyBorder="1" applyAlignment="1" applyProtection="1">
      <alignment horizontal="center" vertical="center" shrinkToFit="1"/>
      <protection locked="0"/>
    </xf>
    <xf numFmtId="0" fontId="55" fillId="3" borderId="30" xfId="0" applyFont="1" applyFill="1" applyBorder="1" applyAlignment="1" applyProtection="1">
      <alignment horizontal="center" vertical="center"/>
      <protection locked="0"/>
    </xf>
    <xf numFmtId="0" fontId="55" fillId="3" borderId="32" xfId="0" applyFont="1" applyFill="1" applyBorder="1" applyAlignment="1" applyProtection="1">
      <alignment horizontal="center" vertical="center"/>
      <protection locked="0"/>
    </xf>
    <xf numFmtId="0" fontId="56" fillId="0" borderId="0" xfId="0" applyFont="1" applyAlignment="1" applyProtection="1">
      <alignment horizontal="left" vertical="top" wrapText="1"/>
      <protection locked="0"/>
    </xf>
    <xf numFmtId="0" fontId="52" fillId="3" borderId="1" xfId="0" applyFont="1" applyFill="1" applyBorder="1" applyAlignment="1" applyProtection="1">
      <alignment horizontal="center" vertical="center"/>
      <protection locked="0"/>
    </xf>
    <xf numFmtId="0" fontId="29" fillId="0" borderId="0" xfId="1" applyFont="1" applyAlignment="1">
      <alignment horizontal="left" vertical="center"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2" fillId="0" borderId="31" xfId="1" applyBorder="1" applyAlignment="1">
      <alignment horizontal="center" vertical="center"/>
    </xf>
    <xf numFmtId="0" fontId="2" fillId="0" borderId="0" xfId="1">
      <alignment vertical="center"/>
    </xf>
    <xf numFmtId="0" fontId="2" fillId="0" borderId="0" xfId="1" applyAlignment="1">
      <alignment horizontal="center" vertical="center"/>
    </xf>
    <xf numFmtId="0" fontId="44" fillId="0" borderId="30" xfId="1" applyFont="1" applyBorder="1" applyAlignment="1">
      <alignment horizontal="center" vertical="center"/>
    </xf>
    <xf numFmtId="0" fontId="44" fillId="0" borderId="31" xfId="1" applyFont="1" applyBorder="1" applyAlignment="1">
      <alignment horizontal="center" vertical="center"/>
    </xf>
    <xf numFmtId="0" fontId="44" fillId="0" borderId="32" xfId="1" applyFont="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79" fillId="0" borderId="2" xfId="9" applyFont="1" applyBorder="1" applyAlignment="1">
      <alignment horizontal="center" vertical="center" wrapText="1"/>
    </xf>
    <xf numFmtId="0" fontId="79" fillId="0" borderId="33" xfId="9" applyFont="1" applyBorder="1" applyAlignment="1">
      <alignment horizontal="center" vertical="center" wrapText="1"/>
    </xf>
    <xf numFmtId="0" fontId="79" fillId="0" borderId="28" xfId="9" applyFont="1" applyBorder="1" applyAlignment="1">
      <alignment horizontal="center" vertical="center" wrapText="1"/>
    </xf>
    <xf numFmtId="0" fontId="79" fillId="0" borderId="3" xfId="9" applyFont="1" applyBorder="1" applyAlignment="1">
      <alignment horizontal="center" vertical="center" wrapText="1"/>
    </xf>
    <xf numFmtId="0" fontId="79" fillId="0" borderId="4" xfId="9" applyFont="1" applyBorder="1" applyAlignment="1">
      <alignment horizontal="center" vertical="center" wrapText="1"/>
    </xf>
    <xf numFmtId="0" fontId="79" fillId="0" borderId="5" xfId="9" applyFont="1" applyBorder="1" applyAlignment="1">
      <alignment horizontal="center" vertical="center" wrapText="1"/>
    </xf>
    <xf numFmtId="0" fontId="79" fillId="0" borderId="208" xfId="9" applyFont="1" applyBorder="1" applyAlignment="1">
      <alignment horizontal="center" vertical="center" wrapText="1"/>
    </xf>
    <xf numFmtId="0" fontId="79" fillId="0" borderId="0" xfId="9" applyFont="1" applyAlignment="1">
      <alignment horizontal="center" vertical="center" wrapText="1"/>
    </xf>
    <xf numFmtId="0" fontId="79" fillId="0" borderId="10" xfId="9" applyFont="1" applyBorder="1" applyAlignment="1">
      <alignment horizontal="center" vertical="center" wrapText="1"/>
    </xf>
    <xf numFmtId="0" fontId="79" fillId="0" borderId="6" xfId="9" applyFont="1" applyBorder="1" applyAlignment="1">
      <alignment horizontal="center" vertical="center" wrapText="1"/>
    </xf>
    <xf numFmtId="0" fontId="79" fillId="0" borderId="7" xfId="9" applyFont="1" applyBorder="1" applyAlignment="1">
      <alignment horizontal="center" vertical="center" wrapText="1"/>
    </xf>
    <xf numFmtId="0" fontId="79" fillId="0" borderId="8" xfId="9" applyFont="1" applyBorder="1" applyAlignment="1">
      <alignment horizontal="center" vertical="center" wrapText="1"/>
    </xf>
    <xf numFmtId="0" fontId="79" fillId="0" borderId="30" xfId="9" applyFont="1" applyBorder="1" applyAlignment="1">
      <alignment horizontal="center" vertical="center" wrapText="1"/>
    </xf>
    <xf numFmtId="0" fontId="79" fillId="0" borderId="31" xfId="9" applyFont="1" applyBorder="1" applyAlignment="1">
      <alignment horizontal="center" vertical="center" wrapText="1"/>
    </xf>
    <xf numFmtId="0" fontId="79" fillId="0" borderId="32" xfId="9" applyFont="1" applyBorder="1" applyAlignment="1">
      <alignment horizontal="center" vertical="center" wrapText="1"/>
    </xf>
    <xf numFmtId="0" fontId="77" fillId="0" borderId="0" xfId="9" applyFont="1" applyAlignment="1">
      <alignment vertical="center"/>
    </xf>
    <xf numFmtId="0" fontId="106" fillId="0" borderId="0" xfId="9" applyFont="1" applyAlignment="1">
      <alignment vertical="center"/>
    </xf>
    <xf numFmtId="0" fontId="107" fillId="0" borderId="0" xfId="9" applyFont="1" applyAlignment="1">
      <alignment horizontal="center" vertical="center" wrapText="1"/>
    </xf>
    <xf numFmtId="0" fontId="107" fillId="4" borderId="1" xfId="10" applyFont="1" applyFill="1" applyBorder="1" applyAlignment="1">
      <alignment horizontal="center" vertical="center" wrapText="1"/>
    </xf>
    <xf numFmtId="0" fontId="107" fillId="4" borderId="30" xfId="10" applyFont="1" applyFill="1" applyBorder="1" applyAlignment="1">
      <alignment horizontal="left" vertical="center"/>
    </xf>
    <xf numFmtId="0" fontId="107" fillId="4" borderId="31" xfId="10" applyFont="1" applyFill="1" applyBorder="1" applyAlignment="1">
      <alignment horizontal="left" vertical="center"/>
    </xf>
    <xf numFmtId="0" fontId="107" fillId="4" borderId="32" xfId="10" applyFont="1" applyFill="1" applyBorder="1" applyAlignment="1">
      <alignment horizontal="left" vertical="center"/>
    </xf>
    <xf numFmtId="0" fontId="76" fillId="0" borderId="0" xfId="9" applyFont="1" applyAlignment="1">
      <alignment horizontal="left" vertical="center" wrapText="1"/>
    </xf>
    <xf numFmtId="0" fontId="79" fillId="0" borderId="1" xfId="9" applyFont="1" applyBorder="1" applyAlignment="1">
      <alignment horizontal="center" vertical="center" wrapText="1"/>
    </xf>
    <xf numFmtId="0" fontId="79" fillId="0" borderId="3" xfId="9" applyFont="1" applyBorder="1" applyAlignment="1">
      <alignment horizontal="right" vertical="center"/>
    </xf>
    <xf numFmtId="0" fontId="79" fillId="0" borderId="4" xfId="9" applyFont="1" applyBorder="1" applyAlignment="1">
      <alignment horizontal="right" vertical="center"/>
    </xf>
    <xf numFmtId="0" fontId="79" fillId="0" borderId="5" xfId="9" applyFont="1" applyBorder="1" applyAlignment="1">
      <alignment horizontal="right" vertical="center"/>
    </xf>
    <xf numFmtId="0" fontId="79" fillId="0" borderId="208" xfId="9" applyFont="1" applyBorder="1" applyAlignment="1">
      <alignment horizontal="right" vertical="center"/>
    </xf>
    <xf numFmtId="0" fontId="79" fillId="0" borderId="0" xfId="9" applyFont="1" applyAlignment="1">
      <alignment horizontal="right" vertical="center"/>
    </xf>
    <xf numFmtId="0" fontId="79" fillId="0" borderId="10" xfId="9" applyFont="1" applyBorder="1" applyAlignment="1">
      <alignment horizontal="right" vertical="center"/>
    </xf>
    <xf numFmtId="0" fontId="79" fillId="0" borderId="6" xfId="9" applyFont="1" applyBorder="1" applyAlignment="1">
      <alignment horizontal="right" vertical="center"/>
    </xf>
    <xf numFmtId="0" fontId="79" fillId="0" borderId="7" xfId="9" applyFont="1" applyBorder="1" applyAlignment="1">
      <alignment horizontal="right" vertical="center"/>
    </xf>
    <xf numFmtId="0" fontId="79" fillId="0" borderId="8" xfId="9" applyFont="1" applyBorder="1" applyAlignment="1">
      <alignment horizontal="right" vertical="center"/>
    </xf>
    <xf numFmtId="0" fontId="79" fillId="0" borderId="1" xfId="9" applyFont="1" applyBorder="1" applyAlignment="1">
      <alignment horizontal="center" vertical="center"/>
    </xf>
    <xf numFmtId="0" fontId="79" fillId="0" borderId="30" xfId="9" applyFont="1" applyBorder="1" applyAlignment="1">
      <alignment horizontal="center" vertical="center"/>
    </xf>
    <xf numFmtId="58" fontId="79" fillId="0" borderId="3" xfId="9" applyNumberFormat="1" applyFont="1" applyBorder="1" applyAlignment="1">
      <alignment horizontal="center" vertical="center"/>
    </xf>
    <xf numFmtId="0" fontId="79" fillId="0" borderId="5" xfId="9" applyFont="1" applyBorder="1" applyAlignment="1">
      <alignment horizontal="center" vertical="center"/>
    </xf>
    <xf numFmtId="58" fontId="79" fillId="0" borderId="30" xfId="9" applyNumberFormat="1" applyFont="1" applyBorder="1" applyAlignment="1">
      <alignment horizontal="center" vertical="center"/>
    </xf>
    <xf numFmtId="58" fontId="79" fillId="0" borderId="32" xfId="9" applyNumberFormat="1" applyFont="1" applyBorder="1" applyAlignment="1">
      <alignment horizontal="center" vertical="center"/>
    </xf>
    <xf numFmtId="0" fontId="79" fillId="0" borderId="31" xfId="9" applyFont="1" applyBorder="1" applyAlignment="1">
      <alignment horizontal="center" vertical="center"/>
    </xf>
    <xf numFmtId="0" fontId="79" fillId="0" borderId="32" xfId="9" applyFont="1" applyBorder="1" applyAlignment="1">
      <alignment horizontal="center" vertical="center"/>
    </xf>
    <xf numFmtId="58" fontId="79" fillId="0" borderId="1" xfId="9" applyNumberFormat="1" applyFont="1" applyBorder="1" applyAlignment="1">
      <alignment horizontal="center" vertical="center"/>
    </xf>
    <xf numFmtId="0" fontId="76" fillId="0" borderId="0" xfId="9" applyFont="1" applyAlignment="1">
      <alignment horizontal="left" vertical="center"/>
    </xf>
    <xf numFmtId="0" fontId="10" fillId="0" borderId="0" xfId="2" applyAlignment="1">
      <alignment horizontal="distributed" vertical="center"/>
    </xf>
    <xf numFmtId="0" fontId="10" fillId="0" borderId="7" xfId="2" applyBorder="1">
      <alignment vertical="center"/>
    </xf>
    <xf numFmtId="0" fontId="10" fillId="0" borderId="31" xfId="2" applyBorder="1" applyAlignment="1">
      <alignment horizontal="distributed" vertical="center"/>
    </xf>
    <xf numFmtId="0" fontId="10" fillId="0" borderId="4" xfId="2" applyBorder="1" applyAlignment="1">
      <alignment horizontal="distributed" vertical="center"/>
    </xf>
    <xf numFmtId="0" fontId="10" fillId="0" borderId="7" xfId="2" applyBorder="1" applyAlignment="1">
      <alignment horizontal="distributed" vertical="center"/>
    </xf>
    <xf numFmtId="0" fontId="10" fillId="0" borderId="30" xfId="2" applyBorder="1" applyAlignment="1">
      <alignment horizontal="center" vertical="center"/>
    </xf>
    <xf numFmtId="0" fontId="68" fillId="0" borderId="0" xfId="2" applyFont="1" applyAlignment="1">
      <alignment horizontal="center" vertical="center"/>
    </xf>
    <xf numFmtId="0" fontId="10" fillId="0" borderId="3" xfId="2" applyBorder="1" applyAlignment="1">
      <alignment horizontal="center" vertical="center" textRotation="255"/>
    </xf>
    <xf numFmtId="0" fontId="10" fillId="0" borderId="5" xfId="2" applyBorder="1" applyAlignment="1">
      <alignment horizontal="center" vertical="center" textRotation="255"/>
    </xf>
    <xf numFmtId="0" fontId="10" fillId="0" borderId="9" xfId="2" applyBorder="1" applyAlignment="1">
      <alignment horizontal="center" vertical="center" textRotation="255"/>
    </xf>
    <xf numFmtId="0" fontId="10" fillId="0" borderId="10" xfId="2" applyBorder="1" applyAlignment="1">
      <alignment horizontal="center" vertical="center" textRotation="255"/>
    </xf>
    <xf numFmtId="0" fontId="10" fillId="0" borderId="6" xfId="2" applyBorder="1" applyAlignment="1">
      <alignment horizontal="center" vertical="center" textRotation="255"/>
    </xf>
    <xf numFmtId="0" fontId="10" fillId="0" borderId="8" xfId="2" applyBorder="1" applyAlignment="1">
      <alignment horizontal="center" vertical="center" textRotation="255"/>
    </xf>
    <xf numFmtId="0" fontId="0" fillId="0" borderId="1" xfId="5" applyFont="1" applyBorder="1" applyAlignment="1">
      <alignment horizontal="center" vertical="center"/>
    </xf>
    <xf numFmtId="0" fontId="0" fillId="0" borderId="1" xfId="5" applyFont="1" applyBorder="1" applyAlignment="1">
      <alignment horizontal="left" vertical="center" wrapText="1"/>
    </xf>
    <xf numFmtId="0" fontId="0" fillId="0" borderId="1" xfId="5" applyFont="1" applyBorder="1" applyAlignment="1">
      <alignment horizontal="left" vertical="top" wrapText="1"/>
    </xf>
    <xf numFmtId="0" fontId="0" fillId="0" borderId="0" xfId="5" applyFont="1" applyAlignment="1">
      <alignment horizontal="left" vertical="top" wrapText="1"/>
    </xf>
    <xf numFmtId="0" fontId="0" fillId="0" borderId="30" xfId="5" applyFont="1" applyBorder="1" applyAlignment="1">
      <alignment horizontal="left" vertical="center"/>
    </xf>
    <xf numFmtId="0" fontId="0" fillId="0" borderId="31" xfId="5" applyFont="1" applyBorder="1" applyAlignment="1">
      <alignment horizontal="left" vertical="center"/>
    </xf>
    <xf numFmtId="0" fontId="0" fillId="0" borderId="32" xfId="5" applyFont="1" applyBorder="1" applyAlignment="1">
      <alignment horizontal="left" vertical="center"/>
    </xf>
    <xf numFmtId="0" fontId="65" fillId="0" borderId="30" xfId="5" applyFont="1" applyBorder="1" applyAlignment="1">
      <alignment horizontal="left" vertical="center"/>
    </xf>
    <xf numFmtId="0" fontId="65" fillId="0" borderId="31" xfId="5" applyFont="1" applyBorder="1" applyAlignment="1">
      <alignment horizontal="left" vertical="center"/>
    </xf>
    <xf numFmtId="0" fontId="65" fillId="0" borderId="32" xfId="5" applyFont="1" applyBorder="1" applyAlignment="1">
      <alignment horizontal="left" vertical="center"/>
    </xf>
    <xf numFmtId="0" fontId="65" fillId="0" borderId="1" xfId="5" applyFont="1" applyBorder="1" applyAlignment="1">
      <alignment horizontal="center" vertical="center"/>
    </xf>
    <xf numFmtId="0" fontId="0" fillId="0" borderId="1" xfId="5" applyFont="1" applyBorder="1" applyAlignment="1">
      <alignment horizontal="center" vertical="center" wrapText="1"/>
    </xf>
    <xf numFmtId="58" fontId="0" fillId="0" borderId="1" xfId="5" applyNumberFormat="1" applyFont="1" applyBorder="1" applyAlignment="1">
      <alignment horizontal="center" vertical="center"/>
    </xf>
    <xf numFmtId="58" fontId="0" fillId="0" borderId="0" xfId="0" applyNumberFormat="1"/>
    <xf numFmtId="0" fontId="0" fillId="0" borderId="0" xfId="0"/>
    <xf numFmtId="0" fontId="65" fillId="0" borderId="0" xfId="5" applyFont="1" applyAlignment="1">
      <alignment vertical="center"/>
    </xf>
    <xf numFmtId="0" fontId="0" fillId="0" borderId="0" xfId="5" applyFont="1" applyAlignment="1">
      <alignment horizontal="center" vertical="center"/>
    </xf>
    <xf numFmtId="0" fontId="77" fillId="0" borderId="0" xfId="2" applyFont="1" applyAlignment="1">
      <alignment vertical="center"/>
    </xf>
    <xf numFmtId="0" fontId="3" fillId="0" borderId="0" xfId="0" applyFont="1" applyAlignment="1">
      <alignment vertical="center"/>
    </xf>
    <xf numFmtId="0" fontId="74" fillId="0" borderId="0" xfId="2" applyFont="1">
      <alignment vertical="center"/>
    </xf>
    <xf numFmtId="0" fontId="77" fillId="0" borderId="0" xfId="2" applyFont="1" applyAlignment="1">
      <alignment horizontal="right" vertical="center"/>
    </xf>
    <xf numFmtId="0" fontId="77" fillId="0" borderId="0" xfId="2" applyFont="1" applyAlignment="1">
      <alignment horizontal="right" vertical="center"/>
    </xf>
    <xf numFmtId="0" fontId="74" fillId="0" borderId="0" xfId="2" applyFont="1" applyAlignment="1">
      <alignment horizontal="center" vertical="center"/>
    </xf>
    <xf numFmtId="0" fontId="77" fillId="0" borderId="30" xfId="2" applyFont="1" applyBorder="1" applyAlignment="1">
      <alignment horizontal="center" vertical="center"/>
    </xf>
    <xf numFmtId="0" fontId="74" fillId="0" borderId="30" xfId="2" applyFont="1" applyBorder="1" applyAlignment="1">
      <alignment horizontal="center" vertical="center"/>
    </xf>
    <xf numFmtId="0" fontId="74" fillId="0" borderId="31" xfId="2" applyFont="1" applyBorder="1" applyAlignment="1">
      <alignment horizontal="center" vertical="center"/>
    </xf>
    <xf numFmtId="0" fontId="74" fillId="0" borderId="32" xfId="2" applyFont="1" applyBorder="1" applyAlignment="1">
      <alignment horizontal="center" vertical="center"/>
    </xf>
    <xf numFmtId="0" fontId="77" fillId="0" borderId="1" xfId="2" applyFont="1" applyBorder="1" applyAlignment="1">
      <alignment horizontal="center" vertical="center"/>
    </xf>
    <xf numFmtId="0" fontId="77" fillId="0" borderId="2" xfId="2" applyFont="1" applyBorder="1" applyAlignment="1">
      <alignment horizontal="left" vertical="center" indent="1"/>
    </xf>
    <xf numFmtId="0" fontId="77" fillId="0" borderId="4" xfId="2" applyFont="1" applyBorder="1" applyAlignment="1">
      <alignment horizontal="center" vertical="center"/>
    </xf>
    <xf numFmtId="0" fontId="77" fillId="0" borderId="5" xfId="2" applyFont="1" applyBorder="1" applyAlignment="1">
      <alignment horizontal="center" vertical="center"/>
    </xf>
    <xf numFmtId="0" fontId="77" fillId="0" borderId="2" xfId="2" applyFont="1" applyBorder="1" applyAlignment="1">
      <alignment horizontal="left" vertical="center" wrapText="1" indent="1"/>
    </xf>
    <xf numFmtId="0" fontId="77" fillId="0" borderId="4" xfId="2" applyFont="1" applyBorder="1" applyAlignment="1">
      <alignment horizontal="center" vertical="center"/>
    </xf>
    <xf numFmtId="0" fontId="77" fillId="0" borderId="31" xfId="2" applyFont="1" applyBorder="1" applyAlignment="1">
      <alignment horizontal="left" vertical="center" wrapText="1"/>
    </xf>
    <xf numFmtId="0" fontId="77" fillId="0" borderId="32" xfId="2" applyFont="1" applyBorder="1" applyAlignment="1">
      <alignment horizontal="left" vertical="center" wrapText="1"/>
    </xf>
    <xf numFmtId="0" fontId="77" fillId="0" borderId="2" xfId="2" applyFont="1" applyBorder="1" applyAlignment="1">
      <alignment horizontal="left" vertical="center" wrapText="1" indent="1"/>
    </xf>
    <xf numFmtId="0" fontId="77" fillId="0" borderId="28" xfId="2" applyFont="1" applyBorder="1" applyAlignment="1">
      <alignment horizontal="left" vertical="center" indent="1"/>
    </xf>
    <xf numFmtId="0" fontId="77" fillId="0" borderId="33" xfId="2" applyFont="1" applyBorder="1" applyAlignment="1">
      <alignment horizontal="left" vertical="center" wrapText="1"/>
    </xf>
    <xf numFmtId="0" fontId="77" fillId="0" borderId="28" xfId="2" applyFont="1" applyBorder="1" applyAlignment="1">
      <alignment horizontal="left" vertical="center" wrapText="1"/>
    </xf>
    <xf numFmtId="0" fontId="77" fillId="0" borderId="7" xfId="2" applyFont="1" applyBorder="1" applyAlignment="1">
      <alignment horizontal="center" vertical="center"/>
    </xf>
    <xf numFmtId="0" fontId="77" fillId="0" borderId="31" xfId="2" applyFont="1" applyBorder="1" applyAlignment="1">
      <alignment horizontal="left" vertical="center"/>
    </xf>
    <xf numFmtId="0" fontId="77" fillId="0" borderId="32" xfId="2" applyFont="1" applyBorder="1" applyAlignment="1">
      <alignment horizontal="left" vertical="center"/>
    </xf>
    <xf numFmtId="0" fontId="77" fillId="0" borderId="0" xfId="2" applyFont="1" applyAlignment="1">
      <alignment horizontal="left" vertical="center" wrapText="1"/>
    </xf>
    <xf numFmtId="0" fontId="77" fillId="0" borderId="0" xfId="2" applyFont="1" applyAlignment="1">
      <alignment horizontal="left" vertical="center"/>
    </xf>
    <xf numFmtId="0" fontId="77" fillId="0" borderId="0" xfId="0" applyFont="1" applyAlignment="1">
      <alignment vertical="center"/>
    </xf>
    <xf numFmtId="0" fontId="77" fillId="0" borderId="0" xfId="0" applyFont="1" applyAlignment="1">
      <alignment horizontal="left" vertical="center" wrapText="1"/>
    </xf>
    <xf numFmtId="0" fontId="77" fillId="0" borderId="0" xfId="0" applyFont="1" applyAlignment="1">
      <alignment horizontal="left" vertical="center"/>
    </xf>
  </cellXfs>
  <cellStyles count="11">
    <cellStyle name="桁区切り 2" xfId="6"/>
    <cellStyle name="標準" xfId="0" builtinId="0"/>
    <cellStyle name="標準 2" xfId="1"/>
    <cellStyle name="標準 2 2" xfId="9"/>
    <cellStyle name="標準 3" xfId="2"/>
    <cellStyle name="標準 4" xfId="8"/>
    <cellStyle name="標準 4 2 2" xfId="10"/>
    <cellStyle name="標準_20090811houmonyousiki" xfId="5"/>
    <cellStyle name="標準_③-２加算様式（就労）" xfId="4"/>
    <cellStyle name="標準_短期入所介護給付費請求書" xfId="7"/>
    <cellStyle name="標準_別紙５（障害基礎年金の状況）"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a:extLst>
            <a:ext uri="{FF2B5EF4-FFF2-40B4-BE49-F238E27FC236}">
              <a16:creationId xmlns:a16="http://schemas.microsoft.com/office/drawing/2014/main" id="{D77A22FF-FB46-498D-989E-9F4C72D265F9}"/>
            </a:ext>
          </a:extLst>
        </xdr:cNvPr>
        <xdr:cNvSpPr txBox="1"/>
      </xdr:nvSpPr>
      <xdr:spPr>
        <a:xfrm>
          <a:off x="6507480" y="845820"/>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605790</xdr:colOff>
      <xdr:row>19</xdr:row>
      <xdr:rowOff>95250</xdr:rowOff>
    </xdr:to>
    <xdr:grpSp>
      <xdr:nvGrpSpPr>
        <xdr:cNvPr id="3" name="グループ化 2">
          <a:extLst>
            <a:ext uri="{FF2B5EF4-FFF2-40B4-BE49-F238E27FC236}">
              <a16:creationId xmlns:a16="http://schemas.microsoft.com/office/drawing/2014/main" id="{8402229F-A6AC-46A9-97BD-D2CFBFAE6EBF}"/>
            </a:ext>
          </a:extLst>
        </xdr:cNvPr>
        <xdr:cNvGrpSpPr>
          <a:grpSpLocks/>
        </xdr:cNvGrpSpPr>
      </xdr:nvGrpSpPr>
      <xdr:grpSpPr bwMode="auto">
        <a:xfrm>
          <a:off x="6217920" y="4438650"/>
          <a:ext cx="2114550" cy="906780"/>
          <a:chOff x="6701118" y="4421841"/>
          <a:chExt cx="2342029" cy="912160"/>
        </a:xfrm>
      </xdr:grpSpPr>
      <xdr:sp macro="" textlink="">
        <xdr:nvSpPr>
          <xdr:cNvPr id="4" name="テキスト ボックス 3">
            <a:extLst>
              <a:ext uri="{FF2B5EF4-FFF2-40B4-BE49-F238E27FC236}">
                <a16:creationId xmlns:a16="http://schemas.microsoft.com/office/drawing/2014/main" id="{96FAC720-3286-4C9E-B9CF-6ECFDE57DA36}"/>
              </a:ext>
            </a:extLst>
          </xdr:cNvPr>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a:extLst>
              <a:ext uri="{FF2B5EF4-FFF2-40B4-BE49-F238E27FC236}">
                <a16:creationId xmlns:a16="http://schemas.microsoft.com/office/drawing/2014/main" id="{8808029A-9414-474F-A293-3B68595C2157}"/>
              </a:ext>
            </a:extLst>
          </xdr:cNvPr>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6" name="グループ化 5">
          <a:extLst>
            <a:ext uri="{FF2B5EF4-FFF2-40B4-BE49-F238E27FC236}">
              <a16:creationId xmlns:a16="http://schemas.microsoft.com/office/drawing/2014/main" id="{18A04F7D-780B-4320-B705-54133E3ABCEF}"/>
            </a:ext>
          </a:extLst>
        </xdr:cNvPr>
        <xdr:cNvGrpSpPr>
          <a:grpSpLocks/>
        </xdr:cNvGrpSpPr>
      </xdr:nvGrpSpPr>
      <xdr:grpSpPr bwMode="auto">
        <a:xfrm>
          <a:off x="6103620" y="6236970"/>
          <a:ext cx="2223135" cy="1154430"/>
          <a:chOff x="6645088" y="6288740"/>
          <a:chExt cx="2427194" cy="1163172"/>
        </a:xfrm>
      </xdr:grpSpPr>
      <xdr:sp macro="" textlink="">
        <xdr:nvSpPr>
          <xdr:cNvPr id="7" name="テキスト ボックス 6">
            <a:extLst>
              <a:ext uri="{FF2B5EF4-FFF2-40B4-BE49-F238E27FC236}">
                <a16:creationId xmlns:a16="http://schemas.microsoft.com/office/drawing/2014/main" id="{4AD586DF-BEAE-41C1-AFE8-75B96FC6C0B5}"/>
              </a:ext>
            </a:extLst>
          </xdr:cNvPr>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a:extLst>
              <a:ext uri="{FF2B5EF4-FFF2-40B4-BE49-F238E27FC236}">
                <a16:creationId xmlns:a16="http://schemas.microsoft.com/office/drawing/2014/main" id="{D9879BBB-D7DB-40EC-A8BB-5BCDA4DC36F9}"/>
              </a:ext>
            </a:extLst>
          </xdr:cNvPr>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11</xdr:col>
      <xdr:colOff>0</xdr:colOff>
      <xdr:row>29</xdr:row>
      <xdr:rowOff>142875</xdr:rowOff>
    </xdr:to>
    <xdr:grpSp>
      <xdr:nvGrpSpPr>
        <xdr:cNvPr id="9" name="グループ化 8">
          <a:extLst>
            <a:ext uri="{FF2B5EF4-FFF2-40B4-BE49-F238E27FC236}">
              <a16:creationId xmlns:a16="http://schemas.microsoft.com/office/drawing/2014/main" id="{84E5F637-5270-481F-A157-21861C443AFF}"/>
            </a:ext>
          </a:extLst>
        </xdr:cNvPr>
        <xdr:cNvGrpSpPr>
          <a:grpSpLocks/>
        </xdr:cNvGrpSpPr>
      </xdr:nvGrpSpPr>
      <xdr:grpSpPr bwMode="auto">
        <a:xfrm>
          <a:off x="6122670" y="7174230"/>
          <a:ext cx="2213610" cy="741045"/>
          <a:chOff x="6645088" y="7174006"/>
          <a:chExt cx="2460812" cy="748553"/>
        </a:xfrm>
      </xdr:grpSpPr>
      <xdr:sp macro="" textlink="">
        <xdr:nvSpPr>
          <xdr:cNvPr id="10" name="テキスト ボックス 9">
            <a:extLst>
              <a:ext uri="{FF2B5EF4-FFF2-40B4-BE49-F238E27FC236}">
                <a16:creationId xmlns:a16="http://schemas.microsoft.com/office/drawing/2014/main" id="{9C75D646-EA08-446A-8BD6-5A7075A336A0}"/>
              </a:ext>
            </a:extLst>
          </xdr:cNvPr>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a:extLst>
              <a:ext uri="{FF2B5EF4-FFF2-40B4-BE49-F238E27FC236}">
                <a16:creationId xmlns:a16="http://schemas.microsoft.com/office/drawing/2014/main" id="{D47A17D0-997E-456A-849A-1283D3A36F38}"/>
              </a:ext>
            </a:extLst>
          </xdr:cNvPr>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1662641</xdr:colOff>
      <xdr:row>1</xdr:row>
      <xdr:rowOff>0</xdr:rowOff>
    </xdr:from>
    <xdr:to>
      <xdr:col>9</xdr:col>
      <xdr:colOff>0</xdr:colOff>
      <xdr:row>2</xdr:row>
      <xdr:rowOff>174625</xdr:rowOff>
    </xdr:to>
    <xdr:sp macro="" textlink="">
      <xdr:nvSpPr>
        <xdr:cNvPr id="2" name="Rectangle 1">
          <a:extLst>
            <a:ext uri="{FF2B5EF4-FFF2-40B4-BE49-F238E27FC236}">
              <a16:creationId xmlns:a16="http://schemas.microsoft.com/office/drawing/2014/main" id="{00000000-0008-0000-0F00-000002000000}"/>
            </a:ext>
          </a:extLst>
        </xdr:cNvPr>
        <xdr:cNvSpPr>
          <a:spLocks noChangeArrowheads="1"/>
        </xdr:cNvSpPr>
      </xdr:nvSpPr>
      <xdr:spPr bwMode="auto">
        <a:xfrm>
          <a:off x="8663516" y="257175"/>
          <a:ext cx="2194984" cy="43180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6</xdr:col>
      <xdr:colOff>898070</xdr:colOff>
      <xdr:row>8</xdr:row>
      <xdr:rowOff>81643</xdr:rowOff>
    </xdr:from>
    <xdr:to>
      <xdr:col>7</xdr:col>
      <xdr:colOff>612321</xdr:colOff>
      <xdr:row>9</xdr:row>
      <xdr:rowOff>54428</xdr:rowOff>
    </xdr:to>
    <xdr:sp macro="" textlink="">
      <xdr:nvSpPr>
        <xdr:cNvPr id="3" name="四角形吹き出し 2">
          <a:extLst>
            <a:ext uri="{FF2B5EF4-FFF2-40B4-BE49-F238E27FC236}">
              <a16:creationId xmlns:a16="http://schemas.microsoft.com/office/drawing/2014/main" id="{00000000-0008-0000-0F00-000003000000}"/>
            </a:ext>
          </a:extLst>
        </xdr:cNvPr>
        <xdr:cNvSpPr/>
      </xdr:nvSpPr>
      <xdr:spPr>
        <a:xfrm>
          <a:off x="5612945" y="3177268"/>
          <a:ext cx="2000251" cy="353785"/>
        </a:xfrm>
        <a:prstGeom prst="wedgeRectCallout">
          <a:avLst>
            <a:gd name="adj1" fmla="val -30302"/>
            <a:gd name="adj2" fmla="val -113737"/>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算定する加算に○をつけること</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7</xdr:col>
      <xdr:colOff>1728107</xdr:colOff>
      <xdr:row>5</xdr:row>
      <xdr:rowOff>1</xdr:rowOff>
    </xdr:from>
    <xdr:to>
      <xdr:col>8</xdr:col>
      <xdr:colOff>1374321</xdr:colOff>
      <xdr:row>7</xdr:row>
      <xdr:rowOff>231322</xdr:rowOff>
    </xdr:to>
    <xdr:sp macro="" textlink="">
      <xdr:nvSpPr>
        <xdr:cNvPr id="4" name="四角形吹き出し 3">
          <a:extLst>
            <a:ext uri="{FF2B5EF4-FFF2-40B4-BE49-F238E27FC236}">
              <a16:creationId xmlns:a16="http://schemas.microsoft.com/office/drawing/2014/main" id="{00000000-0008-0000-0F00-000004000000}"/>
            </a:ext>
          </a:extLst>
        </xdr:cNvPr>
        <xdr:cNvSpPr/>
      </xdr:nvSpPr>
      <xdr:spPr>
        <a:xfrm>
          <a:off x="8728982" y="1952626"/>
          <a:ext cx="1932214" cy="993321"/>
        </a:xfrm>
        <a:prstGeom prst="wedgeRectCallout">
          <a:avLst>
            <a:gd name="adj1" fmla="val -119810"/>
            <a:gd name="adj2" fmla="val -66074"/>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前年度における、障害基礎年金１級受給者の平均実利用者数を記入すること</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95250</xdr:rowOff>
    </xdr:from>
    <xdr:to>
      <xdr:col>0</xdr:col>
      <xdr:colOff>857250</xdr:colOff>
      <xdr:row>1</xdr:row>
      <xdr:rowOff>85725</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95250" y="95250"/>
          <a:ext cx="762000" cy="495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190500</xdr:colOff>
      <xdr:row>13</xdr:row>
      <xdr:rowOff>95510</xdr:rowOff>
    </xdr:from>
    <xdr:to>
      <xdr:col>23</xdr:col>
      <xdr:colOff>95250</xdr:colOff>
      <xdr:row>15</xdr:row>
      <xdr:rowOff>76349</xdr:rowOff>
    </xdr:to>
    <xdr:sp macro="" textlink="" fLocksText="0">
      <xdr:nvSpPr>
        <xdr:cNvPr id="2" name="線吹き出し 3 (枠付き) 1">
          <a:extLst>
            <a:ext uri="{FF2B5EF4-FFF2-40B4-BE49-F238E27FC236}">
              <a16:creationId xmlns:a16="http://schemas.microsoft.com/office/drawing/2014/main" id="{00000000-0008-0000-1400-000002000000}"/>
            </a:ext>
          </a:extLst>
        </xdr:cNvPr>
        <xdr:cNvSpPr/>
      </xdr:nvSpPr>
      <xdr:spPr>
        <a:xfrm>
          <a:off x="3667125" y="4105535"/>
          <a:ext cx="3867150" cy="323739"/>
        </a:xfrm>
        <a:prstGeom prst="borderCallout3">
          <a:avLst>
            <a:gd name="adj1" fmla="val 49702"/>
            <a:gd name="adj2" fmla="val -126"/>
            <a:gd name="adj3" fmla="val 136912"/>
            <a:gd name="adj4" fmla="val -11539"/>
            <a:gd name="adj5" fmla="val 222890"/>
            <a:gd name="adj6" fmla="val -17343"/>
            <a:gd name="adj7" fmla="val 309858"/>
            <a:gd name="adj8" fmla="val -22504"/>
          </a:avLst>
        </a:prstGeom>
        <a:solidFill>
          <a:schemeClr val="bg1"/>
        </a:solidFill>
        <a:ln w="3175">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050">
              <a:solidFill>
                <a:schemeClr val="tx1"/>
              </a:solidFill>
              <a:latin typeface="MS UI Gothic" pitchFamily="50" charset="-128"/>
              <a:ea typeface="MS UI Gothic" pitchFamily="50" charset="-128"/>
            </a:rPr>
            <a:t>サービス提供月</a:t>
          </a:r>
          <a:r>
            <a:rPr lang="en-US" altLang="ja-JP" sz="1050">
              <a:solidFill>
                <a:schemeClr val="tx1"/>
              </a:solidFill>
              <a:latin typeface="MS UI Gothic" pitchFamily="50" charset="-128"/>
              <a:ea typeface="MS UI Gothic" pitchFamily="50" charset="-128"/>
            </a:rPr>
            <a:t>1</a:t>
          </a:r>
          <a:r>
            <a:rPr lang="ja-JP" altLang="en-US" sz="1050">
              <a:solidFill>
                <a:schemeClr val="tx1"/>
              </a:solidFill>
              <a:latin typeface="MS UI Gothic" pitchFamily="50" charset="-128"/>
              <a:ea typeface="MS UI Gothic" pitchFamily="50" charset="-128"/>
            </a:rPr>
            <a:t>ヶ月の日付と利用者について入力してください。</a:t>
          </a:r>
          <a:endParaRPr lang="en-US" altLang="ja-JP" sz="1050">
            <a:solidFill>
              <a:schemeClr val="tx1"/>
            </a:solidFill>
            <a:latin typeface="MS UI Gothic" pitchFamily="50" charset="-128"/>
            <a:ea typeface="MS UI Gothic" pitchFamily="50" charset="-128"/>
          </a:endParaRPr>
        </a:p>
      </xdr:txBody>
    </xdr:sp>
    <xdr:clientData/>
  </xdr:twoCellAnchor>
  <xdr:twoCellAnchor>
    <xdr:from>
      <xdr:col>10</xdr:col>
      <xdr:colOff>238125</xdr:colOff>
      <xdr:row>16</xdr:row>
      <xdr:rowOff>47625</xdr:rowOff>
    </xdr:from>
    <xdr:to>
      <xdr:col>38</xdr:col>
      <xdr:colOff>190500</xdr:colOff>
      <xdr:row>19</xdr:row>
      <xdr:rowOff>0</xdr:rowOff>
    </xdr:to>
    <xdr:grpSp>
      <xdr:nvGrpSpPr>
        <xdr:cNvPr id="3" name="グループ化 14">
          <a:extLst>
            <a:ext uri="{FF2B5EF4-FFF2-40B4-BE49-F238E27FC236}">
              <a16:creationId xmlns:a16="http://schemas.microsoft.com/office/drawing/2014/main" id="{00000000-0008-0000-1400-000003000000}"/>
            </a:ext>
          </a:extLst>
        </xdr:cNvPr>
        <xdr:cNvGrpSpPr>
          <a:grpSpLocks/>
        </xdr:cNvGrpSpPr>
      </xdr:nvGrpSpPr>
      <xdr:grpSpPr bwMode="auto">
        <a:xfrm>
          <a:off x="3362325" y="3941445"/>
          <a:ext cx="7633335" cy="683895"/>
          <a:chOff x="3606800" y="13754100"/>
          <a:chExt cx="8483600" cy="673100"/>
        </a:xfrm>
      </xdr:grpSpPr>
      <xdr:sp macro="" textlink="">
        <xdr:nvSpPr>
          <xdr:cNvPr id="4" name="線吹き出し 3 (枠付き) 3">
            <a:extLst>
              <a:ext uri="{FF2B5EF4-FFF2-40B4-BE49-F238E27FC236}">
                <a16:creationId xmlns:a16="http://schemas.microsoft.com/office/drawing/2014/main" id="{00000000-0008-0000-1400-000004000000}"/>
              </a:ext>
            </a:extLst>
          </xdr:cNvPr>
          <xdr:cNvSpPr/>
        </xdr:nvSpPr>
        <xdr:spPr>
          <a:xfrm>
            <a:off x="3606800" y="13754100"/>
            <a:ext cx="8093221" cy="379211"/>
          </a:xfrm>
          <a:prstGeom prst="borderCallout3">
            <a:avLst>
              <a:gd name="adj1" fmla="val 30071"/>
              <a:gd name="adj2" fmla="val 203"/>
              <a:gd name="adj3" fmla="val 39312"/>
              <a:gd name="adj4" fmla="val -2291"/>
              <a:gd name="adj5" fmla="val 93937"/>
              <a:gd name="adj6" fmla="val -4211"/>
              <a:gd name="adj7" fmla="val 172943"/>
              <a:gd name="adj8" fmla="val -4945"/>
            </a:avLst>
          </a:prstGeom>
          <a:solidFill>
            <a:schemeClr val="bg1">
              <a:lumMod val="85000"/>
            </a:schemeClr>
          </a:solidFill>
          <a:ln w="1270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50">
                <a:solidFill>
                  <a:schemeClr val="tx1"/>
                </a:solidFill>
                <a:latin typeface="MS UI Gothic" pitchFamily="50" charset="-128"/>
                <a:ea typeface="MS UI Gothic" pitchFamily="50" charset="-128"/>
              </a:rPr>
              <a:t>月の始まりの週、終わりの週に事業所の営業日が</a:t>
            </a:r>
            <a:r>
              <a:rPr kumimoji="1" lang="en-US" altLang="ja-JP" sz="1150">
                <a:solidFill>
                  <a:schemeClr val="tx1"/>
                </a:solidFill>
                <a:latin typeface="MS UI Gothic" pitchFamily="50" charset="-128"/>
                <a:ea typeface="MS UI Gothic" pitchFamily="50" charset="-128"/>
              </a:rPr>
              <a:t>1</a:t>
            </a:r>
            <a:r>
              <a:rPr kumimoji="1" lang="ja-JP" altLang="en-US" sz="1150">
                <a:solidFill>
                  <a:schemeClr val="tx1"/>
                </a:solidFill>
                <a:latin typeface="MS UI Gothic" pitchFamily="50" charset="-128"/>
                <a:ea typeface="MS UI Gothic" pitchFamily="50" charset="-128"/>
              </a:rPr>
              <a:t>日もない場合は、日付を入れないでください（有効週数から除かれます）</a:t>
            </a:r>
            <a:endParaRPr kumimoji="1" lang="en-US" altLang="ja-JP" sz="1150">
              <a:solidFill>
                <a:schemeClr val="tx1"/>
              </a:solidFill>
              <a:latin typeface="MS UI Gothic" pitchFamily="50" charset="-128"/>
              <a:ea typeface="MS UI Gothic" pitchFamily="50" charset="-128"/>
            </a:endParaRPr>
          </a:p>
        </xdr:txBody>
      </xdr:sp>
      <xdr:sp macro="" textlink="">
        <xdr:nvSpPr>
          <xdr:cNvPr id="5" name="フリーフォーム 4">
            <a:extLst>
              <a:ext uri="{FF2B5EF4-FFF2-40B4-BE49-F238E27FC236}">
                <a16:creationId xmlns:a16="http://schemas.microsoft.com/office/drawing/2014/main" id="{00000000-0008-0000-1400-000005000000}"/>
              </a:ext>
            </a:extLst>
          </xdr:cNvPr>
          <xdr:cNvSpPr/>
        </xdr:nvSpPr>
        <xdr:spPr>
          <a:xfrm>
            <a:off x="11738107" y="13972146"/>
            <a:ext cx="352293" cy="455054"/>
          </a:xfrm>
          <a:custGeom>
            <a:avLst/>
            <a:gdLst>
              <a:gd name="connsiteX0" fmla="*/ 0 w 457200"/>
              <a:gd name="connsiteY0" fmla="*/ 0 h 495300"/>
              <a:gd name="connsiteX1" fmla="*/ 215900 w 457200"/>
              <a:gd name="connsiteY1" fmla="*/ 127000 h 495300"/>
              <a:gd name="connsiteX2" fmla="*/ 393700 w 457200"/>
              <a:gd name="connsiteY2" fmla="*/ 304800 h 495300"/>
              <a:gd name="connsiteX3" fmla="*/ 457200 w 457200"/>
              <a:gd name="connsiteY3" fmla="*/ 495300 h 495300"/>
            </a:gdLst>
            <a:ahLst/>
            <a:cxnLst>
              <a:cxn ang="0">
                <a:pos x="connsiteX0" y="connsiteY0"/>
              </a:cxn>
              <a:cxn ang="0">
                <a:pos x="connsiteX1" y="connsiteY1"/>
              </a:cxn>
              <a:cxn ang="0">
                <a:pos x="connsiteX2" y="connsiteY2"/>
              </a:cxn>
              <a:cxn ang="0">
                <a:pos x="connsiteX3" y="connsiteY3"/>
              </a:cxn>
            </a:cxnLst>
            <a:rect l="l" t="t" r="r" b="b"/>
            <a:pathLst>
              <a:path w="457200" h="495300">
                <a:moveTo>
                  <a:pt x="0" y="0"/>
                </a:moveTo>
                <a:lnTo>
                  <a:pt x="215900" y="127000"/>
                </a:lnTo>
                <a:lnTo>
                  <a:pt x="393700" y="304800"/>
                </a:lnTo>
                <a:lnTo>
                  <a:pt x="457200" y="495300"/>
                </a:lnTo>
              </a:path>
            </a:pathLst>
          </a:custGeom>
          <a:noFill/>
          <a:ln w="635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190500</xdr:colOff>
      <xdr:row>13</xdr:row>
      <xdr:rowOff>95510</xdr:rowOff>
    </xdr:from>
    <xdr:to>
      <xdr:col>23</xdr:col>
      <xdr:colOff>95250</xdr:colOff>
      <xdr:row>15</xdr:row>
      <xdr:rowOff>76349</xdr:rowOff>
    </xdr:to>
    <xdr:sp macro="" textlink="" fLocksText="0">
      <xdr:nvSpPr>
        <xdr:cNvPr id="2" name="線吹き出し 3 (枠付き) 1">
          <a:extLst>
            <a:ext uri="{FF2B5EF4-FFF2-40B4-BE49-F238E27FC236}">
              <a16:creationId xmlns:a16="http://schemas.microsoft.com/office/drawing/2014/main" id="{00000000-0008-0000-1500-000002000000}"/>
            </a:ext>
          </a:extLst>
        </xdr:cNvPr>
        <xdr:cNvSpPr/>
      </xdr:nvSpPr>
      <xdr:spPr>
        <a:xfrm>
          <a:off x="3667125" y="4105535"/>
          <a:ext cx="3867150" cy="323739"/>
        </a:xfrm>
        <a:prstGeom prst="borderCallout3">
          <a:avLst>
            <a:gd name="adj1" fmla="val 49702"/>
            <a:gd name="adj2" fmla="val -126"/>
            <a:gd name="adj3" fmla="val 136912"/>
            <a:gd name="adj4" fmla="val -11539"/>
            <a:gd name="adj5" fmla="val 222890"/>
            <a:gd name="adj6" fmla="val -17343"/>
            <a:gd name="adj7" fmla="val 309858"/>
            <a:gd name="adj8" fmla="val -22504"/>
          </a:avLst>
        </a:prstGeom>
        <a:solidFill>
          <a:schemeClr val="bg1"/>
        </a:solidFill>
        <a:ln w="3175">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050">
              <a:solidFill>
                <a:schemeClr val="tx1"/>
              </a:solidFill>
              <a:latin typeface="MS UI Gothic" pitchFamily="50" charset="-128"/>
              <a:ea typeface="MS UI Gothic" pitchFamily="50" charset="-128"/>
            </a:rPr>
            <a:t>サービス提供月</a:t>
          </a:r>
          <a:r>
            <a:rPr lang="en-US" altLang="ja-JP" sz="1050">
              <a:solidFill>
                <a:schemeClr val="tx1"/>
              </a:solidFill>
              <a:latin typeface="MS UI Gothic" pitchFamily="50" charset="-128"/>
              <a:ea typeface="MS UI Gothic" pitchFamily="50" charset="-128"/>
            </a:rPr>
            <a:t>1</a:t>
          </a:r>
          <a:r>
            <a:rPr lang="ja-JP" altLang="en-US" sz="1050">
              <a:solidFill>
                <a:schemeClr val="tx1"/>
              </a:solidFill>
              <a:latin typeface="MS UI Gothic" pitchFamily="50" charset="-128"/>
              <a:ea typeface="MS UI Gothic" pitchFamily="50" charset="-128"/>
            </a:rPr>
            <a:t>ヶ月の日付と利用者について入力してください。</a:t>
          </a:r>
          <a:endParaRPr lang="en-US" altLang="ja-JP" sz="1050">
            <a:solidFill>
              <a:schemeClr val="tx1"/>
            </a:solidFill>
            <a:latin typeface="MS UI Gothic" pitchFamily="50" charset="-128"/>
            <a:ea typeface="MS UI Gothic" pitchFamily="50" charset="-128"/>
          </a:endParaRPr>
        </a:p>
      </xdr:txBody>
    </xdr:sp>
    <xdr:clientData/>
  </xdr:twoCellAnchor>
  <xdr:twoCellAnchor>
    <xdr:from>
      <xdr:col>10</xdr:col>
      <xdr:colOff>238125</xdr:colOff>
      <xdr:row>16</xdr:row>
      <xdr:rowOff>47625</xdr:rowOff>
    </xdr:from>
    <xdr:to>
      <xdr:col>38</xdr:col>
      <xdr:colOff>190500</xdr:colOff>
      <xdr:row>19</xdr:row>
      <xdr:rowOff>0</xdr:rowOff>
    </xdr:to>
    <xdr:grpSp>
      <xdr:nvGrpSpPr>
        <xdr:cNvPr id="3" name="グループ化 14">
          <a:extLst>
            <a:ext uri="{FF2B5EF4-FFF2-40B4-BE49-F238E27FC236}">
              <a16:creationId xmlns:a16="http://schemas.microsoft.com/office/drawing/2014/main" id="{00000000-0008-0000-1500-000003000000}"/>
            </a:ext>
          </a:extLst>
        </xdr:cNvPr>
        <xdr:cNvGrpSpPr>
          <a:grpSpLocks/>
        </xdr:cNvGrpSpPr>
      </xdr:nvGrpSpPr>
      <xdr:grpSpPr bwMode="auto">
        <a:xfrm>
          <a:off x="3362325" y="4010025"/>
          <a:ext cx="7633335" cy="683895"/>
          <a:chOff x="3606800" y="13754100"/>
          <a:chExt cx="8483600" cy="673100"/>
        </a:xfrm>
      </xdr:grpSpPr>
      <xdr:sp macro="" textlink="">
        <xdr:nvSpPr>
          <xdr:cNvPr id="4" name="線吹き出し 3 (枠付き) 3">
            <a:extLst>
              <a:ext uri="{FF2B5EF4-FFF2-40B4-BE49-F238E27FC236}">
                <a16:creationId xmlns:a16="http://schemas.microsoft.com/office/drawing/2014/main" id="{00000000-0008-0000-1500-000004000000}"/>
              </a:ext>
            </a:extLst>
          </xdr:cNvPr>
          <xdr:cNvSpPr/>
        </xdr:nvSpPr>
        <xdr:spPr>
          <a:xfrm>
            <a:off x="3606800" y="13754100"/>
            <a:ext cx="8093221" cy="379211"/>
          </a:xfrm>
          <a:prstGeom prst="borderCallout3">
            <a:avLst>
              <a:gd name="adj1" fmla="val 30071"/>
              <a:gd name="adj2" fmla="val 203"/>
              <a:gd name="adj3" fmla="val 39312"/>
              <a:gd name="adj4" fmla="val -2291"/>
              <a:gd name="adj5" fmla="val 93937"/>
              <a:gd name="adj6" fmla="val -4211"/>
              <a:gd name="adj7" fmla="val 172943"/>
              <a:gd name="adj8" fmla="val -4945"/>
            </a:avLst>
          </a:prstGeom>
          <a:solidFill>
            <a:schemeClr val="bg1">
              <a:lumMod val="85000"/>
            </a:schemeClr>
          </a:solidFill>
          <a:ln w="1270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50">
                <a:solidFill>
                  <a:schemeClr val="tx1"/>
                </a:solidFill>
                <a:latin typeface="MS UI Gothic" pitchFamily="50" charset="-128"/>
                <a:ea typeface="MS UI Gothic" pitchFamily="50" charset="-128"/>
              </a:rPr>
              <a:t>月の始まりの週、終わりの週に事業所の営業日が</a:t>
            </a:r>
            <a:r>
              <a:rPr kumimoji="1" lang="en-US" altLang="ja-JP" sz="1150">
                <a:solidFill>
                  <a:schemeClr val="tx1"/>
                </a:solidFill>
                <a:latin typeface="MS UI Gothic" pitchFamily="50" charset="-128"/>
                <a:ea typeface="MS UI Gothic" pitchFamily="50" charset="-128"/>
              </a:rPr>
              <a:t>1</a:t>
            </a:r>
            <a:r>
              <a:rPr kumimoji="1" lang="ja-JP" altLang="en-US" sz="1150">
                <a:solidFill>
                  <a:schemeClr val="tx1"/>
                </a:solidFill>
                <a:latin typeface="MS UI Gothic" pitchFamily="50" charset="-128"/>
                <a:ea typeface="MS UI Gothic" pitchFamily="50" charset="-128"/>
              </a:rPr>
              <a:t>日もない場合は、日付を入れないでください（有効週数から除かれます）</a:t>
            </a:r>
            <a:endParaRPr kumimoji="1" lang="en-US" altLang="ja-JP" sz="1150">
              <a:solidFill>
                <a:schemeClr val="tx1"/>
              </a:solidFill>
              <a:latin typeface="MS UI Gothic" pitchFamily="50" charset="-128"/>
              <a:ea typeface="MS UI Gothic" pitchFamily="50" charset="-128"/>
            </a:endParaRPr>
          </a:p>
        </xdr:txBody>
      </xdr:sp>
      <xdr:sp macro="" textlink="">
        <xdr:nvSpPr>
          <xdr:cNvPr id="5" name="フリーフォーム 4">
            <a:extLst>
              <a:ext uri="{FF2B5EF4-FFF2-40B4-BE49-F238E27FC236}">
                <a16:creationId xmlns:a16="http://schemas.microsoft.com/office/drawing/2014/main" id="{00000000-0008-0000-1500-000005000000}"/>
              </a:ext>
            </a:extLst>
          </xdr:cNvPr>
          <xdr:cNvSpPr/>
        </xdr:nvSpPr>
        <xdr:spPr>
          <a:xfrm>
            <a:off x="11738107" y="13972146"/>
            <a:ext cx="352293" cy="455054"/>
          </a:xfrm>
          <a:custGeom>
            <a:avLst/>
            <a:gdLst>
              <a:gd name="connsiteX0" fmla="*/ 0 w 457200"/>
              <a:gd name="connsiteY0" fmla="*/ 0 h 495300"/>
              <a:gd name="connsiteX1" fmla="*/ 215900 w 457200"/>
              <a:gd name="connsiteY1" fmla="*/ 127000 h 495300"/>
              <a:gd name="connsiteX2" fmla="*/ 393700 w 457200"/>
              <a:gd name="connsiteY2" fmla="*/ 304800 h 495300"/>
              <a:gd name="connsiteX3" fmla="*/ 457200 w 457200"/>
              <a:gd name="connsiteY3" fmla="*/ 495300 h 495300"/>
            </a:gdLst>
            <a:ahLst/>
            <a:cxnLst>
              <a:cxn ang="0">
                <a:pos x="connsiteX0" y="connsiteY0"/>
              </a:cxn>
              <a:cxn ang="0">
                <a:pos x="connsiteX1" y="connsiteY1"/>
              </a:cxn>
              <a:cxn ang="0">
                <a:pos x="connsiteX2" y="connsiteY2"/>
              </a:cxn>
              <a:cxn ang="0">
                <a:pos x="connsiteX3" y="connsiteY3"/>
              </a:cxn>
            </a:cxnLst>
            <a:rect l="l" t="t" r="r" b="b"/>
            <a:pathLst>
              <a:path w="457200" h="495300">
                <a:moveTo>
                  <a:pt x="0" y="0"/>
                </a:moveTo>
                <a:lnTo>
                  <a:pt x="215900" y="127000"/>
                </a:lnTo>
                <a:lnTo>
                  <a:pt x="393700" y="304800"/>
                </a:lnTo>
                <a:lnTo>
                  <a:pt x="457200" y="495300"/>
                </a:lnTo>
              </a:path>
            </a:pathLst>
          </a:custGeom>
          <a:noFill/>
          <a:ln w="635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39</xdr:col>
      <xdr:colOff>154782</xdr:colOff>
      <xdr:row>21</xdr:row>
      <xdr:rowOff>309562</xdr:rowOff>
    </xdr:from>
    <xdr:to>
      <xdr:col>44</xdr:col>
      <xdr:colOff>219869</xdr:colOff>
      <xdr:row>26</xdr:row>
      <xdr:rowOff>107156</xdr:rowOff>
    </xdr:to>
    <xdr:sp macro="" textlink="" fLocksText="0">
      <xdr:nvSpPr>
        <xdr:cNvPr id="6" name="四角形吹き出し 10">
          <a:extLst>
            <a:ext uri="{FF2B5EF4-FFF2-40B4-BE49-F238E27FC236}">
              <a16:creationId xmlns:a16="http://schemas.microsoft.com/office/drawing/2014/main" id="{00000000-0008-0000-1500-000006000000}"/>
            </a:ext>
          </a:extLst>
        </xdr:cNvPr>
        <xdr:cNvSpPr/>
      </xdr:nvSpPr>
      <xdr:spPr>
        <a:xfrm>
          <a:off x="12470607" y="6224587"/>
          <a:ext cx="1589087" cy="1321594"/>
        </a:xfrm>
        <a:prstGeom prst="wedgeRectCallout">
          <a:avLst>
            <a:gd name="adj1" fmla="val -62131"/>
            <a:gd name="adj2" fmla="val -79997"/>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ctr"/>
        <a:lstStyle/>
        <a:p>
          <a:pPr algn="l">
            <a:lnSpc>
              <a:spcPts val="1200"/>
            </a:lnSpc>
          </a:pPr>
          <a:r>
            <a:rPr lang="en-US" altLang="ja-JP" sz="1050">
              <a:solidFill>
                <a:srgbClr val="FF0000"/>
              </a:solidFill>
              <a:latin typeface="MS UI Gothic" pitchFamily="50" charset="-128"/>
              <a:ea typeface="MS UI Gothic" pitchFamily="50" charset="-128"/>
            </a:rPr>
            <a:t>30</a:t>
          </a:r>
          <a:r>
            <a:rPr lang="ja-JP" altLang="en-US" sz="1050">
              <a:solidFill>
                <a:srgbClr val="FF0000"/>
              </a:solidFill>
              <a:latin typeface="MS UI Gothic" pitchFamily="50" charset="-128"/>
              <a:ea typeface="MS UI Gothic" pitchFamily="50" charset="-128"/>
            </a:rPr>
            <a:t>日</a:t>
          </a:r>
          <a:r>
            <a:rPr lang="en-US" altLang="ja-JP" sz="1050">
              <a:solidFill>
                <a:srgbClr val="FF0000"/>
              </a:solidFill>
              <a:latin typeface="MS UI Gothic" pitchFamily="50" charset="-128"/>
              <a:ea typeface="MS UI Gothic" pitchFamily="50" charset="-128"/>
            </a:rPr>
            <a:t>(</a:t>
          </a:r>
          <a:r>
            <a:rPr lang="ja-JP" altLang="en-US" sz="1050">
              <a:solidFill>
                <a:srgbClr val="FF0000"/>
              </a:solidFill>
              <a:latin typeface="MS UI Gothic" pitchFamily="50" charset="-128"/>
              <a:ea typeface="MS UI Gothic" pitchFamily="50" charset="-128"/>
            </a:rPr>
            <a:t>月）に営業していた場合は日付を入力する。この例は、</a:t>
          </a:r>
          <a:r>
            <a:rPr lang="en-US" altLang="ja-JP" sz="1050">
              <a:solidFill>
                <a:srgbClr val="FF0000"/>
              </a:solidFill>
              <a:latin typeface="MS UI Gothic" pitchFamily="50" charset="-128"/>
              <a:ea typeface="MS UI Gothic" pitchFamily="50" charset="-128"/>
            </a:rPr>
            <a:t>30</a:t>
          </a:r>
          <a:r>
            <a:rPr lang="ja-JP" altLang="en-US" sz="1050">
              <a:solidFill>
                <a:srgbClr val="FF0000"/>
              </a:solidFill>
              <a:latin typeface="MS UI Gothic" pitchFamily="50" charset="-128"/>
              <a:ea typeface="MS UI Gothic" pitchFamily="50" charset="-128"/>
            </a:rPr>
            <a:t>日に営業したが、送迎を行わなかったケース</a:t>
          </a:r>
          <a:endParaRPr lang="en-US" altLang="ja-JP" sz="1050">
            <a:solidFill>
              <a:srgbClr val="FF0000"/>
            </a:solidFill>
            <a:latin typeface="MS UI Gothic" pitchFamily="50" charset="-128"/>
            <a:ea typeface="MS UI Gothic" pitchFamily="50" charset="-128"/>
          </a:endParaRPr>
        </a:p>
        <a:p>
          <a:pPr algn="l">
            <a:lnSpc>
              <a:spcPts val="1200"/>
            </a:lnSpc>
          </a:pPr>
          <a:r>
            <a:rPr lang="en-US" altLang="ja-JP" sz="1050">
              <a:solidFill>
                <a:srgbClr val="FF0000"/>
              </a:solidFill>
              <a:latin typeface="MS UI Gothic" pitchFamily="50" charset="-128"/>
              <a:ea typeface="MS UI Gothic" pitchFamily="50" charset="-128"/>
            </a:rPr>
            <a:t>※</a:t>
          </a:r>
          <a:r>
            <a:rPr lang="ja-JP" altLang="en-US" sz="1050">
              <a:solidFill>
                <a:srgbClr val="FF0000"/>
              </a:solidFill>
              <a:latin typeface="MS UI Gothic" pitchFamily="50" charset="-128"/>
              <a:ea typeface="MS UI Gothic" pitchFamily="50" charset="-128"/>
            </a:rPr>
            <a:t>営業していて、送迎実績がなかった場合は有効週数に含まれる。</a:t>
          </a:r>
        </a:p>
      </xdr:txBody>
    </xdr:sp>
    <xdr:clientData/>
  </xdr:twoCellAnchor>
  <xdr:twoCellAnchor>
    <xdr:from>
      <xdr:col>3</xdr:col>
      <xdr:colOff>214313</xdr:colOff>
      <xdr:row>22</xdr:row>
      <xdr:rowOff>285748</xdr:rowOff>
    </xdr:from>
    <xdr:to>
      <xdr:col>9</xdr:col>
      <xdr:colOff>166688</xdr:colOff>
      <xdr:row>27</xdr:row>
      <xdr:rowOff>119062</xdr:rowOff>
    </xdr:to>
    <xdr:sp macro="" textlink="">
      <xdr:nvSpPr>
        <xdr:cNvPr id="7" name="四角形吹き出し 6">
          <a:extLst>
            <a:ext uri="{FF2B5EF4-FFF2-40B4-BE49-F238E27FC236}">
              <a16:creationId xmlns:a16="http://schemas.microsoft.com/office/drawing/2014/main" id="{00000000-0008-0000-1500-000007000000}"/>
            </a:ext>
          </a:extLst>
        </xdr:cNvPr>
        <xdr:cNvSpPr/>
      </xdr:nvSpPr>
      <xdr:spPr>
        <a:xfrm>
          <a:off x="1557338" y="6505573"/>
          <a:ext cx="1781175" cy="1243014"/>
        </a:xfrm>
        <a:prstGeom prst="wedgeRectCallout">
          <a:avLst>
            <a:gd name="adj1" fmla="val 48904"/>
            <a:gd name="adj2" fmla="val -108013"/>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050">
              <a:solidFill>
                <a:srgbClr val="FF0000"/>
              </a:solidFill>
              <a:latin typeface="MS UI Gothic" pitchFamily="50" charset="-128"/>
              <a:ea typeface="MS UI Gothic" pitchFamily="50" charset="-128"/>
            </a:rPr>
            <a:t>1</a:t>
          </a:r>
          <a:r>
            <a:rPr kumimoji="1" lang="ja-JP" altLang="en-US" sz="1050">
              <a:solidFill>
                <a:srgbClr val="FF0000"/>
              </a:solidFill>
              <a:latin typeface="MS UI Gothic" pitchFamily="50" charset="-128"/>
              <a:ea typeface="MS UI Gothic" pitchFamily="50" charset="-128"/>
            </a:rPr>
            <a:t>週目や最終週に営業していなかった場合は、日付を入力しない。</a:t>
          </a:r>
          <a:endParaRPr kumimoji="1" lang="en-US" altLang="ja-JP" sz="1050">
            <a:solidFill>
              <a:srgbClr val="FF0000"/>
            </a:solidFill>
            <a:latin typeface="MS UI Gothic" pitchFamily="50" charset="-128"/>
            <a:ea typeface="MS UI Gothic" pitchFamily="50" charset="-128"/>
          </a:endParaRPr>
        </a:p>
        <a:p>
          <a:pPr algn="l">
            <a:lnSpc>
              <a:spcPts val="1100"/>
            </a:lnSpc>
          </a:pPr>
          <a:r>
            <a:rPr kumimoji="1" lang="en-US" altLang="ja-JP" sz="1050">
              <a:solidFill>
                <a:srgbClr val="FF0000"/>
              </a:solidFill>
              <a:latin typeface="MS UI Gothic" pitchFamily="50" charset="-128"/>
              <a:ea typeface="MS UI Gothic" pitchFamily="50" charset="-128"/>
            </a:rPr>
            <a:t>※</a:t>
          </a:r>
          <a:r>
            <a:rPr kumimoji="1" lang="ja-JP" altLang="en-US" sz="1050">
              <a:solidFill>
                <a:srgbClr val="FF0000"/>
              </a:solidFill>
              <a:latin typeface="MS UI Gothic" pitchFamily="50" charset="-128"/>
              <a:ea typeface="MS UI Gothic" pitchFamily="50" charset="-128"/>
            </a:rPr>
            <a:t>営業していた場合には、日付、利用人数を入力する。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142875</xdr:colOff>
      <xdr:row>7</xdr:row>
      <xdr:rowOff>2285999</xdr:rowOff>
    </xdr:from>
    <xdr:to>
      <xdr:col>4</xdr:col>
      <xdr:colOff>684225</xdr:colOff>
      <xdr:row>7</xdr:row>
      <xdr:rowOff>2924174</xdr:rowOff>
    </xdr:to>
    <xdr:sp macro="" textlink="">
      <xdr:nvSpPr>
        <xdr:cNvPr id="2" name="大かっこ 1">
          <a:extLst>
            <a:ext uri="{FF2B5EF4-FFF2-40B4-BE49-F238E27FC236}">
              <a16:creationId xmlns:a16="http://schemas.microsoft.com/office/drawing/2014/main" id="{00000000-0008-0000-1600-000002000000}"/>
            </a:ext>
          </a:extLst>
        </xdr:cNvPr>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1</xdr:col>
      <xdr:colOff>133350</xdr:colOff>
      <xdr:row>9</xdr:row>
      <xdr:rowOff>876300</xdr:rowOff>
    </xdr:from>
    <xdr:to>
      <xdr:col>4</xdr:col>
      <xdr:colOff>676276</xdr:colOff>
      <xdr:row>9</xdr:row>
      <xdr:rowOff>1400176</xdr:rowOff>
    </xdr:to>
    <xdr:sp macro="" textlink="">
      <xdr:nvSpPr>
        <xdr:cNvPr id="3" name="大かっこ 2">
          <a:extLst>
            <a:ext uri="{FF2B5EF4-FFF2-40B4-BE49-F238E27FC236}">
              <a16:creationId xmlns:a16="http://schemas.microsoft.com/office/drawing/2014/main" id="{00000000-0008-0000-1600-000003000000}"/>
            </a:ext>
          </a:extLst>
        </xdr:cNvPr>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1059180</xdr:colOff>
      <xdr:row>7</xdr:row>
      <xdr:rowOff>121920</xdr:rowOff>
    </xdr:from>
    <xdr:to>
      <xdr:col>2</xdr:col>
      <xdr:colOff>419100</xdr:colOff>
      <xdr:row>8</xdr:row>
      <xdr:rowOff>137160</xdr:rowOff>
    </xdr:to>
    <xdr:sp macro="" textlink="">
      <xdr:nvSpPr>
        <xdr:cNvPr id="18433" name="Check Box 1" hidden="1">
          <a:extLst>
            <a:ext uri="{63B3BB69-23CF-44E3-9099-C40C66FF867C}">
              <a14:compatExt xmlns:a14="http://schemas.microsoft.com/office/drawing/2010/main" spid="_x0000_s18433"/>
            </a:ext>
            <a:ext uri="{FF2B5EF4-FFF2-40B4-BE49-F238E27FC236}">
              <a16:creationId xmlns:a16="http://schemas.microsoft.com/office/drawing/2014/main" id="{00000000-0008-0000-1900-000001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1059180</xdr:colOff>
      <xdr:row>8</xdr:row>
      <xdr:rowOff>137160</xdr:rowOff>
    </xdr:from>
    <xdr:to>
      <xdr:col>2</xdr:col>
      <xdr:colOff>419100</xdr:colOff>
      <xdr:row>10</xdr:row>
      <xdr:rowOff>30480</xdr:rowOff>
    </xdr:to>
    <xdr:sp macro="" textlink="">
      <xdr:nvSpPr>
        <xdr:cNvPr id="18434" name="Check Box 2" hidden="1">
          <a:extLst>
            <a:ext uri="{63B3BB69-23CF-44E3-9099-C40C66FF867C}">
              <a14:compatExt xmlns:a14="http://schemas.microsoft.com/office/drawing/2010/main" spid="_x0000_s18434"/>
            </a:ext>
            <a:ext uri="{FF2B5EF4-FFF2-40B4-BE49-F238E27FC236}">
              <a16:creationId xmlns:a16="http://schemas.microsoft.com/office/drawing/2014/main" id="{00000000-0008-0000-1900-000002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1059180</xdr:colOff>
      <xdr:row>9</xdr:row>
      <xdr:rowOff>137160</xdr:rowOff>
    </xdr:from>
    <xdr:to>
      <xdr:col>2</xdr:col>
      <xdr:colOff>419100</xdr:colOff>
      <xdr:row>11</xdr:row>
      <xdr:rowOff>30480</xdr:rowOff>
    </xdr:to>
    <xdr:sp macro="" textlink="">
      <xdr:nvSpPr>
        <xdr:cNvPr id="18435" name="Check Box 3" hidden="1">
          <a:extLst>
            <a:ext uri="{63B3BB69-23CF-44E3-9099-C40C66FF867C}">
              <a14:compatExt xmlns:a14="http://schemas.microsoft.com/office/drawing/2010/main" spid="_x0000_s18435"/>
            </a:ext>
            <a:ext uri="{FF2B5EF4-FFF2-40B4-BE49-F238E27FC236}">
              <a16:creationId xmlns:a16="http://schemas.microsoft.com/office/drawing/2014/main" id="{00000000-0008-0000-1900-000003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1059180</xdr:colOff>
      <xdr:row>9</xdr:row>
      <xdr:rowOff>137160</xdr:rowOff>
    </xdr:from>
    <xdr:to>
      <xdr:col>2</xdr:col>
      <xdr:colOff>419100</xdr:colOff>
      <xdr:row>11</xdr:row>
      <xdr:rowOff>30480</xdr:rowOff>
    </xdr:to>
    <xdr:sp macro="" textlink="">
      <xdr:nvSpPr>
        <xdr:cNvPr id="18436" name="Check Box 4" hidden="1">
          <a:extLst>
            <a:ext uri="{63B3BB69-23CF-44E3-9099-C40C66FF867C}">
              <a14:compatExt xmlns:a14="http://schemas.microsoft.com/office/drawing/2010/main" spid="_x0000_s18436"/>
            </a:ext>
            <a:ext uri="{FF2B5EF4-FFF2-40B4-BE49-F238E27FC236}">
              <a16:creationId xmlns:a16="http://schemas.microsoft.com/office/drawing/2014/main" id="{00000000-0008-0000-1900-000004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1059180</xdr:colOff>
          <xdr:row>7</xdr:row>
          <xdr:rowOff>121920</xdr:rowOff>
        </xdr:from>
        <xdr:to>
          <xdr:col>2</xdr:col>
          <xdr:colOff>419100</xdr:colOff>
          <xdr:row>8</xdr:row>
          <xdr:rowOff>137160</xdr:rowOff>
        </xdr:to>
        <xdr:sp macro="" textlink="">
          <xdr:nvSpPr>
            <xdr:cNvPr id="2" name="Check Box 1" hidden="1">
              <a:extLst>
                <a:ext uri="{63B3BB69-23CF-44E3-9099-C40C66FF867C}">
                  <a14:compatExt spid="_x0000_s18433"/>
                </a:ext>
                <a:ext uri="{FF2B5EF4-FFF2-40B4-BE49-F238E27FC236}">
                  <a16:creationId xmlns:a16="http://schemas.microsoft.com/office/drawing/2014/main" id="{917FEFE1-587F-DFDE-83DB-BE8452C1E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1059180</xdr:colOff>
          <xdr:row>8</xdr:row>
          <xdr:rowOff>137160</xdr:rowOff>
        </xdr:from>
        <xdr:to>
          <xdr:col>2</xdr:col>
          <xdr:colOff>419100</xdr:colOff>
          <xdr:row>10</xdr:row>
          <xdr:rowOff>30480</xdr:rowOff>
        </xdr:to>
        <xdr:sp macro="" textlink="">
          <xdr:nvSpPr>
            <xdr:cNvPr id="3" name="Check Box 2" hidden="1">
              <a:extLst>
                <a:ext uri="{63B3BB69-23CF-44E3-9099-C40C66FF867C}">
                  <a14:compatExt spid="_x0000_s18434"/>
                </a:ext>
                <a:ext uri="{FF2B5EF4-FFF2-40B4-BE49-F238E27FC236}">
                  <a16:creationId xmlns:a16="http://schemas.microsoft.com/office/drawing/2014/main" id="{06A63B20-6E7A-7D77-C097-8CA09E7A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1059180</xdr:colOff>
          <xdr:row>9</xdr:row>
          <xdr:rowOff>137160</xdr:rowOff>
        </xdr:from>
        <xdr:to>
          <xdr:col>2</xdr:col>
          <xdr:colOff>419100</xdr:colOff>
          <xdr:row>11</xdr:row>
          <xdr:rowOff>30480</xdr:rowOff>
        </xdr:to>
        <xdr:sp macro="" textlink="">
          <xdr:nvSpPr>
            <xdr:cNvPr id="4" name="Check Box 3" hidden="1">
              <a:extLst>
                <a:ext uri="{63B3BB69-23CF-44E3-9099-C40C66FF867C}">
                  <a14:compatExt spid="_x0000_s18435"/>
                </a:ext>
                <a:ext uri="{FF2B5EF4-FFF2-40B4-BE49-F238E27FC236}">
                  <a16:creationId xmlns:a16="http://schemas.microsoft.com/office/drawing/2014/main" id="{9EF37BDD-9E1A-FEBE-EEBA-63DF9131B1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1059180</xdr:colOff>
          <xdr:row>9</xdr:row>
          <xdr:rowOff>137160</xdr:rowOff>
        </xdr:from>
        <xdr:to>
          <xdr:col>2</xdr:col>
          <xdr:colOff>419100</xdr:colOff>
          <xdr:row>11</xdr:row>
          <xdr:rowOff>30480</xdr:rowOff>
        </xdr:to>
        <xdr:sp macro="" textlink="">
          <xdr:nvSpPr>
            <xdr:cNvPr id="5" name="Check Box 4" hidden="1">
              <a:extLst>
                <a:ext uri="{63B3BB69-23CF-44E3-9099-C40C66FF867C}">
                  <a14:compatExt spid="_x0000_s18436"/>
                </a:ext>
                <a:ext uri="{FF2B5EF4-FFF2-40B4-BE49-F238E27FC236}">
                  <a16:creationId xmlns:a16="http://schemas.microsoft.com/office/drawing/2014/main" id="{1A0AADEA-239D-831A-1073-5195A21E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3"/>
  <sheetViews>
    <sheetView showGridLines="0" tabSelected="1" view="pageBreakPreview" zoomScaleNormal="100" zoomScaleSheetLayoutView="100" workbookViewId="0">
      <selection activeCell="H46" sqref="H46"/>
    </sheetView>
  </sheetViews>
  <sheetFormatPr defaultColWidth="2.21875" defaultRowHeight="13.2"/>
  <cols>
    <col min="1" max="1" width="2.21875" style="1" customWidth="1"/>
    <col min="2" max="2" width="2.21875" style="2" customWidth="1"/>
    <col min="3" max="5" width="2.21875" style="1"/>
    <col min="6" max="6" width="2.44140625" style="1" bestFit="1" customWidth="1"/>
    <col min="7" max="8" width="2.21875" style="1"/>
    <col min="9" max="36" width="2.33203125" style="1" customWidth="1"/>
    <col min="37" max="37" width="2.21875" style="1"/>
    <col min="38" max="38" width="2.21875" style="1" customWidth="1"/>
    <col min="39" max="256" width="2.21875" style="1"/>
    <col min="257" max="258" width="2.21875" style="1" customWidth="1"/>
    <col min="259" max="261" width="2.21875" style="1"/>
    <col min="262" max="262" width="2.44140625" style="1" bestFit="1" customWidth="1"/>
    <col min="263" max="264" width="2.21875" style="1"/>
    <col min="265" max="292" width="2.33203125" style="1" customWidth="1"/>
    <col min="293" max="293" width="2.21875" style="1"/>
    <col min="294" max="294" width="2.21875" style="1" customWidth="1"/>
    <col min="295" max="512" width="2.21875" style="1"/>
    <col min="513" max="514" width="2.21875" style="1" customWidth="1"/>
    <col min="515" max="517" width="2.21875" style="1"/>
    <col min="518" max="518" width="2.44140625" style="1" bestFit="1" customWidth="1"/>
    <col min="519" max="520" width="2.21875" style="1"/>
    <col min="521" max="548" width="2.33203125" style="1" customWidth="1"/>
    <col min="549" max="549" width="2.21875" style="1"/>
    <col min="550" max="550" width="2.21875" style="1" customWidth="1"/>
    <col min="551" max="768" width="2.21875" style="1"/>
    <col min="769" max="770" width="2.21875" style="1" customWidth="1"/>
    <col min="771" max="773" width="2.21875" style="1"/>
    <col min="774" max="774" width="2.44140625" style="1" bestFit="1" customWidth="1"/>
    <col min="775" max="776" width="2.21875" style="1"/>
    <col min="777" max="804" width="2.33203125" style="1" customWidth="1"/>
    <col min="805" max="805" width="2.21875" style="1"/>
    <col min="806" max="806" width="2.21875" style="1" customWidth="1"/>
    <col min="807" max="1024" width="2.21875" style="1"/>
    <col min="1025" max="1026" width="2.21875" style="1" customWidth="1"/>
    <col min="1027" max="1029" width="2.21875" style="1"/>
    <col min="1030" max="1030" width="2.44140625" style="1" bestFit="1" customWidth="1"/>
    <col min="1031" max="1032" width="2.21875" style="1"/>
    <col min="1033" max="1060" width="2.33203125" style="1" customWidth="1"/>
    <col min="1061" max="1061" width="2.21875" style="1"/>
    <col min="1062" max="1062" width="2.21875" style="1" customWidth="1"/>
    <col min="1063" max="1280" width="2.21875" style="1"/>
    <col min="1281" max="1282" width="2.21875" style="1" customWidth="1"/>
    <col min="1283" max="1285" width="2.21875" style="1"/>
    <col min="1286" max="1286" width="2.44140625" style="1" bestFit="1" customWidth="1"/>
    <col min="1287" max="1288" width="2.21875" style="1"/>
    <col min="1289" max="1316" width="2.33203125" style="1" customWidth="1"/>
    <col min="1317" max="1317" width="2.21875" style="1"/>
    <col min="1318" max="1318" width="2.21875" style="1" customWidth="1"/>
    <col min="1319" max="1536" width="2.21875" style="1"/>
    <col min="1537" max="1538" width="2.21875" style="1" customWidth="1"/>
    <col min="1539" max="1541" width="2.21875" style="1"/>
    <col min="1542" max="1542" width="2.44140625" style="1" bestFit="1" customWidth="1"/>
    <col min="1543" max="1544" width="2.21875" style="1"/>
    <col min="1545" max="1572" width="2.33203125" style="1" customWidth="1"/>
    <col min="1573" max="1573" width="2.21875" style="1"/>
    <col min="1574" max="1574" width="2.21875" style="1" customWidth="1"/>
    <col min="1575" max="1792" width="2.21875" style="1"/>
    <col min="1793" max="1794" width="2.21875" style="1" customWidth="1"/>
    <col min="1795" max="1797" width="2.21875" style="1"/>
    <col min="1798" max="1798" width="2.44140625" style="1" bestFit="1" customWidth="1"/>
    <col min="1799" max="1800" width="2.21875" style="1"/>
    <col min="1801" max="1828" width="2.33203125" style="1" customWidth="1"/>
    <col min="1829" max="1829" width="2.21875" style="1"/>
    <col min="1830" max="1830" width="2.21875" style="1" customWidth="1"/>
    <col min="1831" max="2048" width="2.21875" style="1"/>
    <col min="2049" max="2050" width="2.21875" style="1" customWidth="1"/>
    <col min="2051" max="2053" width="2.21875" style="1"/>
    <col min="2054" max="2054" width="2.44140625" style="1" bestFit="1" customWidth="1"/>
    <col min="2055" max="2056" width="2.21875" style="1"/>
    <col min="2057" max="2084" width="2.33203125" style="1" customWidth="1"/>
    <col min="2085" max="2085" width="2.21875" style="1"/>
    <col min="2086" max="2086" width="2.21875" style="1" customWidth="1"/>
    <col min="2087" max="2304" width="2.21875" style="1"/>
    <col min="2305" max="2306" width="2.21875" style="1" customWidth="1"/>
    <col min="2307" max="2309" width="2.21875" style="1"/>
    <col min="2310" max="2310" width="2.44140625" style="1" bestFit="1" customWidth="1"/>
    <col min="2311" max="2312" width="2.21875" style="1"/>
    <col min="2313" max="2340" width="2.33203125" style="1" customWidth="1"/>
    <col min="2341" max="2341" width="2.21875" style="1"/>
    <col min="2342" max="2342" width="2.21875" style="1" customWidth="1"/>
    <col min="2343" max="2560" width="2.21875" style="1"/>
    <col min="2561" max="2562" width="2.21875" style="1" customWidth="1"/>
    <col min="2563" max="2565" width="2.21875" style="1"/>
    <col min="2566" max="2566" width="2.44140625" style="1" bestFit="1" customWidth="1"/>
    <col min="2567" max="2568" width="2.21875" style="1"/>
    <col min="2569" max="2596" width="2.33203125" style="1" customWidth="1"/>
    <col min="2597" max="2597" width="2.21875" style="1"/>
    <col min="2598" max="2598" width="2.21875" style="1" customWidth="1"/>
    <col min="2599" max="2816" width="2.21875" style="1"/>
    <col min="2817" max="2818" width="2.21875" style="1" customWidth="1"/>
    <col min="2819" max="2821" width="2.21875" style="1"/>
    <col min="2822" max="2822" width="2.44140625" style="1" bestFit="1" customWidth="1"/>
    <col min="2823" max="2824" width="2.21875" style="1"/>
    <col min="2825" max="2852" width="2.33203125" style="1" customWidth="1"/>
    <col min="2853" max="2853" width="2.21875" style="1"/>
    <col min="2854" max="2854" width="2.21875" style="1" customWidth="1"/>
    <col min="2855" max="3072" width="2.21875" style="1"/>
    <col min="3073" max="3074" width="2.21875" style="1" customWidth="1"/>
    <col min="3075" max="3077" width="2.21875" style="1"/>
    <col min="3078" max="3078" width="2.44140625" style="1" bestFit="1" customWidth="1"/>
    <col min="3079" max="3080" width="2.21875" style="1"/>
    <col min="3081" max="3108" width="2.33203125" style="1" customWidth="1"/>
    <col min="3109" max="3109" width="2.21875" style="1"/>
    <col min="3110" max="3110" width="2.21875" style="1" customWidth="1"/>
    <col min="3111" max="3328" width="2.21875" style="1"/>
    <col min="3329" max="3330" width="2.21875" style="1" customWidth="1"/>
    <col min="3331" max="3333" width="2.21875" style="1"/>
    <col min="3334" max="3334" width="2.44140625" style="1" bestFit="1" customWidth="1"/>
    <col min="3335" max="3336" width="2.21875" style="1"/>
    <col min="3337" max="3364" width="2.33203125" style="1" customWidth="1"/>
    <col min="3365" max="3365" width="2.21875" style="1"/>
    <col min="3366" max="3366" width="2.21875" style="1" customWidth="1"/>
    <col min="3367" max="3584" width="2.21875" style="1"/>
    <col min="3585" max="3586" width="2.21875" style="1" customWidth="1"/>
    <col min="3587" max="3589" width="2.21875" style="1"/>
    <col min="3590" max="3590" width="2.44140625" style="1" bestFit="1" customWidth="1"/>
    <col min="3591" max="3592" width="2.21875" style="1"/>
    <col min="3593" max="3620" width="2.33203125" style="1" customWidth="1"/>
    <col min="3621" max="3621" width="2.21875" style="1"/>
    <col min="3622" max="3622" width="2.21875" style="1" customWidth="1"/>
    <col min="3623" max="3840" width="2.21875" style="1"/>
    <col min="3841" max="3842" width="2.21875" style="1" customWidth="1"/>
    <col min="3843" max="3845" width="2.21875" style="1"/>
    <col min="3846" max="3846" width="2.44140625" style="1" bestFit="1" customWidth="1"/>
    <col min="3847" max="3848" width="2.21875" style="1"/>
    <col min="3849" max="3876" width="2.33203125" style="1" customWidth="1"/>
    <col min="3877" max="3877" width="2.21875" style="1"/>
    <col min="3878" max="3878" width="2.21875" style="1" customWidth="1"/>
    <col min="3879" max="4096" width="2.21875" style="1"/>
    <col min="4097" max="4098" width="2.21875" style="1" customWidth="1"/>
    <col min="4099" max="4101" width="2.21875" style="1"/>
    <col min="4102" max="4102" width="2.44140625" style="1" bestFit="1" customWidth="1"/>
    <col min="4103" max="4104" width="2.21875" style="1"/>
    <col min="4105" max="4132" width="2.33203125" style="1" customWidth="1"/>
    <col min="4133" max="4133" width="2.21875" style="1"/>
    <col min="4134" max="4134" width="2.21875" style="1" customWidth="1"/>
    <col min="4135" max="4352" width="2.21875" style="1"/>
    <col min="4353" max="4354" width="2.21875" style="1" customWidth="1"/>
    <col min="4355" max="4357" width="2.21875" style="1"/>
    <col min="4358" max="4358" width="2.44140625" style="1" bestFit="1" customWidth="1"/>
    <col min="4359" max="4360" width="2.21875" style="1"/>
    <col min="4361" max="4388" width="2.33203125" style="1" customWidth="1"/>
    <col min="4389" max="4389" width="2.21875" style="1"/>
    <col min="4390" max="4390" width="2.21875" style="1" customWidth="1"/>
    <col min="4391" max="4608" width="2.21875" style="1"/>
    <col min="4609" max="4610" width="2.21875" style="1" customWidth="1"/>
    <col min="4611" max="4613" width="2.21875" style="1"/>
    <col min="4614" max="4614" width="2.44140625" style="1" bestFit="1" customWidth="1"/>
    <col min="4615" max="4616" width="2.21875" style="1"/>
    <col min="4617" max="4644" width="2.33203125" style="1" customWidth="1"/>
    <col min="4645" max="4645" width="2.21875" style="1"/>
    <col min="4646" max="4646" width="2.21875" style="1" customWidth="1"/>
    <col min="4647" max="4864" width="2.21875" style="1"/>
    <col min="4865" max="4866" width="2.21875" style="1" customWidth="1"/>
    <col min="4867" max="4869" width="2.21875" style="1"/>
    <col min="4870" max="4870" width="2.44140625" style="1" bestFit="1" customWidth="1"/>
    <col min="4871" max="4872" width="2.21875" style="1"/>
    <col min="4873" max="4900" width="2.33203125" style="1" customWidth="1"/>
    <col min="4901" max="4901" width="2.21875" style="1"/>
    <col min="4902" max="4902" width="2.21875" style="1" customWidth="1"/>
    <col min="4903" max="5120" width="2.21875" style="1"/>
    <col min="5121" max="5122" width="2.21875" style="1" customWidth="1"/>
    <col min="5123" max="5125" width="2.21875" style="1"/>
    <col min="5126" max="5126" width="2.44140625" style="1" bestFit="1" customWidth="1"/>
    <col min="5127" max="5128" width="2.21875" style="1"/>
    <col min="5129" max="5156" width="2.33203125" style="1" customWidth="1"/>
    <col min="5157" max="5157" width="2.21875" style="1"/>
    <col min="5158" max="5158" width="2.21875" style="1" customWidth="1"/>
    <col min="5159" max="5376" width="2.21875" style="1"/>
    <col min="5377" max="5378" width="2.21875" style="1" customWidth="1"/>
    <col min="5379" max="5381" width="2.21875" style="1"/>
    <col min="5382" max="5382" width="2.44140625" style="1" bestFit="1" customWidth="1"/>
    <col min="5383" max="5384" width="2.21875" style="1"/>
    <col min="5385" max="5412" width="2.33203125" style="1" customWidth="1"/>
    <col min="5413" max="5413" width="2.21875" style="1"/>
    <col min="5414" max="5414" width="2.21875" style="1" customWidth="1"/>
    <col min="5415" max="5632" width="2.21875" style="1"/>
    <col min="5633" max="5634" width="2.21875" style="1" customWidth="1"/>
    <col min="5635" max="5637" width="2.21875" style="1"/>
    <col min="5638" max="5638" width="2.44140625" style="1" bestFit="1" customWidth="1"/>
    <col min="5639" max="5640" width="2.21875" style="1"/>
    <col min="5641" max="5668" width="2.33203125" style="1" customWidth="1"/>
    <col min="5669" max="5669" width="2.21875" style="1"/>
    <col min="5670" max="5670" width="2.21875" style="1" customWidth="1"/>
    <col min="5671" max="5888" width="2.21875" style="1"/>
    <col min="5889" max="5890" width="2.21875" style="1" customWidth="1"/>
    <col min="5891" max="5893" width="2.21875" style="1"/>
    <col min="5894" max="5894" width="2.44140625" style="1" bestFit="1" customWidth="1"/>
    <col min="5895" max="5896" width="2.21875" style="1"/>
    <col min="5897" max="5924" width="2.33203125" style="1" customWidth="1"/>
    <col min="5925" max="5925" width="2.21875" style="1"/>
    <col min="5926" max="5926" width="2.21875" style="1" customWidth="1"/>
    <col min="5927" max="6144" width="2.21875" style="1"/>
    <col min="6145" max="6146" width="2.21875" style="1" customWidth="1"/>
    <col min="6147" max="6149" width="2.21875" style="1"/>
    <col min="6150" max="6150" width="2.44140625" style="1" bestFit="1" customWidth="1"/>
    <col min="6151" max="6152" width="2.21875" style="1"/>
    <col min="6153" max="6180" width="2.33203125" style="1" customWidth="1"/>
    <col min="6181" max="6181" width="2.21875" style="1"/>
    <col min="6182" max="6182" width="2.21875" style="1" customWidth="1"/>
    <col min="6183" max="6400" width="2.21875" style="1"/>
    <col min="6401" max="6402" width="2.21875" style="1" customWidth="1"/>
    <col min="6403" max="6405" width="2.21875" style="1"/>
    <col min="6406" max="6406" width="2.44140625" style="1" bestFit="1" customWidth="1"/>
    <col min="6407" max="6408" width="2.21875" style="1"/>
    <col min="6409" max="6436" width="2.33203125" style="1" customWidth="1"/>
    <col min="6437" max="6437" width="2.21875" style="1"/>
    <col min="6438" max="6438" width="2.21875" style="1" customWidth="1"/>
    <col min="6439" max="6656" width="2.21875" style="1"/>
    <col min="6657" max="6658" width="2.21875" style="1" customWidth="1"/>
    <col min="6659" max="6661" width="2.21875" style="1"/>
    <col min="6662" max="6662" width="2.44140625" style="1" bestFit="1" customWidth="1"/>
    <col min="6663" max="6664" width="2.21875" style="1"/>
    <col min="6665" max="6692" width="2.33203125" style="1" customWidth="1"/>
    <col min="6693" max="6693" width="2.21875" style="1"/>
    <col min="6694" max="6694" width="2.21875" style="1" customWidth="1"/>
    <col min="6695" max="6912" width="2.21875" style="1"/>
    <col min="6913" max="6914" width="2.21875" style="1" customWidth="1"/>
    <col min="6915" max="6917" width="2.21875" style="1"/>
    <col min="6918" max="6918" width="2.44140625" style="1" bestFit="1" customWidth="1"/>
    <col min="6919" max="6920" width="2.21875" style="1"/>
    <col min="6921" max="6948" width="2.33203125" style="1" customWidth="1"/>
    <col min="6949" max="6949" width="2.21875" style="1"/>
    <col min="6950" max="6950" width="2.21875" style="1" customWidth="1"/>
    <col min="6951" max="7168" width="2.21875" style="1"/>
    <col min="7169" max="7170" width="2.21875" style="1" customWidth="1"/>
    <col min="7171" max="7173" width="2.21875" style="1"/>
    <col min="7174" max="7174" width="2.44140625" style="1" bestFit="1" customWidth="1"/>
    <col min="7175" max="7176" width="2.21875" style="1"/>
    <col min="7177" max="7204" width="2.33203125" style="1" customWidth="1"/>
    <col min="7205" max="7205" width="2.21875" style="1"/>
    <col min="7206" max="7206" width="2.21875" style="1" customWidth="1"/>
    <col min="7207" max="7424" width="2.21875" style="1"/>
    <col min="7425" max="7426" width="2.21875" style="1" customWidth="1"/>
    <col min="7427" max="7429" width="2.21875" style="1"/>
    <col min="7430" max="7430" width="2.44140625" style="1" bestFit="1" customWidth="1"/>
    <col min="7431" max="7432" width="2.21875" style="1"/>
    <col min="7433" max="7460" width="2.33203125" style="1" customWidth="1"/>
    <col min="7461" max="7461" width="2.21875" style="1"/>
    <col min="7462" max="7462" width="2.21875" style="1" customWidth="1"/>
    <col min="7463" max="7680" width="2.21875" style="1"/>
    <col min="7681" max="7682" width="2.21875" style="1" customWidth="1"/>
    <col min="7683" max="7685" width="2.21875" style="1"/>
    <col min="7686" max="7686" width="2.44140625" style="1" bestFit="1" customWidth="1"/>
    <col min="7687" max="7688" width="2.21875" style="1"/>
    <col min="7689" max="7716" width="2.33203125" style="1" customWidth="1"/>
    <col min="7717" max="7717" width="2.21875" style="1"/>
    <col min="7718" max="7718" width="2.21875" style="1" customWidth="1"/>
    <col min="7719" max="7936" width="2.21875" style="1"/>
    <col min="7937" max="7938" width="2.21875" style="1" customWidth="1"/>
    <col min="7939" max="7941" width="2.21875" style="1"/>
    <col min="7942" max="7942" width="2.44140625" style="1" bestFit="1" customWidth="1"/>
    <col min="7943" max="7944" width="2.21875" style="1"/>
    <col min="7945" max="7972" width="2.33203125" style="1" customWidth="1"/>
    <col min="7973" max="7973" width="2.21875" style="1"/>
    <col min="7974" max="7974" width="2.21875" style="1" customWidth="1"/>
    <col min="7975" max="8192" width="2.21875" style="1"/>
    <col min="8193" max="8194" width="2.21875" style="1" customWidth="1"/>
    <col min="8195" max="8197" width="2.21875" style="1"/>
    <col min="8198" max="8198" width="2.44140625" style="1" bestFit="1" customWidth="1"/>
    <col min="8199" max="8200" width="2.21875" style="1"/>
    <col min="8201" max="8228" width="2.33203125" style="1" customWidth="1"/>
    <col min="8229" max="8229" width="2.21875" style="1"/>
    <col min="8230" max="8230" width="2.21875" style="1" customWidth="1"/>
    <col min="8231" max="8448" width="2.21875" style="1"/>
    <col min="8449" max="8450" width="2.21875" style="1" customWidth="1"/>
    <col min="8451" max="8453" width="2.21875" style="1"/>
    <col min="8454" max="8454" width="2.44140625" style="1" bestFit="1" customWidth="1"/>
    <col min="8455" max="8456" width="2.21875" style="1"/>
    <col min="8457" max="8484" width="2.33203125" style="1" customWidth="1"/>
    <col min="8485" max="8485" width="2.21875" style="1"/>
    <col min="8486" max="8486" width="2.21875" style="1" customWidth="1"/>
    <col min="8487" max="8704" width="2.21875" style="1"/>
    <col min="8705" max="8706" width="2.21875" style="1" customWidth="1"/>
    <col min="8707" max="8709" width="2.21875" style="1"/>
    <col min="8710" max="8710" width="2.44140625" style="1" bestFit="1" customWidth="1"/>
    <col min="8711" max="8712" width="2.21875" style="1"/>
    <col min="8713" max="8740" width="2.33203125" style="1" customWidth="1"/>
    <col min="8741" max="8741" width="2.21875" style="1"/>
    <col min="8742" max="8742" width="2.21875" style="1" customWidth="1"/>
    <col min="8743" max="8960" width="2.21875" style="1"/>
    <col min="8961" max="8962" width="2.21875" style="1" customWidth="1"/>
    <col min="8963" max="8965" width="2.21875" style="1"/>
    <col min="8966" max="8966" width="2.44140625" style="1" bestFit="1" customWidth="1"/>
    <col min="8967" max="8968" width="2.21875" style="1"/>
    <col min="8969" max="8996" width="2.33203125" style="1" customWidth="1"/>
    <col min="8997" max="8997" width="2.21875" style="1"/>
    <col min="8998" max="8998" width="2.21875" style="1" customWidth="1"/>
    <col min="8999" max="9216" width="2.21875" style="1"/>
    <col min="9217" max="9218" width="2.21875" style="1" customWidth="1"/>
    <col min="9219" max="9221" width="2.21875" style="1"/>
    <col min="9222" max="9222" width="2.44140625" style="1" bestFit="1" customWidth="1"/>
    <col min="9223" max="9224" width="2.21875" style="1"/>
    <col min="9225" max="9252" width="2.33203125" style="1" customWidth="1"/>
    <col min="9253" max="9253" width="2.21875" style="1"/>
    <col min="9254" max="9254" width="2.21875" style="1" customWidth="1"/>
    <col min="9255" max="9472" width="2.21875" style="1"/>
    <col min="9473" max="9474" width="2.21875" style="1" customWidth="1"/>
    <col min="9475" max="9477" width="2.21875" style="1"/>
    <col min="9478" max="9478" width="2.44140625" style="1" bestFit="1" customWidth="1"/>
    <col min="9479" max="9480" width="2.21875" style="1"/>
    <col min="9481" max="9508" width="2.33203125" style="1" customWidth="1"/>
    <col min="9509" max="9509" width="2.21875" style="1"/>
    <col min="9510" max="9510" width="2.21875" style="1" customWidth="1"/>
    <col min="9511" max="9728" width="2.21875" style="1"/>
    <col min="9729" max="9730" width="2.21875" style="1" customWidth="1"/>
    <col min="9731" max="9733" width="2.21875" style="1"/>
    <col min="9734" max="9734" width="2.44140625" style="1" bestFit="1" customWidth="1"/>
    <col min="9735" max="9736" width="2.21875" style="1"/>
    <col min="9737" max="9764" width="2.33203125" style="1" customWidth="1"/>
    <col min="9765" max="9765" width="2.21875" style="1"/>
    <col min="9766" max="9766" width="2.21875" style="1" customWidth="1"/>
    <col min="9767" max="9984" width="2.21875" style="1"/>
    <col min="9985" max="9986" width="2.21875" style="1" customWidth="1"/>
    <col min="9987" max="9989" width="2.21875" style="1"/>
    <col min="9990" max="9990" width="2.44140625" style="1" bestFit="1" customWidth="1"/>
    <col min="9991" max="9992" width="2.21875" style="1"/>
    <col min="9993" max="10020" width="2.33203125" style="1" customWidth="1"/>
    <col min="10021" max="10021" width="2.21875" style="1"/>
    <col min="10022" max="10022" width="2.21875" style="1" customWidth="1"/>
    <col min="10023" max="10240" width="2.21875" style="1"/>
    <col min="10241" max="10242" width="2.21875" style="1" customWidth="1"/>
    <col min="10243" max="10245" width="2.21875" style="1"/>
    <col min="10246" max="10246" width="2.44140625" style="1" bestFit="1" customWidth="1"/>
    <col min="10247" max="10248" width="2.21875" style="1"/>
    <col min="10249" max="10276" width="2.33203125" style="1" customWidth="1"/>
    <col min="10277" max="10277" width="2.21875" style="1"/>
    <col min="10278" max="10278" width="2.21875" style="1" customWidth="1"/>
    <col min="10279" max="10496" width="2.21875" style="1"/>
    <col min="10497" max="10498" width="2.21875" style="1" customWidth="1"/>
    <col min="10499" max="10501" width="2.21875" style="1"/>
    <col min="10502" max="10502" width="2.44140625" style="1" bestFit="1" customWidth="1"/>
    <col min="10503" max="10504" width="2.21875" style="1"/>
    <col min="10505" max="10532" width="2.33203125" style="1" customWidth="1"/>
    <col min="10533" max="10533" width="2.21875" style="1"/>
    <col min="10534" max="10534" width="2.21875" style="1" customWidth="1"/>
    <col min="10535" max="10752" width="2.21875" style="1"/>
    <col min="10753" max="10754" width="2.21875" style="1" customWidth="1"/>
    <col min="10755" max="10757" width="2.21875" style="1"/>
    <col min="10758" max="10758" width="2.44140625" style="1" bestFit="1" customWidth="1"/>
    <col min="10759" max="10760" width="2.21875" style="1"/>
    <col min="10761" max="10788" width="2.33203125" style="1" customWidth="1"/>
    <col min="10789" max="10789" width="2.21875" style="1"/>
    <col min="10790" max="10790" width="2.21875" style="1" customWidth="1"/>
    <col min="10791" max="11008" width="2.21875" style="1"/>
    <col min="11009" max="11010" width="2.21875" style="1" customWidth="1"/>
    <col min="11011" max="11013" width="2.21875" style="1"/>
    <col min="11014" max="11014" width="2.44140625" style="1" bestFit="1" customWidth="1"/>
    <col min="11015" max="11016" width="2.21875" style="1"/>
    <col min="11017" max="11044" width="2.33203125" style="1" customWidth="1"/>
    <col min="11045" max="11045" width="2.21875" style="1"/>
    <col min="11046" max="11046" width="2.21875" style="1" customWidth="1"/>
    <col min="11047" max="11264" width="2.21875" style="1"/>
    <col min="11265" max="11266" width="2.21875" style="1" customWidth="1"/>
    <col min="11267" max="11269" width="2.21875" style="1"/>
    <col min="11270" max="11270" width="2.44140625" style="1" bestFit="1" customWidth="1"/>
    <col min="11271" max="11272" width="2.21875" style="1"/>
    <col min="11273" max="11300" width="2.33203125" style="1" customWidth="1"/>
    <col min="11301" max="11301" width="2.21875" style="1"/>
    <col min="11302" max="11302" width="2.21875" style="1" customWidth="1"/>
    <col min="11303" max="11520" width="2.21875" style="1"/>
    <col min="11521" max="11522" width="2.21875" style="1" customWidth="1"/>
    <col min="11523" max="11525" width="2.21875" style="1"/>
    <col min="11526" max="11526" width="2.44140625" style="1" bestFit="1" customWidth="1"/>
    <col min="11527" max="11528" width="2.21875" style="1"/>
    <col min="11529" max="11556" width="2.33203125" style="1" customWidth="1"/>
    <col min="11557" max="11557" width="2.21875" style="1"/>
    <col min="11558" max="11558" width="2.21875" style="1" customWidth="1"/>
    <col min="11559" max="11776" width="2.21875" style="1"/>
    <col min="11777" max="11778" width="2.21875" style="1" customWidth="1"/>
    <col min="11779" max="11781" width="2.21875" style="1"/>
    <col min="11782" max="11782" width="2.44140625" style="1" bestFit="1" customWidth="1"/>
    <col min="11783" max="11784" width="2.21875" style="1"/>
    <col min="11785" max="11812" width="2.33203125" style="1" customWidth="1"/>
    <col min="11813" max="11813" width="2.21875" style="1"/>
    <col min="11814" max="11814" width="2.21875" style="1" customWidth="1"/>
    <col min="11815" max="12032" width="2.21875" style="1"/>
    <col min="12033" max="12034" width="2.21875" style="1" customWidth="1"/>
    <col min="12035" max="12037" width="2.21875" style="1"/>
    <col min="12038" max="12038" width="2.44140625" style="1" bestFit="1" customWidth="1"/>
    <col min="12039" max="12040" width="2.21875" style="1"/>
    <col min="12041" max="12068" width="2.33203125" style="1" customWidth="1"/>
    <col min="12069" max="12069" width="2.21875" style="1"/>
    <col min="12070" max="12070" width="2.21875" style="1" customWidth="1"/>
    <col min="12071" max="12288" width="2.21875" style="1"/>
    <col min="12289" max="12290" width="2.21875" style="1" customWidth="1"/>
    <col min="12291" max="12293" width="2.21875" style="1"/>
    <col min="12294" max="12294" width="2.44140625" style="1" bestFit="1" customWidth="1"/>
    <col min="12295" max="12296" width="2.21875" style="1"/>
    <col min="12297" max="12324" width="2.33203125" style="1" customWidth="1"/>
    <col min="12325" max="12325" width="2.21875" style="1"/>
    <col min="12326" max="12326" width="2.21875" style="1" customWidth="1"/>
    <col min="12327" max="12544" width="2.21875" style="1"/>
    <col min="12545" max="12546" width="2.21875" style="1" customWidth="1"/>
    <col min="12547" max="12549" width="2.21875" style="1"/>
    <col min="12550" max="12550" width="2.44140625" style="1" bestFit="1" customWidth="1"/>
    <col min="12551" max="12552" width="2.21875" style="1"/>
    <col min="12553" max="12580" width="2.33203125" style="1" customWidth="1"/>
    <col min="12581" max="12581" width="2.21875" style="1"/>
    <col min="12582" max="12582" width="2.21875" style="1" customWidth="1"/>
    <col min="12583" max="12800" width="2.21875" style="1"/>
    <col min="12801" max="12802" width="2.21875" style="1" customWidth="1"/>
    <col min="12803" max="12805" width="2.21875" style="1"/>
    <col min="12806" max="12806" width="2.44140625" style="1" bestFit="1" customWidth="1"/>
    <col min="12807" max="12808" width="2.21875" style="1"/>
    <col min="12809" max="12836" width="2.33203125" style="1" customWidth="1"/>
    <col min="12837" max="12837" width="2.21875" style="1"/>
    <col min="12838" max="12838" width="2.21875" style="1" customWidth="1"/>
    <col min="12839" max="13056" width="2.21875" style="1"/>
    <col min="13057" max="13058" width="2.21875" style="1" customWidth="1"/>
    <col min="13059" max="13061" width="2.21875" style="1"/>
    <col min="13062" max="13062" width="2.44140625" style="1" bestFit="1" customWidth="1"/>
    <col min="13063" max="13064" width="2.21875" style="1"/>
    <col min="13065" max="13092" width="2.33203125" style="1" customWidth="1"/>
    <col min="13093" max="13093" width="2.21875" style="1"/>
    <col min="13094" max="13094" width="2.21875" style="1" customWidth="1"/>
    <col min="13095" max="13312" width="2.21875" style="1"/>
    <col min="13313" max="13314" width="2.21875" style="1" customWidth="1"/>
    <col min="13315" max="13317" width="2.21875" style="1"/>
    <col min="13318" max="13318" width="2.44140625" style="1" bestFit="1" customWidth="1"/>
    <col min="13319" max="13320" width="2.21875" style="1"/>
    <col min="13321" max="13348" width="2.33203125" style="1" customWidth="1"/>
    <col min="13349" max="13349" width="2.21875" style="1"/>
    <col min="13350" max="13350" width="2.21875" style="1" customWidth="1"/>
    <col min="13351" max="13568" width="2.21875" style="1"/>
    <col min="13569" max="13570" width="2.21875" style="1" customWidth="1"/>
    <col min="13571" max="13573" width="2.21875" style="1"/>
    <col min="13574" max="13574" width="2.44140625" style="1" bestFit="1" customWidth="1"/>
    <col min="13575" max="13576" width="2.21875" style="1"/>
    <col min="13577" max="13604" width="2.33203125" style="1" customWidth="1"/>
    <col min="13605" max="13605" width="2.21875" style="1"/>
    <col min="13606" max="13606" width="2.21875" style="1" customWidth="1"/>
    <col min="13607" max="13824" width="2.21875" style="1"/>
    <col min="13825" max="13826" width="2.21875" style="1" customWidth="1"/>
    <col min="13827" max="13829" width="2.21875" style="1"/>
    <col min="13830" max="13830" width="2.44140625" style="1" bestFit="1" customWidth="1"/>
    <col min="13831" max="13832" width="2.21875" style="1"/>
    <col min="13833" max="13860" width="2.33203125" style="1" customWidth="1"/>
    <col min="13861" max="13861" width="2.21875" style="1"/>
    <col min="13862" max="13862" width="2.21875" style="1" customWidth="1"/>
    <col min="13863" max="14080" width="2.21875" style="1"/>
    <col min="14081" max="14082" width="2.21875" style="1" customWidth="1"/>
    <col min="14083" max="14085" width="2.21875" style="1"/>
    <col min="14086" max="14086" width="2.44140625" style="1" bestFit="1" customWidth="1"/>
    <col min="14087" max="14088" width="2.21875" style="1"/>
    <col min="14089" max="14116" width="2.33203125" style="1" customWidth="1"/>
    <col min="14117" max="14117" width="2.21875" style="1"/>
    <col min="14118" max="14118" width="2.21875" style="1" customWidth="1"/>
    <col min="14119" max="14336" width="2.21875" style="1"/>
    <col min="14337" max="14338" width="2.21875" style="1" customWidth="1"/>
    <col min="14339" max="14341" width="2.21875" style="1"/>
    <col min="14342" max="14342" width="2.44140625" style="1" bestFit="1" customWidth="1"/>
    <col min="14343" max="14344" width="2.21875" style="1"/>
    <col min="14345" max="14372" width="2.33203125" style="1" customWidth="1"/>
    <col min="14373" max="14373" width="2.21875" style="1"/>
    <col min="14374" max="14374" width="2.21875" style="1" customWidth="1"/>
    <col min="14375" max="14592" width="2.21875" style="1"/>
    <col min="14593" max="14594" width="2.21875" style="1" customWidth="1"/>
    <col min="14595" max="14597" width="2.21875" style="1"/>
    <col min="14598" max="14598" width="2.44140625" style="1" bestFit="1" customWidth="1"/>
    <col min="14599" max="14600" width="2.21875" style="1"/>
    <col min="14601" max="14628" width="2.33203125" style="1" customWidth="1"/>
    <col min="14629" max="14629" width="2.21875" style="1"/>
    <col min="14630" max="14630" width="2.21875" style="1" customWidth="1"/>
    <col min="14631" max="14848" width="2.21875" style="1"/>
    <col min="14849" max="14850" width="2.21875" style="1" customWidth="1"/>
    <col min="14851" max="14853" width="2.21875" style="1"/>
    <col min="14854" max="14854" width="2.44140625" style="1" bestFit="1" customWidth="1"/>
    <col min="14855" max="14856" width="2.21875" style="1"/>
    <col min="14857" max="14884" width="2.33203125" style="1" customWidth="1"/>
    <col min="14885" max="14885" width="2.21875" style="1"/>
    <col min="14886" max="14886" width="2.21875" style="1" customWidth="1"/>
    <col min="14887" max="15104" width="2.21875" style="1"/>
    <col min="15105" max="15106" width="2.21875" style="1" customWidth="1"/>
    <col min="15107" max="15109" width="2.21875" style="1"/>
    <col min="15110" max="15110" width="2.44140625" style="1" bestFit="1" customWidth="1"/>
    <col min="15111" max="15112" width="2.21875" style="1"/>
    <col min="15113" max="15140" width="2.33203125" style="1" customWidth="1"/>
    <col min="15141" max="15141" width="2.21875" style="1"/>
    <col min="15142" max="15142" width="2.21875" style="1" customWidth="1"/>
    <col min="15143" max="15360" width="2.21875" style="1"/>
    <col min="15361" max="15362" width="2.21875" style="1" customWidth="1"/>
    <col min="15363" max="15365" width="2.21875" style="1"/>
    <col min="15366" max="15366" width="2.44140625" style="1" bestFit="1" customWidth="1"/>
    <col min="15367" max="15368" width="2.21875" style="1"/>
    <col min="15369" max="15396" width="2.33203125" style="1" customWidth="1"/>
    <col min="15397" max="15397" width="2.21875" style="1"/>
    <col min="15398" max="15398" width="2.21875" style="1" customWidth="1"/>
    <col min="15399" max="15616" width="2.21875" style="1"/>
    <col min="15617" max="15618" width="2.21875" style="1" customWidth="1"/>
    <col min="15619" max="15621" width="2.21875" style="1"/>
    <col min="15622" max="15622" width="2.44140625" style="1" bestFit="1" customWidth="1"/>
    <col min="15623" max="15624" width="2.21875" style="1"/>
    <col min="15625" max="15652" width="2.33203125" style="1" customWidth="1"/>
    <col min="15653" max="15653" width="2.21875" style="1"/>
    <col min="15654" max="15654" width="2.21875" style="1" customWidth="1"/>
    <col min="15655" max="15872" width="2.21875" style="1"/>
    <col min="15873" max="15874" width="2.21875" style="1" customWidth="1"/>
    <col min="15875" max="15877" width="2.21875" style="1"/>
    <col min="15878" max="15878" width="2.44140625" style="1" bestFit="1" customWidth="1"/>
    <col min="15879" max="15880" width="2.21875" style="1"/>
    <col min="15881" max="15908" width="2.33203125" style="1" customWidth="1"/>
    <col min="15909" max="15909" width="2.21875" style="1"/>
    <col min="15910" max="15910" width="2.21875" style="1" customWidth="1"/>
    <col min="15911" max="16128" width="2.21875" style="1"/>
    <col min="16129" max="16130" width="2.21875" style="1" customWidth="1"/>
    <col min="16131" max="16133" width="2.21875" style="1"/>
    <col min="16134" max="16134" width="2.44140625" style="1" bestFit="1" customWidth="1"/>
    <col min="16135" max="16136" width="2.21875" style="1"/>
    <col min="16137" max="16164" width="2.33203125" style="1" customWidth="1"/>
    <col min="16165" max="16165" width="2.21875" style="1"/>
    <col min="16166" max="16166" width="2.21875" style="1" customWidth="1"/>
    <col min="16167" max="16384" width="2.21875" style="1"/>
  </cols>
  <sheetData>
    <row r="1" spans="1:39">
      <c r="AL1" s="204" t="s">
        <v>337</v>
      </c>
    </row>
    <row r="2" spans="1:39" ht="12.75" customHeight="1"/>
    <row r="3" spans="1:39" ht="12.75" customHeight="1">
      <c r="A3" s="460" t="s">
        <v>0</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333"/>
    </row>
    <row r="4" spans="1:39" ht="12.75" customHeight="1">
      <c r="A4" s="460"/>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333"/>
    </row>
    <row r="5" spans="1:39" ht="12.75" customHeight="1"/>
    <row r="6" spans="1:39">
      <c r="B6" s="403" t="s">
        <v>1</v>
      </c>
      <c r="C6" s="404"/>
      <c r="D6" s="404"/>
      <c r="E6" s="404"/>
      <c r="F6" s="404"/>
      <c r="G6" s="404"/>
      <c r="H6" s="334"/>
      <c r="I6" s="3"/>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5"/>
    </row>
    <row r="7" spans="1:39">
      <c r="B7" s="409"/>
      <c r="C7" s="410"/>
      <c r="D7" s="410"/>
      <c r="E7" s="410"/>
      <c r="F7" s="410"/>
      <c r="G7" s="410"/>
      <c r="H7" s="335"/>
      <c r="I7" s="6"/>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1"/>
    </row>
    <row r="8" spans="1:39">
      <c r="B8" s="403" t="s">
        <v>338</v>
      </c>
      <c r="C8" s="404"/>
      <c r="D8" s="404"/>
      <c r="E8" s="404"/>
      <c r="F8" s="404"/>
      <c r="G8" s="404"/>
      <c r="H8" s="461" t="s">
        <v>528</v>
      </c>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3"/>
    </row>
    <row r="9" spans="1:39">
      <c r="B9" s="406"/>
      <c r="C9" s="407"/>
      <c r="D9" s="407"/>
      <c r="E9" s="407"/>
      <c r="F9" s="407"/>
      <c r="G9" s="407"/>
      <c r="H9" s="464"/>
      <c r="I9" s="465"/>
      <c r="J9" s="465"/>
      <c r="K9" s="465"/>
      <c r="L9" s="465"/>
      <c r="M9" s="465"/>
      <c r="N9" s="465"/>
      <c r="O9" s="465"/>
      <c r="P9" s="465"/>
      <c r="Q9" s="465"/>
      <c r="R9" s="465"/>
      <c r="S9" s="465"/>
      <c r="T9" s="465"/>
      <c r="U9" s="465"/>
      <c r="V9" s="465"/>
      <c r="W9" s="465"/>
      <c r="X9" s="465"/>
      <c r="Y9" s="465"/>
      <c r="Z9" s="465"/>
      <c r="AA9" s="465"/>
      <c r="AB9" s="465"/>
      <c r="AC9" s="465"/>
      <c r="AD9" s="465"/>
      <c r="AE9" s="465"/>
      <c r="AF9" s="465"/>
      <c r="AG9" s="465"/>
      <c r="AH9" s="465"/>
      <c r="AI9" s="465"/>
      <c r="AJ9" s="465"/>
      <c r="AK9" s="465"/>
      <c r="AL9" s="466"/>
    </row>
    <row r="10" spans="1:39">
      <c r="B10" s="406"/>
      <c r="C10" s="407"/>
      <c r="D10" s="407"/>
      <c r="E10" s="407"/>
      <c r="F10" s="407"/>
      <c r="G10" s="407"/>
      <c r="H10" s="467" t="s">
        <v>529</v>
      </c>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s="465"/>
      <c r="AK10" s="465"/>
      <c r="AL10" s="466"/>
    </row>
    <row r="11" spans="1:39">
      <c r="B11" s="409"/>
      <c r="C11" s="410"/>
      <c r="D11" s="410"/>
      <c r="E11" s="410"/>
      <c r="F11" s="410"/>
      <c r="G11" s="410"/>
      <c r="H11" s="468"/>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70"/>
    </row>
    <row r="12" spans="1:39" ht="13.5" customHeight="1">
      <c r="B12" s="394" t="s">
        <v>2</v>
      </c>
      <c r="C12" s="395"/>
      <c r="D12" s="395"/>
      <c r="E12" s="395"/>
      <c r="F12" s="395"/>
      <c r="G12" s="395"/>
      <c r="H12" s="205"/>
      <c r="I12" s="206"/>
      <c r="J12" s="3"/>
      <c r="K12" s="3"/>
      <c r="L12" s="3"/>
      <c r="M12" s="3"/>
      <c r="N12" s="3"/>
      <c r="O12" s="3"/>
      <c r="P12" s="3"/>
      <c r="Q12" s="3"/>
      <c r="R12" s="336"/>
      <c r="S12" s="336"/>
      <c r="T12" s="3"/>
      <c r="U12" s="3"/>
      <c r="V12" s="3"/>
      <c r="W12" s="3"/>
      <c r="X12" s="3"/>
      <c r="Y12" s="3"/>
      <c r="Z12" s="3"/>
      <c r="AA12" s="3"/>
      <c r="AB12" s="3"/>
      <c r="AC12" s="3"/>
      <c r="AD12" s="3"/>
      <c r="AE12" s="3"/>
      <c r="AF12" s="3"/>
      <c r="AG12" s="3"/>
      <c r="AH12" s="3"/>
      <c r="AI12" s="3"/>
      <c r="AJ12" s="3"/>
      <c r="AK12" s="3"/>
      <c r="AL12" s="4"/>
    </row>
    <row r="13" spans="1:39" ht="13.5" customHeight="1">
      <c r="B13" s="397"/>
      <c r="C13" s="398"/>
      <c r="D13" s="398"/>
      <c r="E13" s="398"/>
      <c r="F13" s="398"/>
      <c r="G13" s="398"/>
      <c r="H13" s="207"/>
      <c r="I13" s="337"/>
      <c r="L13" s="1">
        <v>1</v>
      </c>
      <c r="M13" s="338"/>
      <c r="N13" s="1" t="s">
        <v>4</v>
      </c>
      <c r="R13" s="339"/>
      <c r="S13" s="339"/>
      <c r="Y13" s="1">
        <v>4</v>
      </c>
      <c r="Z13" s="338"/>
      <c r="AA13" s="1" t="s">
        <v>7</v>
      </c>
      <c r="AL13" s="8"/>
    </row>
    <row r="14" spans="1:39">
      <c r="B14" s="397"/>
      <c r="C14" s="398"/>
      <c r="D14" s="398"/>
      <c r="E14" s="398"/>
      <c r="F14" s="398"/>
      <c r="G14" s="398"/>
      <c r="H14" s="207"/>
      <c r="I14" s="337"/>
      <c r="L14" s="1">
        <v>2</v>
      </c>
      <c r="M14" s="338"/>
      <c r="N14" s="1" t="s">
        <v>5</v>
      </c>
      <c r="R14" s="339"/>
      <c r="S14" s="339"/>
      <c r="Y14" s="1">
        <v>5</v>
      </c>
      <c r="Z14" s="338"/>
      <c r="AA14" s="1" t="s">
        <v>8</v>
      </c>
      <c r="AL14" s="5"/>
    </row>
    <row r="15" spans="1:39">
      <c r="B15" s="397"/>
      <c r="C15" s="398"/>
      <c r="D15" s="398"/>
      <c r="E15" s="398"/>
      <c r="F15" s="398"/>
      <c r="G15" s="398"/>
      <c r="H15" s="207"/>
      <c r="I15" s="337"/>
      <c r="L15" s="1">
        <v>3</v>
      </c>
      <c r="M15" s="338"/>
      <c r="N15" s="1" t="s">
        <v>6</v>
      </c>
      <c r="R15" s="339"/>
      <c r="S15" s="339"/>
      <c r="AL15" s="8"/>
    </row>
    <row r="16" spans="1:39">
      <c r="B16" s="400"/>
      <c r="C16" s="401"/>
      <c r="D16" s="401"/>
      <c r="E16" s="401"/>
      <c r="F16" s="401"/>
      <c r="G16" s="401"/>
      <c r="H16" s="208"/>
      <c r="I16" s="209"/>
      <c r="J16" s="6"/>
      <c r="K16" s="6"/>
      <c r="L16" s="6"/>
      <c r="M16" s="6"/>
      <c r="N16" s="6"/>
      <c r="O16" s="6"/>
      <c r="P16" s="6"/>
      <c r="Q16" s="6"/>
      <c r="R16" s="340"/>
      <c r="S16" s="340"/>
      <c r="T16" s="6"/>
      <c r="U16" s="6"/>
      <c r="V16" s="6"/>
      <c r="W16" s="6"/>
      <c r="X16" s="6"/>
      <c r="Y16" s="6"/>
      <c r="Z16" s="6"/>
      <c r="AA16" s="6"/>
      <c r="AB16" s="6"/>
      <c r="AC16" s="6"/>
      <c r="AD16" s="6"/>
      <c r="AE16" s="6"/>
      <c r="AF16" s="6"/>
      <c r="AG16" s="6"/>
      <c r="AH16" s="6"/>
      <c r="AI16" s="6"/>
      <c r="AJ16" s="6"/>
      <c r="AK16" s="6"/>
      <c r="AL16" s="7"/>
    </row>
    <row r="17" spans="2:38" ht="21" customHeight="1">
      <c r="B17" s="441" t="s">
        <v>530</v>
      </c>
      <c r="C17" s="442"/>
      <c r="D17" s="394" t="s">
        <v>3</v>
      </c>
      <c r="E17" s="395"/>
      <c r="F17" s="395"/>
      <c r="G17" s="396"/>
      <c r="R17" s="339"/>
      <c r="S17" s="339"/>
      <c r="AL17" s="5"/>
    </row>
    <row r="18" spans="2:38" ht="21" customHeight="1">
      <c r="B18" s="443"/>
      <c r="C18" s="444"/>
      <c r="D18" s="397"/>
      <c r="E18" s="398"/>
      <c r="F18" s="398"/>
      <c r="G18" s="399"/>
      <c r="L18" s="1">
        <v>1</v>
      </c>
      <c r="N18" s="1" t="s">
        <v>339</v>
      </c>
      <c r="R18" s="339"/>
      <c r="S18" s="339"/>
      <c r="Y18" s="1">
        <v>6</v>
      </c>
      <c r="AA18" s="1" t="s">
        <v>340</v>
      </c>
      <c r="AL18" s="5"/>
    </row>
    <row r="19" spans="2:38" ht="21" customHeight="1">
      <c r="B19" s="443"/>
      <c r="C19" s="444"/>
      <c r="D19" s="397"/>
      <c r="E19" s="398"/>
      <c r="F19" s="398"/>
      <c r="G19" s="399"/>
      <c r="L19" s="1">
        <v>2</v>
      </c>
      <c r="N19" s="1" t="s">
        <v>341</v>
      </c>
      <c r="R19" s="339"/>
      <c r="S19" s="339"/>
      <c r="Y19" s="1">
        <v>7</v>
      </c>
      <c r="AA19" s="1" t="s">
        <v>342</v>
      </c>
      <c r="AL19" s="5"/>
    </row>
    <row r="20" spans="2:38" ht="21" customHeight="1">
      <c r="B20" s="443"/>
      <c r="C20" s="444"/>
      <c r="D20" s="397"/>
      <c r="E20" s="398"/>
      <c r="F20" s="398"/>
      <c r="G20" s="399"/>
      <c r="L20" s="1">
        <v>3</v>
      </c>
      <c r="N20" s="1" t="s">
        <v>343</v>
      </c>
      <c r="R20" s="339"/>
      <c r="S20" s="339"/>
      <c r="Y20" s="1">
        <v>8</v>
      </c>
      <c r="AA20" s="1" t="s">
        <v>344</v>
      </c>
      <c r="AL20" s="5"/>
    </row>
    <row r="21" spans="2:38" ht="21" customHeight="1">
      <c r="B21" s="443"/>
      <c r="C21" s="444"/>
      <c r="D21" s="397"/>
      <c r="E21" s="398"/>
      <c r="F21" s="398"/>
      <c r="G21" s="399"/>
      <c r="L21" s="1">
        <v>4</v>
      </c>
      <c r="N21" s="1" t="s">
        <v>345</v>
      </c>
      <c r="R21" s="339"/>
      <c r="S21" s="339"/>
      <c r="Y21" s="1">
        <v>9</v>
      </c>
      <c r="AA21" s="1" t="s">
        <v>9</v>
      </c>
      <c r="AL21" s="5"/>
    </row>
    <row r="22" spans="2:38" ht="21" customHeight="1">
      <c r="B22" s="443"/>
      <c r="C22" s="444"/>
      <c r="D22" s="397"/>
      <c r="E22" s="398"/>
      <c r="F22" s="398"/>
      <c r="G22" s="399"/>
      <c r="L22" s="1">
        <v>5</v>
      </c>
      <c r="N22" s="1" t="s">
        <v>346</v>
      </c>
      <c r="R22" s="339"/>
      <c r="S22" s="339"/>
      <c r="AL22" s="5"/>
    </row>
    <row r="23" spans="2:38" ht="21" customHeight="1">
      <c r="B23" s="443"/>
      <c r="C23" s="444"/>
      <c r="D23" s="400"/>
      <c r="E23" s="401"/>
      <c r="F23" s="401"/>
      <c r="G23" s="402"/>
      <c r="H23" s="6"/>
      <c r="I23" s="6"/>
      <c r="J23" s="6"/>
      <c r="K23" s="6"/>
      <c r="O23" s="6"/>
      <c r="P23" s="6"/>
      <c r="Q23" s="6"/>
      <c r="R23" s="340"/>
      <c r="S23" s="340"/>
      <c r="T23" s="6"/>
      <c r="U23" s="6"/>
      <c r="V23" s="6"/>
      <c r="W23" s="6"/>
      <c r="X23" s="6"/>
      <c r="Y23" s="6"/>
      <c r="Z23" s="6"/>
      <c r="AA23" s="6"/>
      <c r="AB23" s="6"/>
      <c r="AC23" s="6"/>
      <c r="AD23" s="6"/>
      <c r="AE23" s="6"/>
      <c r="AF23" s="6"/>
      <c r="AG23" s="6"/>
      <c r="AH23" s="6"/>
      <c r="AI23" s="6"/>
      <c r="AJ23" s="6"/>
      <c r="AK23" s="6"/>
      <c r="AL23" s="7"/>
    </row>
    <row r="24" spans="2:38" ht="10.5" customHeight="1">
      <c r="B24" s="443"/>
      <c r="C24" s="444"/>
      <c r="D24" s="394" t="s">
        <v>347</v>
      </c>
      <c r="E24" s="395"/>
      <c r="F24" s="395"/>
      <c r="G24" s="396"/>
      <c r="H24" s="3"/>
      <c r="I24" s="3"/>
      <c r="J24" s="3"/>
      <c r="K24" s="3"/>
      <c r="L24" s="3"/>
      <c r="M24" s="3"/>
      <c r="N24" s="3"/>
      <c r="O24" s="3"/>
      <c r="P24" s="3"/>
      <c r="Q24" s="3"/>
      <c r="R24" s="341"/>
      <c r="S24" s="341"/>
      <c r="T24" s="3"/>
      <c r="U24" s="3"/>
      <c r="V24" s="3"/>
      <c r="W24" s="332"/>
      <c r="X24" s="332"/>
      <c r="Y24" s="332"/>
      <c r="Z24" s="332"/>
      <c r="AA24" s="332"/>
      <c r="AB24" s="332"/>
      <c r="AC24" s="332"/>
      <c r="AD24" s="332"/>
      <c r="AE24" s="332"/>
      <c r="AF24" s="332"/>
      <c r="AG24" s="332"/>
      <c r="AH24" s="332"/>
      <c r="AI24" s="332"/>
      <c r="AJ24" s="332"/>
      <c r="AK24" s="332"/>
      <c r="AL24" s="4"/>
    </row>
    <row r="25" spans="2:38" ht="10.5" customHeight="1">
      <c r="B25" s="443"/>
      <c r="C25" s="444"/>
      <c r="D25" s="397"/>
      <c r="E25" s="398"/>
      <c r="F25" s="398"/>
      <c r="G25" s="399"/>
      <c r="H25" s="342"/>
      <c r="I25" s="447" t="s">
        <v>348</v>
      </c>
      <c r="J25" s="448"/>
      <c r="K25" s="448"/>
      <c r="L25" s="449"/>
      <c r="M25" s="435">
        <v>4</v>
      </c>
      <c r="N25" s="436"/>
      <c r="O25" s="437"/>
      <c r="P25" s="435">
        <v>5</v>
      </c>
      <c r="Q25" s="436"/>
      <c r="R25" s="437"/>
      <c r="S25" s="435">
        <v>6</v>
      </c>
      <c r="T25" s="436"/>
      <c r="U25" s="437"/>
      <c r="V25" s="435">
        <v>7</v>
      </c>
      <c r="W25" s="436"/>
      <c r="X25" s="437"/>
      <c r="Y25" s="435">
        <v>8</v>
      </c>
      <c r="Z25" s="436"/>
      <c r="AA25" s="437"/>
      <c r="AB25" s="435">
        <v>9</v>
      </c>
      <c r="AC25" s="436"/>
      <c r="AD25" s="437"/>
      <c r="AE25" s="435">
        <v>10</v>
      </c>
      <c r="AF25" s="436"/>
      <c r="AG25" s="437"/>
      <c r="AH25" s="435">
        <v>11</v>
      </c>
      <c r="AI25" s="436"/>
      <c r="AJ25" s="437"/>
      <c r="AL25" s="8"/>
    </row>
    <row r="26" spans="2:38" ht="10.5" customHeight="1">
      <c r="B26" s="443"/>
      <c r="C26" s="444"/>
      <c r="D26" s="397"/>
      <c r="E26" s="398"/>
      <c r="F26" s="398"/>
      <c r="G26" s="399"/>
      <c r="H26" s="342"/>
      <c r="I26" s="450"/>
      <c r="J26" s="451"/>
      <c r="K26" s="451"/>
      <c r="L26" s="452"/>
      <c r="M26" s="438"/>
      <c r="N26" s="439"/>
      <c r="O26" s="440"/>
      <c r="P26" s="438"/>
      <c r="Q26" s="439"/>
      <c r="R26" s="440"/>
      <c r="S26" s="438"/>
      <c r="T26" s="439"/>
      <c r="U26" s="440"/>
      <c r="V26" s="438"/>
      <c r="W26" s="439"/>
      <c r="X26" s="440"/>
      <c r="Y26" s="438"/>
      <c r="Z26" s="439"/>
      <c r="AA26" s="440"/>
      <c r="AB26" s="438"/>
      <c r="AC26" s="439"/>
      <c r="AD26" s="440"/>
      <c r="AE26" s="438"/>
      <c r="AF26" s="439"/>
      <c r="AG26" s="440"/>
      <c r="AH26" s="438"/>
      <c r="AI26" s="439"/>
      <c r="AJ26" s="440"/>
      <c r="AL26" s="8"/>
    </row>
    <row r="27" spans="2:38" ht="10.5" customHeight="1">
      <c r="B27" s="443"/>
      <c r="C27" s="444"/>
      <c r="D27" s="397"/>
      <c r="E27" s="398"/>
      <c r="F27" s="398"/>
      <c r="G27" s="399"/>
      <c r="I27" s="412" t="s">
        <v>349</v>
      </c>
      <c r="J27" s="412"/>
      <c r="K27" s="412"/>
      <c r="L27" s="412"/>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L27" s="8"/>
    </row>
    <row r="28" spans="2:38" ht="10.5" customHeight="1">
      <c r="B28" s="443"/>
      <c r="C28" s="444"/>
      <c r="D28" s="397"/>
      <c r="E28" s="398"/>
      <c r="F28" s="398"/>
      <c r="G28" s="399"/>
      <c r="I28" s="412"/>
      <c r="J28" s="412"/>
      <c r="K28" s="412"/>
      <c r="L28" s="412"/>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L28" s="8"/>
    </row>
    <row r="29" spans="2:38" ht="10.5" customHeight="1">
      <c r="B29" s="443"/>
      <c r="C29" s="444"/>
      <c r="D29" s="397"/>
      <c r="E29" s="398"/>
      <c r="F29" s="398"/>
      <c r="G29" s="399"/>
      <c r="I29" s="412" t="s">
        <v>541</v>
      </c>
      <c r="J29" s="412"/>
      <c r="K29" s="412"/>
      <c r="L29" s="412"/>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L29" s="8"/>
    </row>
    <row r="30" spans="2:38" ht="10.5" customHeight="1">
      <c r="B30" s="443"/>
      <c r="C30" s="444"/>
      <c r="D30" s="397"/>
      <c r="E30" s="398"/>
      <c r="F30" s="398"/>
      <c r="G30" s="399"/>
      <c r="I30" s="434"/>
      <c r="J30" s="434"/>
      <c r="K30" s="434"/>
      <c r="L30" s="434"/>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L30" s="8"/>
    </row>
    <row r="31" spans="2:38" ht="10.5" customHeight="1">
      <c r="B31" s="443"/>
      <c r="C31" s="444"/>
      <c r="D31" s="397"/>
      <c r="E31" s="398"/>
      <c r="F31" s="398"/>
      <c r="G31" s="399"/>
      <c r="I31" s="412" t="s">
        <v>542</v>
      </c>
      <c r="J31" s="412"/>
      <c r="K31" s="412"/>
      <c r="L31" s="412"/>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L31" s="8"/>
    </row>
    <row r="32" spans="2:38" ht="10.5" customHeight="1">
      <c r="B32" s="443"/>
      <c r="C32" s="444"/>
      <c r="D32" s="397"/>
      <c r="E32" s="398"/>
      <c r="F32" s="398"/>
      <c r="G32" s="399"/>
      <c r="I32" s="434"/>
      <c r="J32" s="434"/>
      <c r="K32" s="434"/>
      <c r="L32" s="434"/>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L32" s="8"/>
    </row>
    <row r="33" spans="2:38" ht="10.5" customHeight="1" thickBot="1">
      <c r="B33" s="443"/>
      <c r="C33" s="444"/>
      <c r="D33" s="397"/>
      <c r="E33" s="398"/>
      <c r="F33" s="398"/>
      <c r="G33" s="399"/>
      <c r="I33" s="210"/>
      <c r="J33" s="210"/>
      <c r="K33" s="210"/>
      <c r="L33" s="210"/>
      <c r="M33" s="3"/>
      <c r="N33" s="3"/>
      <c r="O33" s="3"/>
      <c r="P33" s="3"/>
      <c r="Q33" s="3"/>
      <c r="R33" s="3"/>
      <c r="S33" s="3"/>
      <c r="T33" s="3"/>
      <c r="U33" s="3"/>
      <c r="V33" s="3"/>
      <c r="W33" s="3"/>
      <c r="X33" s="3"/>
      <c r="Y33" s="3"/>
      <c r="Z33" s="3"/>
      <c r="AA33" s="3"/>
      <c r="AB33" s="3"/>
      <c r="AC33" s="3"/>
      <c r="AD33" s="3"/>
      <c r="AE33" s="3"/>
      <c r="AF33" s="3"/>
      <c r="AG33" s="3"/>
      <c r="AH33" s="3"/>
      <c r="AI33" s="3"/>
      <c r="AJ33" s="3"/>
      <c r="AL33" s="8"/>
    </row>
    <row r="34" spans="2:38" ht="10.5" customHeight="1">
      <c r="B34" s="443"/>
      <c r="C34" s="444"/>
      <c r="D34" s="397"/>
      <c r="E34" s="398"/>
      <c r="F34" s="398"/>
      <c r="G34" s="399"/>
      <c r="I34" s="459" t="s">
        <v>348</v>
      </c>
      <c r="J34" s="459"/>
      <c r="K34" s="459"/>
      <c r="L34" s="459"/>
      <c r="M34" s="371">
        <v>12</v>
      </c>
      <c r="N34" s="371"/>
      <c r="O34" s="371"/>
      <c r="P34" s="371">
        <v>1</v>
      </c>
      <c r="Q34" s="371"/>
      <c r="R34" s="371"/>
      <c r="S34" s="371">
        <v>2</v>
      </c>
      <c r="T34" s="371"/>
      <c r="U34" s="371"/>
      <c r="V34" s="371">
        <v>3</v>
      </c>
      <c r="W34" s="371"/>
      <c r="X34" s="371"/>
      <c r="Y34" s="371" t="s">
        <v>138</v>
      </c>
      <c r="Z34" s="371"/>
      <c r="AA34" s="371"/>
      <c r="AB34" s="426"/>
      <c r="AC34" s="211"/>
      <c r="AD34" s="414" t="s">
        <v>543</v>
      </c>
      <c r="AE34" s="415"/>
      <c r="AF34" s="415"/>
      <c r="AG34" s="415"/>
      <c r="AH34" s="415"/>
      <c r="AI34" s="415"/>
      <c r="AJ34" s="415"/>
      <c r="AK34" s="416"/>
      <c r="AL34" s="8"/>
    </row>
    <row r="35" spans="2:38" ht="10.5" customHeight="1">
      <c r="B35" s="443"/>
      <c r="C35" s="444"/>
      <c r="D35" s="397"/>
      <c r="E35" s="398"/>
      <c r="F35" s="398"/>
      <c r="G35" s="399"/>
      <c r="I35" s="459"/>
      <c r="J35" s="459"/>
      <c r="K35" s="459"/>
      <c r="L35" s="459"/>
      <c r="M35" s="371"/>
      <c r="N35" s="371"/>
      <c r="O35" s="371"/>
      <c r="P35" s="371"/>
      <c r="Q35" s="371"/>
      <c r="R35" s="371"/>
      <c r="S35" s="371"/>
      <c r="T35" s="371"/>
      <c r="U35" s="371"/>
      <c r="V35" s="371"/>
      <c r="W35" s="371"/>
      <c r="X35" s="371"/>
      <c r="Y35" s="371"/>
      <c r="Z35" s="371"/>
      <c r="AA35" s="371"/>
      <c r="AB35" s="426"/>
      <c r="AC35" s="211"/>
      <c r="AD35" s="417"/>
      <c r="AE35" s="398"/>
      <c r="AF35" s="398"/>
      <c r="AG35" s="398"/>
      <c r="AH35" s="398"/>
      <c r="AI35" s="398"/>
      <c r="AJ35" s="398"/>
      <c r="AK35" s="418"/>
      <c r="AL35" s="8"/>
    </row>
    <row r="36" spans="2:38" ht="10.5" customHeight="1" thickBot="1">
      <c r="B36" s="443"/>
      <c r="C36" s="444"/>
      <c r="D36" s="397"/>
      <c r="E36" s="398"/>
      <c r="F36" s="398"/>
      <c r="G36" s="399"/>
      <c r="I36" s="412" t="s">
        <v>349</v>
      </c>
      <c r="J36" s="412"/>
      <c r="K36" s="412"/>
      <c r="L36" s="412"/>
      <c r="M36" s="371"/>
      <c r="N36" s="371"/>
      <c r="O36" s="371"/>
      <c r="P36" s="371"/>
      <c r="Q36" s="371"/>
      <c r="R36" s="371"/>
      <c r="S36" s="371"/>
      <c r="T36" s="371"/>
      <c r="U36" s="371"/>
      <c r="V36" s="371"/>
      <c r="W36" s="371"/>
      <c r="X36" s="371"/>
      <c r="Y36" s="371"/>
      <c r="Z36" s="371"/>
      <c r="AA36" s="371"/>
      <c r="AB36" s="426"/>
      <c r="AC36" s="211"/>
      <c r="AD36" s="419"/>
      <c r="AE36" s="420"/>
      <c r="AF36" s="420"/>
      <c r="AG36" s="420"/>
      <c r="AH36" s="420"/>
      <c r="AI36" s="420"/>
      <c r="AJ36" s="420"/>
      <c r="AK36" s="421"/>
      <c r="AL36" s="8"/>
    </row>
    <row r="37" spans="2:38" ht="10.5" customHeight="1">
      <c r="B37" s="443"/>
      <c r="C37" s="444"/>
      <c r="D37" s="397"/>
      <c r="E37" s="398"/>
      <c r="F37" s="398"/>
      <c r="G37" s="399"/>
      <c r="I37" s="412"/>
      <c r="J37" s="412"/>
      <c r="K37" s="412"/>
      <c r="L37" s="412"/>
      <c r="M37" s="371"/>
      <c r="N37" s="371"/>
      <c r="O37" s="371"/>
      <c r="P37" s="371"/>
      <c r="Q37" s="371"/>
      <c r="R37" s="371"/>
      <c r="S37" s="371"/>
      <c r="T37" s="371"/>
      <c r="U37" s="371"/>
      <c r="V37" s="371"/>
      <c r="W37" s="371"/>
      <c r="X37" s="371"/>
      <c r="Y37" s="371"/>
      <c r="Z37" s="371"/>
      <c r="AA37" s="371"/>
      <c r="AB37" s="426"/>
      <c r="AC37" s="211"/>
      <c r="AD37" s="427"/>
      <c r="AE37" s="428"/>
      <c r="AF37" s="428"/>
      <c r="AG37" s="428"/>
      <c r="AH37" s="428"/>
      <c r="AI37" s="429"/>
      <c r="AJ37" s="422" t="s">
        <v>11</v>
      </c>
      <c r="AK37" s="423"/>
      <c r="AL37" s="8"/>
    </row>
    <row r="38" spans="2:38" ht="10.5" customHeight="1" thickBot="1">
      <c r="B38" s="443"/>
      <c r="C38" s="444"/>
      <c r="D38" s="397"/>
      <c r="E38" s="398"/>
      <c r="F38" s="398"/>
      <c r="G38" s="399"/>
      <c r="I38" s="412" t="s">
        <v>541</v>
      </c>
      <c r="J38" s="412"/>
      <c r="K38" s="412"/>
      <c r="L38" s="412"/>
      <c r="M38" s="413"/>
      <c r="N38" s="413"/>
      <c r="O38" s="413"/>
      <c r="P38" s="413"/>
      <c r="Q38" s="413"/>
      <c r="R38" s="413"/>
      <c r="S38" s="413"/>
      <c r="T38" s="413"/>
      <c r="U38" s="413"/>
      <c r="V38" s="413"/>
      <c r="W38" s="413"/>
      <c r="X38" s="413"/>
      <c r="Y38" s="371"/>
      <c r="Z38" s="371"/>
      <c r="AA38" s="371"/>
      <c r="AB38" s="426"/>
      <c r="AC38" s="211"/>
      <c r="AD38" s="430"/>
      <c r="AE38" s="431"/>
      <c r="AF38" s="431"/>
      <c r="AG38" s="431"/>
      <c r="AH38" s="431"/>
      <c r="AI38" s="432"/>
      <c r="AJ38" s="424"/>
      <c r="AK38" s="425"/>
      <c r="AL38" s="8"/>
    </row>
    <row r="39" spans="2:38" ht="10.5" customHeight="1" thickBot="1">
      <c r="B39" s="443"/>
      <c r="C39" s="444"/>
      <c r="D39" s="397"/>
      <c r="E39" s="398"/>
      <c r="F39" s="398"/>
      <c r="G39" s="399"/>
      <c r="I39" s="434"/>
      <c r="J39" s="434"/>
      <c r="K39" s="434"/>
      <c r="L39" s="434"/>
      <c r="M39" s="413"/>
      <c r="N39" s="413"/>
      <c r="O39" s="413"/>
      <c r="P39" s="413"/>
      <c r="Q39" s="413"/>
      <c r="R39" s="413"/>
      <c r="S39" s="413"/>
      <c r="T39" s="413"/>
      <c r="U39" s="413"/>
      <c r="V39" s="413"/>
      <c r="W39" s="413"/>
      <c r="X39" s="413"/>
      <c r="Y39" s="371"/>
      <c r="Z39" s="371"/>
      <c r="AA39" s="371"/>
      <c r="AB39" s="426"/>
      <c r="AC39" s="211"/>
      <c r="AD39" s="343"/>
      <c r="AL39" s="8"/>
    </row>
    <row r="40" spans="2:38" ht="10.5" customHeight="1">
      <c r="B40" s="443"/>
      <c r="C40" s="444"/>
      <c r="D40" s="397"/>
      <c r="E40" s="398"/>
      <c r="F40" s="398"/>
      <c r="G40" s="399"/>
      <c r="I40" s="412" t="s">
        <v>542</v>
      </c>
      <c r="J40" s="412"/>
      <c r="K40" s="412"/>
      <c r="L40" s="412"/>
      <c r="M40" s="413"/>
      <c r="N40" s="413"/>
      <c r="O40" s="413"/>
      <c r="P40" s="413"/>
      <c r="Q40" s="413"/>
      <c r="R40" s="413"/>
      <c r="S40" s="413"/>
      <c r="T40" s="413"/>
      <c r="U40" s="413"/>
      <c r="V40" s="413"/>
      <c r="W40" s="413"/>
      <c r="X40" s="413"/>
      <c r="Y40" s="371"/>
      <c r="Z40" s="371"/>
      <c r="AA40" s="371"/>
      <c r="AB40" s="371"/>
      <c r="AD40" s="373" t="s">
        <v>350</v>
      </c>
      <c r="AE40" s="374"/>
      <c r="AF40" s="374"/>
      <c r="AG40" s="374"/>
      <c r="AH40" s="374"/>
      <c r="AI40" s="374"/>
      <c r="AJ40" s="374"/>
      <c r="AK40" s="375"/>
      <c r="AL40" s="8"/>
    </row>
    <row r="41" spans="2:38" ht="10.5" customHeight="1">
      <c r="B41" s="443"/>
      <c r="C41" s="444"/>
      <c r="D41" s="397"/>
      <c r="E41" s="398"/>
      <c r="F41" s="398"/>
      <c r="G41" s="399"/>
      <c r="I41" s="412"/>
      <c r="J41" s="412"/>
      <c r="K41" s="412"/>
      <c r="L41" s="412"/>
      <c r="M41" s="413"/>
      <c r="N41" s="413"/>
      <c r="O41" s="413"/>
      <c r="P41" s="413"/>
      <c r="Q41" s="413"/>
      <c r="R41" s="413"/>
      <c r="S41" s="413"/>
      <c r="T41" s="413"/>
      <c r="U41" s="413"/>
      <c r="V41" s="413"/>
      <c r="W41" s="413"/>
      <c r="X41" s="413"/>
      <c r="Y41" s="371"/>
      <c r="Z41" s="371"/>
      <c r="AA41" s="371"/>
      <c r="AB41" s="371"/>
      <c r="AD41" s="376"/>
      <c r="AE41" s="377"/>
      <c r="AF41" s="377"/>
      <c r="AG41" s="377"/>
      <c r="AH41" s="377"/>
      <c r="AI41" s="377"/>
      <c r="AJ41" s="377"/>
      <c r="AK41" s="378"/>
      <c r="AL41" s="8"/>
    </row>
    <row r="42" spans="2:38" ht="10.5" customHeight="1" thickBot="1">
      <c r="B42" s="443"/>
      <c r="C42" s="444"/>
      <c r="D42" s="397"/>
      <c r="E42" s="398"/>
      <c r="F42" s="398"/>
      <c r="G42" s="399"/>
      <c r="I42" s="344"/>
      <c r="S42" s="342"/>
      <c r="AD42" s="379"/>
      <c r="AE42" s="380"/>
      <c r="AF42" s="380"/>
      <c r="AG42" s="380"/>
      <c r="AH42" s="380"/>
      <c r="AI42" s="380"/>
      <c r="AJ42" s="380"/>
      <c r="AK42" s="381"/>
      <c r="AL42" s="8"/>
    </row>
    <row r="43" spans="2:38" ht="10.5" customHeight="1">
      <c r="B43" s="443"/>
      <c r="C43" s="444"/>
      <c r="D43" s="397"/>
      <c r="E43" s="398"/>
      <c r="F43" s="398"/>
      <c r="G43" s="399"/>
      <c r="H43" s="456" t="s">
        <v>544</v>
      </c>
      <c r="I43" s="457"/>
      <c r="J43" s="457"/>
      <c r="K43" s="457"/>
      <c r="L43" s="457"/>
      <c r="M43" s="457"/>
      <c r="N43" s="457"/>
      <c r="O43" s="457"/>
      <c r="P43" s="457"/>
      <c r="Q43" s="457"/>
      <c r="R43" s="457"/>
      <c r="S43" s="457"/>
      <c r="T43" s="457"/>
      <c r="U43" s="457"/>
      <c r="V43" s="457"/>
      <c r="W43" s="457"/>
      <c r="X43" s="457"/>
      <c r="Y43" s="457"/>
      <c r="Z43" s="457"/>
      <c r="AA43" s="457"/>
      <c r="AB43" s="457"/>
      <c r="AC43" s="458"/>
      <c r="AD43" s="382"/>
      <c r="AE43" s="383"/>
      <c r="AF43" s="383"/>
      <c r="AG43" s="383"/>
      <c r="AH43" s="383"/>
      <c r="AI43" s="383"/>
      <c r="AJ43" s="386" t="s">
        <v>11</v>
      </c>
      <c r="AK43" s="387"/>
      <c r="AL43" s="8"/>
    </row>
    <row r="44" spans="2:38" ht="8.4" customHeight="1" thickBot="1">
      <c r="B44" s="443"/>
      <c r="C44" s="444"/>
      <c r="D44" s="397"/>
      <c r="E44" s="398"/>
      <c r="F44" s="398"/>
      <c r="G44" s="399"/>
      <c r="H44" s="456"/>
      <c r="I44" s="457"/>
      <c r="J44" s="457"/>
      <c r="K44" s="457"/>
      <c r="L44" s="457"/>
      <c r="M44" s="457"/>
      <c r="N44" s="457"/>
      <c r="O44" s="457"/>
      <c r="P44" s="457"/>
      <c r="Q44" s="457"/>
      <c r="R44" s="457"/>
      <c r="S44" s="457"/>
      <c r="T44" s="457"/>
      <c r="U44" s="457"/>
      <c r="V44" s="457"/>
      <c r="W44" s="457"/>
      <c r="X44" s="457"/>
      <c r="Y44" s="457"/>
      <c r="Z44" s="457"/>
      <c r="AA44" s="457"/>
      <c r="AB44" s="457"/>
      <c r="AC44" s="458"/>
      <c r="AD44" s="384"/>
      <c r="AE44" s="385"/>
      <c r="AF44" s="385"/>
      <c r="AG44" s="385"/>
      <c r="AH44" s="385"/>
      <c r="AI44" s="385"/>
      <c r="AJ44" s="388"/>
      <c r="AK44" s="389"/>
      <c r="AL44" s="8"/>
    </row>
    <row r="45" spans="2:38" ht="15.6" customHeight="1">
      <c r="B45" s="443"/>
      <c r="C45" s="444"/>
      <c r="D45" s="397"/>
      <c r="E45" s="398"/>
      <c r="F45" s="398"/>
      <c r="G45" s="399"/>
      <c r="H45" s="453" t="s">
        <v>546</v>
      </c>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454"/>
      <c r="AK45" s="454"/>
      <c r="AL45" s="455"/>
    </row>
    <row r="46" spans="2:38" ht="10.5" customHeight="1">
      <c r="B46" s="445"/>
      <c r="C46" s="446"/>
      <c r="D46" s="400"/>
      <c r="E46" s="401"/>
      <c r="F46" s="401"/>
      <c r="G46" s="402"/>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9"/>
    </row>
    <row r="47" spans="2:38" ht="19.5" customHeight="1">
      <c r="B47" s="390" t="s">
        <v>531</v>
      </c>
      <c r="C47" s="391"/>
      <c r="D47" s="394" t="s">
        <v>351</v>
      </c>
      <c r="E47" s="395"/>
      <c r="F47" s="395"/>
      <c r="G47" s="395"/>
      <c r="H47" s="395"/>
      <c r="I47" s="395"/>
      <c r="J47" s="395"/>
      <c r="K47" s="395"/>
      <c r="L47" s="395"/>
      <c r="M47" s="395"/>
      <c r="N47" s="395"/>
      <c r="O47" s="395"/>
      <c r="P47" s="395"/>
      <c r="Q47" s="395"/>
      <c r="R47" s="395"/>
      <c r="S47" s="396"/>
      <c r="T47" s="403" t="s">
        <v>352</v>
      </c>
      <c r="U47" s="404"/>
      <c r="V47" s="404"/>
      <c r="W47" s="404"/>
      <c r="X47" s="404"/>
      <c r="Y47" s="404"/>
      <c r="Z47" s="404"/>
      <c r="AA47" s="404"/>
      <c r="AB47" s="404"/>
      <c r="AC47" s="404"/>
      <c r="AD47" s="404"/>
      <c r="AE47" s="404"/>
      <c r="AF47" s="404"/>
      <c r="AG47" s="404"/>
      <c r="AH47" s="404"/>
      <c r="AI47" s="404"/>
      <c r="AJ47" s="404"/>
      <c r="AK47" s="404"/>
      <c r="AL47" s="405"/>
    </row>
    <row r="48" spans="2:38" ht="19.5" customHeight="1">
      <c r="B48" s="392"/>
      <c r="C48" s="393"/>
      <c r="D48" s="397"/>
      <c r="E48" s="398"/>
      <c r="F48" s="398"/>
      <c r="G48" s="398"/>
      <c r="H48" s="398"/>
      <c r="I48" s="398"/>
      <c r="J48" s="398"/>
      <c r="K48" s="398"/>
      <c r="L48" s="398"/>
      <c r="M48" s="398"/>
      <c r="N48" s="398"/>
      <c r="O48" s="398"/>
      <c r="P48" s="398"/>
      <c r="Q48" s="398"/>
      <c r="R48" s="398"/>
      <c r="S48" s="399"/>
      <c r="T48" s="406"/>
      <c r="U48" s="407"/>
      <c r="V48" s="407"/>
      <c r="W48" s="407"/>
      <c r="X48" s="407"/>
      <c r="Y48" s="407"/>
      <c r="Z48" s="407"/>
      <c r="AA48" s="407"/>
      <c r="AB48" s="407"/>
      <c r="AC48" s="407"/>
      <c r="AD48" s="407"/>
      <c r="AE48" s="407"/>
      <c r="AF48" s="407"/>
      <c r="AG48" s="407"/>
      <c r="AH48" s="407"/>
      <c r="AI48" s="407"/>
      <c r="AJ48" s="407"/>
      <c r="AK48" s="407"/>
      <c r="AL48" s="408"/>
    </row>
    <row r="49" spans="2:38" ht="19.5" customHeight="1">
      <c r="B49" s="392"/>
      <c r="C49" s="393"/>
      <c r="D49" s="397"/>
      <c r="E49" s="398"/>
      <c r="F49" s="398"/>
      <c r="G49" s="398"/>
      <c r="H49" s="398"/>
      <c r="I49" s="398"/>
      <c r="J49" s="398"/>
      <c r="K49" s="398"/>
      <c r="L49" s="398"/>
      <c r="M49" s="398"/>
      <c r="N49" s="398"/>
      <c r="O49" s="398"/>
      <c r="P49" s="398"/>
      <c r="Q49" s="398"/>
      <c r="R49" s="398"/>
      <c r="S49" s="399"/>
      <c r="T49" s="406"/>
      <c r="U49" s="407"/>
      <c r="V49" s="407"/>
      <c r="W49" s="407"/>
      <c r="X49" s="407"/>
      <c r="Y49" s="407"/>
      <c r="Z49" s="407"/>
      <c r="AA49" s="407"/>
      <c r="AB49" s="407"/>
      <c r="AC49" s="407"/>
      <c r="AD49" s="407"/>
      <c r="AE49" s="407"/>
      <c r="AF49" s="407"/>
      <c r="AG49" s="407"/>
      <c r="AH49" s="407"/>
      <c r="AI49" s="407"/>
      <c r="AJ49" s="407"/>
      <c r="AK49" s="407"/>
      <c r="AL49" s="408"/>
    </row>
    <row r="50" spans="2:38" ht="19.5" customHeight="1">
      <c r="B50" s="392"/>
      <c r="C50" s="393"/>
      <c r="D50" s="397"/>
      <c r="E50" s="398"/>
      <c r="F50" s="398"/>
      <c r="G50" s="398"/>
      <c r="H50" s="398"/>
      <c r="I50" s="398"/>
      <c r="J50" s="398"/>
      <c r="K50" s="398"/>
      <c r="L50" s="398"/>
      <c r="M50" s="398"/>
      <c r="N50" s="398"/>
      <c r="O50" s="398"/>
      <c r="P50" s="398"/>
      <c r="Q50" s="398"/>
      <c r="R50" s="398"/>
      <c r="S50" s="399"/>
      <c r="T50" s="406"/>
      <c r="U50" s="407"/>
      <c r="V50" s="407"/>
      <c r="W50" s="407"/>
      <c r="X50" s="407"/>
      <c r="Y50" s="407"/>
      <c r="Z50" s="407"/>
      <c r="AA50" s="407"/>
      <c r="AB50" s="407"/>
      <c r="AC50" s="407"/>
      <c r="AD50" s="407"/>
      <c r="AE50" s="407"/>
      <c r="AF50" s="407"/>
      <c r="AG50" s="407"/>
      <c r="AH50" s="407"/>
      <c r="AI50" s="407"/>
      <c r="AJ50" s="407"/>
      <c r="AK50" s="407"/>
      <c r="AL50" s="408"/>
    </row>
    <row r="51" spans="2:38" ht="19.5" customHeight="1">
      <c r="B51" s="392"/>
      <c r="C51" s="393"/>
      <c r="D51" s="397"/>
      <c r="E51" s="398"/>
      <c r="F51" s="398"/>
      <c r="G51" s="398"/>
      <c r="H51" s="398"/>
      <c r="I51" s="398"/>
      <c r="J51" s="398"/>
      <c r="K51" s="398"/>
      <c r="L51" s="398"/>
      <c r="M51" s="398"/>
      <c r="N51" s="398"/>
      <c r="O51" s="398"/>
      <c r="P51" s="398"/>
      <c r="Q51" s="398"/>
      <c r="R51" s="398"/>
      <c r="S51" s="399"/>
      <c r="T51" s="406"/>
      <c r="U51" s="407"/>
      <c r="V51" s="407"/>
      <c r="W51" s="407"/>
      <c r="X51" s="407"/>
      <c r="Y51" s="407"/>
      <c r="Z51" s="407"/>
      <c r="AA51" s="407"/>
      <c r="AB51" s="407"/>
      <c r="AC51" s="407"/>
      <c r="AD51" s="407"/>
      <c r="AE51" s="407"/>
      <c r="AF51" s="407"/>
      <c r="AG51" s="407"/>
      <c r="AH51" s="407"/>
      <c r="AI51" s="407"/>
      <c r="AJ51" s="407"/>
      <c r="AK51" s="407"/>
      <c r="AL51" s="408"/>
    </row>
    <row r="52" spans="2:38" ht="19.5" customHeight="1">
      <c r="B52" s="392"/>
      <c r="C52" s="393"/>
      <c r="D52" s="400"/>
      <c r="E52" s="401"/>
      <c r="F52" s="401"/>
      <c r="G52" s="401"/>
      <c r="H52" s="401"/>
      <c r="I52" s="401"/>
      <c r="J52" s="401"/>
      <c r="K52" s="401"/>
      <c r="L52" s="401"/>
      <c r="M52" s="401"/>
      <c r="N52" s="401"/>
      <c r="O52" s="401"/>
      <c r="P52" s="401"/>
      <c r="Q52" s="401"/>
      <c r="R52" s="401"/>
      <c r="S52" s="402"/>
      <c r="T52" s="409"/>
      <c r="U52" s="410"/>
      <c r="V52" s="410"/>
      <c r="W52" s="410"/>
      <c r="X52" s="410"/>
      <c r="Y52" s="410"/>
      <c r="Z52" s="410"/>
      <c r="AA52" s="410"/>
      <c r="AB52" s="410"/>
      <c r="AC52" s="410"/>
      <c r="AD52" s="410"/>
      <c r="AE52" s="410"/>
      <c r="AF52" s="410"/>
      <c r="AG52" s="410"/>
      <c r="AH52" s="410"/>
      <c r="AI52" s="410"/>
      <c r="AJ52" s="410"/>
      <c r="AK52" s="410"/>
      <c r="AL52" s="411"/>
    </row>
    <row r="53" spans="2:38" ht="112.5" customHeight="1">
      <c r="B53" s="372" t="s">
        <v>545</v>
      </c>
      <c r="C53" s="372"/>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2"/>
      <c r="AJ53" s="372"/>
      <c r="AK53" s="372"/>
      <c r="AL53" s="372"/>
    </row>
  </sheetData>
  <mergeCells count="82">
    <mergeCell ref="A3:AL4"/>
    <mergeCell ref="B6:G7"/>
    <mergeCell ref="J6:AL7"/>
    <mergeCell ref="B8:G11"/>
    <mergeCell ref="H8:AL9"/>
    <mergeCell ref="H10:AL11"/>
    <mergeCell ref="B12:G16"/>
    <mergeCell ref="B17:C46"/>
    <mergeCell ref="D17:G23"/>
    <mergeCell ref="D24:G46"/>
    <mergeCell ref="I25:L26"/>
    <mergeCell ref="I38:L39"/>
    <mergeCell ref="I36:L37"/>
    <mergeCell ref="H45:AL45"/>
    <mergeCell ref="H43:AC44"/>
    <mergeCell ref="M25:O26"/>
    <mergeCell ref="I29:L30"/>
    <mergeCell ref="M29:O30"/>
    <mergeCell ref="I34:L35"/>
    <mergeCell ref="M34:O35"/>
    <mergeCell ref="AH25:AJ26"/>
    <mergeCell ref="I27:L28"/>
    <mergeCell ref="M27:O28"/>
    <mergeCell ref="P27:R28"/>
    <mergeCell ref="S27:U28"/>
    <mergeCell ref="V27:X28"/>
    <mergeCell ref="Y27:AA28"/>
    <mergeCell ref="AB27:AD28"/>
    <mergeCell ref="AE27:AG28"/>
    <mergeCell ref="AH27:AJ28"/>
    <mergeCell ref="P25:R26"/>
    <mergeCell ref="S25:U26"/>
    <mergeCell ref="V25:X26"/>
    <mergeCell ref="Y25:AA26"/>
    <mergeCell ref="AB25:AD26"/>
    <mergeCell ref="AE25:AG26"/>
    <mergeCell ref="I31:L32"/>
    <mergeCell ref="M31:O32"/>
    <mergeCell ref="P31:R32"/>
    <mergeCell ref="S31:U32"/>
    <mergeCell ref="V31:X32"/>
    <mergeCell ref="P34:R35"/>
    <mergeCell ref="S34:U35"/>
    <mergeCell ref="V34:X35"/>
    <mergeCell ref="Y34:AB35"/>
    <mergeCell ref="AH29:AJ30"/>
    <mergeCell ref="Y31:AA32"/>
    <mergeCell ref="AB31:AD32"/>
    <mergeCell ref="AE31:AG32"/>
    <mergeCell ref="AH31:AJ32"/>
    <mergeCell ref="P29:R30"/>
    <mergeCell ref="S29:U30"/>
    <mergeCell ref="V29:X30"/>
    <mergeCell ref="Y29:AA30"/>
    <mergeCell ref="AB29:AD30"/>
    <mergeCell ref="AE29:AG30"/>
    <mergeCell ref="AJ37:AK38"/>
    <mergeCell ref="P38:R39"/>
    <mergeCell ref="S38:U39"/>
    <mergeCell ref="V38:X39"/>
    <mergeCell ref="Y38:AB39"/>
    <mergeCell ref="P36:R37"/>
    <mergeCell ref="S36:U37"/>
    <mergeCell ref="V36:X37"/>
    <mergeCell ref="Y36:AB37"/>
    <mergeCell ref="AD37:AI38"/>
    <mergeCell ref="M36:O37"/>
    <mergeCell ref="B53:AL53"/>
    <mergeCell ref="AD40:AK42"/>
    <mergeCell ref="AD43:AI44"/>
    <mergeCell ref="AJ43:AK44"/>
    <mergeCell ref="B47:C52"/>
    <mergeCell ref="D47:S52"/>
    <mergeCell ref="T47:AL52"/>
    <mergeCell ref="I40:L41"/>
    <mergeCell ref="M40:O41"/>
    <mergeCell ref="P40:R41"/>
    <mergeCell ref="S40:U41"/>
    <mergeCell ref="V40:X41"/>
    <mergeCell ref="Y40:AB41"/>
    <mergeCell ref="M38:O39"/>
    <mergeCell ref="AD34:AK36"/>
  </mergeCells>
  <phoneticPr fontId="4"/>
  <pageMargins left="0.7" right="0.7" top="0.75" bottom="0.75" header="0.3" footer="0.3"/>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AI27" sqref="AI27:AL27"/>
    </sheetView>
  </sheetViews>
  <sheetFormatPr defaultColWidth="9.5546875" defaultRowHeight="21" customHeight="1"/>
  <cols>
    <col min="1" max="18" width="2.88671875" style="100" customWidth="1"/>
    <col min="19" max="34" width="3.21875" style="100" customWidth="1"/>
    <col min="35" max="39" width="2.88671875" style="100" customWidth="1"/>
    <col min="40" max="40" width="2.77734375" style="100" customWidth="1"/>
    <col min="41" max="41" width="10" style="100" customWidth="1"/>
    <col min="42" max="42" width="2.77734375" style="100" customWidth="1"/>
    <col min="43" max="16384" width="9.5546875" style="100"/>
  </cols>
  <sheetData>
    <row r="1" spans="1:41" ht="20.100000000000001" customHeight="1"/>
    <row r="2" spans="1:41" ht="20.100000000000001" customHeight="1">
      <c r="AD2" s="730" t="s">
        <v>428</v>
      </c>
      <c r="AE2" s="730"/>
      <c r="AF2" s="730"/>
      <c r="AG2" s="730"/>
      <c r="AH2" s="730"/>
      <c r="AI2" s="730"/>
      <c r="AJ2" s="730"/>
      <c r="AK2" s="730"/>
      <c r="AL2" s="730"/>
    </row>
    <row r="3" spans="1:41" ht="20.100000000000001" customHeight="1"/>
    <row r="4" spans="1:41" ht="20.100000000000001" customHeight="1">
      <c r="B4" s="731" t="s">
        <v>429</v>
      </c>
      <c r="C4" s="731"/>
      <c r="D4" s="731"/>
      <c r="E4" s="731"/>
      <c r="F4" s="731"/>
      <c r="G4" s="731"/>
      <c r="H4" s="731"/>
      <c r="I4" s="731"/>
      <c r="J4" s="731"/>
      <c r="K4" s="731"/>
      <c r="L4" s="731"/>
      <c r="M4" s="731"/>
      <c r="N4" s="731"/>
      <c r="O4" s="731"/>
      <c r="P4" s="731"/>
      <c r="Q4" s="731"/>
      <c r="R4" s="731"/>
      <c r="S4" s="731"/>
      <c r="T4" s="731"/>
      <c r="U4" s="731"/>
      <c r="V4" s="731"/>
      <c r="W4" s="731"/>
      <c r="X4" s="731"/>
      <c r="Y4" s="731"/>
      <c r="Z4" s="731"/>
      <c r="AA4" s="731"/>
      <c r="AB4" s="731"/>
      <c r="AC4" s="731"/>
      <c r="AD4" s="731"/>
      <c r="AE4" s="731"/>
      <c r="AF4" s="731"/>
      <c r="AG4" s="731"/>
      <c r="AH4" s="731"/>
      <c r="AI4" s="731"/>
      <c r="AJ4" s="731"/>
      <c r="AK4" s="731"/>
      <c r="AL4" s="731"/>
    </row>
    <row r="5" spans="1:41" s="102" customFormat="1" ht="20.100000000000001" customHeight="1">
      <c r="A5" s="101"/>
      <c r="B5" s="239"/>
      <c r="C5" s="239"/>
      <c r="D5" s="239"/>
      <c r="E5" s="239"/>
      <c r="F5" s="239"/>
      <c r="G5" s="239"/>
      <c r="H5" s="239"/>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row>
    <row r="6" spans="1:41" s="102" customFormat="1" ht="29.25" customHeight="1">
      <c r="A6" s="101"/>
      <c r="B6" s="732" t="s">
        <v>430</v>
      </c>
      <c r="C6" s="732"/>
      <c r="D6" s="732"/>
      <c r="E6" s="732"/>
      <c r="F6" s="732"/>
      <c r="G6" s="732"/>
      <c r="H6" s="732"/>
      <c r="I6" s="732"/>
      <c r="J6" s="732"/>
      <c r="K6" s="732"/>
      <c r="L6" s="724"/>
      <c r="M6" s="724"/>
      <c r="N6" s="724"/>
      <c r="O6" s="724"/>
      <c r="P6" s="724"/>
      <c r="Q6" s="724"/>
      <c r="R6" s="724"/>
      <c r="S6" s="724"/>
      <c r="T6" s="724"/>
      <c r="U6" s="724"/>
      <c r="V6" s="724"/>
      <c r="W6" s="724"/>
      <c r="X6" s="724"/>
      <c r="Y6" s="724"/>
      <c r="Z6" s="724"/>
      <c r="AA6" s="724"/>
      <c r="AB6" s="724"/>
      <c r="AC6" s="724"/>
      <c r="AD6" s="724"/>
      <c r="AE6" s="724"/>
      <c r="AF6" s="724"/>
      <c r="AG6" s="724"/>
      <c r="AH6" s="724"/>
      <c r="AI6" s="724"/>
      <c r="AJ6" s="724"/>
      <c r="AK6" s="724"/>
      <c r="AL6" s="724"/>
    </row>
    <row r="7" spans="1:41" s="102" customFormat="1" ht="31.5" customHeight="1">
      <c r="A7" s="101"/>
      <c r="B7" s="732" t="s">
        <v>431</v>
      </c>
      <c r="C7" s="732"/>
      <c r="D7" s="732"/>
      <c r="E7" s="732"/>
      <c r="F7" s="732"/>
      <c r="G7" s="732"/>
      <c r="H7" s="732"/>
      <c r="I7" s="732"/>
      <c r="J7" s="732"/>
      <c r="K7" s="732"/>
      <c r="L7" s="733"/>
      <c r="M7" s="733"/>
      <c r="N7" s="733"/>
      <c r="O7" s="733"/>
      <c r="P7" s="733"/>
      <c r="Q7" s="733"/>
      <c r="R7" s="733"/>
      <c r="S7" s="733"/>
      <c r="T7" s="733"/>
      <c r="U7" s="733"/>
      <c r="V7" s="733"/>
      <c r="W7" s="733"/>
      <c r="X7" s="733"/>
      <c r="Y7" s="733"/>
      <c r="Z7" s="733"/>
      <c r="AA7" s="734" t="s">
        <v>432</v>
      </c>
      <c r="AB7" s="734"/>
      <c r="AC7" s="734"/>
      <c r="AD7" s="734"/>
      <c r="AE7" s="734"/>
      <c r="AF7" s="734"/>
      <c r="AG7" s="734"/>
      <c r="AH7" s="734"/>
      <c r="AI7" s="735" t="s">
        <v>433</v>
      </c>
      <c r="AJ7" s="735"/>
      <c r="AK7" s="735"/>
      <c r="AL7" s="735"/>
    </row>
    <row r="8" spans="1:41" s="102" customFormat="1" ht="29.25" customHeight="1">
      <c r="B8" s="723" t="s">
        <v>434</v>
      </c>
      <c r="C8" s="723"/>
      <c r="D8" s="723"/>
      <c r="E8" s="723"/>
      <c r="F8" s="723"/>
      <c r="G8" s="723"/>
      <c r="H8" s="723"/>
      <c r="I8" s="723"/>
      <c r="J8" s="723"/>
      <c r="K8" s="723"/>
      <c r="L8" s="724" t="s">
        <v>435</v>
      </c>
      <c r="M8" s="724"/>
      <c r="N8" s="724"/>
      <c r="O8" s="724"/>
      <c r="P8" s="724"/>
      <c r="Q8" s="724"/>
      <c r="R8" s="724"/>
      <c r="S8" s="724"/>
      <c r="T8" s="724"/>
      <c r="U8" s="724"/>
      <c r="V8" s="724"/>
      <c r="W8" s="724"/>
      <c r="X8" s="724"/>
      <c r="Y8" s="724"/>
      <c r="Z8" s="724"/>
      <c r="AA8" s="724"/>
      <c r="AB8" s="724"/>
      <c r="AC8" s="724"/>
      <c r="AD8" s="724"/>
      <c r="AE8" s="724"/>
      <c r="AF8" s="724"/>
      <c r="AG8" s="724"/>
      <c r="AH8" s="724"/>
      <c r="AI8" s="724"/>
      <c r="AJ8" s="724"/>
      <c r="AK8" s="724"/>
      <c r="AL8" s="724"/>
    </row>
    <row r="9" spans="1:41" ht="12.75" customHeight="1" thickBot="1">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row>
    <row r="10" spans="1:41" ht="21" customHeight="1">
      <c r="B10" s="688" t="s">
        <v>436</v>
      </c>
      <c r="C10" s="689"/>
      <c r="D10" s="689"/>
      <c r="E10" s="689"/>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9"/>
      <c r="AJ10" s="689"/>
      <c r="AK10" s="689"/>
      <c r="AL10" s="690"/>
    </row>
    <row r="11" spans="1:41" ht="27.75" customHeight="1">
      <c r="B11" s="725" t="s">
        <v>437</v>
      </c>
      <c r="C11" s="726"/>
      <c r="D11" s="726"/>
      <c r="E11" s="726"/>
      <c r="F11" s="726"/>
      <c r="G11" s="726"/>
      <c r="H11" s="726"/>
      <c r="I11" s="726"/>
      <c r="J11" s="726"/>
      <c r="K11" s="726"/>
      <c r="L11" s="726"/>
      <c r="M11" s="726"/>
      <c r="N11" s="726"/>
      <c r="O11" s="726"/>
      <c r="P11" s="726"/>
      <c r="Q11" s="726"/>
      <c r="R11" s="726"/>
      <c r="S11" s="727"/>
      <c r="T11" s="727"/>
      <c r="U11" s="727"/>
      <c r="V11" s="727"/>
      <c r="W11" s="727"/>
      <c r="X11" s="727"/>
      <c r="Y11" s="727"/>
      <c r="Z11" s="727"/>
      <c r="AA11" s="727"/>
      <c r="AB11" s="727"/>
      <c r="AC11" s="727"/>
      <c r="AD11" s="727"/>
      <c r="AE11" s="242" t="s">
        <v>438</v>
      </c>
      <c r="AF11" s="243"/>
      <c r="AG11" s="728"/>
      <c r="AH11" s="728"/>
      <c r="AI11" s="728"/>
      <c r="AJ11" s="728"/>
      <c r="AK11" s="728"/>
      <c r="AL11" s="729"/>
      <c r="AO11" s="103"/>
    </row>
    <row r="12" spans="1:41" ht="27.75" customHeight="1" thickBot="1">
      <c r="B12" s="244"/>
      <c r="C12" s="707" t="s">
        <v>439</v>
      </c>
      <c r="D12" s="707"/>
      <c r="E12" s="707"/>
      <c r="F12" s="707"/>
      <c r="G12" s="707"/>
      <c r="H12" s="707"/>
      <c r="I12" s="707"/>
      <c r="J12" s="707"/>
      <c r="K12" s="707"/>
      <c r="L12" s="707"/>
      <c r="M12" s="707"/>
      <c r="N12" s="707"/>
      <c r="O12" s="707"/>
      <c r="P12" s="707"/>
      <c r="Q12" s="707"/>
      <c r="R12" s="707"/>
      <c r="S12" s="704">
        <f>ROUNDUP(S11*30%,1)</f>
        <v>0</v>
      </c>
      <c r="T12" s="704"/>
      <c r="U12" s="704"/>
      <c r="V12" s="704"/>
      <c r="W12" s="704"/>
      <c r="X12" s="704"/>
      <c r="Y12" s="704"/>
      <c r="Z12" s="704"/>
      <c r="AA12" s="704"/>
      <c r="AB12" s="704"/>
      <c r="AC12" s="704"/>
      <c r="AD12" s="704"/>
      <c r="AE12" s="245" t="s">
        <v>438</v>
      </c>
      <c r="AF12" s="245"/>
      <c r="AG12" s="705"/>
      <c r="AH12" s="705"/>
      <c r="AI12" s="705"/>
      <c r="AJ12" s="705"/>
      <c r="AK12" s="705"/>
      <c r="AL12" s="706"/>
    </row>
    <row r="13" spans="1:41" ht="27.75" customHeight="1" thickTop="1">
      <c r="B13" s="708" t="s">
        <v>440</v>
      </c>
      <c r="C13" s="709"/>
      <c r="D13" s="709"/>
      <c r="E13" s="709"/>
      <c r="F13" s="709"/>
      <c r="G13" s="709"/>
      <c r="H13" s="709"/>
      <c r="I13" s="709"/>
      <c r="J13" s="709"/>
      <c r="K13" s="709"/>
      <c r="L13" s="709"/>
      <c r="M13" s="709"/>
      <c r="N13" s="709"/>
      <c r="O13" s="709"/>
      <c r="P13" s="709"/>
      <c r="Q13" s="709"/>
      <c r="R13" s="709"/>
      <c r="S13" s="710" t="e">
        <f>ROUNDUP(AG14/AG15,1)</f>
        <v>#DIV/0!</v>
      </c>
      <c r="T13" s="710"/>
      <c r="U13" s="710"/>
      <c r="V13" s="710"/>
      <c r="W13" s="710"/>
      <c r="X13" s="710"/>
      <c r="Y13" s="710"/>
      <c r="Z13" s="710"/>
      <c r="AA13" s="710"/>
      <c r="AB13" s="710"/>
      <c r="AC13" s="710"/>
      <c r="AD13" s="710"/>
      <c r="AE13" s="246" t="s">
        <v>438</v>
      </c>
      <c r="AF13" s="246"/>
      <c r="AG13" s="711" t="s">
        <v>441</v>
      </c>
      <c r="AH13" s="711"/>
      <c r="AI13" s="711"/>
      <c r="AJ13" s="711"/>
      <c r="AK13" s="711"/>
      <c r="AL13" s="712"/>
    </row>
    <row r="14" spans="1:41" ht="27.75" customHeight="1">
      <c r="B14" s="713" t="s">
        <v>442</v>
      </c>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5"/>
      <c r="AG14" s="716"/>
      <c r="AH14" s="716"/>
      <c r="AI14" s="716"/>
      <c r="AJ14" s="716"/>
      <c r="AK14" s="716"/>
      <c r="AL14" s="717"/>
    </row>
    <row r="15" spans="1:41" ht="27.75" customHeight="1" thickBot="1">
      <c r="B15" s="718" t="s">
        <v>443</v>
      </c>
      <c r="C15" s="719"/>
      <c r="D15" s="719"/>
      <c r="E15" s="719"/>
      <c r="F15" s="719"/>
      <c r="G15" s="719"/>
      <c r="H15" s="719"/>
      <c r="I15" s="719"/>
      <c r="J15" s="719"/>
      <c r="K15" s="719"/>
      <c r="L15" s="719"/>
      <c r="M15" s="719"/>
      <c r="N15" s="719"/>
      <c r="O15" s="719"/>
      <c r="P15" s="719"/>
      <c r="Q15" s="719"/>
      <c r="R15" s="719"/>
      <c r="S15" s="719"/>
      <c r="T15" s="719"/>
      <c r="U15" s="719"/>
      <c r="V15" s="719"/>
      <c r="W15" s="719"/>
      <c r="X15" s="719"/>
      <c r="Y15" s="719"/>
      <c r="Z15" s="719"/>
      <c r="AA15" s="719"/>
      <c r="AB15" s="719"/>
      <c r="AC15" s="719"/>
      <c r="AD15" s="719"/>
      <c r="AE15" s="719"/>
      <c r="AF15" s="720"/>
      <c r="AG15" s="721"/>
      <c r="AH15" s="721"/>
      <c r="AI15" s="721"/>
      <c r="AJ15" s="721"/>
      <c r="AK15" s="721"/>
      <c r="AL15" s="722"/>
    </row>
    <row r="16" spans="1:41" ht="12.75" customHeight="1" thickBot="1">
      <c r="B16" s="247"/>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row>
    <row r="17" spans="2:39" ht="21" customHeight="1">
      <c r="B17" s="688" t="s">
        <v>444</v>
      </c>
      <c r="C17" s="689"/>
      <c r="D17" s="689"/>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c r="AH17" s="689"/>
      <c r="AI17" s="689"/>
      <c r="AJ17" s="689"/>
      <c r="AK17" s="689"/>
      <c r="AL17" s="690"/>
    </row>
    <row r="18" spans="2:39" ht="27.75" customHeight="1" thickBot="1">
      <c r="B18" s="702" t="s">
        <v>445</v>
      </c>
      <c r="C18" s="703"/>
      <c r="D18" s="703"/>
      <c r="E18" s="703"/>
      <c r="F18" s="703"/>
      <c r="G18" s="703"/>
      <c r="H18" s="703"/>
      <c r="I18" s="703"/>
      <c r="J18" s="703"/>
      <c r="K18" s="703"/>
      <c r="L18" s="703"/>
      <c r="M18" s="703"/>
      <c r="N18" s="703"/>
      <c r="O18" s="703"/>
      <c r="P18" s="703"/>
      <c r="Q18" s="703"/>
      <c r="R18" s="703"/>
      <c r="S18" s="704">
        <f>ROUNDUP(S11/50,1)</f>
        <v>0</v>
      </c>
      <c r="T18" s="704"/>
      <c r="U18" s="704"/>
      <c r="V18" s="704"/>
      <c r="W18" s="704"/>
      <c r="X18" s="704"/>
      <c r="Y18" s="704"/>
      <c r="Z18" s="704"/>
      <c r="AA18" s="704"/>
      <c r="AB18" s="704"/>
      <c r="AC18" s="704"/>
      <c r="AD18" s="704"/>
      <c r="AE18" s="249" t="s">
        <v>438</v>
      </c>
      <c r="AF18" s="250"/>
      <c r="AG18" s="705"/>
      <c r="AH18" s="705"/>
      <c r="AI18" s="705"/>
      <c r="AJ18" s="705"/>
      <c r="AK18" s="705"/>
      <c r="AL18" s="706"/>
    </row>
    <row r="19" spans="2:39" ht="27.75" customHeight="1" thickTop="1" thickBot="1">
      <c r="B19" s="683" t="s">
        <v>446</v>
      </c>
      <c r="C19" s="684"/>
      <c r="D19" s="684"/>
      <c r="E19" s="684"/>
      <c r="F19" s="684"/>
      <c r="G19" s="684"/>
      <c r="H19" s="684"/>
      <c r="I19" s="684"/>
      <c r="J19" s="684"/>
      <c r="K19" s="684"/>
      <c r="L19" s="684"/>
      <c r="M19" s="684"/>
      <c r="N19" s="684"/>
      <c r="O19" s="684"/>
      <c r="P19" s="684"/>
      <c r="Q19" s="684"/>
      <c r="R19" s="684"/>
      <c r="S19" s="685"/>
      <c r="T19" s="685"/>
      <c r="U19" s="685"/>
      <c r="V19" s="685"/>
      <c r="W19" s="685"/>
      <c r="X19" s="685"/>
      <c r="Y19" s="685"/>
      <c r="Z19" s="685"/>
      <c r="AA19" s="685"/>
      <c r="AB19" s="685"/>
      <c r="AC19" s="685"/>
      <c r="AD19" s="685"/>
      <c r="AE19" s="251" t="s">
        <v>438</v>
      </c>
      <c r="AF19" s="252"/>
      <c r="AG19" s="686" t="s">
        <v>447</v>
      </c>
      <c r="AH19" s="686"/>
      <c r="AI19" s="686"/>
      <c r="AJ19" s="686"/>
      <c r="AK19" s="686"/>
      <c r="AL19" s="687"/>
    </row>
    <row r="20" spans="2:39" ht="12.75" customHeight="1" thickBot="1">
      <c r="B20" s="248"/>
      <c r="C20" s="248"/>
      <c r="D20" s="248"/>
      <c r="E20" s="248"/>
      <c r="F20" s="248"/>
      <c r="G20" s="248"/>
      <c r="H20" s="248"/>
      <c r="I20" s="248"/>
      <c r="J20" s="248"/>
      <c r="K20" s="248"/>
      <c r="L20" s="248"/>
      <c r="M20" s="248"/>
      <c r="N20" s="248"/>
      <c r="O20" s="248"/>
      <c r="P20" s="248"/>
      <c r="Q20" s="248"/>
      <c r="R20" s="248"/>
      <c r="S20" s="253"/>
      <c r="T20" s="253"/>
      <c r="U20" s="253"/>
      <c r="V20" s="253"/>
      <c r="W20" s="253"/>
      <c r="X20" s="253"/>
      <c r="Y20" s="253"/>
      <c r="Z20" s="253"/>
      <c r="AA20" s="253"/>
      <c r="AB20" s="253"/>
      <c r="AC20" s="253"/>
      <c r="AD20" s="253"/>
      <c r="AE20" s="254"/>
      <c r="AF20" s="254"/>
      <c r="AG20" s="255"/>
      <c r="AH20" s="255"/>
      <c r="AI20" s="255"/>
      <c r="AJ20" s="255"/>
      <c r="AK20" s="255"/>
      <c r="AL20" s="255"/>
    </row>
    <row r="21" spans="2:39" ht="27.75" customHeight="1" thickBot="1">
      <c r="B21" s="688" t="s">
        <v>448</v>
      </c>
      <c r="C21" s="689"/>
      <c r="D21" s="689"/>
      <c r="E21" s="689"/>
      <c r="F21" s="689"/>
      <c r="G21" s="689"/>
      <c r="H21" s="689"/>
      <c r="I21" s="689"/>
      <c r="J21" s="689"/>
      <c r="K21" s="689"/>
      <c r="L21" s="689"/>
      <c r="M21" s="689"/>
      <c r="N21" s="689"/>
      <c r="O21" s="689"/>
      <c r="P21" s="689"/>
      <c r="Q21" s="689"/>
      <c r="R21" s="689"/>
      <c r="S21" s="689"/>
      <c r="T21" s="689"/>
      <c r="U21" s="689"/>
      <c r="V21" s="689"/>
      <c r="W21" s="689"/>
      <c r="X21" s="689"/>
      <c r="Y21" s="689"/>
      <c r="Z21" s="689"/>
      <c r="AA21" s="689"/>
      <c r="AB21" s="689"/>
      <c r="AC21" s="689"/>
      <c r="AD21" s="689"/>
      <c r="AE21" s="689"/>
      <c r="AF21" s="689"/>
      <c r="AG21" s="689"/>
      <c r="AH21" s="689"/>
      <c r="AI21" s="689"/>
      <c r="AJ21" s="689"/>
      <c r="AK21" s="689"/>
      <c r="AL21" s="690"/>
    </row>
    <row r="22" spans="2:39" ht="27.75" customHeight="1">
      <c r="B22" s="691" t="s">
        <v>449</v>
      </c>
      <c r="C22" s="692"/>
      <c r="D22" s="692"/>
      <c r="E22" s="692"/>
      <c r="F22" s="692"/>
      <c r="G22" s="692"/>
      <c r="H22" s="692"/>
      <c r="I22" s="692"/>
      <c r="J22" s="692"/>
      <c r="K22" s="692"/>
      <c r="L22" s="692"/>
      <c r="M22" s="692"/>
      <c r="N22" s="692"/>
      <c r="O22" s="692"/>
      <c r="P22" s="692"/>
      <c r="Q22" s="692"/>
      <c r="R22" s="693"/>
      <c r="S22" s="696" t="s">
        <v>450</v>
      </c>
      <c r="T22" s="692"/>
      <c r="U22" s="692"/>
      <c r="V22" s="692"/>
      <c r="W22" s="692"/>
      <c r="X22" s="692"/>
      <c r="Y22" s="692"/>
      <c r="Z22" s="692"/>
      <c r="AA22" s="692"/>
      <c r="AB22" s="692"/>
      <c r="AC22" s="692"/>
      <c r="AD22" s="692"/>
      <c r="AE22" s="692"/>
      <c r="AF22" s="692"/>
      <c r="AG22" s="692"/>
      <c r="AH22" s="692"/>
      <c r="AI22" s="697"/>
      <c r="AJ22" s="697"/>
      <c r="AK22" s="697"/>
      <c r="AL22" s="698"/>
    </row>
    <row r="23" spans="2:39" ht="47.25" customHeight="1">
      <c r="B23" s="694"/>
      <c r="C23" s="695"/>
      <c r="D23" s="695"/>
      <c r="E23" s="695"/>
      <c r="F23" s="695"/>
      <c r="G23" s="695"/>
      <c r="H23" s="695"/>
      <c r="I23" s="695"/>
      <c r="J23" s="695"/>
      <c r="K23" s="695"/>
      <c r="L23" s="695"/>
      <c r="M23" s="695"/>
      <c r="N23" s="695"/>
      <c r="O23" s="695"/>
      <c r="P23" s="695"/>
      <c r="Q23" s="695"/>
      <c r="R23" s="695"/>
      <c r="S23" s="699" t="s">
        <v>451</v>
      </c>
      <c r="T23" s="699"/>
      <c r="U23" s="699"/>
      <c r="V23" s="699"/>
      <c r="W23" s="699"/>
      <c r="X23" s="699"/>
      <c r="Y23" s="699"/>
      <c r="Z23" s="699"/>
      <c r="AA23" s="699"/>
      <c r="AB23" s="699"/>
      <c r="AC23" s="699"/>
      <c r="AD23" s="699"/>
      <c r="AE23" s="699"/>
      <c r="AF23" s="699" t="s">
        <v>419</v>
      </c>
      <c r="AG23" s="699"/>
      <c r="AH23" s="699"/>
      <c r="AI23" s="700" t="s">
        <v>420</v>
      </c>
      <c r="AJ23" s="700"/>
      <c r="AK23" s="700"/>
      <c r="AL23" s="701"/>
    </row>
    <row r="24" spans="2:39" ht="27.75" customHeight="1">
      <c r="B24" s="256">
        <v>1</v>
      </c>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257" t="s">
        <v>421</v>
      </c>
      <c r="AI24" s="677"/>
      <c r="AJ24" s="677"/>
      <c r="AK24" s="677"/>
      <c r="AL24" s="678"/>
    </row>
    <row r="25" spans="2:39" ht="27.75" customHeight="1">
      <c r="B25" s="256">
        <v>2</v>
      </c>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257" t="s">
        <v>421</v>
      </c>
      <c r="AI25" s="677"/>
      <c r="AJ25" s="677"/>
      <c r="AK25" s="677"/>
      <c r="AL25" s="678"/>
    </row>
    <row r="26" spans="2:39" ht="27.75" customHeight="1">
      <c r="B26" s="256">
        <v>3</v>
      </c>
      <c r="C26" s="677"/>
      <c r="D26" s="677"/>
      <c r="E26" s="677"/>
      <c r="F26" s="677"/>
      <c r="G26" s="677"/>
      <c r="H26" s="677"/>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7"/>
      <c r="AH26" s="257" t="s">
        <v>421</v>
      </c>
      <c r="AI26" s="677"/>
      <c r="AJ26" s="677"/>
      <c r="AK26" s="677"/>
      <c r="AL26" s="678"/>
    </row>
    <row r="27" spans="2:39" ht="27.75" customHeight="1" thickBot="1">
      <c r="B27" s="346">
        <v>4</v>
      </c>
      <c r="C27" s="679"/>
      <c r="D27" s="679"/>
      <c r="E27" s="679"/>
      <c r="F27" s="679"/>
      <c r="G27" s="679"/>
      <c r="H27" s="679"/>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347" t="s">
        <v>421</v>
      </c>
      <c r="AI27" s="679"/>
      <c r="AJ27" s="679"/>
      <c r="AK27" s="679"/>
      <c r="AL27" s="680"/>
    </row>
    <row r="28" spans="2:39" ht="9.75" customHeight="1">
      <c r="B28" s="247"/>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row>
    <row r="29" spans="2:39" ht="22.5" customHeight="1">
      <c r="B29" s="681" t="s">
        <v>452</v>
      </c>
      <c r="C29" s="681"/>
      <c r="D29" s="681"/>
      <c r="E29" s="681"/>
      <c r="F29" s="681"/>
      <c r="G29" s="681"/>
      <c r="H29" s="682" t="s">
        <v>453</v>
      </c>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682"/>
      <c r="AJ29" s="682"/>
      <c r="AK29" s="682"/>
      <c r="AL29" s="682"/>
    </row>
    <row r="30" spans="2:39" ht="8.25" customHeight="1">
      <c r="B30" s="247"/>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row>
    <row r="31" spans="2:39" s="105" customFormat="1" ht="17.25" customHeight="1">
      <c r="B31" s="676" t="s">
        <v>454</v>
      </c>
      <c r="C31" s="676"/>
      <c r="D31" s="676"/>
      <c r="E31" s="676"/>
      <c r="F31" s="676"/>
      <c r="G31" s="676"/>
      <c r="H31" s="676"/>
      <c r="I31" s="676"/>
      <c r="J31" s="676"/>
      <c r="K31" s="676"/>
      <c r="L31" s="676"/>
      <c r="M31" s="676"/>
      <c r="N31" s="676"/>
      <c r="O31" s="676"/>
      <c r="P31" s="676"/>
      <c r="Q31" s="676"/>
      <c r="R31" s="676"/>
      <c r="S31" s="676"/>
      <c r="T31" s="676"/>
      <c r="U31" s="676"/>
      <c r="V31" s="676"/>
      <c r="W31" s="676"/>
      <c r="X31" s="676"/>
      <c r="Y31" s="676"/>
      <c r="Z31" s="676"/>
      <c r="AA31" s="676"/>
      <c r="AB31" s="676"/>
      <c r="AC31" s="676"/>
      <c r="AD31" s="676"/>
      <c r="AE31" s="676"/>
      <c r="AF31" s="676"/>
      <c r="AG31" s="676"/>
      <c r="AH31" s="676"/>
      <c r="AI31" s="676"/>
      <c r="AJ31" s="676"/>
      <c r="AK31" s="676"/>
      <c r="AL31" s="676"/>
    </row>
    <row r="32" spans="2:39" s="105" customFormat="1" ht="45.75" customHeight="1">
      <c r="B32" s="676"/>
      <c r="C32" s="676"/>
      <c r="D32" s="676"/>
      <c r="E32" s="676"/>
      <c r="F32" s="676"/>
      <c r="G32" s="676"/>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6"/>
      <c r="AF32" s="676"/>
      <c r="AG32" s="676"/>
      <c r="AH32" s="676"/>
      <c r="AI32" s="676"/>
      <c r="AJ32" s="676"/>
      <c r="AK32" s="676"/>
      <c r="AL32" s="676"/>
      <c r="AM32" s="104"/>
    </row>
    <row r="33" spans="2:39" s="105" customFormat="1" ht="9" customHeight="1">
      <c r="B33" s="105" t="s">
        <v>455</v>
      </c>
      <c r="AM33" s="258"/>
    </row>
    <row r="34" spans="2:39" s="105" customFormat="1" ht="21" customHeight="1">
      <c r="B34" s="105" t="s">
        <v>455</v>
      </c>
      <c r="AM34" s="258"/>
    </row>
  </sheetData>
  <protectedRanges>
    <protectedRange sqref="L7:Z7 AI7:AL7 L6:AL6 L8:AL8" name="範囲1"/>
  </protectedRanges>
  <mergeCells count="56">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1:AL32"/>
    <mergeCell ref="C26:R26"/>
    <mergeCell ref="S26:AE26"/>
    <mergeCell ref="AF26:AG26"/>
    <mergeCell ref="AI26:AL26"/>
    <mergeCell ref="C27:R27"/>
    <mergeCell ref="S27:AE27"/>
    <mergeCell ref="AF27:AG27"/>
    <mergeCell ref="AI27:AL27"/>
    <mergeCell ref="B29:G29"/>
    <mergeCell ref="H29:AL29"/>
  </mergeCells>
  <phoneticPr fontId="4"/>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62"/>
  <sheetViews>
    <sheetView view="pageBreakPreview" zoomScaleNormal="100" zoomScaleSheetLayoutView="100" workbookViewId="0">
      <selection activeCell="H10" sqref="H10:H15"/>
    </sheetView>
  </sheetViews>
  <sheetFormatPr defaultRowHeight="13.2"/>
  <cols>
    <col min="1" max="1" width="25.109375" style="11" customWidth="1"/>
    <col min="2" max="2" width="2" style="11" customWidth="1"/>
    <col min="3" max="3" width="3.109375" style="11" customWidth="1"/>
    <col min="4" max="4" width="22.44140625" style="11" customWidth="1"/>
    <col min="5" max="5" width="10.33203125" style="11" customWidth="1"/>
    <col min="6" max="6" width="5.77734375" style="11" customWidth="1"/>
    <col min="7" max="7" width="25.6640625" style="11" customWidth="1"/>
    <col min="8" max="8" width="21" style="11" customWidth="1"/>
    <col min="9" max="256" width="9" style="11"/>
    <col min="257" max="257" width="28.6640625" style="11" customWidth="1"/>
    <col min="258" max="259" width="3.109375" style="11" customWidth="1"/>
    <col min="260" max="260" width="23.6640625" style="11" customWidth="1"/>
    <col min="261" max="261" width="10.33203125" style="11" customWidth="1"/>
    <col min="262" max="262" width="7.44140625" style="11" customWidth="1"/>
    <col min="263" max="263" width="23.88671875" style="11" customWidth="1"/>
    <col min="264" max="264" width="13.77734375" style="11" customWidth="1"/>
    <col min="265" max="512" width="9" style="11"/>
    <col min="513" max="513" width="28.6640625" style="11" customWidth="1"/>
    <col min="514" max="515" width="3.109375" style="11" customWidth="1"/>
    <col min="516" max="516" width="23.6640625" style="11" customWidth="1"/>
    <col min="517" max="517" width="10.33203125" style="11" customWidth="1"/>
    <col min="518" max="518" width="7.44140625" style="11" customWidth="1"/>
    <col min="519" max="519" width="23.88671875" style="11" customWidth="1"/>
    <col min="520" max="520" width="13.77734375" style="11" customWidth="1"/>
    <col min="521" max="768" width="9" style="11"/>
    <col min="769" max="769" width="28.6640625" style="11" customWidth="1"/>
    <col min="770" max="771" width="3.109375" style="11" customWidth="1"/>
    <col min="772" max="772" width="23.6640625" style="11" customWidth="1"/>
    <col min="773" max="773" width="10.33203125" style="11" customWidth="1"/>
    <col min="774" max="774" width="7.44140625" style="11" customWidth="1"/>
    <col min="775" max="775" width="23.88671875" style="11" customWidth="1"/>
    <col min="776" max="776" width="13.77734375" style="11" customWidth="1"/>
    <col min="777" max="1024" width="9" style="11"/>
    <col min="1025" max="1025" width="28.6640625" style="11" customWidth="1"/>
    <col min="1026" max="1027" width="3.109375" style="11" customWidth="1"/>
    <col min="1028" max="1028" width="23.6640625" style="11" customWidth="1"/>
    <col min="1029" max="1029" width="10.33203125" style="11" customWidth="1"/>
    <col min="1030" max="1030" width="7.44140625" style="11" customWidth="1"/>
    <col min="1031" max="1031" width="23.88671875" style="11" customWidth="1"/>
    <col min="1032" max="1032" width="13.77734375" style="11" customWidth="1"/>
    <col min="1033" max="1280" width="9" style="11"/>
    <col min="1281" max="1281" width="28.6640625" style="11" customWidth="1"/>
    <col min="1282" max="1283" width="3.109375" style="11" customWidth="1"/>
    <col min="1284" max="1284" width="23.6640625" style="11" customWidth="1"/>
    <col min="1285" max="1285" width="10.33203125" style="11" customWidth="1"/>
    <col min="1286" max="1286" width="7.44140625" style="11" customWidth="1"/>
    <col min="1287" max="1287" width="23.88671875" style="11" customWidth="1"/>
    <col min="1288" max="1288" width="13.77734375" style="11" customWidth="1"/>
    <col min="1289" max="1536" width="9" style="11"/>
    <col min="1537" max="1537" width="28.6640625" style="11" customWidth="1"/>
    <col min="1538" max="1539" width="3.109375" style="11" customWidth="1"/>
    <col min="1540" max="1540" width="23.6640625" style="11" customWidth="1"/>
    <col min="1541" max="1541" width="10.33203125" style="11" customWidth="1"/>
    <col min="1542" max="1542" width="7.44140625" style="11" customWidth="1"/>
    <col min="1543" max="1543" width="23.88671875" style="11" customWidth="1"/>
    <col min="1544" max="1544" width="13.77734375" style="11" customWidth="1"/>
    <col min="1545" max="1792" width="9" style="11"/>
    <col min="1793" max="1793" width="28.6640625" style="11" customWidth="1"/>
    <col min="1794" max="1795" width="3.109375" style="11" customWidth="1"/>
    <col min="1796" max="1796" width="23.6640625" style="11" customWidth="1"/>
    <col min="1797" max="1797" width="10.33203125" style="11" customWidth="1"/>
    <col min="1798" max="1798" width="7.44140625" style="11" customWidth="1"/>
    <col min="1799" max="1799" width="23.88671875" style="11" customWidth="1"/>
    <col min="1800" max="1800" width="13.77734375" style="11" customWidth="1"/>
    <col min="1801" max="2048" width="9" style="11"/>
    <col min="2049" max="2049" width="28.6640625" style="11" customWidth="1"/>
    <col min="2050" max="2051" width="3.109375" style="11" customWidth="1"/>
    <col min="2052" max="2052" width="23.6640625" style="11" customWidth="1"/>
    <col min="2053" max="2053" width="10.33203125" style="11" customWidth="1"/>
    <col min="2054" max="2054" width="7.44140625" style="11" customWidth="1"/>
    <col min="2055" max="2055" width="23.88671875" style="11" customWidth="1"/>
    <col min="2056" max="2056" width="13.77734375" style="11" customWidth="1"/>
    <col min="2057" max="2304" width="9" style="11"/>
    <col min="2305" max="2305" width="28.6640625" style="11" customWidth="1"/>
    <col min="2306" max="2307" width="3.109375" style="11" customWidth="1"/>
    <col min="2308" max="2308" width="23.6640625" style="11" customWidth="1"/>
    <col min="2309" max="2309" width="10.33203125" style="11" customWidth="1"/>
    <col min="2310" max="2310" width="7.44140625" style="11" customWidth="1"/>
    <col min="2311" max="2311" width="23.88671875" style="11" customWidth="1"/>
    <col min="2312" max="2312" width="13.77734375" style="11" customWidth="1"/>
    <col min="2313" max="2560" width="9" style="11"/>
    <col min="2561" max="2561" width="28.6640625" style="11" customWidth="1"/>
    <col min="2562" max="2563" width="3.109375" style="11" customWidth="1"/>
    <col min="2564" max="2564" width="23.6640625" style="11" customWidth="1"/>
    <col min="2565" max="2565" width="10.33203125" style="11" customWidth="1"/>
    <col min="2566" max="2566" width="7.44140625" style="11" customWidth="1"/>
    <col min="2567" max="2567" width="23.88671875" style="11" customWidth="1"/>
    <col min="2568" max="2568" width="13.77734375" style="11" customWidth="1"/>
    <col min="2569" max="2816" width="9" style="11"/>
    <col min="2817" max="2817" width="28.6640625" style="11" customWidth="1"/>
    <col min="2818" max="2819" width="3.109375" style="11" customWidth="1"/>
    <col min="2820" max="2820" width="23.6640625" style="11" customWidth="1"/>
    <col min="2821" max="2821" width="10.33203125" style="11" customWidth="1"/>
    <col min="2822" max="2822" width="7.44140625" style="11" customWidth="1"/>
    <col min="2823" max="2823" width="23.88671875" style="11" customWidth="1"/>
    <col min="2824" max="2824" width="13.77734375" style="11" customWidth="1"/>
    <col min="2825" max="3072" width="9" style="11"/>
    <col min="3073" max="3073" width="28.6640625" style="11" customWidth="1"/>
    <col min="3074" max="3075" width="3.109375" style="11" customWidth="1"/>
    <col min="3076" max="3076" width="23.6640625" style="11" customWidth="1"/>
    <col min="3077" max="3077" width="10.33203125" style="11" customWidth="1"/>
    <col min="3078" max="3078" width="7.44140625" style="11" customWidth="1"/>
    <col min="3079" max="3079" width="23.88671875" style="11" customWidth="1"/>
    <col min="3080" max="3080" width="13.77734375" style="11" customWidth="1"/>
    <col min="3081" max="3328" width="9" style="11"/>
    <col min="3329" max="3329" width="28.6640625" style="11" customWidth="1"/>
    <col min="3330" max="3331" width="3.109375" style="11" customWidth="1"/>
    <col min="3332" max="3332" width="23.6640625" style="11" customWidth="1"/>
    <col min="3333" max="3333" width="10.33203125" style="11" customWidth="1"/>
    <col min="3334" max="3334" width="7.44140625" style="11" customWidth="1"/>
    <col min="3335" max="3335" width="23.88671875" style="11" customWidth="1"/>
    <col min="3336" max="3336" width="13.77734375" style="11" customWidth="1"/>
    <col min="3337" max="3584" width="9" style="11"/>
    <col min="3585" max="3585" width="28.6640625" style="11" customWidth="1"/>
    <col min="3586" max="3587" width="3.109375" style="11" customWidth="1"/>
    <col min="3588" max="3588" width="23.6640625" style="11" customWidth="1"/>
    <col min="3589" max="3589" width="10.33203125" style="11" customWidth="1"/>
    <col min="3590" max="3590" width="7.44140625" style="11" customWidth="1"/>
    <col min="3591" max="3591" width="23.88671875" style="11" customWidth="1"/>
    <col min="3592" max="3592" width="13.77734375" style="11" customWidth="1"/>
    <col min="3593" max="3840" width="9" style="11"/>
    <col min="3841" max="3841" width="28.6640625" style="11" customWidth="1"/>
    <col min="3842" max="3843" width="3.109375" style="11" customWidth="1"/>
    <col min="3844" max="3844" width="23.6640625" style="11" customWidth="1"/>
    <col min="3845" max="3845" width="10.33203125" style="11" customWidth="1"/>
    <col min="3846" max="3846" width="7.44140625" style="11" customWidth="1"/>
    <col min="3847" max="3847" width="23.88671875" style="11" customWidth="1"/>
    <col min="3848" max="3848" width="13.77734375" style="11" customWidth="1"/>
    <col min="3849" max="4096" width="9" style="11"/>
    <col min="4097" max="4097" width="28.6640625" style="11" customWidth="1"/>
    <col min="4098" max="4099" width="3.109375" style="11" customWidth="1"/>
    <col min="4100" max="4100" width="23.6640625" style="11" customWidth="1"/>
    <col min="4101" max="4101" width="10.33203125" style="11" customWidth="1"/>
    <col min="4102" max="4102" width="7.44140625" style="11" customWidth="1"/>
    <col min="4103" max="4103" width="23.88671875" style="11" customWidth="1"/>
    <col min="4104" max="4104" width="13.77734375" style="11" customWidth="1"/>
    <col min="4105" max="4352" width="9" style="11"/>
    <col min="4353" max="4353" width="28.6640625" style="11" customWidth="1"/>
    <col min="4354" max="4355" width="3.109375" style="11" customWidth="1"/>
    <col min="4356" max="4356" width="23.6640625" style="11" customWidth="1"/>
    <col min="4357" max="4357" width="10.33203125" style="11" customWidth="1"/>
    <col min="4358" max="4358" width="7.44140625" style="11" customWidth="1"/>
    <col min="4359" max="4359" width="23.88671875" style="11" customWidth="1"/>
    <col min="4360" max="4360" width="13.77734375" style="11" customWidth="1"/>
    <col min="4361" max="4608" width="9" style="11"/>
    <col min="4609" max="4609" width="28.6640625" style="11" customWidth="1"/>
    <col min="4610" max="4611" width="3.109375" style="11" customWidth="1"/>
    <col min="4612" max="4612" width="23.6640625" style="11" customWidth="1"/>
    <col min="4613" max="4613" width="10.33203125" style="11" customWidth="1"/>
    <col min="4614" max="4614" width="7.44140625" style="11" customWidth="1"/>
    <col min="4615" max="4615" width="23.88671875" style="11" customWidth="1"/>
    <col min="4616" max="4616" width="13.77734375" style="11" customWidth="1"/>
    <col min="4617" max="4864" width="9" style="11"/>
    <col min="4865" max="4865" width="28.6640625" style="11" customWidth="1"/>
    <col min="4866" max="4867" width="3.109375" style="11" customWidth="1"/>
    <col min="4868" max="4868" width="23.6640625" style="11" customWidth="1"/>
    <col min="4869" max="4869" width="10.33203125" style="11" customWidth="1"/>
    <col min="4870" max="4870" width="7.44140625" style="11" customWidth="1"/>
    <col min="4871" max="4871" width="23.88671875" style="11" customWidth="1"/>
    <col min="4872" max="4872" width="13.77734375" style="11" customWidth="1"/>
    <col min="4873" max="5120" width="9" style="11"/>
    <col min="5121" max="5121" width="28.6640625" style="11" customWidth="1"/>
    <col min="5122" max="5123" width="3.109375" style="11" customWidth="1"/>
    <col min="5124" max="5124" width="23.6640625" style="11" customWidth="1"/>
    <col min="5125" max="5125" width="10.33203125" style="11" customWidth="1"/>
    <col min="5126" max="5126" width="7.44140625" style="11" customWidth="1"/>
    <col min="5127" max="5127" width="23.88671875" style="11" customWidth="1"/>
    <col min="5128" max="5128" width="13.77734375" style="11" customWidth="1"/>
    <col min="5129" max="5376" width="9" style="11"/>
    <col min="5377" max="5377" width="28.6640625" style="11" customWidth="1"/>
    <col min="5378" max="5379" width="3.109375" style="11" customWidth="1"/>
    <col min="5380" max="5380" width="23.6640625" style="11" customWidth="1"/>
    <col min="5381" max="5381" width="10.33203125" style="11" customWidth="1"/>
    <col min="5382" max="5382" width="7.44140625" style="11" customWidth="1"/>
    <col min="5383" max="5383" width="23.88671875" style="11" customWidth="1"/>
    <col min="5384" max="5384" width="13.77734375" style="11" customWidth="1"/>
    <col min="5385" max="5632" width="9" style="11"/>
    <col min="5633" max="5633" width="28.6640625" style="11" customWidth="1"/>
    <col min="5634" max="5635" width="3.109375" style="11" customWidth="1"/>
    <col min="5636" max="5636" width="23.6640625" style="11" customWidth="1"/>
    <col min="5637" max="5637" width="10.33203125" style="11" customWidth="1"/>
    <col min="5638" max="5638" width="7.44140625" style="11" customWidth="1"/>
    <col min="5639" max="5639" width="23.88671875" style="11" customWidth="1"/>
    <col min="5640" max="5640" width="13.77734375" style="11" customWidth="1"/>
    <col min="5641" max="5888" width="9" style="11"/>
    <col min="5889" max="5889" width="28.6640625" style="11" customWidth="1"/>
    <col min="5890" max="5891" width="3.109375" style="11" customWidth="1"/>
    <col min="5892" max="5892" width="23.6640625" style="11" customWidth="1"/>
    <col min="5893" max="5893" width="10.33203125" style="11" customWidth="1"/>
    <col min="5894" max="5894" width="7.44140625" style="11" customWidth="1"/>
    <col min="5895" max="5895" width="23.88671875" style="11" customWidth="1"/>
    <col min="5896" max="5896" width="13.77734375" style="11" customWidth="1"/>
    <col min="5897" max="6144" width="9" style="11"/>
    <col min="6145" max="6145" width="28.6640625" style="11" customWidth="1"/>
    <col min="6146" max="6147" width="3.109375" style="11" customWidth="1"/>
    <col min="6148" max="6148" width="23.6640625" style="11" customWidth="1"/>
    <col min="6149" max="6149" width="10.33203125" style="11" customWidth="1"/>
    <col min="6150" max="6150" width="7.44140625" style="11" customWidth="1"/>
    <col min="6151" max="6151" width="23.88671875" style="11" customWidth="1"/>
    <col min="6152" max="6152" width="13.77734375" style="11" customWidth="1"/>
    <col min="6153" max="6400" width="9" style="11"/>
    <col min="6401" max="6401" width="28.6640625" style="11" customWidth="1"/>
    <col min="6402" max="6403" width="3.109375" style="11" customWidth="1"/>
    <col min="6404" max="6404" width="23.6640625" style="11" customWidth="1"/>
    <col min="6405" max="6405" width="10.33203125" style="11" customWidth="1"/>
    <col min="6406" max="6406" width="7.44140625" style="11" customWidth="1"/>
    <col min="6407" max="6407" width="23.88671875" style="11" customWidth="1"/>
    <col min="6408" max="6408" width="13.77734375" style="11" customWidth="1"/>
    <col min="6409" max="6656" width="9" style="11"/>
    <col min="6657" max="6657" width="28.6640625" style="11" customWidth="1"/>
    <col min="6658" max="6659" width="3.109375" style="11" customWidth="1"/>
    <col min="6660" max="6660" width="23.6640625" style="11" customWidth="1"/>
    <col min="6661" max="6661" width="10.33203125" style="11" customWidth="1"/>
    <col min="6662" max="6662" width="7.44140625" style="11" customWidth="1"/>
    <col min="6663" max="6663" width="23.88671875" style="11" customWidth="1"/>
    <col min="6664" max="6664" width="13.77734375" style="11" customWidth="1"/>
    <col min="6665" max="6912" width="9" style="11"/>
    <col min="6913" max="6913" width="28.6640625" style="11" customWidth="1"/>
    <col min="6914" max="6915" width="3.109375" style="11" customWidth="1"/>
    <col min="6916" max="6916" width="23.6640625" style="11" customWidth="1"/>
    <col min="6917" max="6917" width="10.33203125" style="11" customWidth="1"/>
    <col min="6918" max="6918" width="7.44140625" style="11" customWidth="1"/>
    <col min="6919" max="6919" width="23.88671875" style="11" customWidth="1"/>
    <col min="6920" max="6920" width="13.77734375" style="11" customWidth="1"/>
    <col min="6921" max="7168" width="9" style="11"/>
    <col min="7169" max="7169" width="28.6640625" style="11" customWidth="1"/>
    <col min="7170" max="7171" width="3.109375" style="11" customWidth="1"/>
    <col min="7172" max="7172" width="23.6640625" style="11" customWidth="1"/>
    <col min="7173" max="7173" width="10.33203125" style="11" customWidth="1"/>
    <col min="7174" max="7174" width="7.44140625" style="11" customWidth="1"/>
    <col min="7175" max="7175" width="23.88671875" style="11" customWidth="1"/>
    <col min="7176" max="7176" width="13.77734375" style="11" customWidth="1"/>
    <col min="7177" max="7424" width="9" style="11"/>
    <col min="7425" max="7425" width="28.6640625" style="11" customWidth="1"/>
    <col min="7426" max="7427" width="3.109375" style="11" customWidth="1"/>
    <col min="7428" max="7428" width="23.6640625" style="11" customWidth="1"/>
    <col min="7429" max="7429" width="10.33203125" style="11" customWidth="1"/>
    <col min="7430" max="7430" width="7.44140625" style="11" customWidth="1"/>
    <col min="7431" max="7431" width="23.88671875" style="11" customWidth="1"/>
    <col min="7432" max="7432" width="13.77734375" style="11" customWidth="1"/>
    <col min="7433" max="7680" width="9" style="11"/>
    <col min="7681" max="7681" width="28.6640625" style="11" customWidth="1"/>
    <col min="7682" max="7683" width="3.109375" style="11" customWidth="1"/>
    <col min="7684" max="7684" width="23.6640625" style="11" customWidth="1"/>
    <col min="7685" max="7685" width="10.33203125" style="11" customWidth="1"/>
    <col min="7686" max="7686" width="7.44140625" style="11" customWidth="1"/>
    <col min="7687" max="7687" width="23.88671875" style="11" customWidth="1"/>
    <col min="7688" max="7688" width="13.77734375" style="11" customWidth="1"/>
    <col min="7689" max="7936" width="9" style="11"/>
    <col min="7937" max="7937" width="28.6640625" style="11" customWidth="1"/>
    <col min="7938" max="7939" width="3.109375" style="11" customWidth="1"/>
    <col min="7940" max="7940" width="23.6640625" style="11" customWidth="1"/>
    <col min="7941" max="7941" width="10.33203125" style="11" customWidth="1"/>
    <col min="7942" max="7942" width="7.44140625" style="11" customWidth="1"/>
    <col min="7943" max="7943" width="23.88671875" style="11" customWidth="1"/>
    <col min="7944" max="7944" width="13.77734375" style="11" customWidth="1"/>
    <col min="7945" max="8192" width="9" style="11"/>
    <col min="8193" max="8193" width="28.6640625" style="11" customWidth="1"/>
    <col min="8194" max="8195" width="3.109375" style="11" customWidth="1"/>
    <col min="8196" max="8196" width="23.6640625" style="11" customWidth="1"/>
    <col min="8197" max="8197" width="10.33203125" style="11" customWidth="1"/>
    <col min="8198" max="8198" width="7.44140625" style="11" customWidth="1"/>
    <col min="8199" max="8199" width="23.88671875" style="11" customWidth="1"/>
    <col min="8200" max="8200" width="13.77734375" style="11" customWidth="1"/>
    <col min="8201" max="8448" width="9" style="11"/>
    <col min="8449" max="8449" width="28.6640625" style="11" customWidth="1"/>
    <col min="8450" max="8451" width="3.109375" style="11" customWidth="1"/>
    <col min="8452" max="8452" width="23.6640625" style="11" customWidth="1"/>
    <col min="8453" max="8453" width="10.33203125" style="11" customWidth="1"/>
    <col min="8454" max="8454" width="7.44140625" style="11" customWidth="1"/>
    <col min="8455" max="8455" width="23.88671875" style="11" customWidth="1"/>
    <col min="8456" max="8456" width="13.77734375" style="11" customWidth="1"/>
    <col min="8457" max="8704" width="9" style="11"/>
    <col min="8705" max="8705" width="28.6640625" style="11" customWidth="1"/>
    <col min="8706" max="8707" width="3.109375" style="11" customWidth="1"/>
    <col min="8708" max="8708" width="23.6640625" style="11" customWidth="1"/>
    <col min="8709" max="8709" width="10.33203125" style="11" customWidth="1"/>
    <col min="8710" max="8710" width="7.44140625" style="11" customWidth="1"/>
    <col min="8711" max="8711" width="23.88671875" style="11" customWidth="1"/>
    <col min="8712" max="8712" width="13.77734375" style="11" customWidth="1"/>
    <col min="8713" max="8960" width="9" style="11"/>
    <col min="8961" max="8961" width="28.6640625" style="11" customWidth="1"/>
    <col min="8962" max="8963" width="3.109375" style="11" customWidth="1"/>
    <col min="8964" max="8964" width="23.6640625" style="11" customWidth="1"/>
    <col min="8965" max="8965" width="10.33203125" style="11" customWidth="1"/>
    <col min="8966" max="8966" width="7.44140625" style="11" customWidth="1"/>
    <col min="8967" max="8967" width="23.88671875" style="11" customWidth="1"/>
    <col min="8968" max="8968" width="13.77734375" style="11" customWidth="1"/>
    <col min="8969" max="9216" width="9" style="11"/>
    <col min="9217" max="9217" width="28.6640625" style="11" customWidth="1"/>
    <col min="9218" max="9219" width="3.109375" style="11" customWidth="1"/>
    <col min="9220" max="9220" width="23.6640625" style="11" customWidth="1"/>
    <col min="9221" max="9221" width="10.33203125" style="11" customWidth="1"/>
    <col min="9222" max="9222" width="7.44140625" style="11" customWidth="1"/>
    <col min="9223" max="9223" width="23.88671875" style="11" customWidth="1"/>
    <col min="9224" max="9224" width="13.77734375" style="11" customWidth="1"/>
    <col min="9225" max="9472" width="9" style="11"/>
    <col min="9473" max="9473" width="28.6640625" style="11" customWidth="1"/>
    <col min="9474" max="9475" width="3.109375" style="11" customWidth="1"/>
    <col min="9476" max="9476" width="23.6640625" style="11" customWidth="1"/>
    <col min="9477" max="9477" width="10.33203125" style="11" customWidth="1"/>
    <col min="9478" max="9478" width="7.44140625" style="11" customWidth="1"/>
    <col min="9479" max="9479" width="23.88671875" style="11" customWidth="1"/>
    <col min="9480" max="9480" width="13.77734375" style="11" customWidth="1"/>
    <col min="9481" max="9728" width="9" style="11"/>
    <col min="9729" max="9729" width="28.6640625" style="11" customWidth="1"/>
    <col min="9730" max="9731" width="3.109375" style="11" customWidth="1"/>
    <col min="9732" max="9732" width="23.6640625" style="11" customWidth="1"/>
    <col min="9733" max="9733" width="10.33203125" style="11" customWidth="1"/>
    <col min="9734" max="9734" width="7.44140625" style="11" customWidth="1"/>
    <col min="9735" max="9735" width="23.88671875" style="11" customWidth="1"/>
    <col min="9736" max="9736" width="13.77734375" style="11" customWidth="1"/>
    <col min="9737" max="9984" width="9" style="11"/>
    <col min="9985" max="9985" width="28.6640625" style="11" customWidth="1"/>
    <col min="9986" max="9987" width="3.109375" style="11" customWidth="1"/>
    <col min="9988" max="9988" width="23.6640625" style="11" customWidth="1"/>
    <col min="9989" max="9989" width="10.33203125" style="11" customWidth="1"/>
    <col min="9990" max="9990" width="7.44140625" style="11" customWidth="1"/>
    <col min="9991" max="9991" width="23.88671875" style="11" customWidth="1"/>
    <col min="9992" max="9992" width="13.77734375" style="11" customWidth="1"/>
    <col min="9993" max="10240" width="9" style="11"/>
    <col min="10241" max="10241" width="28.6640625" style="11" customWidth="1"/>
    <col min="10242" max="10243" width="3.109375" style="11" customWidth="1"/>
    <col min="10244" max="10244" width="23.6640625" style="11" customWidth="1"/>
    <col min="10245" max="10245" width="10.33203125" style="11" customWidth="1"/>
    <col min="10246" max="10246" width="7.44140625" style="11" customWidth="1"/>
    <col min="10247" max="10247" width="23.88671875" style="11" customWidth="1"/>
    <col min="10248" max="10248" width="13.77734375" style="11" customWidth="1"/>
    <col min="10249" max="10496" width="9" style="11"/>
    <col min="10497" max="10497" width="28.6640625" style="11" customWidth="1"/>
    <col min="10498" max="10499" width="3.109375" style="11" customWidth="1"/>
    <col min="10500" max="10500" width="23.6640625" style="11" customWidth="1"/>
    <col min="10501" max="10501" width="10.33203125" style="11" customWidth="1"/>
    <col min="10502" max="10502" width="7.44140625" style="11" customWidth="1"/>
    <col min="10503" max="10503" width="23.88671875" style="11" customWidth="1"/>
    <col min="10504" max="10504" width="13.77734375" style="11" customWidth="1"/>
    <col min="10505" max="10752" width="9" style="11"/>
    <col min="10753" max="10753" width="28.6640625" style="11" customWidth="1"/>
    <col min="10754" max="10755" width="3.109375" style="11" customWidth="1"/>
    <col min="10756" max="10756" width="23.6640625" style="11" customWidth="1"/>
    <col min="10757" max="10757" width="10.33203125" style="11" customWidth="1"/>
    <col min="10758" max="10758" width="7.44140625" style="11" customWidth="1"/>
    <col min="10759" max="10759" width="23.88671875" style="11" customWidth="1"/>
    <col min="10760" max="10760" width="13.77734375" style="11" customWidth="1"/>
    <col min="10761" max="11008" width="9" style="11"/>
    <col min="11009" max="11009" width="28.6640625" style="11" customWidth="1"/>
    <col min="11010" max="11011" width="3.109375" style="11" customWidth="1"/>
    <col min="11012" max="11012" width="23.6640625" style="11" customWidth="1"/>
    <col min="11013" max="11013" width="10.33203125" style="11" customWidth="1"/>
    <col min="11014" max="11014" width="7.44140625" style="11" customWidth="1"/>
    <col min="11015" max="11015" width="23.88671875" style="11" customWidth="1"/>
    <col min="11016" max="11016" width="13.77734375" style="11" customWidth="1"/>
    <col min="11017" max="11264" width="9" style="11"/>
    <col min="11265" max="11265" width="28.6640625" style="11" customWidth="1"/>
    <col min="11266" max="11267" width="3.109375" style="11" customWidth="1"/>
    <col min="11268" max="11268" width="23.6640625" style="11" customWidth="1"/>
    <col min="11269" max="11269" width="10.33203125" style="11" customWidth="1"/>
    <col min="11270" max="11270" width="7.44140625" style="11" customWidth="1"/>
    <col min="11271" max="11271" width="23.88671875" style="11" customWidth="1"/>
    <col min="11272" max="11272" width="13.77734375" style="11" customWidth="1"/>
    <col min="11273" max="11520" width="9" style="11"/>
    <col min="11521" max="11521" width="28.6640625" style="11" customWidth="1"/>
    <col min="11522" max="11523" width="3.109375" style="11" customWidth="1"/>
    <col min="11524" max="11524" width="23.6640625" style="11" customWidth="1"/>
    <col min="11525" max="11525" width="10.33203125" style="11" customWidth="1"/>
    <col min="11526" max="11526" width="7.44140625" style="11" customWidth="1"/>
    <col min="11527" max="11527" width="23.88671875" style="11" customWidth="1"/>
    <col min="11528" max="11528" width="13.77734375" style="11" customWidth="1"/>
    <col min="11529" max="11776" width="9" style="11"/>
    <col min="11777" max="11777" width="28.6640625" style="11" customWidth="1"/>
    <col min="11778" max="11779" width="3.109375" style="11" customWidth="1"/>
    <col min="11780" max="11780" width="23.6640625" style="11" customWidth="1"/>
    <col min="11781" max="11781" width="10.33203125" style="11" customWidth="1"/>
    <col min="11782" max="11782" width="7.44140625" style="11" customWidth="1"/>
    <col min="11783" max="11783" width="23.88671875" style="11" customWidth="1"/>
    <col min="11784" max="11784" width="13.77734375" style="11" customWidth="1"/>
    <col min="11785" max="12032" width="9" style="11"/>
    <col min="12033" max="12033" width="28.6640625" style="11" customWidth="1"/>
    <col min="12034" max="12035" width="3.109375" style="11" customWidth="1"/>
    <col min="12036" max="12036" width="23.6640625" style="11" customWidth="1"/>
    <col min="12037" max="12037" width="10.33203125" style="11" customWidth="1"/>
    <col min="12038" max="12038" width="7.44140625" style="11" customWidth="1"/>
    <col min="12039" max="12039" width="23.88671875" style="11" customWidth="1"/>
    <col min="12040" max="12040" width="13.77734375" style="11" customWidth="1"/>
    <col min="12041" max="12288" width="9" style="11"/>
    <col min="12289" max="12289" width="28.6640625" style="11" customWidth="1"/>
    <col min="12290" max="12291" width="3.109375" style="11" customWidth="1"/>
    <col min="12292" max="12292" width="23.6640625" style="11" customWidth="1"/>
    <col min="12293" max="12293" width="10.33203125" style="11" customWidth="1"/>
    <col min="12294" max="12294" width="7.44140625" style="11" customWidth="1"/>
    <col min="12295" max="12295" width="23.88671875" style="11" customWidth="1"/>
    <col min="12296" max="12296" width="13.77734375" style="11" customWidth="1"/>
    <col min="12297" max="12544" width="9" style="11"/>
    <col min="12545" max="12545" width="28.6640625" style="11" customWidth="1"/>
    <col min="12546" max="12547" width="3.109375" style="11" customWidth="1"/>
    <col min="12548" max="12548" width="23.6640625" style="11" customWidth="1"/>
    <col min="12549" max="12549" width="10.33203125" style="11" customWidth="1"/>
    <col min="12550" max="12550" width="7.44140625" style="11" customWidth="1"/>
    <col min="12551" max="12551" width="23.88671875" style="11" customWidth="1"/>
    <col min="12552" max="12552" width="13.77734375" style="11" customWidth="1"/>
    <col min="12553" max="12800" width="9" style="11"/>
    <col min="12801" max="12801" width="28.6640625" style="11" customWidth="1"/>
    <col min="12802" max="12803" width="3.109375" style="11" customWidth="1"/>
    <col min="12804" max="12804" width="23.6640625" style="11" customWidth="1"/>
    <col min="12805" max="12805" width="10.33203125" style="11" customWidth="1"/>
    <col min="12806" max="12806" width="7.44140625" style="11" customWidth="1"/>
    <col min="12807" max="12807" width="23.88671875" style="11" customWidth="1"/>
    <col min="12808" max="12808" width="13.77734375" style="11" customWidth="1"/>
    <col min="12809" max="13056" width="9" style="11"/>
    <col min="13057" max="13057" width="28.6640625" style="11" customWidth="1"/>
    <col min="13058" max="13059" width="3.109375" style="11" customWidth="1"/>
    <col min="13060" max="13060" width="23.6640625" style="11" customWidth="1"/>
    <col min="13061" max="13061" width="10.33203125" style="11" customWidth="1"/>
    <col min="13062" max="13062" width="7.44140625" style="11" customWidth="1"/>
    <col min="13063" max="13063" width="23.88671875" style="11" customWidth="1"/>
    <col min="13064" max="13064" width="13.77734375" style="11" customWidth="1"/>
    <col min="13065" max="13312" width="9" style="11"/>
    <col min="13313" max="13313" width="28.6640625" style="11" customWidth="1"/>
    <col min="13314" max="13315" width="3.109375" style="11" customWidth="1"/>
    <col min="13316" max="13316" width="23.6640625" style="11" customWidth="1"/>
    <col min="13317" max="13317" width="10.33203125" style="11" customWidth="1"/>
    <col min="13318" max="13318" width="7.44140625" style="11" customWidth="1"/>
    <col min="13319" max="13319" width="23.88671875" style="11" customWidth="1"/>
    <col min="13320" max="13320" width="13.77734375" style="11" customWidth="1"/>
    <col min="13321" max="13568" width="9" style="11"/>
    <col min="13569" max="13569" width="28.6640625" style="11" customWidth="1"/>
    <col min="13570" max="13571" width="3.109375" style="11" customWidth="1"/>
    <col min="13572" max="13572" width="23.6640625" style="11" customWidth="1"/>
    <col min="13573" max="13573" width="10.33203125" style="11" customWidth="1"/>
    <col min="13574" max="13574" width="7.44140625" style="11" customWidth="1"/>
    <col min="13575" max="13575" width="23.88671875" style="11" customWidth="1"/>
    <col min="13576" max="13576" width="13.77734375" style="11" customWidth="1"/>
    <col min="13577" max="13824" width="9" style="11"/>
    <col min="13825" max="13825" width="28.6640625" style="11" customWidth="1"/>
    <col min="13826" max="13827" width="3.109375" style="11" customWidth="1"/>
    <col min="13828" max="13828" width="23.6640625" style="11" customWidth="1"/>
    <col min="13829" max="13829" width="10.33203125" style="11" customWidth="1"/>
    <col min="13830" max="13830" width="7.44140625" style="11" customWidth="1"/>
    <col min="13831" max="13831" width="23.88671875" style="11" customWidth="1"/>
    <col min="13832" max="13832" width="13.77734375" style="11" customWidth="1"/>
    <col min="13833" max="14080" width="9" style="11"/>
    <col min="14081" max="14081" width="28.6640625" style="11" customWidth="1"/>
    <col min="14082" max="14083" width="3.109375" style="11" customWidth="1"/>
    <col min="14084" max="14084" width="23.6640625" style="11" customWidth="1"/>
    <col min="14085" max="14085" width="10.33203125" style="11" customWidth="1"/>
    <col min="14086" max="14086" width="7.44140625" style="11" customWidth="1"/>
    <col min="14087" max="14087" width="23.88671875" style="11" customWidth="1"/>
    <col min="14088" max="14088" width="13.77734375" style="11" customWidth="1"/>
    <col min="14089" max="14336" width="9" style="11"/>
    <col min="14337" max="14337" width="28.6640625" style="11" customWidth="1"/>
    <col min="14338" max="14339" width="3.109375" style="11" customWidth="1"/>
    <col min="14340" max="14340" width="23.6640625" style="11" customWidth="1"/>
    <col min="14341" max="14341" width="10.33203125" style="11" customWidth="1"/>
    <col min="14342" max="14342" width="7.44140625" style="11" customWidth="1"/>
    <col min="14343" max="14343" width="23.88671875" style="11" customWidth="1"/>
    <col min="14344" max="14344" width="13.77734375" style="11" customWidth="1"/>
    <col min="14345" max="14592" width="9" style="11"/>
    <col min="14593" max="14593" width="28.6640625" style="11" customWidth="1"/>
    <col min="14594" max="14595" width="3.109375" style="11" customWidth="1"/>
    <col min="14596" max="14596" width="23.6640625" style="11" customWidth="1"/>
    <col min="14597" max="14597" width="10.33203125" style="11" customWidth="1"/>
    <col min="14598" max="14598" width="7.44140625" style="11" customWidth="1"/>
    <col min="14599" max="14599" width="23.88671875" style="11" customWidth="1"/>
    <col min="14600" max="14600" width="13.77734375" style="11" customWidth="1"/>
    <col min="14601" max="14848" width="9" style="11"/>
    <col min="14849" max="14849" width="28.6640625" style="11" customWidth="1"/>
    <col min="14850" max="14851" width="3.109375" style="11" customWidth="1"/>
    <col min="14852" max="14852" width="23.6640625" style="11" customWidth="1"/>
    <col min="14853" max="14853" width="10.33203125" style="11" customWidth="1"/>
    <col min="14854" max="14854" width="7.44140625" style="11" customWidth="1"/>
    <col min="14855" max="14855" width="23.88671875" style="11" customWidth="1"/>
    <col min="14856" max="14856" width="13.77734375" style="11" customWidth="1"/>
    <col min="14857" max="15104" width="9" style="11"/>
    <col min="15105" max="15105" width="28.6640625" style="11" customWidth="1"/>
    <col min="15106" max="15107" width="3.109375" style="11" customWidth="1"/>
    <col min="15108" max="15108" width="23.6640625" style="11" customWidth="1"/>
    <col min="15109" max="15109" width="10.33203125" style="11" customWidth="1"/>
    <col min="15110" max="15110" width="7.44140625" style="11" customWidth="1"/>
    <col min="15111" max="15111" width="23.88671875" style="11" customWidth="1"/>
    <col min="15112" max="15112" width="13.77734375" style="11" customWidth="1"/>
    <col min="15113" max="15360" width="9" style="11"/>
    <col min="15361" max="15361" width="28.6640625" style="11" customWidth="1"/>
    <col min="15362" max="15363" width="3.109375" style="11" customWidth="1"/>
    <col min="15364" max="15364" width="23.6640625" style="11" customWidth="1"/>
    <col min="15365" max="15365" width="10.33203125" style="11" customWidth="1"/>
    <col min="15366" max="15366" width="7.44140625" style="11" customWidth="1"/>
    <col min="15367" max="15367" width="23.88671875" style="11" customWidth="1"/>
    <col min="15368" max="15368" width="13.77734375" style="11" customWidth="1"/>
    <col min="15369" max="15616" width="9" style="11"/>
    <col min="15617" max="15617" width="28.6640625" style="11" customWidth="1"/>
    <col min="15618" max="15619" width="3.109375" style="11" customWidth="1"/>
    <col min="15620" max="15620" width="23.6640625" style="11" customWidth="1"/>
    <col min="15621" max="15621" width="10.33203125" style="11" customWidth="1"/>
    <col min="15622" max="15622" width="7.44140625" style="11" customWidth="1"/>
    <col min="15623" max="15623" width="23.88671875" style="11" customWidth="1"/>
    <col min="15624" max="15624" width="13.77734375" style="11" customWidth="1"/>
    <col min="15625" max="15872" width="9" style="11"/>
    <col min="15873" max="15873" width="28.6640625" style="11" customWidth="1"/>
    <col min="15874" max="15875" width="3.109375" style="11" customWidth="1"/>
    <col min="15876" max="15876" width="23.6640625" style="11" customWidth="1"/>
    <col min="15877" max="15877" width="10.33203125" style="11" customWidth="1"/>
    <col min="15878" max="15878" width="7.44140625" style="11" customWidth="1"/>
    <col min="15879" max="15879" width="23.88671875" style="11" customWidth="1"/>
    <col min="15880" max="15880" width="13.77734375" style="11" customWidth="1"/>
    <col min="15881" max="16128" width="9" style="11"/>
    <col min="16129" max="16129" width="28.6640625" style="11" customWidth="1"/>
    <col min="16130" max="16131" width="3.109375" style="11" customWidth="1"/>
    <col min="16132" max="16132" width="23.6640625" style="11" customWidth="1"/>
    <col min="16133" max="16133" width="10.33203125" style="11" customWidth="1"/>
    <col min="16134" max="16134" width="7.44140625" style="11" customWidth="1"/>
    <col min="16135" max="16135" width="23.88671875" style="11" customWidth="1"/>
    <col min="16136" max="16136" width="13.77734375" style="11" customWidth="1"/>
    <col min="16137" max="16384" width="9" style="11"/>
  </cols>
  <sheetData>
    <row r="1" spans="1:8" ht="16.2">
      <c r="A1" s="10"/>
    </row>
    <row r="2" spans="1:8" ht="27.75" customHeight="1">
      <c r="A2" s="10"/>
      <c r="G2" s="740" t="s">
        <v>401</v>
      </c>
      <c r="H2" s="740"/>
    </row>
    <row r="3" spans="1:8" ht="15" customHeight="1">
      <c r="A3" s="10"/>
      <c r="G3" s="12"/>
      <c r="H3" s="12"/>
    </row>
    <row r="4" spans="1:8" ht="81" customHeight="1">
      <c r="A4" s="741" t="s">
        <v>402</v>
      </c>
      <c r="B4" s="742"/>
      <c r="C4" s="742"/>
      <c r="D4" s="742"/>
      <c r="E4" s="742"/>
      <c r="F4" s="742"/>
      <c r="G4" s="742"/>
      <c r="H4" s="742"/>
    </row>
    <row r="5" spans="1:8" ht="12" customHeight="1">
      <c r="A5" s="13"/>
      <c r="B5" s="13"/>
      <c r="C5" s="13"/>
      <c r="D5" s="13"/>
      <c r="E5" s="13"/>
      <c r="F5" s="13"/>
      <c r="G5" s="13"/>
      <c r="H5" s="13"/>
    </row>
    <row r="6" spans="1:8" ht="36" customHeight="1">
      <c r="A6" s="14" t="s">
        <v>397</v>
      </c>
      <c r="B6" s="743"/>
      <c r="C6" s="744"/>
      <c r="D6" s="744"/>
      <c r="E6" s="744"/>
      <c r="F6" s="744"/>
      <c r="G6" s="744"/>
      <c r="H6" s="745"/>
    </row>
    <row r="7" spans="1:8" ht="46.5" customHeight="1">
      <c r="A7" s="216" t="s">
        <v>13</v>
      </c>
      <c r="B7" s="746" t="s">
        <v>14</v>
      </c>
      <c r="C7" s="747"/>
      <c r="D7" s="747"/>
      <c r="E7" s="747"/>
      <c r="F7" s="747"/>
      <c r="G7" s="747"/>
      <c r="H7" s="748"/>
    </row>
    <row r="8" spans="1:8" ht="84" customHeight="1">
      <c r="A8" s="218" t="s">
        <v>15</v>
      </c>
      <c r="B8" s="749" t="s">
        <v>16</v>
      </c>
      <c r="C8" s="750"/>
      <c r="D8" s="750"/>
      <c r="E8" s="750"/>
      <c r="F8" s="750"/>
      <c r="G8" s="750"/>
      <c r="H8" s="751"/>
    </row>
    <row r="9" spans="1:8" ht="23.25" customHeight="1">
      <c r="A9" s="15"/>
      <c r="B9" s="16"/>
      <c r="C9" s="16"/>
      <c r="D9" s="16"/>
      <c r="E9" s="16"/>
      <c r="F9" s="16"/>
      <c r="G9" s="16"/>
    </row>
    <row r="10" spans="1:8">
      <c r="A10" s="752" t="s">
        <v>398</v>
      </c>
      <c r="B10" s="17"/>
      <c r="C10" s="18"/>
      <c r="D10" s="18"/>
      <c r="E10" s="18"/>
      <c r="F10" s="18"/>
      <c r="G10" s="18"/>
      <c r="H10" s="755" t="s">
        <v>17</v>
      </c>
    </row>
    <row r="11" spans="1:8">
      <c r="A11" s="753"/>
      <c r="B11" s="19"/>
      <c r="H11" s="756"/>
    </row>
    <row r="12" spans="1:8" ht="52.5" customHeight="1">
      <c r="A12" s="753"/>
      <c r="B12" s="19"/>
      <c r="C12" s="20" t="s">
        <v>18</v>
      </c>
      <c r="D12" s="21" t="s">
        <v>19</v>
      </c>
      <c r="E12" s="22" t="s">
        <v>10</v>
      </c>
      <c r="F12" s="23"/>
      <c r="H12" s="756"/>
    </row>
    <row r="13" spans="1:8" ht="52.5" customHeight="1">
      <c r="A13" s="753"/>
      <c r="B13" s="19"/>
      <c r="C13" s="20" t="s">
        <v>20</v>
      </c>
      <c r="D13" s="21" t="s">
        <v>21</v>
      </c>
      <c r="E13" s="22" t="s">
        <v>10</v>
      </c>
      <c r="F13" s="23"/>
      <c r="G13" s="24" t="s">
        <v>22</v>
      </c>
      <c r="H13" s="756"/>
    </row>
    <row r="14" spans="1:8" ht="13.5" customHeight="1">
      <c r="A14" s="753"/>
      <c r="B14" s="19"/>
      <c r="H14" s="756"/>
    </row>
    <row r="15" spans="1:8" ht="13.5" customHeight="1">
      <c r="A15" s="754"/>
      <c r="B15" s="25"/>
      <c r="C15" s="16"/>
      <c r="D15" s="16"/>
      <c r="E15" s="16"/>
      <c r="F15" s="16"/>
      <c r="G15" s="16"/>
      <c r="H15" s="757"/>
    </row>
    <row r="16" spans="1:8">
      <c r="A16" s="758" t="s">
        <v>399</v>
      </c>
      <c r="B16" s="17"/>
      <c r="C16" s="18"/>
      <c r="D16" s="18"/>
      <c r="E16" s="18"/>
      <c r="F16" s="18"/>
      <c r="G16" s="26"/>
      <c r="H16" s="761" t="s">
        <v>17</v>
      </c>
    </row>
    <row r="17" spans="1:8">
      <c r="A17" s="759"/>
      <c r="B17" s="19"/>
      <c r="G17" s="27"/>
      <c r="H17" s="762"/>
    </row>
    <row r="18" spans="1:8" ht="53.1" customHeight="1">
      <c r="A18" s="759"/>
      <c r="B18" s="19"/>
      <c r="C18" s="20" t="s">
        <v>18</v>
      </c>
      <c r="D18" s="21" t="s">
        <v>23</v>
      </c>
      <c r="E18" s="22" t="s">
        <v>10</v>
      </c>
      <c r="F18" s="23"/>
      <c r="G18" s="27"/>
      <c r="H18" s="762"/>
    </row>
    <row r="19" spans="1:8" ht="53.1" customHeight="1">
      <c r="A19" s="759"/>
      <c r="B19" s="19"/>
      <c r="C19" s="20" t="s">
        <v>20</v>
      </c>
      <c r="D19" s="21" t="s">
        <v>24</v>
      </c>
      <c r="E19" s="22" t="s">
        <v>10</v>
      </c>
      <c r="F19" s="23"/>
      <c r="G19" s="28" t="s">
        <v>25</v>
      </c>
      <c r="H19" s="762"/>
    </row>
    <row r="20" spans="1:8">
      <c r="A20" s="759"/>
      <c r="B20" s="19"/>
      <c r="G20" s="27"/>
      <c r="H20" s="762"/>
    </row>
    <row r="21" spans="1:8">
      <c r="A21" s="760"/>
      <c r="B21" s="25"/>
      <c r="C21" s="16"/>
      <c r="D21" s="16"/>
      <c r="E21" s="16"/>
      <c r="F21" s="16"/>
      <c r="G21" s="29"/>
      <c r="H21" s="762"/>
    </row>
    <row r="22" spans="1:8">
      <c r="A22" s="759" t="s">
        <v>400</v>
      </c>
      <c r="B22" s="19"/>
      <c r="H22" s="762"/>
    </row>
    <row r="23" spans="1:8">
      <c r="A23" s="759"/>
      <c r="B23" s="19"/>
      <c r="H23" s="762"/>
    </row>
    <row r="24" spans="1:8" ht="52.5" customHeight="1">
      <c r="A24" s="759"/>
      <c r="B24" s="19"/>
      <c r="C24" s="20" t="s">
        <v>18</v>
      </c>
      <c r="D24" s="21" t="s">
        <v>19</v>
      </c>
      <c r="E24" s="22" t="s">
        <v>10</v>
      </c>
      <c r="F24" s="23"/>
      <c r="H24" s="762"/>
    </row>
    <row r="25" spans="1:8" ht="52.5" customHeight="1">
      <c r="A25" s="759"/>
      <c r="B25" s="19"/>
      <c r="C25" s="20" t="s">
        <v>20</v>
      </c>
      <c r="D25" s="21" t="s">
        <v>26</v>
      </c>
      <c r="E25" s="22" t="s">
        <v>10</v>
      </c>
      <c r="F25" s="23"/>
      <c r="G25" s="24" t="s">
        <v>27</v>
      </c>
      <c r="H25" s="762"/>
    </row>
    <row r="26" spans="1:8">
      <c r="A26" s="760"/>
      <c r="B26" s="25"/>
      <c r="C26" s="16"/>
      <c r="D26" s="16"/>
      <c r="E26" s="16"/>
      <c r="F26" s="16"/>
      <c r="G26" s="16"/>
      <c r="H26" s="763"/>
    </row>
    <row r="27" spans="1:8">
      <c r="H27" s="217"/>
    </row>
    <row r="28" spans="1:8">
      <c r="A28" s="11" t="s">
        <v>369</v>
      </c>
    </row>
    <row r="30" spans="1:8" ht="17.25" customHeight="1">
      <c r="A30" s="737" t="s">
        <v>371</v>
      </c>
      <c r="B30" s="737"/>
      <c r="C30" s="737"/>
      <c r="D30" s="737"/>
      <c r="E30" s="737"/>
      <c r="F30" s="737"/>
      <c r="G30" s="737"/>
      <c r="H30" s="737"/>
    </row>
    <row r="31" spans="1:8" ht="17.25" customHeight="1">
      <c r="A31" s="30" t="s">
        <v>372</v>
      </c>
      <c r="B31" s="31"/>
      <c r="C31" s="31"/>
      <c r="D31" s="31"/>
      <c r="E31" s="31"/>
      <c r="F31" s="31"/>
      <c r="G31" s="31"/>
      <c r="H31" s="31"/>
    </row>
    <row r="32" spans="1:8" ht="17.25" customHeight="1">
      <c r="A32" s="30" t="s">
        <v>373</v>
      </c>
      <c r="B32" s="31"/>
      <c r="C32" s="31"/>
      <c r="D32" s="31"/>
      <c r="E32" s="31"/>
      <c r="F32" s="31"/>
      <c r="G32" s="31"/>
      <c r="H32" s="31"/>
    </row>
    <row r="33" spans="1:8" ht="17.25" customHeight="1">
      <c r="A33" s="30"/>
      <c r="B33" s="31"/>
      <c r="C33" s="31"/>
      <c r="D33" s="31"/>
      <c r="E33" s="31"/>
      <c r="F33" s="31"/>
      <c r="G33" s="31"/>
      <c r="H33" s="31"/>
    </row>
    <row r="34" spans="1:8" ht="17.25" customHeight="1">
      <c r="A34" s="737" t="s">
        <v>367</v>
      </c>
      <c r="B34" s="737"/>
      <c r="C34" s="737"/>
      <c r="D34" s="737"/>
      <c r="E34" s="737"/>
      <c r="F34" s="737"/>
      <c r="G34" s="737"/>
      <c r="H34" s="737"/>
    </row>
    <row r="35" spans="1:8" ht="17.25" customHeight="1">
      <c r="A35" s="737" t="s">
        <v>374</v>
      </c>
      <c r="B35" s="737"/>
      <c r="C35" s="737"/>
      <c r="D35" s="737"/>
      <c r="E35" s="737"/>
      <c r="F35" s="737"/>
      <c r="G35" s="737"/>
      <c r="H35" s="737"/>
    </row>
    <row r="36" spans="1:8" ht="17.25" customHeight="1">
      <c r="A36" s="737" t="s">
        <v>375</v>
      </c>
      <c r="B36" s="737"/>
      <c r="C36" s="737"/>
      <c r="D36" s="737"/>
      <c r="E36" s="737"/>
      <c r="F36" s="737"/>
      <c r="G36" s="737"/>
      <c r="H36" s="737"/>
    </row>
    <row r="37" spans="1:8" ht="17.25" customHeight="1">
      <c r="A37" s="31"/>
      <c r="B37" s="31"/>
      <c r="C37" s="31"/>
      <c r="D37" s="31"/>
      <c r="E37" s="31"/>
      <c r="F37" s="31"/>
      <c r="G37" s="31"/>
      <c r="H37" s="31"/>
    </row>
    <row r="38" spans="1:8" ht="17.25" customHeight="1">
      <c r="A38" s="737" t="s">
        <v>368</v>
      </c>
      <c r="B38" s="737"/>
      <c r="C38" s="737"/>
      <c r="D38" s="737"/>
      <c r="E38" s="737"/>
      <c r="F38" s="737"/>
      <c r="G38" s="737"/>
      <c r="H38" s="737"/>
    </row>
    <row r="39" spans="1:8" ht="17.25" customHeight="1">
      <c r="A39" s="737" t="s">
        <v>376</v>
      </c>
      <c r="B39" s="737"/>
      <c r="C39" s="737"/>
      <c r="D39" s="737"/>
      <c r="E39" s="737"/>
      <c r="F39" s="737"/>
      <c r="G39" s="737"/>
      <c r="H39" s="737"/>
    </row>
    <row r="40" spans="1:8" ht="17.25" customHeight="1">
      <c r="A40" s="736" t="s">
        <v>377</v>
      </c>
      <c r="B40" s="736"/>
      <c r="C40" s="736"/>
      <c r="D40" s="736"/>
      <c r="E40" s="736"/>
      <c r="F40" s="736"/>
      <c r="G40" s="736"/>
      <c r="H40" s="736"/>
    </row>
    <row r="41" spans="1:8" ht="17.25" customHeight="1">
      <c r="A41" s="736" t="s">
        <v>378</v>
      </c>
      <c r="B41" s="736"/>
      <c r="C41" s="736"/>
      <c r="D41" s="736"/>
      <c r="E41" s="736"/>
      <c r="F41" s="736"/>
      <c r="G41" s="736"/>
      <c r="H41" s="736"/>
    </row>
    <row r="42" spans="1:8" ht="17.25" customHeight="1">
      <c r="A42" s="737" t="s">
        <v>379</v>
      </c>
      <c r="B42" s="737"/>
      <c r="C42" s="737"/>
      <c r="D42" s="737"/>
      <c r="E42" s="737"/>
      <c r="F42" s="737"/>
      <c r="G42" s="737"/>
      <c r="H42" s="737"/>
    </row>
    <row r="43" spans="1:8" ht="17.25" customHeight="1">
      <c r="A43" s="737" t="s">
        <v>380</v>
      </c>
      <c r="B43" s="737"/>
      <c r="C43" s="737"/>
      <c r="D43" s="737"/>
      <c r="E43" s="737"/>
      <c r="F43" s="737"/>
      <c r="G43" s="737"/>
      <c r="H43" s="737"/>
    </row>
    <row r="44" spans="1:8" ht="17.25" customHeight="1">
      <c r="A44" s="737" t="s">
        <v>381</v>
      </c>
      <c r="B44" s="737"/>
      <c r="C44" s="737"/>
      <c r="D44" s="737"/>
      <c r="E44" s="737"/>
      <c r="F44" s="737"/>
      <c r="G44" s="737"/>
      <c r="H44" s="737"/>
    </row>
    <row r="45" spans="1:8" ht="17.25" customHeight="1">
      <c r="A45" s="30" t="s">
        <v>370</v>
      </c>
      <c r="B45" s="31"/>
      <c r="C45" s="31"/>
      <c r="D45" s="31"/>
      <c r="E45" s="31"/>
      <c r="F45" s="31"/>
      <c r="G45" s="31"/>
      <c r="H45" s="31"/>
    </row>
    <row r="46" spans="1:8" ht="17.25" customHeight="1">
      <c r="A46" s="32" t="s">
        <v>382</v>
      </c>
      <c r="B46" s="31"/>
      <c r="C46" s="31"/>
      <c r="D46" s="31"/>
      <c r="E46" s="31"/>
      <c r="F46" s="31"/>
      <c r="G46" s="31"/>
      <c r="H46" s="31"/>
    </row>
    <row r="47" spans="1:8" ht="17.25" customHeight="1">
      <c r="A47" s="737" t="s">
        <v>383</v>
      </c>
      <c r="B47" s="737"/>
      <c r="C47" s="737"/>
      <c r="D47" s="737"/>
      <c r="E47" s="737"/>
      <c r="F47" s="737"/>
      <c r="G47" s="737"/>
      <c r="H47" s="737"/>
    </row>
    <row r="48" spans="1:8" ht="17.25" customHeight="1">
      <c r="A48" s="739" t="s">
        <v>384</v>
      </c>
      <c r="B48" s="736"/>
      <c r="C48" s="736"/>
      <c r="D48" s="736"/>
      <c r="E48" s="736"/>
      <c r="F48" s="736"/>
      <c r="G48" s="736"/>
      <c r="H48" s="736"/>
    </row>
    <row r="49" spans="1:8" ht="17.25" customHeight="1">
      <c r="A49" s="736" t="s">
        <v>385</v>
      </c>
      <c r="B49" s="736"/>
      <c r="C49" s="736"/>
      <c r="D49" s="736"/>
      <c r="E49" s="736"/>
      <c r="F49" s="736"/>
      <c r="G49" s="736"/>
      <c r="H49" s="736"/>
    </row>
    <row r="50" spans="1:8" ht="17.25" customHeight="1">
      <c r="A50" s="32" t="s">
        <v>386</v>
      </c>
      <c r="B50" s="32"/>
      <c r="C50" s="32"/>
      <c r="D50" s="32"/>
      <c r="E50" s="32"/>
      <c r="F50" s="32"/>
      <c r="G50" s="32"/>
      <c r="H50" s="32"/>
    </row>
    <row r="51" spans="1:8" ht="17.25" customHeight="1">
      <c r="A51" s="32" t="s">
        <v>387</v>
      </c>
      <c r="B51" s="32"/>
      <c r="C51" s="32"/>
      <c r="D51" s="32"/>
      <c r="E51" s="32"/>
      <c r="F51" s="32"/>
      <c r="G51" s="32"/>
      <c r="H51" s="32"/>
    </row>
    <row r="52" spans="1:8" ht="17.25" customHeight="1">
      <c r="A52" s="32" t="s">
        <v>388</v>
      </c>
      <c r="B52" s="32"/>
      <c r="C52" s="32"/>
      <c r="D52" s="32"/>
      <c r="E52" s="32"/>
      <c r="F52" s="32"/>
      <c r="G52" s="32"/>
      <c r="H52" s="32"/>
    </row>
    <row r="53" spans="1:8" ht="17.25" customHeight="1">
      <c r="A53" s="739" t="s">
        <v>389</v>
      </c>
      <c r="B53" s="736"/>
      <c r="C53" s="736"/>
      <c r="D53" s="736"/>
      <c r="E53" s="736"/>
      <c r="F53" s="736"/>
      <c r="G53" s="736"/>
      <c r="H53" s="736"/>
    </row>
    <row r="54" spans="1:8" ht="17.25" customHeight="1">
      <c r="A54" s="736" t="s">
        <v>390</v>
      </c>
      <c r="B54" s="736"/>
      <c r="C54" s="736"/>
      <c r="D54" s="736"/>
      <c r="E54" s="736"/>
      <c r="F54" s="736"/>
      <c r="G54" s="736"/>
      <c r="H54" s="736"/>
    </row>
    <row r="55" spans="1:8" ht="17.25" customHeight="1">
      <c r="A55" s="737" t="s">
        <v>391</v>
      </c>
      <c r="B55" s="737"/>
      <c r="C55" s="737"/>
      <c r="D55" s="737"/>
      <c r="E55" s="737"/>
      <c r="F55" s="737"/>
      <c r="G55" s="737"/>
      <c r="H55" s="737"/>
    </row>
    <row r="56" spans="1:8">
      <c r="A56" s="737" t="s">
        <v>392</v>
      </c>
      <c r="B56" s="737"/>
      <c r="C56" s="737"/>
      <c r="D56" s="737"/>
      <c r="E56" s="737"/>
      <c r="F56" s="737"/>
      <c r="G56" s="737"/>
      <c r="H56" s="737"/>
    </row>
    <row r="57" spans="1:8">
      <c r="A57" s="31"/>
      <c r="B57" s="31"/>
      <c r="C57" s="31"/>
      <c r="D57" s="31"/>
      <c r="E57" s="31"/>
      <c r="F57" s="31"/>
      <c r="G57" s="31"/>
      <c r="H57" s="31"/>
    </row>
    <row r="58" spans="1:8">
      <c r="A58" s="738" t="s">
        <v>393</v>
      </c>
      <c r="B58" s="738"/>
      <c r="C58" s="738"/>
      <c r="D58" s="738"/>
      <c r="E58" s="738"/>
      <c r="F58" s="738"/>
      <c r="G58" s="738"/>
      <c r="H58" s="738"/>
    </row>
    <row r="59" spans="1:8">
      <c r="A59" s="738" t="s">
        <v>395</v>
      </c>
      <c r="B59" s="738"/>
      <c r="C59" s="738"/>
      <c r="D59" s="738"/>
      <c r="E59" s="738"/>
      <c r="F59" s="738"/>
      <c r="G59" s="738"/>
      <c r="H59" s="738"/>
    </row>
    <row r="60" spans="1:8">
      <c r="A60" s="30"/>
      <c r="B60" s="30"/>
      <c r="C60" s="30"/>
      <c r="D60" s="30"/>
      <c r="E60" s="30"/>
      <c r="F60" s="30"/>
      <c r="G60" s="30"/>
      <c r="H60" s="30"/>
    </row>
    <row r="61" spans="1:8">
      <c r="A61" s="33" t="s">
        <v>394</v>
      </c>
    </row>
    <row r="62" spans="1:8">
      <c r="A62" s="33" t="s">
        <v>396</v>
      </c>
    </row>
  </sheetData>
  <mergeCells count="30">
    <mergeCell ref="A35:H35"/>
    <mergeCell ref="G2:H2"/>
    <mergeCell ref="A4:H4"/>
    <mergeCell ref="B6:H6"/>
    <mergeCell ref="B7:H7"/>
    <mergeCell ref="B8:H8"/>
    <mergeCell ref="A10:A15"/>
    <mergeCell ref="H10:H15"/>
    <mergeCell ref="A16:A21"/>
    <mergeCell ref="H16:H26"/>
    <mergeCell ref="A22:A26"/>
    <mergeCell ref="A30:H30"/>
    <mergeCell ref="A34:H34"/>
    <mergeCell ref="A53:H53"/>
    <mergeCell ref="A36:H36"/>
    <mergeCell ref="A38:H38"/>
    <mergeCell ref="A39:H39"/>
    <mergeCell ref="A40:H40"/>
    <mergeCell ref="A41:H41"/>
    <mergeCell ref="A42:H42"/>
    <mergeCell ref="A43:H43"/>
    <mergeCell ref="A44:H44"/>
    <mergeCell ref="A47:H47"/>
    <mergeCell ref="A48:H48"/>
    <mergeCell ref="A49:H49"/>
    <mergeCell ref="A54:H54"/>
    <mergeCell ref="A55:H55"/>
    <mergeCell ref="A56:H56"/>
    <mergeCell ref="A58:H58"/>
    <mergeCell ref="A59:H59"/>
  </mergeCells>
  <phoneticPr fontId="4"/>
  <pageMargins left="0.25" right="0.25" top="0.75" bottom="0.75" header="0.3" footer="0.3"/>
  <pageSetup paperSize="9" scale="87" orientation="portrait" r:id="rId1"/>
  <rowBreaks count="1" manualBreakCount="1">
    <brk id="27" max="16383"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43"/>
  <sheetViews>
    <sheetView workbookViewId="0">
      <selection activeCell="J21" sqref="J21"/>
    </sheetView>
  </sheetViews>
  <sheetFormatPr defaultColWidth="8.88671875" defaultRowHeight="13.2"/>
  <cols>
    <col min="1" max="1" width="4.109375" style="34" customWidth="1"/>
    <col min="2" max="2" width="14.109375" style="34" customWidth="1"/>
    <col min="3" max="3" width="8.88671875" style="34"/>
    <col min="4" max="4" width="6.77734375" style="34" customWidth="1"/>
    <col min="5" max="5" width="4.44140625" style="34" customWidth="1"/>
    <col min="6" max="16384" width="8.88671875" style="34"/>
  </cols>
  <sheetData>
    <row r="1" spans="1:12" ht="21" customHeight="1">
      <c r="A1" s="766" t="s">
        <v>28</v>
      </c>
      <c r="B1" s="766"/>
      <c r="C1" s="766"/>
      <c r="D1" s="766"/>
      <c r="E1" s="766"/>
      <c r="F1" s="766"/>
      <c r="G1" s="766"/>
      <c r="H1" s="766"/>
      <c r="I1" s="766"/>
      <c r="J1" s="766"/>
      <c r="K1" s="766"/>
      <c r="L1" s="766"/>
    </row>
    <row r="3" spans="1:12" ht="21" customHeight="1">
      <c r="A3" s="767" t="s">
        <v>29</v>
      </c>
      <c r="B3" s="768"/>
      <c r="C3" s="35"/>
      <c r="D3" s="764" t="s">
        <v>30</v>
      </c>
      <c r="E3" s="764"/>
      <c r="F3" s="764"/>
      <c r="G3" s="764"/>
    </row>
    <row r="4" spans="1:12" ht="21" customHeight="1">
      <c r="A4" s="769"/>
      <c r="B4" s="770"/>
      <c r="C4" s="35"/>
      <c r="D4" s="764" t="s">
        <v>31</v>
      </c>
      <c r="E4" s="764"/>
      <c r="F4" s="764"/>
      <c r="G4" s="764"/>
    </row>
    <row r="5" spans="1:12" ht="21" customHeight="1">
      <c r="A5" s="771"/>
      <c r="B5" s="772"/>
      <c r="C5" s="35"/>
      <c r="D5" s="764" t="s">
        <v>32</v>
      </c>
      <c r="E5" s="764"/>
      <c r="F5" s="764"/>
      <c r="G5" s="764"/>
    </row>
    <row r="8" spans="1:12" ht="21" customHeight="1">
      <c r="A8" s="36" t="s">
        <v>332</v>
      </c>
      <c r="B8" s="36"/>
      <c r="I8" s="37"/>
    </row>
    <row r="9" spans="1:12" ht="21" customHeight="1">
      <c r="A9" s="84" t="s">
        <v>326</v>
      </c>
      <c r="B9" s="36"/>
      <c r="I9" s="37"/>
    </row>
    <row r="10" spans="1:12" ht="21" customHeight="1">
      <c r="A10" s="84" t="s">
        <v>327</v>
      </c>
      <c r="B10" s="36"/>
      <c r="I10" s="37"/>
    </row>
    <row r="11" spans="1:12" ht="21" customHeight="1">
      <c r="A11" s="38" t="s">
        <v>33</v>
      </c>
      <c r="B11" s="35" t="s">
        <v>34</v>
      </c>
      <c r="C11" s="765" t="s">
        <v>35</v>
      </c>
      <c r="D11" s="765"/>
      <c r="E11" s="765" t="s">
        <v>36</v>
      </c>
      <c r="F11" s="765"/>
      <c r="G11" s="765"/>
    </row>
    <row r="12" spans="1:12" ht="21" customHeight="1">
      <c r="A12" s="35">
        <v>1</v>
      </c>
      <c r="B12" s="39"/>
      <c r="C12" s="764"/>
      <c r="D12" s="764"/>
      <c r="E12" s="764"/>
      <c r="F12" s="764"/>
      <c r="G12" s="764"/>
    </row>
    <row r="13" spans="1:12" ht="21" customHeight="1">
      <c r="A13" s="35">
        <v>2</v>
      </c>
      <c r="B13" s="39"/>
      <c r="C13" s="764"/>
      <c r="D13" s="764"/>
      <c r="E13" s="764"/>
      <c r="F13" s="764"/>
      <c r="G13" s="764"/>
    </row>
    <row r="14" spans="1:12" ht="21" customHeight="1">
      <c r="A14" s="35">
        <v>3</v>
      </c>
      <c r="B14" s="39"/>
      <c r="C14" s="764"/>
      <c r="D14" s="764"/>
      <c r="E14" s="764"/>
      <c r="F14" s="764"/>
      <c r="G14" s="764"/>
    </row>
    <row r="15" spans="1:12" ht="21" customHeight="1">
      <c r="A15" s="35">
        <v>4</v>
      </c>
      <c r="B15" s="39"/>
      <c r="C15" s="764"/>
      <c r="D15" s="764"/>
      <c r="E15" s="764"/>
      <c r="F15" s="764"/>
      <c r="G15" s="764"/>
    </row>
    <row r="16" spans="1:12" ht="21" customHeight="1">
      <c r="A16" s="35">
        <v>5</v>
      </c>
      <c r="B16" s="39"/>
      <c r="C16" s="764"/>
      <c r="D16" s="764"/>
      <c r="E16" s="764"/>
      <c r="F16" s="764"/>
      <c r="G16" s="764"/>
    </row>
    <row r="17" spans="1:7" ht="21" customHeight="1">
      <c r="A17" s="35">
        <v>6</v>
      </c>
      <c r="B17" s="39"/>
      <c r="C17" s="764"/>
      <c r="D17" s="764"/>
      <c r="E17" s="764"/>
      <c r="F17" s="764"/>
      <c r="G17" s="764"/>
    </row>
    <row r="18" spans="1:7" ht="21" customHeight="1">
      <c r="A18" s="35">
        <v>7</v>
      </c>
      <c r="B18" s="39"/>
      <c r="C18" s="764"/>
      <c r="D18" s="764"/>
      <c r="E18" s="764"/>
      <c r="F18" s="764"/>
      <c r="G18" s="764"/>
    </row>
    <row r="19" spans="1:7" ht="21" customHeight="1">
      <c r="A19" s="35">
        <v>8</v>
      </c>
      <c r="B19" s="39"/>
      <c r="C19" s="764"/>
      <c r="D19" s="764"/>
      <c r="E19" s="764"/>
      <c r="F19" s="764"/>
      <c r="G19" s="764"/>
    </row>
    <row r="20" spans="1:7" ht="21" customHeight="1">
      <c r="A20" s="35">
        <v>9</v>
      </c>
      <c r="B20" s="39"/>
      <c r="C20" s="764"/>
      <c r="D20" s="764"/>
      <c r="E20" s="764"/>
      <c r="F20" s="764"/>
      <c r="G20" s="764"/>
    </row>
    <row r="21" spans="1:7" ht="21" customHeight="1">
      <c r="A21" s="35">
        <v>10</v>
      </c>
      <c r="B21" s="39"/>
      <c r="C21" s="764"/>
      <c r="D21" s="764"/>
      <c r="E21" s="764"/>
      <c r="F21" s="764"/>
      <c r="G21" s="764"/>
    </row>
    <row r="22" spans="1:7" ht="21" customHeight="1">
      <c r="A22" s="40" t="s">
        <v>328</v>
      </c>
      <c r="B22" s="40"/>
      <c r="C22" s="40"/>
      <c r="D22" s="40"/>
      <c r="E22" s="40"/>
      <c r="F22" s="40"/>
      <c r="G22" s="40"/>
    </row>
    <row r="23" spans="1:7" ht="21" customHeight="1">
      <c r="A23" s="34" t="s">
        <v>329</v>
      </c>
    </row>
    <row r="24" spans="1:7" ht="21" customHeight="1">
      <c r="A24" s="34" t="s">
        <v>330</v>
      </c>
    </row>
    <row r="25" spans="1:7" ht="21" customHeight="1">
      <c r="A25" s="34" t="s">
        <v>408</v>
      </c>
    </row>
    <row r="28" spans="1:7" ht="21" customHeight="1">
      <c r="A28" s="36" t="s">
        <v>333</v>
      </c>
      <c r="B28" s="36"/>
    </row>
    <row r="29" spans="1:7" ht="21" customHeight="1">
      <c r="A29" s="84" t="s">
        <v>326</v>
      </c>
      <c r="B29" s="36"/>
    </row>
    <row r="30" spans="1:7" ht="21" customHeight="1">
      <c r="A30" s="84" t="s">
        <v>335</v>
      </c>
      <c r="B30" s="36"/>
    </row>
    <row r="31" spans="1:7" ht="21" customHeight="1">
      <c r="A31" s="38" t="s">
        <v>33</v>
      </c>
      <c r="B31" s="35" t="s">
        <v>34</v>
      </c>
      <c r="C31" s="765" t="s">
        <v>35</v>
      </c>
      <c r="D31" s="765"/>
      <c r="E31" s="765" t="s">
        <v>37</v>
      </c>
      <c r="F31" s="765"/>
      <c r="G31" s="765"/>
    </row>
    <row r="32" spans="1:7" ht="21" customHeight="1">
      <c r="A32" s="35">
        <v>1</v>
      </c>
      <c r="B32" s="35"/>
      <c r="C32" s="764"/>
      <c r="D32" s="764"/>
      <c r="E32" s="765"/>
      <c r="F32" s="765"/>
      <c r="G32" s="765"/>
    </row>
    <row r="33" spans="1:7" ht="21" customHeight="1">
      <c r="A33" s="35">
        <v>2</v>
      </c>
      <c r="B33" s="35"/>
      <c r="C33" s="764"/>
      <c r="D33" s="764"/>
      <c r="E33" s="765"/>
      <c r="F33" s="765"/>
      <c r="G33" s="765"/>
    </row>
    <row r="34" spans="1:7" ht="21" customHeight="1">
      <c r="A34" s="35">
        <v>3</v>
      </c>
      <c r="B34" s="35"/>
      <c r="C34" s="764"/>
      <c r="D34" s="764"/>
      <c r="E34" s="765"/>
      <c r="F34" s="765"/>
      <c r="G34" s="765"/>
    </row>
    <row r="35" spans="1:7" ht="21" customHeight="1">
      <c r="A35" s="35">
        <v>4</v>
      </c>
      <c r="B35" s="35"/>
      <c r="C35" s="764"/>
      <c r="D35" s="764"/>
      <c r="E35" s="765"/>
      <c r="F35" s="765"/>
      <c r="G35" s="765"/>
    </row>
    <row r="36" spans="1:7" ht="21" customHeight="1">
      <c r="A36" s="35">
        <v>5</v>
      </c>
      <c r="B36" s="35"/>
      <c r="C36" s="764"/>
      <c r="D36" s="764"/>
      <c r="E36" s="765"/>
      <c r="F36" s="765"/>
      <c r="G36" s="765"/>
    </row>
    <row r="37" spans="1:7" ht="21" customHeight="1">
      <c r="A37" s="35">
        <v>6</v>
      </c>
      <c r="B37" s="35"/>
      <c r="C37" s="764"/>
      <c r="D37" s="764"/>
      <c r="E37" s="765"/>
      <c r="F37" s="765"/>
      <c r="G37" s="765"/>
    </row>
    <row r="38" spans="1:7" ht="21" customHeight="1">
      <c r="A38" s="35">
        <v>7</v>
      </c>
      <c r="B38" s="35"/>
      <c r="C38" s="764"/>
      <c r="D38" s="764"/>
      <c r="E38" s="765"/>
      <c r="F38" s="765"/>
      <c r="G38" s="765"/>
    </row>
    <row r="39" spans="1:7" ht="21" customHeight="1">
      <c r="A39" s="35">
        <v>8</v>
      </c>
      <c r="B39" s="35"/>
      <c r="C39" s="764"/>
      <c r="D39" s="764"/>
      <c r="E39" s="765"/>
      <c r="F39" s="765"/>
      <c r="G39" s="765"/>
    </row>
    <row r="40" spans="1:7" ht="21" customHeight="1">
      <c r="A40" s="35">
        <v>9</v>
      </c>
      <c r="B40" s="35"/>
      <c r="C40" s="764"/>
      <c r="D40" s="764"/>
      <c r="E40" s="765"/>
      <c r="F40" s="765"/>
      <c r="G40" s="765"/>
    </row>
    <row r="41" spans="1:7" ht="21" customHeight="1">
      <c r="A41" s="35">
        <v>10</v>
      </c>
      <c r="B41" s="35"/>
      <c r="C41" s="764"/>
      <c r="D41" s="764"/>
      <c r="E41" s="765"/>
      <c r="F41" s="765"/>
      <c r="G41" s="765"/>
    </row>
    <row r="42" spans="1:7" ht="21" customHeight="1">
      <c r="A42" s="40" t="s">
        <v>334</v>
      </c>
      <c r="B42" s="41"/>
      <c r="C42" s="40"/>
      <c r="D42" s="40"/>
      <c r="E42" s="41"/>
      <c r="F42" s="41"/>
      <c r="G42" s="41"/>
    </row>
    <row r="43" spans="1:7" ht="21" customHeight="1">
      <c r="A43" s="34" t="s">
        <v>331</v>
      </c>
    </row>
  </sheetData>
  <mergeCells count="49">
    <mergeCell ref="C11:D11"/>
    <mergeCell ref="E11:G11"/>
    <mergeCell ref="A1:L1"/>
    <mergeCell ref="A3:B5"/>
    <mergeCell ref="D3:G3"/>
    <mergeCell ref="D4:G4"/>
    <mergeCell ref="D5:G5"/>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31:D31"/>
    <mergeCell ref="E31:G31"/>
    <mergeCell ref="C32:D32"/>
    <mergeCell ref="E32:G32"/>
    <mergeCell ref="C33:D33"/>
    <mergeCell ref="E33:G33"/>
    <mergeCell ref="C34:D34"/>
    <mergeCell ref="E34:G34"/>
    <mergeCell ref="C35:D35"/>
    <mergeCell ref="E35:G35"/>
    <mergeCell ref="C36:D36"/>
    <mergeCell ref="E36:G36"/>
    <mergeCell ref="C37:D37"/>
    <mergeCell ref="E37:G37"/>
    <mergeCell ref="C38:D38"/>
    <mergeCell ref="E38:G38"/>
    <mergeCell ref="C39:D39"/>
    <mergeCell ref="E39:G39"/>
    <mergeCell ref="C40:D40"/>
    <mergeCell ref="E40:G40"/>
    <mergeCell ref="C41:D41"/>
    <mergeCell ref="E41:G41"/>
  </mergeCells>
  <phoneticPr fontId="4"/>
  <dataValidations count="2">
    <dataValidation type="list" allowBlank="1" showInputMessage="1" showErrorMessage="1" sqref="E32:G42">
      <formula1>"〇"</formula1>
    </dataValidation>
    <dataValidation type="list" allowBlank="1" showInputMessage="1" showErrorMessage="1" sqref="E12:G22">
      <formula1>"社会福祉士,介護福祉士,精神保健福祉士,公認心理士,作業療法士,なし"</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0"/>
  <sheetViews>
    <sheetView workbookViewId="0">
      <selection activeCell="E9" sqref="E9"/>
    </sheetView>
  </sheetViews>
  <sheetFormatPr defaultRowHeight="14.4"/>
  <cols>
    <col min="1" max="1" width="10" style="43" customWidth="1"/>
    <col min="2" max="3" width="4.33203125" style="43" customWidth="1"/>
    <col min="4" max="4" width="20" style="43" customWidth="1"/>
    <col min="5" max="5" width="16.109375" style="43" customWidth="1"/>
    <col min="6" max="8" width="11.6640625" style="43" customWidth="1"/>
    <col min="9" max="9" width="7" style="43" customWidth="1"/>
    <col min="10" max="10" width="5" style="43" customWidth="1"/>
    <col min="11" max="256" width="9" style="43"/>
    <col min="257" max="257" width="10" style="43" customWidth="1"/>
    <col min="258" max="259" width="4.33203125" style="43" customWidth="1"/>
    <col min="260" max="260" width="20" style="43" customWidth="1"/>
    <col min="261" max="261" width="16.109375" style="43" customWidth="1"/>
    <col min="262" max="264" width="11.6640625" style="43" customWidth="1"/>
    <col min="265" max="265" width="7" style="43" customWidth="1"/>
    <col min="266" max="266" width="5" style="43" customWidth="1"/>
    <col min="267" max="512" width="9" style="43"/>
    <col min="513" max="513" width="10" style="43" customWidth="1"/>
    <col min="514" max="515" width="4.33203125" style="43" customWidth="1"/>
    <col min="516" max="516" width="20" style="43" customWidth="1"/>
    <col min="517" max="517" width="16.109375" style="43" customWidth="1"/>
    <col min="518" max="520" width="11.6640625" style="43" customWidth="1"/>
    <col min="521" max="521" width="7" style="43" customWidth="1"/>
    <col min="522" max="522" width="5" style="43" customWidth="1"/>
    <col min="523" max="768" width="9" style="43"/>
    <col min="769" max="769" width="10" style="43" customWidth="1"/>
    <col min="770" max="771" width="4.33203125" style="43" customWidth="1"/>
    <col min="772" max="772" width="20" style="43" customWidth="1"/>
    <col min="773" max="773" width="16.109375" style="43" customWidth="1"/>
    <col min="774" max="776" width="11.6640625" style="43" customWidth="1"/>
    <col min="777" max="777" width="7" style="43" customWidth="1"/>
    <col min="778" max="778" width="5" style="43" customWidth="1"/>
    <col min="779" max="1024" width="9" style="43"/>
    <col min="1025" max="1025" width="10" style="43" customWidth="1"/>
    <col min="1026" max="1027" width="4.33203125" style="43" customWidth="1"/>
    <col min="1028" max="1028" width="20" style="43" customWidth="1"/>
    <col min="1029" max="1029" width="16.109375" style="43" customWidth="1"/>
    <col min="1030" max="1032" width="11.6640625" style="43" customWidth="1"/>
    <col min="1033" max="1033" width="7" style="43" customWidth="1"/>
    <col min="1034" max="1034" width="5" style="43" customWidth="1"/>
    <col min="1035" max="1280" width="9" style="43"/>
    <col min="1281" max="1281" width="10" style="43" customWidth="1"/>
    <col min="1282" max="1283" width="4.33203125" style="43" customWidth="1"/>
    <col min="1284" max="1284" width="20" style="43" customWidth="1"/>
    <col min="1285" max="1285" width="16.109375" style="43" customWidth="1"/>
    <col min="1286" max="1288" width="11.6640625" style="43" customWidth="1"/>
    <col min="1289" max="1289" width="7" style="43" customWidth="1"/>
    <col min="1290" max="1290" width="5" style="43" customWidth="1"/>
    <col min="1291" max="1536" width="9" style="43"/>
    <col min="1537" max="1537" width="10" style="43" customWidth="1"/>
    <col min="1538" max="1539" width="4.33203125" style="43" customWidth="1"/>
    <col min="1540" max="1540" width="20" style="43" customWidth="1"/>
    <col min="1541" max="1541" width="16.109375" style="43" customWidth="1"/>
    <col min="1542" max="1544" width="11.6640625" style="43" customWidth="1"/>
    <col min="1545" max="1545" width="7" style="43" customWidth="1"/>
    <col min="1546" max="1546" width="5" style="43" customWidth="1"/>
    <col min="1547" max="1792" width="9" style="43"/>
    <col min="1793" max="1793" width="10" style="43" customWidth="1"/>
    <col min="1794" max="1795" width="4.33203125" style="43" customWidth="1"/>
    <col min="1796" max="1796" width="20" style="43" customWidth="1"/>
    <col min="1797" max="1797" width="16.109375" style="43" customWidth="1"/>
    <col min="1798" max="1800" width="11.6640625" style="43" customWidth="1"/>
    <col min="1801" max="1801" width="7" style="43" customWidth="1"/>
    <col min="1802" max="1802" width="5" style="43" customWidth="1"/>
    <col min="1803" max="2048" width="9" style="43"/>
    <col min="2049" max="2049" width="10" style="43" customWidth="1"/>
    <col min="2050" max="2051" width="4.33203125" style="43" customWidth="1"/>
    <col min="2052" max="2052" width="20" style="43" customWidth="1"/>
    <col min="2053" max="2053" width="16.109375" style="43" customWidth="1"/>
    <col min="2054" max="2056" width="11.6640625" style="43" customWidth="1"/>
    <col min="2057" max="2057" width="7" style="43" customWidth="1"/>
    <col min="2058" max="2058" width="5" style="43" customWidth="1"/>
    <col min="2059" max="2304" width="9" style="43"/>
    <col min="2305" max="2305" width="10" style="43" customWidth="1"/>
    <col min="2306" max="2307" width="4.33203125" style="43" customWidth="1"/>
    <col min="2308" max="2308" width="20" style="43" customWidth="1"/>
    <col min="2309" max="2309" width="16.109375" style="43" customWidth="1"/>
    <col min="2310" max="2312" width="11.6640625" style="43" customWidth="1"/>
    <col min="2313" max="2313" width="7" style="43" customWidth="1"/>
    <col min="2314" max="2314" width="5" style="43" customWidth="1"/>
    <col min="2315" max="2560" width="9" style="43"/>
    <col min="2561" max="2561" width="10" style="43" customWidth="1"/>
    <col min="2562" max="2563" width="4.33203125" style="43" customWidth="1"/>
    <col min="2564" max="2564" width="20" style="43" customWidth="1"/>
    <col min="2565" max="2565" width="16.109375" style="43" customWidth="1"/>
    <col min="2566" max="2568" width="11.6640625" style="43" customWidth="1"/>
    <col min="2569" max="2569" width="7" style="43" customWidth="1"/>
    <col min="2570" max="2570" width="5" style="43" customWidth="1"/>
    <col min="2571" max="2816" width="9" style="43"/>
    <col min="2817" max="2817" width="10" style="43" customWidth="1"/>
    <col min="2818" max="2819" width="4.33203125" style="43" customWidth="1"/>
    <col min="2820" max="2820" width="20" style="43" customWidth="1"/>
    <col min="2821" max="2821" width="16.109375" style="43" customWidth="1"/>
    <col min="2822" max="2824" width="11.6640625" style="43" customWidth="1"/>
    <col min="2825" max="2825" width="7" style="43" customWidth="1"/>
    <col min="2826" max="2826" width="5" style="43" customWidth="1"/>
    <col min="2827" max="3072" width="9" style="43"/>
    <col min="3073" max="3073" width="10" style="43" customWidth="1"/>
    <col min="3074" max="3075" width="4.33203125" style="43" customWidth="1"/>
    <col min="3076" max="3076" width="20" style="43" customWidth="1"/>
    <col min="3077" max="3077" width="16.109375" style="43" customWidth="1"/>
    <col min="3078" max="3080" width="11.6640625" style="43" customWidth="1"/>
    <col min="3081" max="3081" width="7" style="43" customWidth="1"/>
    <col min="3082" max="3082" width="5" style="43" customWidth="1"/>
    <col min="3083" max="3328" width="9" style="43"/>
    <col min="3329" max="3329" width="10" style="43" customWidth="1"/>
    <col min="3330" max="3331" width="4.33203125" style="43" customWidth="1"/>
    <col min="3332" max="3332" width="20" style="43" customWidth="1"/>
    <col min="3333" max="3333" width="16.109375" style="43" customWidth="1"/>
    <col min="3334" max="3336" width="11.6640625" style="43" customWidth="1"/>
    <col min="3337" max="3337" width="7" style="43" customWidth="1"/>
    <col min="3338" max="3338" width="5" style="43" customWidth="1"/>
    <col min="3339" max="3584" width="9" style="43"/>
    <col min="3585" max="3585" width="10" style="43" customWidth="1"/>
    <col min="3586" max="3587" width="4.33203125" style="43" customWidth="1"/>
    <col min="3588" max="3588" width="20" style="43" customWidth="1"/>
    <col min="3589" max="3589" width="16.109375" style="43" customWidth="1"/>
    <col min="3590" max="3592" width="11.6640625" style="43" customWidth="1"/>
    <col min="3593" max="3593" width="7" style="43" customWidth="1"/>
    <col min="3594" max="3594" width="5" style="43" customWidth="1"/>
    <col min="3595" max="3840" width="9" style="43"/>
    <col min="3841" max="3841" width="10" style="43" customWidth="1"/>
    <col min="3842" max="3843" width="4.33203125" style="43" customWidth="1"/>
    <col min="3844" max="3844" width="20" style="43" customWidth="1"/>
    <col min="3845" max="3845" width="16.109375" style="43" customWidth="1"/>
    <col min="3846" max="3848" width="11.6640625" style="43" customWidth="1"/>
    <col min="3849" max="3849" width="7" style="43" customWidth="1"/>
    <col min="3850" max="3850" width="5" style="43" customWidth="1"/>
    <col min="3851" max="4096" width="9" style="43"/>
    <col min="4097" max="4097" width="10" style="43" customWidth="1"/>
    <col min="4098" max="4099" width="4.33203125" style="43" customWidth="1"/>
    <col min="4100" max="4100" width="20" style="43" customWidth="1"/>
    <col min="4101" max="4101" width="16.109375" style="43" customWidth="1"/>
    <col min="4102" max="4104" width="11.6640625" style="43" customWidth="1"/>
    <col min="4105" max="4105" width="7" style="43" customWidth="1"/>
    <col min="4106" max="4106" width="5" style="43" customWidth="1"/>
    <col min="4107" max="4352" width="9" style="43"/>
    <col min="4353" max="4353" width="10" style="43" customWidth="1"/>
    <col min="4354" max="4355" width="4.33203125" style="43" customWidth="1"/>
    <col min="4356" max="4356" width="20" style="43" customWidth="1"/>
    <col min="4357" max="4357" width="16.109375" style="43" customWidth="1"/>
    <col min="4358" max="4360" width="11.6640625" style="43" customWidth="1"/>
    <col min="4361" max="4361" width="7" style="43" customWidth="1"/>
    <col min="4362" max="4362" width="5" style="43" customWidth="1"/>
    <col min="4363" max="4608" width="9" style="43"/>
    <col min="4609" max="4609" width="10" style="43" customWidth="1"/>
    <col min="4610" max="4611" width="4.33203125" style="43" customWidth="1"/>
    <col min="4612" max="4612" width="20" style="43" customWidth="1"/>
    <col min="4613" max="4613" width="16.109375" style="43" customWidth="1"/>
    <col min="4614" max="4616" width="11.6640625" style="43" customWidth="1"/>
    <col min="4617" max="4617" width="7" style="43" customWidth="1"/>
    <col min="4618" max="4618" width="5" style="43" customWidth="1"/>
    <col min="4619" max="4864" width="9" style="43"/>
    <col min="4865" max="4865" width="10" style="43" customWidth="1"/>
    <col min="4866" max="4867" width="4.33203125" style="43" customWidth="1"/>
    <col min="4868" max="4868" width="20" style="43" customWidth="1"/>
    <col min="4869" max="4869" width="16.109375" style="43" customWidth="1"/>
    <col min="4870" max="4872" width="11.6640625" style="43" customWidth="1"/>
    <col min="4873" max="4873" width="7" style="43" customWidth="1"/>
    <col min="4874" max="4874" width="5" style="43" customWidth="1"/>
    <col min="4875" max="5120" width="9" style="43"/>
    <col min="5121" max="5121" width="10" style="43" customWidth="1"/>
    <col min="5122" max="5123" width="4.33203125" style="43" customWidth="1"/>
    <col min="5124" max="5124" width="20" style="43" customWidth="1"/>
    <col min="5125" max="5125" width="16.109375" style="43" customWidth="1"/>
    <col min="5126" max="5128" width="11.6640625" style="43" customWidth="1"/>
    <col min="5129" max="5129" width="7" style="43" customWidth="1"/>
    <col min="5130" max="5130" width="5" style="43" customWidth="1"/>
    <col min="5131" max="5376" width="9" style="43"/>
    <col min="5377" max="5377" width="10" style="43" customWidth="1"/>
    <col min="5378" max="5379" width="4.33203125" style="43" customWidth="1"/>
    <col min="5380" max="5380" width="20" style="43" customWidth="1"/>
    <col min="5381" max="5381" width="16.109375" style="43" customWidth="1"/>
    <col min="5382" max="5384" width="11.6640625" style="43" customWidth="1"/>
    <col min="5385" max="5385" width="7" style="43" customWidth="1"/>
    <col min="5386" max="5386" width="5" style="43" customWidth="1"/>
    <col min="5387" max="5632" width="9" style="43"/>
    <col min="5633" max="5633" width="10" style="43" customWidth="1"/>
    <col min="5634" max="5635" width="4.33203125" style="43" customWidth="1"/>
    <col min="5636" max="5636" width="20" style="43" customWidth="1"/>
    <col min="5637" max="5637" width="16.109375" style="43" customWidth="1"/>
    <col min="5638" max="5640" width="11.6640625" style="43" customWidth="1"/>
    <col min="5641" max="5641" width="7" style="43" customWidth="1"/>
    <col min="5642" max="5642" width="5" style="43" customWidth="1"/>
    <col min="5643" max="5888" width="9" style="43"/>
    <col min="5889" max="5889" width="10" style="43" customWidth="1"/>
    <col min="5890" max="5891" width="4.33203125" style="43" customWidth="1"/>
    <col min="5892" max="5892" width="20" style="43" customWidth="1"/>
    <col min="5893" max="5893" width="16.109375" style="43" customWidth="1"/>
    <col min="5894" max="5896" width="11.6640625" style="43" customWidth="1"/>
    <col min="5897" max="5897" width="7" style="43" customWidth="1"/>
    <col min="5898" max="5898" width="5" style="43" customWidth="1"/>
    <col min="5899" max="6144" width="9" style="43"/>
    <col min="6145" max="6145" width="10" style="43" customWidth="1"/>
    <col min="6146" max="6147" width="4.33203125" style="43" customWidth="1"/>
    <col min="6148" max="6148" width="20" style="43" customWidth="1"/>
    <col min="6149" max="6149" width="16.109375" style="43" customWidth="1"/>
    <col min="6150" max="6152" width="11.6640625" style="43" customWidth="1"/>
    <col min="6153" max="6153" width="7" style="43" customWidth="1"/>
    <col min="6154" max="6154" width="5" style="43" customWidth="1"/>
    <col min="6155" max="6400" width="9" style="43"/>
    <col min="6401" max="6401" width="10" style="43" customWidth="1"/>
    <col min="6402" max="6403" width="4.33203125" style="43" customWidth="1"/>
    <col min="6404" max="6404" width="20" style="43" customWidth="1"/>
    <col min="6405" max="6405" width="16.109375" style="43" customWidth="1"/>
    <col min="6406" max="6408" width="11.6640625" style="43" customWidth="1"/>
    <col min="6409" max="6409" width="7" style="43" customWidth="1"/>
    <col min="6410" max="6410" width="5" style="43" customWidth="1"/>
    <col min="6411" max="6656" width="9" style="43"/>
    <col min="6657" max="6657" width="10" style="43" customWidth="1"/>
    <col min="6658" max="6659" width="4.33203125" style="43" customWidth="1"/>
    <col min="6660" max="6660" width="20" style="43" customWidth="1"/>
    <col min="6661" max="6661" width="16.109375" style="43" customWidth="1"/>
    <col min="6662" max="6664" width="11.6640625" style="43" customWidth="1"/>
    <col min="6665" max="6665" width="7" style="43" customWidth="1"/>
    <col min="6666" max="6666" width="5" style="43" customWidth="1"/>
    <col min="6667" max="6912" width="9" style="43"/>
    <col min="6913" max="6913" width="10" style="43" customWidth="1"/>
    <col min="6914" max="6915" width="4.33203125" style="43" customWidth="1"/>
    <col min="6916" max="6916" width="20" style="43" customWidth="1"/>
    <col min="6917" max="6917" width="16.109375" style="43" customWidth="1"/>
    <col min="6918" max="6920" width="11.6640625" style="43" customWidth="1"/>
    <col min="6921" max="6921" width="7" style="43" customWidth="1"/>
    <col min="6922" max="6922" width="5" style="43" customWidth="1"/>
    <col min="6923" max="7168" width="9" style="43"/>
    <col min="7169" max="7169" width="10" style="43" customWidth="1"/>
    <col min="7170" max="7171" width="4.33203125" style="43" customWidth="1"/>
    <col min="7172" max="7172" width="20" style="43" customWidth="1"/>
    <col min="7173" max="7173" width="16.109375" style="43" customWidth="1"/>
    <col min="7174" max="7176" width="11.6640625" style="43" customWidth="1"/>
    <col min="7177" max="7177" width="7" style="43" customWidth="1"/>
    <col min="7178" max="7178" width="5" style="43" customWidth="1"/>
    <col min="7179" max="7424" width="9" style="43"/>
    <col min="7425" max="7425" width="10" style="43" customWidth="1"/>
    <col min="7426" max="7427" width="4.33203125" style="43" customWidth="1"/>
    <col min="7428" max="7428" width="20" style="43" customWidth="1"/>
    <col min="7429" max="7429" width="16.109375" style="43" customWidth="1"/>
    <col min="7430" max="7432" width="11.6640625" style="43" customWidth="1"/>
    <col min="7433" max="7433" width="7" style="43" customWidth="1"/>
    <col min="7434" max="7434" width="5" style="43" customWidth="1"/>
    <col min="7435" max="7680" width="9" style="43"/>
    <col min="7681" max="7681" width="10" style="43" customWidth="1"/>
    <col min="7682" max="7683" width="4.33203125" style="43" customWidth="1"/>
    <col min="7684" max="7684" width="20" style="43" customWidth="1"/>
    <col min="7685" max="7685" width="16.109375" style="43" customWidth="1"/>
    <col min="7686" max="7688" width="11.6640625" style="43" customWidth="1"/>
    <col min="7689" max="7689" width="7" style="43" customWidth="1"/>
    <col min="7690" max="7690" width="5" style="43" customWidth="1"/>
    <col min="7691" max="7936" width="9" style="43"/>
    <col min="7937" max="7937" width="10" style="43" customWidth="1"/>
    <col min="7938" max="7939" width="4.33203125" style="43" customWidth="1"/>
    <col min="7940" max="7940" width="20" style="43" customWidth="1"/>
    <col min="7941" max="7941" width="16.109375" style="43" customWidth="1"/>
    <col min="7942" max="7944" width="11.6640625" style="43" customWidth="1"/>
    <col min="7945" max="7945" width="7" style="43" customWidth="1"/>
    <col min="7946" max="7946" width="5" style="43" customWidth="1"/>
    <col min="7947" max="8192" width="9" style="43"/>
    <col min="8193" max="8193" width="10" style="43" customWidth="1"/>
    <col min="8194" max="8195" width="4.33203125" style="43" customWidth="1"/>
    <col min="8196" max="8196" width="20" style="43" customWidth="1"/>
    <col min="8197" max="8197" width="16.109375" style="43" customWidth="1"/>
    <col min="8198" max="8200" width="11.6640625" style="43" customWidth="1"/>
    <col min="8201" max="8201" width="7" style="43" customWidth="1"/>
    <col min="8202" max="8202" width="5" style="43" customWidth="1"/>
    <col min="8203" max="8448" width="9" style="43"/>
    <col min="8449" max="8449" width="10" style="43" customWidth="1"/>
    <col min="8450" max="8451" width="4.33203125" style="43" customWidth="1"/>
    <col min="8452" max="8452" width="20" style="43" customWidth="1"/>
    <col min="8453" max="8453" width="16.109375" style="43" customWidth="1"/>
    <col min="8454" max="8456" width="11.6640625" style="43" customWidth="1"/>
    <col min="8457" max="8457" width="7" style="43" customWidth="1"/>
    <col min="8458" max="8458" width="5" style="43" customWidth="1"/>
    <col min="8459" max="8704" width="9" style="43"/>
    <col min="8705" max="8705" width="10" style="43" customWidth="1"/>
    <col min="8706" max="8707" width="4.33203125" style="43" customWidth="1"/>
    <col min="8708" max="8708" width="20" style="43" customWidth="1"/>
    <col min="8709" max="8709" width="16.109375" style="43" customWidth="1"/>
    <col min="8710" max="8712" width="11.6640625" style="43" customWidth="1"/>
    <col min="8713" max="8713" width="7" style="43" customWidth="1"/>
    <col min="8714" max="8714" width="5" style="43" customWidth="1"/>
    <col min="8715" max="8960" width="9" style="43"/>
    <col min="8961" max="8961" width="10" style="43" customWidth="1"/>
    <col min="8962" max="8963" width="4.33203125" style="43" customWidth="1"/>
    <col min="8964" max="8964" width="20" style="43" customWidth="1"/>
    <col min="8965" max="8965" width="16.109375" style="43" customWidth="1"/>
    <col min="8966" max="8968" width="11.6640625" style="43" customWidth="1"/>
    <col min="8969" max="8969" width="7" style="43" customWidth="1"/>
    <col min="8970" max="8970" width="5" style="43" customWidth="1"/>
    <col min="8971" max="9216" width="9" style="43"/>
    <col min="9217" max="9217" width="10" style="43" customWidth="1"/>
    <col min="9218" max="9219" width="4.33203125" style="43" customWidth="1"/>
    <col min="9220" max="9220" width="20" style="43" customWidth="1"/>
    <col min="9221" max="9221" width="16.109375" style="43" customWidth="1"/>
    <col min="9222" max="9224" width="11.6640625" style="43" customWidth="1"/>
    <col min="9225" max="9225" width="7" style="43" customWidth="1"/>
    <col min="9226" max="9226" width="5" style="43" customWidth="1"/>
    <col min="9227" max="9472" width="9" style="43"/>
    <col min="9473" max="9473" width="10" style="43" customWidth="1"/>
    <col min="9474" max="9475" width="4.33203125" style="43" customWidth="1"/>
    <col min="9476" max="9476" width="20" style="43" customWidth="1"/>
    <col min="9477" max="9477" width="16.109375" style="43" customWidth="1"/>
    <col min="9478" max="9480" width="11.6640625" style="43" customWidth="1"/>
    <col min="9481" max="9481" width="7" style="43" customWidth="1"/>
    <col min="9482" max="9482" width="5" style="43" customWidth="1"/>
    <col min="9483" max="9728" width="9" style="43"/>
    <col min="9729" max="9729" width="10" style="43" customWidth="1"/>
    <col min="9730" max="9731" width="4.33203125" style="43" customWidth="1"/>
    <col min="9732" max="9732" width="20" style="43" customWidth="1"/>
    <col min="9733" max="9733" width="16.109375" style="43" customWidth="1"/>
    <col min="9734" max="9736" width="11.6640625" style="43" customWidth="1"/>
    <col min="9737" max="9737" width="7" style="43" customWidth="1"/>
    <col min="9738" max="9738" width="5" style="43" customWidth="1"/>
    <col min="9739" max="9984" width="9" style="43"/>
    <col min="9985" max="9985" width="10" style="43" customWidth="1"/>
    <col min="9986" max="9987" width="4.33203125" style="43" customWidth="1"/>
    <col min="9988" max="9988" width="20" style="43" customWidth="1"/>
    <col min="9989" max="9989" width="16.109375" style="43" customWidth="1"/>
    <col min="9990" max="9992" width="11.6640625" style="43" customWidth="1"/>
    <col min="9993" max="9993" width="7" style="43" customWidth="1"/>
    <col min="9994" max="9994" width="5" style="43" customWidth="1"/>
    <col min="9995" max="10240" width="9" style="43"/>
    <col min="10241" max="10241" width="10" style="43" customWidth="1"/>
    <col min="10242" max="10243" width="4.33203125" style="43" customWidth="1"/>
    <col min="10244" max="10244" width="20" style="43" customWidth="1"/>
    <col min="10245" max="10245" width="16.109375" style="43" customWidth="1"/>
    <col min="10246" max="10248" width="11.6640625" style="43" customWidth="1"/>
    <col min="10249" max="10249" width="7" style="43" customWidth="1"/>
    <col min="10250" max="10250" width="5" style="43" customWidth="1"/>
    <col min="10251" max="10496" width="9" style="43"/>
    <col min="10497" max="10497" width="10" style="43" customWidth="1"/>
    <col min="10498" max="10499" width="4.33203125" style="43" customWidth="1"/>
    <col min="10500" max="10500" width="20" style="43" customWidth="1"/>
    <col min="10501" max="10501" width="16.109375" style="43" customWidth="1"/>
    <col min="10502" max="10504" width="11.6640625" style="43" customWidth="1"/>
    <col min="10505" max="10505" width="7" style="43" customWidth="1"/>
    <col min="10506" max="10506" width="5" style="43" customWidth="1"/>
    <col min="10507" max="10752" width="9" style="43"/>
    <col min="10753" max="10753" width="10" style="43" customWidth="1"/>
    <col min="10754" max="10755" width="4.33203125" style="43" customWidth="1"/>
    <col min="10756" max="10756" width="20" style="43" customWidth="1"/>
    <col min="10757" max="10757" width="16.109375" style="43" customWidth="1"/>
    <col min="10758" max="10760" width="11.6640625" style="43" customWidth="1"/>
    <col min="10761" max="10761" width="7" style="43" customWidth="1"/>
    <col min="10762" max="10762" width="5" style="43" customWidth="1"/>
    <col min="10763" max="11008" width="9" style="43"/>
    <col min="11009" max="11009" width="10" style="43" customWidth="1"/>
    <col min="11010" max="11011" width="4.33203125" style="43" customWidth="1"/>
    <col min="11012" max="11012" width="20" style="43" customWidth="1"/>
    <col min="11013" max="11013" width="16.109375" style="43" customWidth="1"/>
    <col min="11014" max="11016" width="11.6640625" style="43" customWidth="1"/>
    <col min="11017" max="11017" width="7" style="43" customWidth="1"/>
    <col min="11018" max="11018" width="5" style="43" customWidth="1"/>
    <col min="11019" max="11264" width="9" style="43"/>
    <col min="11265" max="11265" width="10" style="43" customWidth="1"/>
    <col min="11266" max="11267" width="4.33203125" style="43" customWidth="1"/>
    <col min="11268" max="11268" width="20" style="43" customWidth="1"/>
    <col min="11269" max="11269" width="16.109375" style="43" customWidth="1"/>
    <col min="11270" max="11272" width="11.6640625" style="43" customWidth="1"/>
    <col min="11273" max="11273" width="7" style="43" customWidth="1"/>
    <col min="11274" max="11274" width="5" style="43" customWidth="1"/>
    <col min="11275" max="11520" width="9" style="43"/>
    <col min="11521" max="11521" width="10" style="43" customWidth="1"/>
    <col min="11522" max="11523" width="4.33203125" style="43" customWidth="1"/>
    <col min="11524" max="11524" width="20" style="43" customWidth="1"/>
    <col min="11525" max="11525" width="16.109375" style="43" customWidth="1"/>
    <col min="11526" max="11528" width="11.6640625" style="43" customWidth="1"/>
    <col min="11529" max="11529" width="7" style="43" customWidth="1"/>
    <col min="11530" max="11530" width="5" style="43" customWidth="1"/>
    <col min="11531" max="11776" width="9" style="43"/>
    <col min="11777" max="11777" width="10" style="43" customWidth="1"/>
    <col min="11778" max="11779" width="4.33203125" style="43" customWidth="1"/>
    <col min="11780" max="11780" width="20" style="43" customWidth="1"/>
    <col min="11781" max="11781" width="16.109375" style="43" customWidth="1"/>
    <col min="11782" max="11784" width="11.6640625" style="43" customWidth="1"/>
    <col min="11785" max="11785" width="7" style="43" customWidth="1"/>
    <col min="11786" max="11786" width="5" style="43" customWidth="1"/>
    <col min="11787" max="12032" width="9" style="43"/>
    <col min="12033" max="12033" width="10" style="43" customWidth="1"/>
    <col min="12034" max="12035" width="4.33203125" style="43" customWidth="1"/>
    <col min="12036" max="12036" width="20" style="43" customWidth="1"/>
    <col min="12037" max="12037" width="16.109375" style="43" customWidth="1"/>
    <col min="12038" max="12040" width="11.6640625" style="43" customWidth="1"/>
    <col min="12041" max="12041" width="7" style="43" customWidth="1"/>
    <col min="12042" max="12042" width="5" style="43" customWidth="1"/>
    <col min="12043" max="12288" width="9" style="43"/>
    <col min="12289" max="12289" width="10" style="43" customWidth="1"/>
    <col min="12290" max="12291" width="4.33203125" style="43" customWidth="1"/>
    <col min="12292" max="12292" width="20" style="43" customWidth="1"/>
    <col min="12293" max="12293" width="16.109375" style="43" customWidth="1"/>
    <col min="12294" max="12296" width="11.6640625" style="43" customWidth="1"/>
    <col min="12297" max="12297" width="7" style="43" customWidth="1"/>
    <col min="12298" max="12298" width="5" style="43" customWidth="1"/>
    <col min="12299" max="12544" width="9" style="43"/>
    <col min="12545" max="12545" width="10" style="43" customWidth="1"/>
    <col min="12546" max="12547" width="4.33203125" style="43" customWidth="1"/>
    <col min="12548" max="12548" width="20" style="43" customWidth="1"/>
    <col min="12549" max="12549" width="16.109375" style="43" customWidth="1"/>
    <col min="12550" max="12552" width="11.6640625" style="43" customWidth="1"/>
    <col min="12553" max="12553" width="7" style="43" customWidth="1"/>
    <col min="12554" max="12554" width="5" style="43" customWidth="1"/>
    <col min="12555" max="12800" width="9" style="43"/>
    <col min="12801" max="12801" width="10" style="43" customWidth="1"/>
    <col min="12802" max="12803" width="4.33203125" style="43" customWidth="1"/>
    <col min="12804" max="12804" width="20" style="43" customWidth="1"/>
    <col min="12805" max="12805" width="16.109375" style="43" customWidth="1"/>
    <col min="12806" max="12808" width="11.6640625" style="43" customWidth="1"/>
    <col min="12809" max="12809" width="7" style="43" customWidth="1"/>
    <col min="12810" max="12810" width="5" style="43" customWidth="1"/>
    <col min="12811" max="13056" width="9" style="43"/>
    <col min="13057" max="13057" width="10" style="43" customWidth="1"/>
    <col min="13058" max="13059" width="4.33203125" style="43" customWidth="1"/>
    <col min="13060" max="13060" width="20" style="43" customWidth="1"/>
    <col min="13061" max="13061" width="16.109375" style="43" customWidth="1"/>
    <col min="13062" max="13064" width="11.6640625" style="43" customWidth="1"/>
    <col min="13065" max="13065" width="7" style="43" customWidth="1"/>
    <col min="13066" max="13066" width="5" style="43" customWidth="1"/>
    <col min="13067" max="13312" width="9" style="43"/>
    <col min="13313" max="13313" width="10" style="43" customWidth="1"/>
    <col min="13314" max="13315" width="4.33203125" style="43" customWidth="1"/>
    <col min="13316" max="13316" width="20" style="43" customWidth="1"/>
    <col min="13317" max="13317" width="16.109375" style="43" customWidth="1"/>
    <col min="13318" max="13320" width="11.6640625" style="43" customWidth="1"/>
    <col min="13321" max="13321" width="7" style="43" customWidth="1"/>
    <col min="13322" max="13322" width="5" style="43" customWidth="1"/>
    <col min="13323" max="13568" width="9" style="43"/>
    <col min="13569" max="13569" width="10" style="43" customWidth="1"/>
    <col min="13570" max="13571" width="4.33203125" style="43" customWidth="1"/>
    <col min="13572" max="13572" width="20" style="43" customWidth="1"/>
    <col min="13573" max="13573" width="16.109375" style="43" customWidth="1"/>
    <col min="13574" max="13576" width="11.6640625" style="43" customWidth="1"/>
    <col min="13577" max="13577" width="7" style="43" customWidth="1"/>
    <col min="13578" max="13578" width="5" style="43" customWidth="1"/>
    <col min="13579" max="13824" width="9" style="43"/>
    <col min="13825" max="13825" width="10" style="43" customWidth="1"/>
    <col min="13826" max="13827" width="4.33203125" style="43" customWidth="1"/>
    <col min="13828" max="13828" width="20" style="43" customWidth="1"/>
    <col min="13829" max="13829" width="16.109375" style="43" customWidth="1"/>
    <col min="13830" max="13832" width="11.6640625" style="43" customWidth="1"/>
    <col min="13833" max="13833" width="7" style="43" customWidth="1"/>
    <col min="13834" max="13834" width="5" style="43" customWidth="1"/>
    <col min="13835" max="14080" width="9" style="43"/>
    <col min="14081" max="14081" width="10" style="43" customWidth="1"/>
    <col min="14082" max="14083" width="4.33203125" style="43" customWidth="1"/>
    <col min="14084" max="14084" width="20" style="43" customWidth="1"/>
    <col min="14085" max="14085" width="16.109375" style="43" customWidth="1"/>
    <col min="14086" max="14088" width="11.6640625" style="43" customWidth="1"/>
    <col min="14089" max="14089" width="7" style="43" customWidth="1"/>
    <col min="14090" max="14090" width="5" style="43" customWidth="1"/>
    <col min="14091" max="14336" width="9" style="43"/>
    <col min="14337" max="14337" width="10" style="43" customWidth="1"/>
    <col min="14338" max="14339" width="4.33203125" style="43" customWidth="1"/>
    <col min="14340" max="14340" width="20" style="43" customWidth="1"/>
    <col min="14341" max="14341" width="16.109375" style="43" customWidth="1"/>
    <col min="14342" max="14344" width="11.6640625" style="43" customWidth="1"/>
    <col min="14345" max="14345" width="7" style="43" customWidth="1"/>
    <col min="14346" max="14346" width="5" style="43" customWidth="1"/>
    <col min="14347" max="14592" width="9" style="43"/>
    <col min="14593" max="14593" width="10" style="43" customWidth="1"/>
    <col min="14594" max="14595" width="4.33203125" style="43" customWidth="1"/>
    <col min="14596" max="14596" width="20" style="43" customWidth="1"/>
    <col min="14597" max="14597" width="16.109375" style="43" customWidth="1"/>
    <col min="14598" max="14600" width="11.6640625" style="43" customWidth="1"/>
    <col min="14601" max="14601" width="7" style="43" customWidth="1"/>
    <col min="14602" max="14602" width="5" style="43" customWidth="1"/>
    <col min="14603" max="14848" width="9" style="43"/>
    <col min="14849" max="14849" width="10" style="43" customWidth="1"/>
    <col min="14850" max="14851" width="4.33203125" style="43" customWidth="1"/>
    <col min="14852" max="14852" width="20" style="43" customWidth="1"/>
    <col min="14853" max="14853" width="16.109375" style="43" customWidth="1"/>
    <col min="14854" max="14856" width="11.6640625" style="43" customWidth="1"/>
    <col min="14857" max="14857" width="7" style="43" customWidth="1"/>
    <col min="14858" max="14858" width="5" style="43" customWidth="1"/>
    <col min="14859" max="15104" width="9" style="43"/>
    <col min="15105" max="15105" width="10" style="43" customWidth="1"/>
    <col min="15106" max="15107" width="4.33203125" style="43" customWidth="1"/>
    <col min="15108" max="15108" width="20" style="43" customWidth="1"/>
    <col min="15109" max="15109" width="16.109375" style="43" customWidth="1"/>
    <col min="15110" max="15112" width="11.6640625" style="43" customWidth="1"/>
    <col min="15113" max="15113" width="7" style="43" customWidth="1"/>
    <col min="15114" max="15114" width="5" style="43" customWidth="1"/>
    <col min="15115" max="15360" width="9" style="43"/>
    <col min="15361" max="15361" width="10" style="43" customWidth="1"/>
    <col min="15362" max="15363" width="4.33203125" style="43" customWidth="1"/>
    <col min="15364" max="15364" width="20" style="43" customWidth="1"/>
    <col min="15365" max="15365" width="16.109375" style="43" customWidth="1"/>
    <col min="15366" max="15368" width="11.6640625" style="43" customWidth="1"/>
    <col min="15369" max="15369" width="7" style="43" customWidth="1"/>
    <col min="15370" max="15370" width="5" style="43" customWidth="1"/>
    <col min="15371" max="15616" width="9" style="43"/>
    <col min="15617" max="15617" width="10" style="43" customWidth="1"/>
    <col min="15618" max="15619" width="4.33203125" style="43" customWidth="1"/>
    <col min="15620" max="15620" width="20" style="43" customWidth="1"/>
    <col min="15621" max="15621" width="16.109375" style="43" customWidth="1"/>
    <col min="15622" max="15624" width="11.6640625" style="43" customWidth="1"/>
    <col min="15625" max="15625" width="7" style="43" customWidth="1"/>
    <col min="15626" max="15626" width="5" style="43" customWidth="1"/>
    <col min="15627" max="15872" width="9" style="43"/>
    <col min="15873" max="15873" width="10" style="43" customWidth="1"/>
    <col min="15874" max="15875" width="4.33203125" style="43" customWidth="1"/>
    <col min="15876" max="15876" width="20" style="43" customWidth="1"/>
    <col min="15877" max="15877" width="16.109375" style="43" customWidth="1"/>
    <col min="15878" max="15880" width="11.6640625" style="43" customWidth="1"/>
    <col min="15881" max="15881" width="7" style="43" customWidth="1"/>
    <col min="15882" max="15882" width="5" style="43" customWidth="1"/>
    <col min="15883" max="16128" width="9" style="43"/>
    <col min="16129" max="16129" width="10" style="43" customWidth="1"/>
    <col min="16130" max="16131" width="4.33203125" style="43" customWidth="1"/>
    <col min="16132" max="16132" width="20" style="43" customWidth="1"/>
    <col min="16133" max="16133" width="16.109375" style="43" customWidth="1"/>
    <col min="16134" max="16136" width="11.6640625" style="43" customWidth="1"/>
    <col min="16137" max="16137" width="7" style="43" customWidth="1"/>
    <col min="16138" max="16138" width="5" style="43" customWidth="1"/>
    <col min="16139" max="16384" width="9" style="43"/>
  </cols>
  <sheetData>
    <row r="1" spans="1:10" ht="19.5" customHeight="1">
      <c r="A1" s="42" t="s">
        <v>38</v>
      </c>
    </row>
    <row r="2" spans="1:10" ht="19.5" customHeight="1">
      <c r="A2" s="44"/>
      <c r="B2" s="44"/>
      <c r="C2" s="44"/>
      <c r="D2" s="44"/>
      <c r="E2" s="44"/>
      <c r="F2" s="44"/>
      <c r="G2" s="44"/>
      <c r="H2" s="44"/>
      <c r="I2" s="44"/>
    </row>
    <row r="3" spans="1:10" ht="36" customHeight="1">
      <c r="A3" s="799" t="s">
        <v>39</v>
      </c>
      <c r="B3" s="799"/>
      <c r="C3" s="799"/>
      <c r="D3" s="799"/>
      <c r="E3" s="799"/>
      <c r="F3" s="799"/>
      <c r="G3" s="799"/>
      <c r="H3" s="799"/>
      <c r="I3" s="799"/>
      <c r="J3" s="45"/>
    </row>
    <row r="4" spans="1:10" ht="22.5" customHeight="1">
      <c r="A4" s="44"/>
      <c r="B4" s="44"/>
      <c r="C4" s="44"/>
      <c r="D4" s="44"/>
      <c r="E4" s="44"/>
      <c r="F4" s="44"/>
      <c r="G4" s="44"/>
      <c r="H4" s="44"/>
      <c r="I4" s="46" t="s">
        <v>40</v>
      </c>
    </row>
    <row r="5" spans="1:10" ht="22.5" customHeight="1">
      <c r="A5" s="47"/>
      <c r="B5" s="47"/>
      <c r="C5" s="47"/>
      <c r="D5" s="48"/>
      <c r="E5" s="44"/>
      <c r="F5" s="44"/>
      <c r="G5" s="800" t="s">
        <v>403</v>
      </c>
      <c r="H5" s="801"/>
      <c r="I5" s="801"/>
    </row>
    <row r="6" spans="1:10" ht="22.5" customHeight="1">
      <c r="A6" s="802" t="s">
        <v>41</v>
      </c>
      <c r="B6" s="802"/>
      <c r="C6" s="802"/>
      <c r="D6" s="803"/>
      <c r="E6" s="44"/>
      <c r="F6" s="44"/>
      <c r="G6" s="44"/>
      <c r="H6" s="44"/>
      <c r="I6" s="44"/>
    </row>
    <row r="7" spans="1:10" ht="22.5" customHeight="1">
      <c r="A7" s="47"/>
      <c r="B7" s="47"/>
      <c r="C7" s="47"/>
      <c r="D7" s="48"/>
      <c r="E7" s="44"/>
      <c r="F7" s="44"/>
      <c r="G7" s="44"/>
      <c r="H7" s="44"/>
      <c r="I7" s="44"/>
    </row>
    <row r="8" spans="1:10" ht="22.5" customHeight="1">
      <c r="A8" s="44"/>
      <c r="B8" s="44"/>
      <c r="C8" s="44"/>
      <c r="D8" s="44"/>
      <c r="E8" s="49" t="s">
        <v>42</v>
      </c>
      <c r="F8" s="793"/>
      <c r="G8" s="793"/>
      <c r="H8" s="793"/>
      <c r="I8" s="44"/>
    </row>
    <row r="9" spans="1:10" ht="22.5" customHeight="1">
      <c r="A9" s="44"/>
      <c r="B9" s="44"/>
      <c r="C9" s="44"/>
      <c r="D9" s="44"/>
      <c r="E9" s="49" t="s">
        <v>43</v>
      </c>
      <c r="F9" s="793"/>
      <c r="G9" s="793"/>
      <c r="H9" s="793"/>
      <c r="I9" s="44"/>
    </row>
    <row r="10" spans="1:10" ht="22.5" customHeight="1">
      <c r="A10" s="44"/>
      <c r="B10" s="44"/>
      <c r="C10" s="44"/>
      <c r="D10" s="44"/>
      <c r="E10" s="49" t="s">
        <v>44</v>
      </c>
      <c r="F10" s="793"/>
      <c r="G10" s="793"/>
      <c r="H10" s="793"/>
      <c r="I10" s="50" t="s">
        <v>45</v>
      </c>
    </row>
    <row r="11" spans="1:10" ht="22.5" customHeight="1">
      <c r="A11" s="44"/>
      <c r="B11" s="44"/>
      <c r="C11" s="44"/>
      <c r="D11" s="44"/>
      <c r="E11" s="49" t="s">
        <v>46</v>
      </c>
      <c r="F11" s="793"/>
      <c r="G11" s="793"/>
      <c r="H11" s="793"/>
      <c r="I11" s="44"/>
    </row>
    <row r="12" spans="1:10" ht="22.5" customHeight="1">
      <c r="A12" s="44"/>
      <c r="B12" s="44"/>
      <c r="C12" s="44"/>
      <c r="D12" s="44"/>
      <c r="E12" s="44"/>
      <c r="F12" s="44"/>
      <c r="G12" s="44"/>
      <c r="H12" s="44"/>
      <c r="I12" s="44"/>
    </row>
    <row r="13" spans="1:10" ht="22.5" customHeight="1">
      <c r="A13" s="44" t="s">
        <v>47</v>
      </c>
      <c r="B13" s="44"/>
      <c r="C13" s="44"/>
      <c r="D13" s="44"/>
      <c r="E13" s="44"/>
      <c r="F13" s="44"/>
      <c r="G13" s="44"/>
      <c r="H13" s="44"/>
      <c r="I13" s="44"/>
    </row>
    <row r="14" spans="1:10" ht="31.5" customHeight="1">
      <c r="A14" s="794" t="s">
        <v>48</v>
      </c>
      <c r="B14" s="794"/>
      <c r="C14" s="794"/>
      <c r="D14" s="795"/>
      <c r="E14" s="795"/>
      <c r="F14" s="796" t="s">
        <v>49</v>
      </c>
      <c r="G14" s="797"/>
      <c r="H14" s="797"/>
      <c r="I14" s="797"/>
    </row>
    <row r="15" spans="1:10" ht="31.5" customHeight="1">
      <c r="A15" s="794" t="s">
        <v>50</v>
      </c>
      <c r="B15" s="794"/>
      <c r="C15" s="794"/>
      <c r="D15" s="795"/>
      <c r="E15" s="798"/>
      <c r="F15" s="798"/>
      <c r="G15" s="798"/>
      <c r="H15" s="798"/>
      <c r="I15" s="798"/>
    </row>
    <row r="16" spans="1:10" ht="27" customHeight="1">
      <c r="A16" s="779" t="s">
        <v>51</v>
      </c>
      <c r="B16" s="780"/>
      <c r="C16" s="781"/>
      <c r="D16" s="51" t="s">
        <v>52</v>
      </c>
      <c r="E16" s="791" t="s">
        <v>53</v>
      </c>
      <c r="F16" s="778"/>
      <c r="G16" s="791" t="s">
        <v>54</v>
      </c>
      <c r="H16" s="792"/>
      <c r="I16" s="778"/>
    </row>
    <row r="17" spans="1:9" ht="33" customHeight="1">
      <c r="A17" s="782"/>
      <c r="B17" s="783"/>
      <c r="C17" s="784"/>
      <c r="D17" s="51"/>
      <c r="E17" s="777" t="s">
        <v>55</v>
      </c>
      <c r="F17" s="778"/>
      <c r="G17" s="774"/>
      <c r="H17" s="775"/>
      <c r="I17" s="776"/>
    </row>
    <row r="18" spans="1:9" ht="33" customHeight="1">
      <c r="A18" s="782"/>
      <c r="B18" s="783"/>
      <c r="C18" s="784"/>
      <c r="D18" s="51"/>
      <c r="E18" s="777" t="s">
        <v>55</v>
      </c>
      <c r="F18" s="778"/>
      <c r="G18" s="774"/>
      <c r="H18" s="775"/>
      <c r="I18" s="776"/>
    </row>
    <row r="19" spans="1:9" ht="33" customHeight="1">
      <c r="A19" s="785"/>
      <c r="B19" s="786"/>
      <c r="C19" s="787"/>
      <c r="D19" s="51"/>
      <c r="E19" s="777" t="s">
        <v>55</v>
      </c>
      <c r="F19" s="778"/>
      <c r="G19" s="774"/>
      <c r="H19" s="775"/>
      <c r="I19" s="776"/>
    </row>
    <row r="20" spans="1:9" ht="33" customHeight="1">
      <c r="A20" s="785"/>
      <c r="B20" s="786"/>
      <c r="C20" s="787"/>
      <c r="D20" s="51"/>
      <c r="E20" s="777" t="s">
        <v>55</v>
      </c>
      <c r="F20" s="778"/>
      <c r="G20" s="774"/>
      <c r="H20" s="775"/>
      <c r="I20" s="776"/>
    </row>
    <row r="21" spans="1:9" ht="33" customHeight="1">
      <c r="A21" s="788"/>
      <c r="B21" s="789"/>
      <c r="C21" s="790"/>
      <c r="D21" s="51"/>
      <c r="E21" s="777" t="s">
        <v>55</v>
      </c>
      <c r="F21" s="778"/>
      <c r="G21" s="774"/>
      <c r="H21" s="775"/>
      <c r="I21" s="776"/>
    </row>
    <row r="22" spans="1:9" ht="14.25" customHeight="1">
      <c r="A22" s="44"/>
      <c r="B22" s="44"/>
      <c r="C22" s="44"/>
      <c r="D22" s="44"/>
      <c r="E22" s="44"/>
      <c r="F22" s="44"/>
      <c r="G22" s="44"/>
      <c r="H22" s="44"/>
      <c r="I22" s="44"/>
    </row>
    <row r="23" spans="1:9" s="54" customFormat="1" ht="15" customHeight="1">
      <c r="A23" s="52" t="s">
        <v>56</v>
      </c>
      <c r="B23" s="53" t="s">
        <v>57</v>
      </c>
      <c r="C23" s="773" t="s">
        <v>58</v>
      </c>
      <c r="D23" s="773"/>
      <c r="E23" s="773"/>
      <c r="F23" s="773"/>
      <c r="G23" s="773"/>
      <c r="H23" s="773"/>
      <c r="I23" s="773"/>
    </row>
    <row r="24" spans="1:9" s="54" customFormat="1" ht="15" customHeight="1">
      <c r="A24" s="55"/>
      <c r="B24" s="53" t="s">
        <v>59</v>
      </c>
      <c r="C24" s="773" t="s">
        <v>60</v>
      </c>
      <c r="D24" s="773"/>
      <c r="E24" s="773"/>
      <c r="F24" s="773"/>
      <c r="G24" s="773"/>
      <c r="H24" s="773"/>
      <c r="I24" s="773"/>
    </row>
    <row r="25" spans="1:9" s="54" customFormat="1" ht="15" customHeight="1">
      <c r="A25" s="55"/>
      <c r="B25" s="56"/>
      <c r="C25" s="773"/>
      <c r="D25" s="773"/>
      <c r="E25" s="773"/>
      <c r="F25" s="773"/>
      <c r="G25" s="773"/>
      <c r="H25" s="773"/>
      <c r="I25" s="773"/>
    </row>
    <row r="26" spans="1:9" s="54" customFormat="1" ht="15" customHeight="1">
      <c r="A26" s="55"/>
      <c r="B26" s="55"/>
      <c r="C26" s="773" t="s">
        <v>61</v>
      </c>
      <c r="D26" s="773"/>
      <c r="E26" s="773"/>
      <c r="F26" s="773"/>
      <c r="G26" s="773"/>
      <c r="H26" s="773"/>
      <c r="I26" s="773"/>
    </row>
    <row r="27" spans="1:9" s="54" customFormat="1" ht="15" customHeight="1">
      <c r="A27" s="55"/>
      <c r="B27" s="55"/>
      <c r="C27" s="773"/>
      <c r="D27" s="773"/>
      <c r="E27" s="773"/>
      <c r="F27" s="773"/>
      <c r="G27" s="773"/>
      <c r="H27" s="773"/>
      <c r="I27" s="773"/>
    </row>
    <row r="28" spans="1:9" s="54" customFormat="1" ht="15" customHeight="1">
      <c r="A28" s="55"/>
      <c r="B28" s="53" t="s">
        <v>62</v>
      </c>
      <c r="C28" s="773" t="s">
        <v>63</v>
      </c>
      <c r="D28" s="773"/>
      <c r="E28" s="773"/>
      <c r="F28" s="773"/>
      <c r="G28" s="773"/>
      <c r="H28" s="773"/>
      <c r="I28" s="773"/>
    </row>
    <row r="29" spans="1:9" s="54" customFormat="1" ht="15" customHeight="1">
      <c r="A29" s="55"/>
      <c r="B29" s="55"/>
      <c r="C29" s="773"/>
      <c r="D29" s="773"/>
      <c r="E29" s="773"/>
      <c r="F29" s="773"/>
      <c r="G29" s="773"/>
      <c r="H29" s="773"/>
      <c r="I29" s="773"/>
    </row>
    <row r="30" spans="1:9" s="54" customFormat="1" ht="15" customHeight="1">
      <c r="A30" s="55"/>
      <c r="B30" s="55"/>
      <c r="C30" s="773" t="s">
        <v>64</v>
      </c>
      <c r="D30" s="773"/>
      <c r="E30" s="773"/>
      <c r="F30" s="773"/>
      <c r="G30" s="773"/>
      <c r="H30" s="773"/>
      <c r="I30" s="773"/>
    </row>
    <row r="31" spans="1:9" s="54" customFormat="1" ht="15" customHeight="1">
      <c r="A31" s="55"/>
      <c r="B31" s="53"/>
      <c r="C31" s="773"/>
      <c r="D31" s="773"/>
      <c r="E31" s="773"/>
      <c r="F31" s="773"/>
      <c r="G31" s="773"/>
      <c r="H31" s="773"/>
      <c r="I31" s="773"/>
    </row>
    <row r="32" spans="1:9" s="54" customFormat="1" ht="15" customHeight="1">
      <c r="A32" s="55"/>
      <c r="B32" s="53" t="s">
        <v>65</v>
      </c>
      <c r="C32" s="773" t="s">
        <v>66</v>
      </c>
      <c r="D32" s="773"/>
      <c r="E32" s="773"/>
      <c r="F32" s="773"/>
      <c r="G32" s="773"/>
      <c r="H32" s="773"/>
      <c r="I32" s="773"/>
    </row>
    <row r="33" spans="1:9" s="54" customFormat="1" ht="15" customHeight="1">
      <c r="A33" s="55"/>
      <c r="B33" s="53"/>
      <c r="C33" s="773"/>
      <c r="D33" s="773"/>
      <c r="E33" s="773"/>
      <c r="F33" s="773"/>
      <c r="G33" s="773"/>
      <c r="H33" s="773"/>
      <c r="I33" s="773"/>
    </row>
    <row r="34" spans="1:9" s="54" customFormat="1" ht="15" customHeight="1">
      <c r="B34" s="57"/>
      <c r="C34" s="58"/>
      <c r="D34" s="58"/>
      <c r="E34" s="58"/>
      <c r="F34" s="58"/>
      <c r="G34" s="58"/>
      <c r="H34" s="58"/>
      <c r="I34" s="58"/>
    </row>
    <row r="35" spans="1:9" s="54" customFormat="1" ht="15" customHeight="1">
      <c r="B35" s="57"/>
      <c r="C35" s="58"/>
      <c r="D35" s="58"/>
      <c r="E35" s="58"/>
      <c r="F35" s="58"/>
      <c r="G35" s="58"/>
      <c r="H35" s="58"/>
      <c r="I35" s="58"/>
    </row>
    <row r="36" spans="1:9" s="54" customFormat="1" ht="15" customHeight="1">
      <c r="B36" s="57"/>
      <c r="C36" s="58"/>
      <c r="D36" s="58"/>
      <c r="E36" s="58"/>
      <c r="F36" s="58"/>
      <c r="G36" s="58"/>
      <c r="H36" s="58"/>
      <c r="I36" s="58"/>
    </row>
    <row r="37" spans="1:9" s="54" customFormat="1" ht="15" customHeight="1">
      <c r="B37" s="57"/>
      <c r="C37" s="58"/>
      <c r="D37" s="58"/>
      <c r="E37" s="58"/>
      <c r="F37" s="58"/>
      <c r="G37" s="58"/>
      <c r="H37" s="58"/>
      <c r="I37" s="58"/>
    </row>
    <row r="38" spans="1:9" s="54" customFormat="1" ht="15" customHeight="1">
      <c r="B38" s="59"/>
    </row>
    <row r="39" spans="1:9" s="54" customFormat="1" ht="15" customHeight="1"/>
    <row r="40" spans="1:9" s="54" customFormat="1" ht="15" customHeight="1"/>
    <row r="41" spans="1:9" s="54" customFormat="1" ht="15" customHeight="1"/>
    <row r="42" spans="1:9" s="54" customFormat="1" ht="15" customHeight="1"/>
    <row r="43" spans="1:9" s="54" customFormat="1" ht="15" customHeight="1"/>
    <row r="44" spans="1:9" s="54" customFormat="1" ht="15" customHeight="1"/>
    <row r="45" spans="1:9" s="54" customFormat="1" ht="15" customHeight="1"/>
    <row r="46" spans="1:9" s="54" customFormat="1" ht="15" customHeight="1"/>
    <row r="47" spans="1:9" s="54" customFormat="1" ht="15" customHeight="1"/>
    <row r="48" spans="1:9" s="54" customFormat="1" ht="15" customHeight="1"/>
    <row r="49" s="54" customFormat="1" ht="15" customHeight="1"/>
    <row r="50" s="54" customFormat="1" ht="15" customHeight="1"/>
  </sheetData>
  <mergeCells count="31">
    <mergeCell ref="F10:H10"/>
    <mergeCell ref="A3:I3"/>
    <mergeCell ref="G5:I5"/>
    <mergeCell ref="A6:D6"/>
    <mergeCell ref="F8:H8"/>
    <mergeCell ref="F9:H9"/>
    <mergeCell ref="E19:F19"/>
    <mergeCell ref="G19:I19"/>
    <mergeCell ref="E20:F20"/>
    <mergeCell ref="F11:H11"/>
    <mergeCell ref="A14:C14"/>
    <mergeCell ref="D14:E14"/>
    <mergeCell ref="F14:I14"/>
    <mergeCell ref="A15:C15"/>
    <mergeCell ref="D15:I15"/>
    <mergeCell ref="C28:I29"/>
    <mergeCell ref="C30:I31"/>
    <mergeCell ref="C32:I33"/>
    <mergeCell ref="G20:I20"/>
    <mergeCell ref="E21:F21"/>
    <mergeCell ref="G21:I21"/>
    <mergeCell ref="C23:I23"/>
    <mergeCell ref="C24:I25"/>
    <mergeCell ref="C26:I27"/>
    <mergeCell ref="A16:C21"/>
    <mergeCell ref="E16:F16"/>
    <mergeCell ref="G16:I16"/>
    <mergeCell ref="E17:F17"/>
    <mergeCell ref="G17:I17"/>
    <mergeCell ref="E18:F18"/>
    <mergeCell ref="G18:I18"/>
  </mergeCells>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59"/>
  <sheetViews>
    <sheetView workbookViewId="0">
      <selection activeCell="O7" sqref="O7"/>
    </sheetView>
  </sheetViews>
  <sheetFormatPr defaultColWidth="8.88671875" defaultRowHeight="13.2"/>
  <cols>
    <col min="1" max="1" width="2.88671875" style="34" bestFit="1" customWidth="1"/>
    <col min="2" max="2" width="4.109375" style="34" customWidth="1"/>
    <col min="3" max="3" width="14.109375" style="34" customWidth="1"/>
    <col min="4" max="4" width="8.88671875" style="34"/>
    <col min="5" max="5" width="6.77734375" style="34" customWidth="1"/>
    <col min="6" max="6" width="4.44140625" style="34" customWidth="1"/>
    <col min="7" max="16384" width="8.88671875" style="34"/>
  </cols>
  <sheetData>
    <row r="1" spans="1:13" ht="21" customHeight="1">
      <c r="A1" s="34" t="s">
        <v>67</v>
      </c>
    </row>
    <row r="2" spans="1:13" ht="21" customHeight="1">
      <c r="B2" s="804"/>
      <c r="C2" s="804"/>
      <c r="D2" s="804"/>
      <c r="E2" s="804"/>
      <c r="F2" s="804"/>
      <c r="G2" s="804"/>
      <c r="H2" s="804"/>
      <c r="I2" s="804"/>
      <c r="J2" s="804"/>
      <c r="K2" s="804"/>
      <c r="L2" s="804"/>
      <c r="M2" s="804"/>
    </row>
    <row r="3" spans="1:13" ht="46.5" customHeight="1">
      <c r="A3" s="38" t="s">
        <v>68</v>
      </c>
      <c r="B3" s="805" t="s">
        <v>69</v>
      </c>
      <c r="C3" s="805"/>
      <c r="D3" s="805"/>
      <c r="E3" s="805"/>
      <c r="F3" s="805"/>
      <c r="G3" s="805"/>
      <c r="H3" s="805"/>
      <c r="I3" s="805"/>
      <c r="J3" s="805"/>
      <c r="K3" s="805"/>
      <c r="L3" s="805"/>
      <c r="M3" s="805"/>
    </row>
    <row r="4" spans="1:13" ht="61.5" customHeight="1">
      <c r="A4" s="38" t="s">
        <v>70</v>
      </c>
      <c r="B4" s="805" t="s">
        <v>71</v>
      </c>
      <c r="C4" s="805"/>
      <c r="D4" s="805"/>
      <c r="E4" s="805"/>
      <c r="F4" s="805"/>
      <c r="G4" s="805"/>
      <c r="H4" s="805"/>
      <c r="I4" s="805"/>
      <c r="J4" s="805"/>
      <c r="K4" s="805"/>
      <c r="L4" s="805"/>
      <c r="M4" s="805"/>
    </row>
    <row r="5" spans="1:13" ht="21" customHeight="1">
      <c r="B5" s="804"/>
      <c r="C5" s="804"/>
      <c r="D5" s="804"/>
      <c r="E5" s="804"/>
      <c r="F5" s="804"/>
      <c r="G5" s="804"/>
      <c r="H5" s="804"/>
      <c r="I5" s="804"/>
      <c r="J5" s="804"/>
      <c r="K5" s="804"/>
      <c r="L5" s="804"/>
      <c r="M5" s="804"/>
    </row>
    <row r="6" spans="1:13" ht="45.75" customHeight="1">
      <c r="A6" s="38" t="s">
        <v>68</v>
      </c>
      <c r="B6" s="805" t="s">
        <v>72</v>
      </c>
      <c r="C6" s="805"/>
      <c r="D6" s="805"/>
      <c r="E6" s="805"/>
      <c r="F6" s="805"/>
      <c r="G6" s="805"/>
      <c r="H6" s="805"/>
      <c r="I6" s="805"/>
      <c r="J6" s="805"/>
      <c r="K6" s="805"/>
      <c r="L6" s="805"/>
      <c r="M6" s="805"/>
    </row>
    <row r="7" spans="1:13" ht="95.25" customHeight="1">
      <c r="A7" s="38" t="s">
        <v>70</v>
      </c>
      <c r="B7" s="805" t="s">
        <v>73</v>
      </c>
      <c r="C7" s="805"/>
      <c r="D7" s="805"/>
      <c r="E7" s="805"/>
      <c r="F7" s="805"/>
      <c r="G7" s="805"/>
      <c r="H7" s="805"/>
      <c r="I7" s="805"/>
      <c r="J7" s="805"/>
      <c r="K7" s="805"/>
      <c r="L7" s="805"/>
      <c r="M7" s="805"/>
    </row>
    <row r="8" spans="1:13" ht="21" customHeight="1">
      <c r="B8" s="804"/>
      <c r="C8" s="804"/>
      <c r="D8" s="804"/>
      <c r="E8" s="804"/>
      <c r="F8" s="804"/>
      <c r="G8" s="804"/>
      <c r="H8" s="804"/>
      <c r="I8" s="804"/>
      <c r="J8" s="804"/>
      <c r="K8" s="804"/>
      <c r="L8" s="804"/>
      <c r="M8" s="804"/>
    </row>
    <row r="9" spans="1:13" ht="27.75" customHeight="1">
      <c r="A9" s="38" t="s">
        <v>68</v>
      </c>
      <c r="B9" s="805" t="s">
        <v>74</v>
      </c>
      <c r="C9" s="805"/>
      <c r="D9" s="805"/>
      <c r="E9" s="805"/>
      <c r="F9" s="805"/>
      <c r="G9" s="805"/>
      <c r="H9" s="805"/>
      <c r="I9" s="805"/>
      <c r="J9" s="805"/>
      <c r="K9" s="805"/>
      <c r="L9" s="805"/>
      <c r="M9" s="805"/>
    </row>
    <row r="10" spans="1:13" ht="27" customHeight="1">
      <c r="A10" s="38" t="s">
        <v>70</v>
      </c>
      <c r="B10" s="805" t="s">
        <v>75</v>
      </c>
      <c r="C10" s="805"/>
      <c r="D10" s="805"/>
      <c r="E10" s="805"/>
      <c r="F10" s="805"/>
      <c r="G10" s="805"/>
      <c r="H10" s="805"/>
      <c r="I10" s="805"/>
      <c r="J10" s="805"/>
      <c r="K10" s="805"/>
      <c r="L10" s="805"/>
      <c r="M10" s="805"/>
    </row>
    <row r="11" spans="1:13" ht="21" customHeight="1">
      <c r="B11" s="804"/>
      <c r="C11" s="804"/>
      <c r="D11" s="804"/>
      <c r="E11" s="804"/>
      <c r="F11" s="804"/>
      <c r="G11" s="804"/>
      <c r="H11" s="804"/>
      <c r="I11" s="804"/>
      <c r="J11" s="804"/>
      <c r="K11" s="804"/>
      <c r="L11" s="804"/>
      <c r="M11" s="804"/>
    </row>
    <row r="12" spans="1:13" ht="44.25" customHeight="1">
      <c r="A12" s="38" t="s">
        <v>68</v>
      </c>
      <c r="B12" s="805" t="s">
        <v>76</v>
      </c>
      <c r="C12" s="805"/>
      <c r="D12" s="805"/>
      <c r="E12" s="805"/>
      <c r="F12" s="805"/>
      <c r="G12" s="805"/>
      <c r="H12" s="805"/>
      <c r="I12" s="805"/>
      <c r="J12" s="805"/>
      <c r="K12" s="805"/>
      <c r="L12" s="805"/>
      <c r="M12" s="805"/>
    </row>
    <row r="13" spans="1:13" ht="99.75" customHeight="1">
      <c r="A13" s="38" t="s">
        <v>70</v>
      </c>
      <c r="B13" s="805" t="s">
        <v>77</v>
      </c>
      <c r="C13" s="805"/>
      <c r="D13" s="805"/>
      <c r="E13" s="805"/>
      <c r="F13" s="805"/>
      <c r="G13" s="805"/>
      <c r="H13" s="805"/>
      <c r="I13" s="805"/>
      <c r="J13" s="805"/>
      <c r="K13" s="805"/>
      <c r="L13" s="805"/>
      <c r="M13" s="805"/>
    </row>
    <row r="14" spans="1:13" ht="21" customHeight="1">
      <c r="B14" s="804"/>
      <c r="C14" s="804"/>
      <c r="D14" s="804"/>
      <c r="E14" s="804"/>
      <c r="F14" s="804"/>
      <c r="G14" s="804"/>
      <c r="H14" s="804"/>
      <c r="I14" s="804"/>
      <c r="J14" s="804"/>
      <c r="K14" s="804"/>
      <c r="L14" s="804"/>
      <c r="M14" s="804"/>
    </row>
    <row r="15" spans="1:13" ht="47.25" customHeight="1">
      <c r="A15" s="38" t="s">
        <v>68</v>
      </c>
      <c r="B15" s="805" t="s">
        <v>78</v>
      </c>
      <c r="C15" s="805"/>
      <c r="D15" s="805"/>
      <c r="E15" s="805"/>
      <c r="F15" s="805"/>
      <c r="G15" s="805"/>
      <c r="H15" s="805"/>
      <c r="I15" s="805"/>
      <c r="J15" s="805"/>
      <c r="K15" s="805"/>
      <c r="L15" s="805"/>
      <c r="M15" s="805"/>
    </row>
    <row r="16" spans="1:13" ht="117" customHeight="1">
      <c r="A16" s="38" t="s">
        <v>70</v>
      </c>
      <c r="B16" s="805" t="s">
        <v>79</v>
      </c>
      <c r="C16" s="805"/>
      <c r="D16" s="805"/>
      <c r="E16" s="805"/>
      <c r="F16" s="805"/>
      <c r="G16" s="805"/>
      <c r="H16" s="805"/>
      <c r="I16" s="805"/>
      <c r="J16" s="805"/>
      <c r="K16" s="805"/>
      <c r="L16" s="805"/>
      <c r="M16" s="805"/>
    </row>
    <row r="17" spans="1:13" ht="21" customHeight="1">
      <c r="B17" s="804"/>
      <c r="C17" s="804"/>
      <c r="D17" s="804"/>
      <c r="E17" s="804"/>
      <c r="F17" s="804"/>
      <c r="G17" s="804"/>
      <c r="H17" s="804"/>
      <c r="I17" s="804"/>
      <c r="J17" s="804"/>
      <c r="K17" s="804"/>
      <c r="L17" s="804"/>
      <c r="M17" s="804"/>
    </row>
    <row r="18" spans="1:13" ht="87.75" customHeight="1">
      <c r="A18" s="38" t="s">
        <v>68</v>
      </c>
      <c r="B18" s="805" t="s">
        <v>80</v>
      </c>
      <c r="C18" s="805"/>
      <c r="D18" s="805"/>
      <c r="E18" s="805"/>
      <c r="F18" s="805"/>
      <c r="G18" s="805"/>
      <c r="H18" s="805"/>
      <c r="I18" s="805"/>
      <c r="J18" s="805"/>
      <c r="K18" s="805"/>
      <c r="L18" s="805"/>
      <c r="M18" s="805"/>
    </row>
    <row r="19" spans="1:13" ht="31.5" customHeight="1">
      <c r="A19" s="38" t="s">
        <v>70</v>
      </c>
      <c r="B19" s="805" t="s">
        <v>81</v>
      </c>
      <c r="C19" s="805"/>
      <c r="D19" s="805"/>
      <c r="E19" s="805"/>
      <c r="F19" s="805"/>
      <c r="G19" s="805"/>
      <c r="H19" s="805"/>
      <c r="I19" s="805"/>
      <c r="J19" s="805"/>
      <c r="K19" s="805"/>
      <c r="L19" s="805"/>
      <c r="M19" s="805"/>
    </row>
    <row r="20" spans="1:13" ht="31.5" customHeight="1">
      <c r="B20" s="804"/>
      <c r="C20" s="804"/>
      <c r="D20" s="804"/>
      <c r="E20" s="804"/>
      <c r="F20" s="804"/>
      <c r="G20" s="804"/>
      <c r="H20" s="804"/>
      <c r="I20" s="804"/>
      <c r="J20" s="804"/>
      <c r="K20" s="804"/>
      <c r="L20" s="804"/>
      <c r="M20" s="804"/>
    </row>
    <row r="21" spans="1:13" ht="33" customHeight="1">
      <c r="A21" s="38" t="s">
        <v>68</v>
      </c>
      <c r="B21" s="805" t="s">
        <v>82</v>
      </c>
      <c r="C21" s="805"/>
      <c r="D21" s="805"/>
      <c r="E21" s="805"/>
      <c r="F21" s="805"/>
      <c r="G21" s="805"/>
      <c r="H21" s="805"/>
      <c r="I21" s="805"/>
      <c r="J21" s="805"/>
      <c r="K21" s="805"/>
      <c r="L21" s="805"/>
      <c r="M21" s="805"/>
    </row>
    <row r="22" spans="1:13" ht="31.5" customHeight="1">
      <c r="A22" s="38" t="s">
        <v>70</v>
      </c>
      <c r="B22" s="806" t="s">
        <v>83</v>
      </c>
      <c r="C22" s="806"/>
      <c r="D22" s="806"/>
      <c r="E22" s="806"/>
      <c r="F22" s="806"/>
      <c r="G22" s="806"/>
      <c r="H22" s="806"/>
      <c r="I22" s="806"/>
      <c r="J22" s="806"/>
      <c r="K22" s="806"/>
      <c r="L22" s="806"/>
      <c r="M22" s="806"/>
    </row>
    <row r="23" spans="1:13" ht="31.5" customHeight="1">
      <c r="B23" s="804"/>
      <c r="C23" s="804"/>
      <c r="D23" s="804"/>
      <c r="E23" s="804"/>
      <c r="F23" s="804"/>
      <c r="G23" s="804"/>
      <c r="H23" s="804"/>
      <c r="I23" s="804"/>
      <c r="J23" s="804"/>
      <c r="K23" s="804"/>
      <c r="L23" s="804"/>
      <c r="M23" s="804"/>
    </row>
    <row r="24" spans="1:13" ht="42.75" customHeight="1">
      <c r="A24" s="38" t="s">
        <v>68</v>
      </c>
      <c r="B24" s="805" t="s">
        <v>84</v>
      </c>
      <c r="C24" s="805"/>
      <c r="D24" s="805"/>
      <c r="E24" s="805"/>
      <c r="F24" s="805"/>
      <c r="G24" s="805"/>
      <c r="H24" s="805"/>
      <c r="I24" s="805"/>
      <c r="J24" s="805"/>
      <c r="K24" s="805"/>
      <c r="L24" s="805"/>
      <c r="M24" s="805"/>
    </row>
    <row r="25" spans="1:13" ht="31.5" customHeight="1">
      <c r="A25" s="38" t="s">
        <v>70</v>
      </c>
      <c r="B25" s="805" t="s">
        <v>85</v>
      </c>
      <c r="C25" s="805"/>
      <c r="D25" s="805"/>
      <c r="E25" s="805"/>
      <c r="F25" s="805"/>
      <c r="G25" s="805"/>
      <c r="H25" s="805"/>
      <c r="I25" s="805"/>
      <c r="J25" s="805"/>
      <c r="K25" s="805"/>
      <c r="L25" s="805"/>
      <c r="M25" s="805"/>
    </row>
    <row r="26" spans="1:13" ht="31.5" customHeight="1">
      <c r="B26" s="804"/>
      <c r="C26" s="804"/>
      <c r="D26" s="804"/>
      <c r="E26" s="804"/>
      <c r="F26" s="804"/>
      <c r="G26" s="804"/>
      <c r="H26" s="804"/>
      <c r="I26" s="804"/>
      <c r="J26" s="804"/>
      <c r="K26" s="804"/>
      <c r="L26" s="804"/>
      <c r="M26" s="804"/>
    </row>
    <row r="27" spans="1:13" ht="70.5" customHeight="1">
      <c r="A27" s="38" t="s">
        <v>68</v>
      </c>
      <c r="B27" s="805" t="s">
        <v>86</v>
      </c>
      <c r="C27" s="805"/>
      <c r="D27" s="805"/>
      <c r="E27" s="805"/>
      <c r="F27" s="805"/>
      <c r="G27" s="805"/>
      <c r="H27" s="805"/>
      <c r="I27" s="805"/>
      <c r="J27" s="805"/>
      <c r="K27" s="805"/>
      <c r="L27" s="805"/>
      <c r="M27" s="805"/>
    </row>
    <row r="28" spans="1:13" ht="31.5" customHeight="1">
      <c r="A28" s="38" t="s">
        <v>70</v>
      </c>
      <c r="B28" s="805" t="s">
        <v>87</v>
      </c>
      <c r="C28" s="805"/>
      <c r="D28" s="805"/>
      <c r="E28" s="805"/>
      <c r="F28" s="805"/>
      <c r="G28" s="805"/>
      <c r="H28" s="805"/>
      <c r="I28" s="805"/>
      <c r="J28" s="805"/>
      <c r="K28" s="805"/>
      <c r="L28" s="805"/>
      <c r="M28" s="805"/>
    </row>
    <row r="29" spans="1:13" ht="31.5" customHeight="1">
      <c r="B29" s="804"/>
      <c r="C29" s="804"/>
      <c r="D29" s="804"/>
      <c r="E29" s="804"/>
      <c r="F29" s="804"/>
      <c r="G29" s="804"/>
      <c r="H29" s="804"/>
      <c r="I29" s="804"/>
      <c r="J29" s="804"/>
      <c r="K29" s="804"/>
      <c r="L29" s="804"/>
      <c r="M29" s="804"/>
    </row>
    <row r="30" spans="1:13" ht="42.75" customHeight="1">
      <c r="A30" s="38" t="s">
        <v>68</v>
      </c>
      <c r="B30" s="805" t="s">
        <v>88</v>
      </c>
      <c r="C30" s="805"/>
      <c r="D30" s="805"/>
      <c r="E30" s="805"/>
      <c r="F30" s="805"/>
      <c r="G30" s="805"/>
      <c r="H30" s="805"/>
      <c r="I30" s="805"/>
      <c r="J30" s="805"/>
      <c r="K30" s="805"/>
      <c r="L30" s="805"/>
      <c r="M30" s="805"/>
    </row>
    <row r="31" spans="1:13" ht="31.5" customHeight="1">
      <c r="A31" s="38" t="s">
        <v>70</v>
      </c>
      <c r="B31" s="805" t="s">
        <v>89</v>
      </c>
      <c r="C31" s="805"/>
      <c r="D31" s="805"/>
      <c r="E31" s="805"/>
      <c r="F31" s="805"/>
      <c r="G31" s="805"/>
      <c r="H31" s="805"/>
      <c r="I31" s="805"/>
      <c r="J31" s="805"/>
      <c r="K31" s="805"/>
      <c r="L31" s="805"/>
      <c r="M31" s="805"/>
    </row>
    <row r="32" spans="1:13" ht="31.5" customHeight="1">
      <c r="B32" s="804"/>
      <c r="C32" s="804"/>
      <c r="D32" s="804"/>
      <c r="E32" s="804"/>
      <c r="F32" s="804"/>
      <c r="G32" s="804"/>
      <c r="H32" s="804"/>
      <c r="I32" s="804"/>
      <c r="J32" s="804"/>
      <c r="K32" s="804"/>
      <c r="L32" s="804"/>
      <c r="M32" s="804"/>
    </row>
    <row r="33" spans="1:13" ht="128.25" customHeight="1">
      <c r="A33" s="38" t="s">
        <v>68</v>
      </c>
      <c r="B33" s="805" t="s">
        <v>90</v>
      </c>
      <c r="C33" s="805"/>
      <c r="D33" s="805"/>
      <c r="E33" s="805"/>
      <c r="F33" s="805"/>
      <c r="G33" s="805"/>
      <c r="H33" s="805"/>
      <c r="I33" s="805"/>
      <c r="J33" s="805"/>
      <c r="K33" s="805"/>
      <c r="L33" s="805"/>
      <c r="M33" s="805"/>
    </row>
    <row r="34" spans="1:13" ht="355.5" customHeight="1">
      <c r="A34" s="38" t="s">
        <v>70</v>
      </c>
      <c r="B34" s="805" t="s">
        <v>91</v>
      </c>
      <c r="C34" s="805"/>
      <c r="D34" s="805"/>
      <c r="E34" s="805"/>
      <c r="F34" s="805"/>
      <c r="G34" s="805"/>
      <c r="H34" s="805"/>
      <c r="I34" s="805"/>
      <c r="J34" s="805"/>
      <c r="K34" s="805"/>
      <c r="L34" s="805"/>
      <c r="M34" s="805"/>
    </row>
    <row r="35" spans="1:13" ht="31.5" customHeight="1">
      <c r="B35" s="804"/>
      <c r="C35" s="804"/>
      <c r="D35" s="804"/>
      <c r="E35" s="804"/>
      <c r="F35" s="804"/>
      <c r="G35" s="804"/>
      <c r="H35" s="804"/>
      <c r="I35" s="804"/>
      <c r="J35" s="804"/>
      <c r="K35" s="804"/>
      <c r="L35" s="804"/>
      <c r="M35" s="804"/>
    </row>
    <row r="36" spans="1:13" ht="64.5" customHeight="1">
      <c r="A36" s="38" t="s">
        <v>68</v>
      </c>
      <c r="B36" s="805" t="s">
        <v>92</v>
      </c>
      <c r="C36" s="805"/>
      <c r="D36" s="805"/>
      <c r="E36" s="805"/>
      <c r="F36" s="805"/>
      <c r="G36" s="805"/>
      <c r="H36" s="805"/>
      <c r="I36" s="805"/>
      <c r="J36" s="805"/>
      <c r="K36" s="805"/>
      <c r="L36" s="805"/>
      <c r="M36" s="805"/>
    </row>
    <row r="37" spans="1:13" ht="73.5" customHeight="1">
      <c r="A37" s="38" t="s">
        <v>70</v>
      </c>
      <c r="B37" s="805" t="s">
        <v>93</v>
      </c>
      <c r="C37" s="805"/>
      <c r="D37" s="805"/>
      <c r="E37" s="805"/>
      <c r="F37" s="805"/>
      <c r="G37" s="805"/>
      <c r="H37" s="805"/>
      <c r="I37" s="805"/>
      <c r="J37" s="805"/>
      <c r="K37" s="805"/>
      <c r="L37" s="805"/>
      <c r="M37" s="805"/>
    </row>
    <row r="38" spans="1:13" ht="31.5" customHeight="1">
      <c r="B38" s="804"/>
      <c r="C38" s="804"/>
      <c r="D38" s="804"/>
      <c r="E38" s="804"/>
      <c r="F38" s="804"/>
      <c r="G38" s="804"/>
      <c r="H38" s="804"/>
      <c r="I38" s="804"/>
      <c r="J38" s="804"/>
      <c r="K38" s="804"/>
      <c r="L38" s="804"/>
      <c r="M38" s="804"/>
    </row>
    <row r="39" spans="1:13" ht="45.75" customHeight="1">
      <c r="A39" s="38" t="s">
        <v>68</v>
      </c>
      <c r="B39" s="805" t="s">
        <v>94</v>
      </c>
      <c r="C39" s="805"/>
      <c r="D39" s="805"/>
      <c r="E39" s="805"/>
      <c r="F39" s="805"/>
      <c r="G39" s="805"/>
      <c r="H39" s="805"/>
      <c r="I39" s="805"/>
      <c r="J39" s="805"/>
      <c r="K39" s="805"/>
      <c r="L39" s="805"/>
      <c r="M39" s="805"/>
    </row>
    <row r="40" spans="1:13" ht="31.5" customHeight="1">
      <c r="A40" s="38" t="s">
        <v>70</v>
      </c>
      <c r="B40" s="805" t="s">
        <v>95</v>
      </c>
      <c r="C40" s="805"/>
      <c r="D40" s="805"/>
      <c r="E40" s="805"/>
      <c r="F40" s="805"/>
      <c r="G40" s="805"/>
      <c r="H40" s="805"/>
      <c r="I40" s="805"/>
      <c r="J40" s="805"/>
      <c r="K40" s="805"/>
      <c r="L40" s="805"/>
      <c r="M40" s="805"/>
    </row>
    <row r="41" spans="1:13" ht="31.5" customHeight="1">
      <c r="B41" s="804"/>
      <c r="C41" s="804"/>
      <c r="D41" s="804"/>
      <c r="E41" s="804"/>
      <c r="F41" s="804"/>
      <c r="G41" s="804"/>
      <c r="H41" s="804"/>
      <c r="I41" s="804"/>
      <c r="J41" s="804"/>
      <c r="K41" s="804"/>
      <c r="L41" s="804"/>
      <c r="M41" s="804"/>
    </row>
    <row r="42" spans="1:13" ht="72.75" customHeight="1">
      <c r="A42" s="38" t="s">
        <v>68</v>
      </c>
      <c r="B42" s="805" t="s">
        <v>96</v>
      </c>
      <c r="C42" s="805"/>
      <c r="D42" s="805"/>
      <c r="E42" s="805"/>
      <c r="F42" s="805"/>
      <c r="G42" s="805"/>
      <c r="H42" s="805"/>
      <c r="I42" s="805"/>
      <c r="J42" s="805"/>
      <c r="K42" s="805"/>
      <c r="L42" s="805"/>
      <c r="M42" s="805"/>
    </row>
    <row r="43" spans="1:13" ht="80.25" customHeight="1">
      <c r="A43" s="38" t="s">
        <v>70</v>
      </c>
      <c r="B43" s="805" t="s">
        <v>97</v>
      </c>
      <c r="C43" s="805"/>
      <c r="D43" s="805"/>
      <c r="E43" s="805"/>
      <c r="F43" s="805"/>
      <c r="G43" s="805"/>
      <c r="H43" s="805"/>
      <c r="I43" s="805"/>
      <c r="J43" s="805"/>
      <c r="K43" s="805"/>
      <c r="L43" s="805"/>
      <c r="M43" s="805"/>
    </row>
    <row r="44" spans="1:13" ht="31.5" customHeight="1">
      <c r="B44" s="804"/>
      <c r="C44" s="804"/>
      <c r="D44" s="804"/>
      <c r="E44" s="804"/>
      <c r="F44" s="804"/>
      <c r="G44" s="804"/>
      <c r="H44" s="804"/>
      <c r="I44" s="804"/>
      <c r="J44" s="804"/>
      <c r="K44" s="804"/>
      <c r="L44" s="804"/>
      <c r="M44" s="804"/>
    </row>
    <row r="45" spans="1:13" ht="31.5" customHeight="1">
      <c r="A45" s="38" t="s">
        <v>68</v>
      </c>
      <c r="B45" s="805" t="s">
        <v>98</v>
      </c>
      <c r="C45" s="805"/>
      <c r="D45" s="805"/>
      <c r="E45" s="805"/>
      <c r="F45" s="805"/>
      <c r="G45" s="805"/>
      <c r="H45" s="805"/>
      <c r="I45" s="805"/>
      <c r="J45" s="805"/>
      <c r="K45" s="805"/>
      <c r="L45" s="805"/>
      <c r="M45" s="805"/>
    </row>
    <row r="46" spans="1:13" ht="46.5" customHeight="1">
      <c r="A46" s="38" t="s">
        <v>70</v>
      </c>
      <c r="B46" s="805" t="s">
        <v>99</v>
      </c>
      <c r="C46" s="805"/>
      <c r="D46" s="805"/>
      <c r="E46" s="805"/>
      <c r="F46" s="805"/>
      <c r="G46" s="805"/>
      <c r="H46" s="805"/>
      <c r="I46" s="805"/>
      <c r="J46" s="805"/>
      <c r="K46" s="805"/>
      <c r="L46" s="805"/>
      <c r="M46" s="805"/>
    </row>
    <row r="47" spans="1:13" ht="31.5" customHeight="1">
      <c r="B47" s="804"/>
      <c r="C47" s="804"/>
      <c r="D47" s="804"/>
      <c r="E47" s="804"/>
      <c r="F47" s="804"/>
      <c r="G47" s="804"/>
      <c r="H47" s="804"/>
      <c r="I47" s="804"/>
      <c r="J47" s="804"/>
      <c r="K47" s="804"/>
      <c r="L47" s="804"/>
      <c r="M47" s="804"/>
    </row>
    <row r="48" spans="1:13" ht="44.25" customHeight="1">
      <c r="A48" s="38" t="s">
        <v>68</v>
      </c>
      <c r="B48" s="805" t="s">
        <v>100</v>
      </c>
      <c r="C48" s="805"/>
      <c r="D48" s="805"/>
      <c r="E48" s="805"/>
      <c r="F48" s="805"/>
      <c r="G48" s="805"/>
      <c r="H48" s="805"/>
      <c r="I48" s="805"/>
      <c r="J48" s="805"/>
      <c r="K48" s="805"/>
      <c r="L48" s="805"/>
      <c r="M48" s="805"/>
    </row>
    <row r="49" spans="1:13" ht="218.25" customHeight="1">
      <c r="A49" s="38" t="s">
        <v>70</v>
      </c>
      <c r="B49" s="805" t="s">
        <v>101</v>
      </c>
      <c r="C49" s="805"/>
      <c r="D49" s="805"/>
      <c r="E49" s="805"/>
      <c r="F49" s="805"/>
      <c r="G49" s="805"/>
      <c r="H49" s="805"/>
      <c r="I49" s="805"/>
      <c r="J49" s="805"/>
      <c r="K49" s="805"/>
      <c r="L49" s="805"/>
      <c r="M49" s="805"/>
    </row>
    <row r="50" spans="1:13" ht="31.5" customHeight="1">
      <c r="B50" s="804"/>
      <c r="C50" s="804"/>
      <c r="D50" s="804"/>
      <c r="E50" s="804"/>
      <c r="F50" s="804"/>
      <c r="G50" s="804"/>
      <c r="H50" s="804"/>
      <c r="I50" s="804"/>
      <c r="J50" s="804"/>
      <c r="K50" s="804"/>
      <c r="L50" s="804"/>
      <c r="M50" s="804"/>
    </row>
    <row r="51" spans="1:13" ht="42.75" customHeight="1">
      <c r="A51" s="38" t="s">
        <v>68</v>
      </c>
      <c r="B51" s="805" t="s">
        <v>102</v>
      </c>
      <c r="C51" s="805"/>
      <c r="D51" s="805"/>
      <c r="E51" s="805"/>
      <c r="F51" s="805"/>
      <c r="G51" s="805"/>
      <c r="H51" s="805"/>
      <c r="I51" s="805"/>
      <c r="J51" s="805"/>
      <c r="K51" s="805"/>
      <c r="L51" s="805"/>
      <c r="M51" s="805"/>
    </row>
    <row r="52" spans="1:13" ht="31.5" customHeight="1">
      <c r="A52" s="38" t="s">
        <v>70</v>
      </c>
      <c r="B52" s="805" t="s">
        <v>103</v>
      </c>
      <c r="C52" s="805"/>
      <c r="D52" s="805"/>
      <c r="E52" s="805"/>
      <c r="F52" s="805"/>
      <c r="G52" s="805"/>
      <c r="H52" s="805"/>
      <c r="I52" s="805"/>
      <c r="J52" s="805"/>
      <c r="K52" s="805"/>
      <c r="L52" s="805"/>
      <c r="M52" s="805"/>
    </row>
    <row r="53" spans="1:13" ht="31.5" customHeight="1">
      <c r="B53" s="804"/>
      <c r="C53" s="804"/>
      <c r="D53" s="804"/>
      <c r="E53" s="804"/>
      <c r="F53" s="804"/>
      <c r="G53" s="804"/>
      <c r="H53" s="804"/>
      <c r="I53" s="804"/>
      <c r="J53" s="804"/>
      <c r="K53" s="804"/>
      <c r="L53" s="804"/>
      <c r="M53" s="804"/>
    </row>
    <row r="54" spans="1:13" ht="31.5" customHeight="1">
      <c r="B54" s="804"/>
      <c r="C54" s="804"/>
      <c r="D54" s="804"/>
      <c r="E54" s="804"/>
      <c r="F54" s="804"/>
      <c r="G54" s="804"/>
      <c r="H54" s="804"/>
      <c r="I54" s="804"/>
      <c r="J54" s="804"/>
      <c r="K54" s="804"/>
      <c r="L54" s="804"/>
      <c r="M54" s="804"/>
    </row>
    <row r="55" spans="1:13" ht="31.5" customHeight="1">
      <c r="B55" s="804"/>
      <c r="C55" s="804"/>
      <c r="D55" s="804"/>
      <c r="E55" s="804"/>
      <c r="F55" s="804"/>
      <c r="G55" s="804"/>
      <c r="H55" s="804"/>
      <c r="I55" s="804"/>
      <c r="J55" s="804"/>
      <c r="K55" s="804"/>
      <c r="L55" s="804"/>
      <c r="M55" s="804"/>
    </row>
    <row r="56" spans="1:13" ht="31.5" customHeight="1">
      <c r="B56" s="804"/>
      <c r="C56" s="804"/>
      <c r="D56" s="804"/>
      <c r="E56" s="804"/>
      <c r="F56" s="804"/>
      <c r="G56" s="804"/>
      <c r="H56" s="804"/>
      <c r="I56" s="804"/>
      <c r="J56" s="804"/>
      <c r="K56" s="804"/>
      <c r="L56" s="804"/>
      <c r="M56" s="804"/>
    </row>
    <row r="57" spans="1:13" ht="31.5" customHeight="1">
      <c r="B57" s="804"/>
      <c r="C57" s="804"/>
      <c r="D57" s="804"/>
      <c r="E57" s="804"/>
      <c r="F57" s="804"/>
      <c r="G57" s="804"/>
      <c r="H57" s="804"/>
      <c r="I57" s="804"/>
      <c r="J57" s="804"/>
      <c r="K57" s="804"/>
      <c r="L57" s="804"/>
      <c r="M57" s="804"/>
    </row>
    <row r="58" spans="1:13" ht="31.5" customHeight="1">
      <c r="B58" s="804"/>
      <c r="C58" s="804"/>
      <c r="D58" s="804"/>
      <c r="E58" s="804"/>
      <c r="F58" s="804"/>
      <c r="G58" s="804"/>
      <c r="H58" s="804"/>
      <c r="I58" s="804"/>
      <c r="J58" s="804"/>
      <c r="K58" s="804"/>
      <c r="L58" s="804"/>
      <c r="M58" s="804"/>
    </row>
    <row r="59" spans="1:13" ht="31.5" customHeight="1">
      <c r="B59" s="804"/>
      <c r="C59" s="804"/>
      <c r="D59" s="804"/>
      <c r="E59" s="804"/>
      <c r="F59" s="804"/>
      <c r="G59" s="804"/>
      <c r="H59" s="804"/>
      <c r="I59" s="804"/>
      <c r="J59" s="804"/>
      <c r="K59" s="804"/>
      <c r="L59" s="804"/>
      <c r="M59" s="804"/>
    </row>
  </sheetData>
  <mergeCells count="58">
    <mergeCell ref="B13:M13"/>
    <mergeCell ref="B2:M2"/>
    <mergeCell ref="B3:M3"/>
    <mergeCell ref="B4:M4"/>
    <mergeCell ref="B5:M5"/>
    <mergeCell ref="B6:M6"/>
    <mergeCell ref="B7:M7"/>
    <mergeCell ref="B8:M8"/>
    <mergeCell ref="B9:M9"/>
    <mergeCell ref="B10:M10"/>
    <mergeCell ref="B11:M11"/>
    <mergeCell ref="B12:M12"/>
    <mergeCell ref="B25:M25"/>
    <mergeCell ref="B14:M14"/>
    <mergeCell ref="B15:M15"/>
    <mergeCell ref="B16:M16"/>
    <mergeCell ref="B17:M17"/>
    <mergeCell ref="B18:M18"/>
    <mergeCell ref="B19:M19"/>
    <mergeCell ref="B20:M20"/>
    <mergeCell ref="B21:M21"/>
    <mergeCell ref="B22:M2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49:M49"/>
    <mergeCell ref="B38:M38"/>
    <mergeCell ref="B39:M39"/>
    <mergeCell ref="B40:M40"/>
    <mergeCell ref="B41:M41"/>
    <mergeCell ref="B42:M42"/>
    <mergeCell ref="B43:M43"/>
    <mergeCell ref="B44:M44"/>
    <mergeCell ref="B45:M45"/>
    <mergeCell ref="B46:M46"/>
    <mergeCell ref="B47:M47"/>
    <mergeCell ref="B48:M48"/>
    <mergeCell ref="B56:M56"/>
    <mergeCell ref="B57:M57"/>
    <mergeCell ref="B58:M58"/>
    <mergeCell ref="B59:M59"/>
    <mergeCell ref="B50:M50"/>
    <mergeCell ref="B51:M51"/>
    <mergeCell ref="B52:M52"/>
    <mergeCell ref="B53:M53"/>
    <mergeCell ref="B54:M54"/>
    <mergeCell ref="B55:M55"/>
  </mergeCells>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view="pageBreakPreview" zoomScaleNormal="100" zoomScaleSheetLayoutView="100" workbookViewId="0">
      <selection activeCell="F2" sqref="F2"/>
    </sheetView>
  </sheetViews>
  <sheetFormatPr defaultRowHeight="13.2"/>
  <cols>
    <col min="1" max="1" width="5" style="60" customWidth="1"/>
    <col min="2" max="2" width="20.6640625" style="60" customWidth="1"/>
    <col min="3" max="3" width="15.33203125" style="60" customWidth="1"/>
    <col min="4" max="4" width="2.44140625" style="60" customWidth="1"/>
    <col min="5" max="5" width="9.33203125" style="60" customWidth="1"/>
    <col min="6" max="7" width="29.109375" style="60" customWidth="1"/>
    <col min="8" max="19" width="20.6640625" style="60" customWidth="1"/>
    <col min="20" max="256" width="9" style="60"/>
    <col min="257" max="257" width="5" style="60" customWidth="1"/>
    <col min="258" max="258" width="20.6640625" style="60" customWidth="1"/>
    <col min="259" max="259" width="15.33203125" style="60" customWidth="1"/>
    <col min="260" max="260" width="2.44140625" style="60" customWidth="1"/>
    <col min="261" max="261" width="9.33203125" style="60" customWidth="1"/>
    <col min="262" max="263" width="32" style="60" customWidth="1"/>
    <col min="264" max="275" width="20.6640625" style="60" customWidth="1"/>
    <col min="276" max="512" width="9" style="60"/>
    <col min="513" max="513" width="5" style="60" customWidth="1"/>
    <col min="514" max="514" width="20.6640625" style="60" customWidth="1"/>
    <col min="515" max="515" width="15.33203125" style="60" customWidth="1"/>
    <col min="516" max="516" width="2.44140625" style="60" customWidth="1"/>
    <col min="517" max="517" width="9.33203125" style="60" customWidth="1"/>
    <col min="518" max="519" width="32" style="60" customWidth="1"/>
    <col min="520" max="531" width="20.6640625" style="60" customWidth="1"/>
    <col min="532" max="768" width="9" style="60"/>
    <col min="769" max="769" width="5" style="60" customWidth="1"/>
    <col min="770" max="770" width="20.6640625" style="60" customWidth="1"/>
    <col min="771" max="771" width="15.33203125" style="60" customWidth="1"/>
    <col min="772" max="772" width="2.44140625" style="60" customWidth="1"/>
    <col min="773" max="773" width="9.33203125" style="60" customWidth="1"/>
    <col min="774" max="775" width="32" style="60" customWidth="1"/>
    <col min="776" max="787" width="20.6640625" style="60" customWidth="1"/>
    <col min="788" max="1024" width="9" style="60"/>
    <col min="1025" max="1025" width="5" style="60" customWidth="1"/>
    <col min="1026" max="1026" width="20.6640625" style="60" customWidth="1"/>
    <col min="1027" max="1027" width="15.33203125" style="60" customWidth="1"/>
    <col min="1028" max="1028" width="2.44140625" style="60" customWidth="1"/>
    <col min="1029" max="1029" width="9.33203125" style="60" customWidth="1"/>
    <col min="1030" max="1031" width="32" style="60" customWidth="1"/>
    <col min="1032" max="1043" width="20.6640625" style="60" customWidth="1"/>
    <col min="1044" max="1280" width="9" style="60"/>
    <col min="1281" max="1281" width="5" style="60" customWidth="1"/>
    <col min="1282" max="1282" width="20.6640625" style="60" customWidth="1"/>
    <col min="1283" max="1283" width="15.33203125" style="60" customWidth="1"/>
    <col min="1284" max="1284" width="2.44140625" style="60" customWidth="1"/>
    <col min="1285" max="1285" width="9.33203125" style="60" customWidth="1"/>
    <col min="1286" max="1287" width="32" style="60" customWidth="1"/>
    <col min="1288" max="1299" width="20.6640625" style="60" customWidth="1"/>
    <col min="1300" max="1536" width="9" style="60"/>
    <col min="1537" max="1537" width="5" style="60" customWidth="1"/>
    <col min="1538" max="1538" width="20.6640625" style="60" customWidth="1"/>
    <col min="1539" max="1539" width="15.33203125" style="60" customWidth="1"/>
    <col min="1540" max="1540" width="2.44140625" style="60" customWidth="1"/>
    <col min="1541" max="1541" width="9.33203125" style="60" customWidth="1"/>
    <col min="1542" max="1543" width="32" style="60" customWidth="1"/>
    <col min="1544" max="1555" width="20.6640625" style="60" customWidth="1"/>
    <col min="1556" max="1792" width="9" style="60"/>
    <col min="1793" max="1793" width="5" style="60" customWidth="1"/>
    <col min="1794" max="1794" width="20.6640625" style="60" customWidth="1"/>
    <col min="1795" max="1795" width="15.33203125" style="60" customWidth="1"/>
    <col min="1796" max="1796" width="2.44140625" style="60" customWidth="1"/>
    <col min="1797" max="1797" width="9.33203125" style="60" customWidth="1"/>
    <col min="1798" max="1799" width="32" style="60" customWidth="1"/>
    <col min="1800" max="1811" width="20.6640625" style="60" customWidth="1"/>
    <col min="1812" max="2048" width="9" style="60"/>
    <col min="2049" max="2049" width="5" style="60" customWidth="1"/>
    <col min="2050" max="2050" width="20.6640625" style="60" customWidth="1"/>
    <col min="2051" max="2051" width="15.33203125" style="60" customWidth="1"/>
    <col min="2052" max="2052" width="2.44140625" style="60" customWidth="1"/>
    <col min="2053" max="2053" width="9.33203125" style="60" customWidth="1"/>
    <col min="2054" max="2055" width="32" style="60" customWidth="1"/>
    <col min="2056" max="2067" width="20.6640625" style="60" customWidth="1"/>
    <col min="2068" max="2304" width="9" style="60"/>
    <col min="2305" max="2305" width="5" style="60" customWidth="1"/>
    <col min="2306" max="2306" width="20.6640625" style="60" customWidth="1"/>
    <col min="2307" max="2307" width="15.33203125" style="60" customWidth="1"/>
    <col min="2308" max="2308" width="2.44140625" style="60" customWidth="1"/>
    <col min="2309" max="2309" width="9.33203125" style="60" customWidth="1"/>
    <col min="2310" max="2311" width="32" style="60" customWidth="1"/>
    <col min="2312" max="2323" width="20.6640625" style="60" customWidth="1"/>
    <col min="2324" max="2560" width="9" style="60"/>
    <col min="2561" max="2561" width="5" style="60" customWidth="1"/>
    <col min="2562" max="2562" width="20.6640625" style="60" customWidth="1"/>
    <col min="2563" max="2563" width="15.33203125" style="60" customWidth="1"/>
    <col min="2564" max="2564" width="2.44140625" style="60" customWidth="1"/>
    <col min="2565" max="2565" width="9.33203125" style="60" customWidth="1"/>
    <col min="2566" max="2567" width="32" style="60" customWidth="1"/>
    <col min="2568" max="2579" width="20.6640625" style="60" customWidth="1"/>
    <col min="2580" max="2816" width="9" style="60"/>
    <col min="2817" max="2817" width="5" style="60" customWidth="1"/>
    <col min="2818" max="2818" width="20.6640625" style="60" customWidth="1"/>
    <col min="2819" max="2819" width="15.33203125" style="60" customWidth="1"/>
    <col min="2820" max="2820" width="2.44140625" style="60" customWidth="1"/>
    <col min="2821" max="2821" width="9.33203125" style="60" customWidth="1"/>
    <col min="2822" max="2823" width="32" style="60" customWidth="1"/>
    <col min="2824" max="2835" width="20.6640625" style="60" customWidth="1"/>
    <col min="2836" max="3072" width="9" style="60"/>
    <col min="3073" max="3073" width="5" style="60" customWidth="1"/>
    <col min="3074" max="3074" width="20.6640625" style="60" customWidth="1"/>
    <col min="3075" max="3075" width="15.33203125" style="60" customWidth="1"/>
    <col min="3076" max="3076" width="2.44140625" style="60" customWidth="1"/>
    <col min="3077" max="3077" width="9.33203125" style="60" customWidth="1"/>
    <col min="3078" max="3079" width="32" style="60" customWidth="1"/>
    <col min="3080" max="3091" width="20.6640625" style="60" customWidth="1"/>
    <col min="3092" max="3328" width="9" style="60"/>
    <col min="3329" max="3329" width="5" style="60" customWidth="1"/>
    <col min="3330" max="3330" width="20.6640625" style="60" customWidth="1"/>
    <col min="3331" max="3331" width="15.33203125" style="60" customWidth="1"/>
    <col min="3332" max="3332" width="2.44140625" style="60" customWidth="1"/>
    <col min="3333" max="3333" width="9.33203125" style="60" customWidth="1"/>
    <col min="3334" max="3335" width="32" style="60" customWidth="1"/>
    <col min="3336" max="3347" width="20.6640625" style="60" customWidth="1"/>
    <col min="3348" max="3584" width="9" style="60"/>
    <col min="3585" max="3585" width="5" style="60" customWidth="1"/>
    <col min="3586" max="3586" width="20.6640625" style="60" customWidth="1"/>
    <col min="3587" max="3587" width="15.33203125" style="60" customWidth="1"/>
    <col min="3588" max="3588" width="2.44140625" style="60" customWidth="1"/>
    <col min="3589" max="3589" width="9.33203125" style="60" customWidth="1"/>
    <col min="3590" max="3591" width="32" style="60" customWidth="1"/>
    <col min="3592" max="3603" width="20.6640625" style="60" customWidth="1"/>
    <col min="3604" max="3840" width="9" style="60"/>
    <col min="3841" max="3841" width="5" style="60" customWidth="1"/>
    <col min="3842" max="3842" width="20.6640625" style="60" customWidth="1"/>
    <col min="3843" max="3843" width="15.33203125" style="60" customWidth="1"/>
    <col min="3844" max="3844" width="2.44140625" style="60" customWidth="1"/>
    <col min="3845" max="3845" width="9.33203125" style="60" customWidth="1"/>
    <col min="3846" max="3847" width="32" style="60" customWidth="1"/>
    <col min="3848" max="3859" width="20.6640625" style="60" customWidth="1"/>
    <col min="3860" max="4096" width="9" style="60"/>
    <col min="4097" max="4097" width="5" style="60" customWidth="1"/>
    <col min="4098" max="4098" width="20.6640625" style="60" customWidth="1"/>
    <col min="4099" max="4099" width="15.33203125" style="60" customWidth="1"/>
    <col min="4100" max="4100" width="2.44140625" style="60" customWidth="1"/>
    <col min="4101" max="4101" width="9.33203125" style="60" customWidth="1"/>
    <col min="4102" max="4103" width="32" style="60" customWidth="1"/>
    <col min="4104" max="4115" width="20.6640625" style="60" customWidth="1"/>
    <col min="4116" max="4352" width="9" style="60"/>
    <col min="4353" max="4353" width="5" style="60" customWidth="1"/>
    <col min="4354" max="4354" width="20.6640625" style="60" customWidth="1"/>
    <col min="4355" max="4355" width="15.33203125" style="60" customWidth="1"/>
    <col min="4356" max="4356" width="2.44140625" style="60" customWidth="1"/>
    <col min="4357" max="4357" width="9.33203125" style="60" customWidth="1"/>
    <col min="4358" max="4359" width="32" style="60" customWidth="1"/>
    <col min="4360" max="4371" width="20.6640625" style="60" customWidth="1"/>
    <col min="4372" max="4608" width="9" style="60"/>
    <col min="4609" max="4609" width="5" style="60" customWidth="1"/>
    <col min="4610" max="4610" width="20.6640625" style="60" customWidth="1"/>
    <col min="4611" max="4611" width="15.33203125" style="60" customWidth="1"/>
    <col min="4612" max="4612" width="2.44140625" style="60" customWidth="1"/>
    <col min="4613" max="4613" width="9.33203125" style="60" customWidth="1"/>
    <col min="4614" max="4615" width="32" style="60" customWidth="1"/>
    <col min="4616" max="4627" width="20.6640625" style="60" customWidth="1"/>
    <col min="4628" max="4864" width="9" style="60"/>
    <col min="4865" max="4865" width="5" style="60" customWidth="1"/>
    <col min="4866" max="4866" width="20.6640625" style="60" customWidth="1"/>
    <col min="4867" max="4867" width="15.33203125" style="60" customWidth="1"/>
    <col min="4868" max="4868" width="2.44140625" style="60" customWidth="1"/>
    <col min="4869" max="4869" width="9.33203125" style="60" customWidth="1"/>
    <col min="4870" max="4871" width="32" style="60" customWidth="1"/>
    <col min="4872" max="4883" width="20.6640625" style="60" customWidth="1"/>
    <col min="4884" max="5120" width="9" style="60"/>
    <col min="5121" max="5121" width="5" style="60" customWidth="1"/>
    <col min="5122" max="5122" width="20.6640625" style="60" customWidth="1"/>
    <col min="5123" max="5123" width="15.33203125" style="60" customWidth="1"/>
    <col min="5124" max="5124" width="2.44140625" style="60" customWidth="1"/>
    <col min="5125" max="5125" width="9.33203125" style="60" customWidth="1"/>
    <col min="5126" max="5127" width="32" style="60" customWidth="1"/>
    <col min="5128" max="5139" width="20.6640625" style="60" customWidth="1"/>
    <col min="5140" max="5376" width="9" style="60"/>
    <col min="5377" max="5377" width="5" style="60" customWidth="1"/>
    <col min="5378" max="5378" width="20.6640625" style="60" customWidth="1"/>
    <col min="5379" max="5379" width="15.33203125" style="60" customWidth="1"/>
    <col min="5380" max="5380" width="2.44140625" style="60" customWidth="1"/>
    <col min="5381" max="5381" width="9.33203125" style="60" customWidth="1"/>
    <col min="5382" max="5383" width="32" style="60" customWidth="1"/>
    <col min="5384" max="5395" width="20.6640625" style="60" customWidth="1"/>
    <col min="5396" max="5632" width="9" style="60"/>
    <col min="5633" max="5633" width="5" style="60" customWidth="1"/>
    <col min="5634" max="5634" width="20.6640625" style="60" customWidth="1"/>
    <col min="5635" max="5635" width="15.33203125" style="60" customWidth="1"/>
    <col min="5636" max="5636" width="2.44140625" style="60" customWidth="1"/>
    <col min="5637" max="5637" width="9.33203125" style="60" customWidth="1"/>
    <col min="5638" max="5639" width="32" style="60" customWidth="1"/>
    <col min="5640" max="5651" width="20.6640625" style="60" customWidth="1"/>
    <col min="5652" max="5888" width="9" style="60"/>
    <col min="5889" max="5889" width="5" style="60" customWidth="1"/>
    <col min="5890" max="5890" width="20.6640625" style="60" customWidth="1"/>
    <col min="5891" max="5891" width="15.33203125" style="60" customWidth="1"/>
    <col min="5892" max="5892" width="2.44140625" style="60" customWidth="1"/>
    <col min="5893" max="5893" width="9.33203125" style="60" customWidth="1"/>
    <col min="5894" max="5895" width="32" style="60" customWidth="1"/>
    <col min="5896" max="5907" width="20.6640625" style="60" customWidth="1"/>
    <col min="5908" max="6144" width="9" style="60"/>
    <col min="6145" max="6145" width="5" style="60" customWidth="1"/>
    <col min="6146" max="6146" width="20.6640625" style="60" customWidth="1"/>
    <col min="6147" max="6147" width="15.33203125" style="60" customWidth="1"/>
    <col min="6148" max="6148" width="2.44140625" style="60" customWidth="1"/>
    <col min="6149" max="6149" width="9.33203125" style="60" customWidth="1"/>
    <col min="6150" max="6151" width="32" style="60" customWidth="1"/>
    <col min="6152" max="6163" width="20.6640625" style="60" customWidth="1"/>
    <col min="6164" max="6400" width="9" style="60"/>
    <col min="6401" max="6401" width="5" style="60" customWidth="1"/>
    <col min="6402" max="6402" width="20.6640625" style="60" customWidth="1"/>
    <col min="6403" max="6403" width="15.33203125" style="60" customWidth="1"/>
    <col min="6404" max="6404" width="2.44140625" style="60" customWidth="1"/>
    <col min="6405" max="6405" width="9.33203125" style="60" customWidth="1"/>
    <col min="6406" max="6407" width="32" style="60" customWidth="1"/>
    <col min="6408" max="6419" width="20.6640625" style="60" customWidth="1"/>
    <col min="6420" max="6656" width="9" style="60"/>
    <col min="6657" max="6657" width="5" style="60" customWidth="1"/>
    <col min="6658" max="6658" width="20.6640625" style="60" customWidth="1"/>
    <col min="6659" max="6659" width="15.33203125" style="60" customWidth="1"/>
    <col min="6660" max="6660" width="2.44140625" style="60" customWidth="1"/>
    <col min="6661" max="6661" width="9.33203125" style="60" customWidth="1"/>
    <col min="6662" max="6663" width="32" style="60" customWidth="1"/>
    <col min="6664" max="6675" width="20.6640625" style="60" customWidth="1"/>
    <col min="6676" max="6912" width="9" style="60"/>
    <col min="6913" max="6913" width="5" style="60" customWidth="1"/>
    <col min="6914" max="6914" width="20.6640625" style="60" customWidth="1"/>
    <col min="6915" max="6915" width="15.33203125" style="60" customWidth="1"/>
    <col min="6916" max="6916" width="2.44140625" style="60" customWidth="1"/>
    <col min="6917" max="6917" width="9.33203125" style="60" customWidth="1"/>
    <col min="6918" max="6919" width="32" style="60" customWidth="1"/>
    <col min="6920" max="6931" width="20.6640625" style="60" customWidth="1"/>
    <col min="6932" max="7168" width="9" style="60"/>
    <col min="7169" max="7169" width="5" style="60" customWidth="1"/>
    <col min="7170" max="7170" width="20.6640625" style="60" customWidth="1"/>
    <col min="7171" max="7171" width="15.33203125" style="60" customWidth="1"/>
    <col min="7172" max="7172" width="2.44140625" style="60" customWidth="1"/>
    <col min="7173" max="7173" width="9.33203125" style="60" customWidth="1"/>
    <col min="7174" max="7175" width="32" style="60" customWidth="1"/>
    <col min="7176" max="7187" width="20.6640625" style="60" customWidth="1"/>
    <col min="7188" max="7424" width="9" style="60"/>
    <col min="7425" max="7425" width="5" style="60" customWidth="1"/>
    <col min="7426" max="7426" width="20.6640625" style="60" customWidth="1"/>
    <col min="7427" max="7427" width="15.33203125" style="60" customWidth="1"/>
    <col min="7428" max="7428" width="2.44140625" style="60" customWidth="1"/>
    <col min="7429" max="7429" width="9.33203125" style="60" customWidth="1"/>
    <col min="7430" max="7431" width="32" style="60" customWidth="1"/>
    <col min="7432" max="7443" width="20.6640625" style="60" customWidth="1"/>
    <col min="7444" max="7680" width="9" style="60"/>
    <col min="7681" max="7681" width="5" style="60" customWidth="1"/>
    <col min="7682" max="7682" width="20.6640625" style="60" customWidth="1"/>
    <col min="7683" max="7683" width="15.33203125" style="60" customWidth="1"/>
    <col min="7684" max="7684" width="2.44140625" style="60" customWidth="1"/>
    <col min="7685" max="7685" width="9.33203125" style="60" customWidth="1"/>
    <col min="7686" max="7687" width="32" style="60" customWidth="1"/>
    <col min="7688" max="7699" width="20.6640625" style="60" customWidth="1"/>
    <col min="7700" max="7936" width="9" style="60"/>
    <col min="7937" max="7937" width="5" style="60" customWidth="1"/>
    <col min="7938" max="7938" width="20.6640625" style="60" customWidth="1"/>
    <col min="7939" max="7939" width="15.33203125" style="60" customWidth="1"/>
    <col min="7940" max="7940" width="2.44140625" style="60" customWidth="1"/>
    <col min="7941" max="7941" width="9.33203125" style="60" customWidth="1"/>
    <col min="7942" max="7943" width="32" style="60" customWidth="1"/>
    <col min="7944" max="7955" width="20.6640625" style="60" customWidth="1"/>
    <col min="7956" max="8192" width="9" style="60"/>
    <col min="8193" max="8193" width="5" style="60" customWidth="1"/>
    <col min="8194" max="8194" width="20.6640625" style="60" customWidth="1"/>
    <col min="8195" max="8195" width="15.33203125" style="60" customWidth="1"/>
    <col min="8196" max="8196" width="2.44140625" style="60" customWidth="1"/>
    <col min="8197" max="8197" width="9.33203125" style="60" customWidth="1"/>
    <col min="8198" max="8199" width="32" style="60" customWidth="1"/>
    <col min="8200" max="8211" width="20.6640625" style="60" customWidth="1"/>
    <col min="8212" max="8448" width="9" style="60"/>
    <col min="8449" max="8449" width="5" style="60" customWidth="1"/>
    <col min="8450" max="8450" width="20.6640625" style="60" customWidth="1"/>
    <col min="8451" max="8451" width="15.33203125" style="60" customWidth="1"/>
    <col min="8452" max="8452" width="2.44140625" style="60" customWidth="1"/>
    <col min="8453" max="8453" width="9.33203125" style="60" customWidth="1"/>
    <col min="8454" max="8455" width="32" style="60" customWidth="1"/>
    <col min="8456" max="8467" width="20.6640625" style="60" customWidth="1"/>
    <col min="8468" max="8704" width="9" style="60"/>
    <col min="8705" max="8705" width="5" style="60" customWidth="1"/>
    <col min="8706" max="8706" width="20.6640625" style="60" customWidth="1"/>
    <col min="8707" max="8707" width="15.33203125" style="60" customWidth="1"/>
    <col min="8708" max="8708" width="2.44140625" style="60" customWidth="1"/>
    <col min="8709" max="8709" width="9.33203125" style="60" customWidth="1"/>
    <col min="8710" max="8711" width="32" style="60" customWidth="1"/>
    <col min="8712" max="8723" width="20.6640625" style="60" customWidth="1"/>
    <col min="8724" max="8960" width="9" style="60"/>
    <col min="8961" max="8961" width="5" style="60" customWidth="1"/>
    <col min="8962" max="8962" width="20.6640625" style="60" customWidth="1"/>
    <col min="8963" max="8963" width="15.33203125" style="60" customWidth="1"/>
    <col min="8964" max="8964" width="2.44140625" style="60" customWidth="1"/>
    <col min="8965" max="8965" width="9.33203125" style="60" customWidth="1"/>
    <col min="8966" max="8967" width="32" style="60" customWidth="1"/>
    <col min="8968" max="8979" width="20.6640625" style="60" customWidth="1"/>
    <col min="8980" max="9216" width="9" style="60"/>
    <col min="9217" max="9217" width="5" style="60" customWidth="1"/>
    <col min="9218" max="9218" width="20.6640625" style="60" customWidth="1"/>
    <col min="9219" max="9219" width="15.33203125" style="60" customWidth="1"/>
    <col min="9220" max="9220" width="2.44140625" style="60" customWidth="1"/>
    <col min="9221" max="9221" width="9.33203125" style="60" customWidth="1"/>
    <col min="9222" max="9223" width="32" style="60" customWidth="1"/>
    <col min="9224" max="9235" width="20.6640625" style="60" customWidth="1"/>
    <col min="9236" max="9472" width="9" style="60"/>
    <col min="9473" max="9473" width="5" style="60" customWidth="1"/>
    <col min="9474" max="9474" width="20.6640625" style="60" customWidth="1"/>
    <col min="9475" max="9475" width="15.33203125" style="60" customWidth="1"/>
    <col min="9476" max="9476" width="2.44140625" style="60" customWidth="1"/>
    <col min="9477" max="9477" width="9.33203125" style="60" customWidth="1"/>
    <col min="9478" max="9479" width="32" style="60" customWidth="1"/>
    <col min="9480" max="9491" width="20.6640625" style="60" customWidth="1"/>
    <col min="9492" max="9728" width="9" style="60"/>
    <col min="9729" max="9729" width="5" style="60" customWidth="1"/>
    <col min="9730" max="9730" width="20.6640625" style="60" customWidth="1"/>
    <col min="9731" max="9731" width="15.33203125" style="60" customWidth="1"/>
    <col min="9732" max="9732" width="2.44140625" style="60" customWidth="1"/>
    <col min="9733" max="9733" width="9.33203125" style="60" customWidth="1"/>
    <col min="9734" max="9735" width="32" style="60" customWidth="1"/>
    <col min="9736" max="9747" width="20.6640625" style="60" customWidth="1"/>
    <col min="9748" max="9984" width="9" style="60"/>
    <col min="9985" max="9985" width="5" style="60" customWidth="1"/>
    <col min="9986" max="9986" width="20.6640625" style="60" customWidth="1"/>
    <col min="9987" max="9987" width="15.33203125" style="60" customWidth="1"/>
    <col min="9988" max="9988" width="2.44140625" style="60" customWidth="1"/>
    <col min="9989" max="9989" width="9.33203125" style="60" customWidth="1"/>
    <col min="9990" max="9991" width="32" style="60" customWidth="1"/>
    <col min="9992" max="10003" width="20.6640625" style="60" customWidth="1"/>
    <col min="10004" max="10240" width="9" style="60"/>
    <col min="10241" max="10241" width="5" style="60" customWidth="1"/>
    <col min="10242" max="10242" width="20.6640625" style="60" customWidth="1"/>
    <col min="10243" max="10243" width="15.33203125" style="60" customWidth="1"/>
    <col min="10244" max="10244" width="2.44140625" style="60" customWidth="1"/>
    <col min="10245" max="10245" width="9.33203125" style="60" customWidth="1"/>
    <col min="10246" max="10247" width="32" style="60" customWidth="1"/>
    <col min="10248" max="10259" width="20.6640625" style="60" customWidth="1"/>
    <col min="10260" max="10496" width="9" style="60"/>
    <col min="10497" max="10497" width="5" style="60" customWidth="1"/>
    <col min="10498" max="10498" width="20.6640625" style="60" customWidth="1"/>
    <col min="10499" max="10499" width="15.33203125" style="60" customWidth="1"/>
    <col min="10500" max="10500" width="2.44140625" style="60" customWidth="1"/>
    <col min="10501" max="10501" width="9.33203125" style="60" customWidth="1"/>
    <col min="10502" max="10503" width="32" style="60" customWidth="1"/>
    <col min="10504" max="10515" width="20.6640625" style="60" customWidth="1"/>
    <col min="10516" max="10752" width="9" style="60"/>
    <col min="10753" max="10753" width="5" style="60" customWidth="1"/>
    <col min="10754" max="10754" width="20.6640625" style="60" customWidth="1"/>
    <col min="10755" max="10755" width="15.33203125" style="60" customWidth="1"/>
    <col min="10756" max="10756" width="2.44140625" style="60" customWidth="1"/>
    <col min="10757" max="10757" width="9.33203125" style="60" customWidth="1"/>
    <col min="10758" max="10759" width="32" style="60" customWidth="1"/>
    <col min="10760" max="10771" width="20.6640625" style="60" customWidth="1"/>
    <col min="10772" max="11008" width="9" style="60"/>
    <col min="11009" max="11009" width="5" style="60" customWidth="1"/>
    <col min="11010" max="11010" width="20.6640625" style="60" customWidth="1"/>
    <col min="11011" max="11011" width="15.33203125" style="60" customWidth="1"/>
    <col min="11012" max="11012" width="2.44140625" style="60" customWidth="1"/>
    <col min="11013" max="11013" width="9.33203125" style="60" customWidth="1"/>
    <col min="11014" max="11015" width="32" style="60" customWidth="1"/>
    <col min="11016" max="11027" width="20.6640625" style="60" customWidth="1"/>
    <col min="11028" max="11264" width="9" style="60"/>
    <col min="11265" max="11265" width="5" style="60" customWidth="1"/>
    <col min="11266" max="11266" width="20.6640625" style="60" customWidth="1"/>
    <col min="11267" max="11267" width="15.33203125" style="60" customWidth="1"/>
    <col min="11268" max="11268" width="2.44140625" style="60" customWidth="1"/>
    <col min="11269" max="11269" width="9.33203125" style="60" customWidth="1"/>
    <col min="11270" max="11271" width="32" style="60" customWidth="1"/>
    <col min="11272" max="11283" width="20.6640625" style="60" customWidth="1"/>
    <col min="11284" max="11520" width="9" style="60"/>
    <col min="11521" max="11521" width="5" style="60" customWidth="1"/>
    <col min="11522" max="11522" width="20.6640625" style="60" customWidth="1"/>
    <col min="11523" max="11523" width="15.33203125" style="60" customWidth="1"/>
    <col min="11524" max="11524" width="2.44140625" style="60" customWidth="1"/>
    <col min="11525" max="11525" width="9.33203125" style="60" customWidth="1"/>
    <col min="11526" max="11527" width="32" style="60" customWidth="1"/>
    <col min="11528" max="11539" width="20.6640625" style="60" customWidth="1"/>
    <col min="11540" max="11776" width="9" style="60"/>
    <col min="11777" max="11777" width="5" style="60" customWidth="1"/>
    <col min="11778" max="11778" width="20.6640625" style="60" customWidth="1"/>
    <col min="11779" max="11779" width="15.33203125" style="60" customWidth="1"/>
    <col min="11780" max="11780" width="2.44140625" style="60" customWidth="1"/>
    <col min="11781" max="11781" width="9.33203125" style="60" customWidth="1"/>
    <col min="11782" max="11783" width="32" style="60" customWidth="1"/>
    <col min="11784" max="11795" width="20.6640625" style="60" customWidth="1"/>
    <col min="11796" max="12032" width="9" style="60"/>
    <col min="12033" max="12033" width="5" style="60" customWidth="1"/>
    <col min="12034" max="12034" width="20.6640625" style="60" customWidth="1"/>
    <col min="12035" max="12035" width="15.33203125" style="60" customWidth="1"/>
    <col min="12036" max="12036" width="2.44140625" style="60" customWidth="1"/>
    <col min="12037" max="12037" width="9.33203125" style="60" customWidth="1"/>
    <col min="12038" max="12039" width="32" style="60" customWidth="1"/>
    <col min="12040" max="12051" width="20.6640625" style="60" customWidth="1"/>
    <col min="12052" max="12288" width="9" style="60"/>
    <col min="12289" max="12289" width="5" style="60" customWidth="1"/>
    <col min="12290" max="12290" width="20.6640625" style="60" customWidth="1"/>
    <col min="12291" max="12291" width="15.33203125" style="60" customWidth="1"/>
    <col min="12292" max="12292" width="2.44140625" style="60" customWidth="1"/>
    <col min="12293" max="12293" width="9.33203125" style="60" customWidth="1"/>
    <col min="12294" max="12295" width="32" style="60" customWidth="1"/>
    <col min="12296" max="12307" width="20.6640625" style="60" customWidth="1"/>
    <col min="12308" max="12544" width="9" style="60"/>
    <col min="12545" max="12545" width="5" style="60" customWidth="1"/>
    <col min="12546" max="12546" width="20.6640625" style="60" customWidth="1"/>
    <col min="12547" max="12547" width="15.33203125" style="60" customWidth="1"/>
    <col min="12548" max="12548" width="2.44140625" style="60" customWidth="1"/>
    <col min="12549" max="12549" width="9.33203125" style="60" customWidth="1"/>
    <col min="12550" max="12551" width="32" style="60" customWidth="1"/>
    <col min="12552" max="12563" width="20.6640625" style="60" customWidth="1"/>
    <col min="12564" max="12800" width="9" style="60"/>
    <col min="12801" max="12801" width="5" style="60" customWidth="1"/>
    <col min="12802" max="12802" width="20.6640625" style="60" customWidth="1"/>
    <col min="12803" max="12803" width="15.33203125" style="60" customWidth="1"/>
    <col min="12804" max="12804" width="2.44140625" style="60" customWidth="1"/>
    <col min="12805" max="12805" width="9.33203125" style="60" customWidth="1"/>
    <col min="12806" max="12807" width="32" style="60" customWidth="1"/>
    <col min="12808" max="12819" width="20.6640625" style="60" customWidth="1"/>
    <col min="12820" max="13056" width="9" style="60"/>
    <col min="13057" max="13057" width="5" style="60" customWidth="1"/>
    <col min="13058" max="13058" width="20.6640625" style="60" customWidth="1"/>
    <col min="13059" max="13059" width="15.33203125" style="60" customWidth="1"/>
    <col min="13060" max="13060" width="2.44140625" style="60" customWidth="1"/>
    <col min="13061" max="13061" width="9.33203125" style="60" customWidth="1"/>
    <col min="13062" max="13063" width="32" style="60" customWidth="1"/>
    <col min="13064" max="13075" width="20.6640625" style="60" customWidth="1"/>
    <col min="13076" max="13312" width="9" style="60"/>
    <col min="13313" max="13313" width="5" style="60" customWidth="1"/>
    <col min="13314" max="13314" width="20.6640625" style="60" customWidth="1"/>
    <col min="13315" max="13315" width="15.33203125" style="60" customWidth="1"/>
    <col min="13316" max="13316" width="2.44140625" style="60" customWidth="1"/>
    <col min="13317" max="13317" width="9.33203125" style="60" customWidth="1"/>
    <col min="13318" max="13319" width="32" style="60" customWidth="1"/>
    <col min="13320" max="13331" width="20.6640625" style="60" customWidth="1"/>
    <col min="13332" max="13568" width="9" style="60"/>
    <col min="13569" max="13569" width="5" style="60" customWidth="1"/>
    <col min="13570" max="13570" width="20.6640625" style="60" customWidth="1"/>
    <col min="13571" max="13571" width="15.33203125" style="60" customWidth="1"/>
    <col min="13572" max="13572" width="2.44140625" style="60" customWidth="1"/>
    <col min="13573" max="13573" width="9.33203125" style="60" customWidth="1"/>
    <col min="13574" max="13575" width="32" style="60" customWidth="1"/>
    <col min="13576" max="13587" width="20.6640625" style="60" customWidth="1"/>
    <col min="13588" max="13824" width="9" style="60"/>
    <col min="13825" max="13825" width="5" style="60" customWidth="1"/>
    <col min="13826" max="13826" width="20.6640625" style="60" customWidth="1"/>
    <col min="13827" max="13827" width="15.33203125" style="60" customWidth="1"/>
    <col min="13828" max="13828" width="2.44140625" style="60" customWidth="1"/>
    <col min="13829" max="13829" width="9.33203125" style="60" customWidth="1"/>
    <col min="13830" max="13831" width="32" style="60" customWidth="1"/>
    <col min="13832" max="13843" width="20.6640625" style="60" customWidth="1"/>
    <col min="13844" max="14080" width="9" style="60"/>
    <col min="14081" max="14081" width="5" style="60" customWidth="1"/>
    <col min="14082" max="14082" width="20.6640625" style="60" customWidth="1"/>
    <col min="14083" max="14083" width="15.33203125" style="60" customWidth="1"/>
    <col min="14084" max="14084" width="2.44140625" style="60" customWidth="1"/>
    <col min="14085" max="14085" width="9.33203125" style="60" customWidth="1"/>
    <col min="14086" max="14087" width="32" style="60" customWidth="1"/>
    <col min="14088" max="14099" width="20.6640625" style="60" customWidth="1"/>
    <col min="14100" max="14336" width="9" style="60"/>
    <col min="14337" max="14337" width="5" style="60" customWidth="1"/>
    <col min="14338" max="14338" width="20.6640625" style="60" customWidth="1"/>
    <col min="14339" max="14339" width="15.33203125" style="60" customWidth="1"/>
    <col min="14340" max="14340" width="2.44140625" style="60" customWidth="1"/>
    <col min="14341" max="14341" width="9.33203125" style="60" customWidth="1"/>
    <col min="14342" max="14343" width="32" style="60" customWidth="1"/>
    <col min="14344" max="14355" width="20.6640625" style="60" customWidth="1"/>
    <col min="14356" max="14592" width="9" style="60"/>
    <col min="14593" max="14593" width="5" style="60" customWidth="1"/>
    <col min="14594" max="14594" width="20.6640625" style="60" customWidth="1"/>
    <col min="14595" max="14595" width="15.33203125" style="60" customWidth="1"/>
    <col min="14596" max="14596" width="2.44140625" style="60" customWidth="1"/>
    <col min="14597" max="14597" width="9.33203125" style="60" customWidth="1"/>
    <col min="14598" max="14599" width="32" style="60" customWidth="1"/>
    <col min="14600" max="14611" width="20.6640625" style="60" customWidth="1"/>
    <col min="14612" max="14848" width="9" style="60"/>
    <col min="14849" max="14849" width="5" style="60" customWidth="1"/>
    <col min="14850" max="14850" width="20.6640625" style="60" customWidth="1"/>
    <col min="14851" max="14851" width="15.33203125" style="60" customWidth="1"/>
    <col min="14852" max="14852" width="2.44140625" style="60" customWidth="1"/>
    <col min="14853" max="14853" width="9.33203125" style="60" customWidth="1"/>
    <col min="14854" max="14855" width="32" style="60" customWidth="1"/>
    <col min="14856" max="14867" width="20.6640625" style="60" customWidth="1"/>
    <col min="14868" max="15104" width="9" style="60"/>
    <col min="15105" max="15105" width="5" style="60" customWidth="1"/>
    <col min="15106" max="15106" width="20.6640625" style="60" customWidth="1"/>
    <col min="15107" max="15107" width="15.33203125" style="60" customWidth="1"/>
    <col min="15108" max="15108" width="2.44140625" style="60" customWidth="1"/>
    <col min="15109" max="15109" width="9.33203125" style="60" customWidth="1"/>
    <col min="15110" max="15111" width="32" style="60" customWidth="1"/>
    <col min="15112" max="15123" width="20.6640625" style="60" customWidth="1"/>
    <col min="15124" max="15360" width="9" style="60"/>
    <col min="15361" max="15361" width="5" style="60" customWidth="1"/>
    <col min="15362" max="15362" width="20.6640625" style="60" customWidth="1"/>
    <col min="15363" max="15363" width="15.33203125" style="60" customWidth="1"/>
    <col min="15364" max="15364" width="2.44140625" style="60" customWidth="1"/>
    <col min="15365" max="15365" width="9.33203125" style="60" customWidth="1"/>
    <col min="15366" max="15367" width="32" style="60" customWidth="1"/>
    <col min="15368" max="15379" width="20.6640625" style="60" customWidth="1"/>
    <col min="15380" max="15616" width="9" style="60"/>
    <col min="15617" max="15617" width="5" style="60" customWidth="1"/>
    <col min="15618" max="15618" width="20.6640625" style="60" customWidth="1"/>
    <col min="15619" max="15619" width="15.33203125" style="60" customWidth="1"/>
    <col min="15620" max="15620" width="2.44140625" style="60" customWidth="1"/>
    <col min="15621" max="15621" width="9.33203125" style="60" customWidth="1"/>
    <col min="15622" max="15623" width="32" style="60" customWidth="1"/>
    <col min="15624" max="15635" width="20.6640625" style="60" customWidth="1"/>
    <col min="15636" max="15872" width="9" style="60"/>
    <col min="15873" max="15873" width="5" style="60" customWidth="1"/>
    <col min="15874" max="15874" width="20.6640625" style="60" customWidth="1"/>
    <col min="15875" max="15875" width="15.33203125" style="60" customWidth="1"/>
    <col min="15876" max="15876" width="2.44140625" style="60" customWidth="1"/>
    <col min="15877" max="15877" width="9.33203125" style="60" customWidth="1"/>
    <col min="15878" max="15879" width="32" style="60" customWidth="1"/>
    <col min="15880" max="15891" width="20.6640625" style="60" customWidth="1"/>
    <col min="15892" max="16128" width="9" style="60"/>
    <col min="16129" max="16129" width="5" style="60" customWidth="1"/>
    <col min="16130" max="16130" width="20.6640625" style="60" customWidth="1"/>
    <col min="16131" max="16131" width="15.33203125" style="60" customWidth="1"/>
    <col min="16132" max="16132" width="2.44140625" style="60" customWidth="1"/>
    <col min="16133" max="16133" width="9.33203125" style="60" customWidth="1"/>
    <col min="16134" max="16135" width="32" style="60" customWidth="1"/>
    <col min="16136" max="16147" width="20.6640625" style="60" customWidth="1"/>
    <col min="16148" max="16384" width="9" style="60"/>
  </cols>
  <sheetData>
    <row r="1" spans="1:8" ht="20.25" customHeight="1">
      <c r="G1" s="219" t="s">
        <v>403</v>
      </c>
    </row>
    <row r="2" spans="1:8" ht="20.25" customHeight="1"/>
    <row r="3" spans="1:8" ht="52.5" customHeight="1" thickBot="1">
      <c r="A3" s="813" t="s">
        <v>104</v>
      </c>
      <c r="B3" s="813"/>
      <c r="C3" s="813"/>
      <c r="D3" s="813"/>
      <c r="E3" s="813"/>
      <c r="F3" s="813"/>
      <c r="G3" s="813"/>
      <c r="H3" s="61"/>
    </row>
    <row r="4" spans="1:8" ht="30.75" customHeight="1">
      <c r="A4" s="62"/>
      <c r="B4" s="814" t="s">
        <v>105</v>
      </c>
      <c r="C4" s="815"/>
      <c r="D4" s="816"/>
      <c r="E4" s="63" t="s">
        <v>106</v>
      </c>
      <c r="F4" s="817"/>
      <c r="G4" s="818"/>
    </row>
    <row r="5" spans="1:8" ht="30" customHeight="1">
      <c r="A5" s="64"/>
      <c r="B5" s="811" t="s">
        <v>107</v>
      </c>
      <c r="C5" s="811"/>
      <c r="D5" s="819"/>
      <c r="E5" s="65" t="s">
        <v>108</v>
      </c>
      <c r="F5" s="809"/>
      <c r="G5" s="810"/>
    </row>
    <row r="6" spans="1:8" ht="30" customHeight="1">
      <c r="A6" s="64"/>
      <c r="B6" s="819" t="s">
        <v>109</v>
      </c>
      <c r="C6" s="820"/>
      <c r="D6" s="820"/>
      <c r="E6" s="65" t="s">
        <v>110</v>
      </c>
      <c r="F6" s="821"/>
      <c r="G6" s="822"/>
    </row>
    <row r="7" spans="1:8" ht="30" customHeight="1">
      <c r="A7" s="66"/>
      <c r="B7" s="823" t="s">
        <v>111</v>
      </c>
      <c r="C7" s="823"/>
      <c r="D7" s="823"/>
      <c r="E7" s="825"/>
      <c r="F7" s="67" t="s">
        <v>112</v>
      </c>
      <c r="G7" s="68" t="s">
        <v>113</v>
      </c>
    </row>
    <row r="8" spans="1:8" ht="30" customHeight="1">
      <c r="A8" s="69"/>
      <c r="B8" s="824"/>
      <c r="C8" s="824"/>
      <c r="D8" s="824"/>
      <c r="E8" s="826"/>
      <c r="F8" s="70"/>
      <c r="G8" s="71"/>
    </row>
    <row r="9" spans="1:8" ht="30" customHeight="1" thickBot="1">
      <c r="A9" s="827" t="s">
        <v>48</v>
      </c>
      <c r="B9" s="828"/>
      <c r="C9" s="828"/>
      <c r="D9" s="828"/>
      <c r="E9" s="828"/>
      <c r="F9" s="828"/>
      <c r="G9" s="829"/>
    </row>
    <row r="10" spans="1:8" ht="30" customHeight="1" thickTop="1">
      <c r="A10" s="72">
        <v>1</v>
      </c>
      <c r="B10" s="830"/>
      <c r="C10" s="830"/>
      <c r="D10" s="830"/>
      <c r="E10" s="830"/>
      <c r="F10" s="830"/>
      <c r="G10" s="831"/>
    </row>
    <row r="11" spans="1:8" ht="30" customHeight="1">
      <c r="A11" s="73">
        <v>2</v>
      </c>
      <c r="B11" s="809"/>
      <c r="C11" s="809"/>
      <c r="D11" s="809"/>
      <c r="E11" s="809"/>
      <c r="F11" s="809"/>
      <c r="G11" s="810"/>
    </row>
    <row r="12" spans="1:8" ht="30" customHeight="1">
      <c r="A12" s="73">
        <v>3</v>
      </c>
      <c r="B12" s="809"/>
      <c r="C12" s="809"/>
      <c r="D12" s="809"/>
      <c r="E12" s="809"/>
      <c r="F12" s="809"/>
      <c r="G12" s="810"/>
    </row>
    <row r="13" spans="1:8" ht="30" customHeight="1">
      <c r="A13" s="73">
        <v>4</v>
      </c>
      <c r="B13" s="809"/>
      <c r="C13" s="809"/>
      <c r="D13" s="809"/>
      <c r="E13" s="809"/>
      <c r="F13" s="809"/>
      <c r="G13" s="810"/>
    </row>
    <row r="14" spans="1:8" ht="30" customHeight="1">
      <c r="A14" s="73">
        <v>5</v>
      </c>
      <c r="B14" s="809"/>
      <c r="C14" s="809"/>
      <c r="D14" s="809"/>
      <c r="E14" s="809"/>
      <c r="F14" s="809"/>
      <c r="G14" s="810"/>
    </row>
    <row r="15" spans="1:8" ht="30" customHeight="1">
      <c r="A15" s="73">
        <v>6</v>
      </c>
      <c r="B15" s="811"/>
      <c r="C15" s="811"/>
      <c r="D15" s="811"/>
      <c r="E15" s="811"/>
      <c r="F15" s="811"/>
      <c r="G15" s="812"/>
    </row>
    <row r="16" spans="1:8" ht="30" customHeight="1">
      <c r="A16" s="73">
        <v>7</v>
      </c>
      <c r="B16" s="811"/>
      <c r="C16" s="811"/>
      <c r="D16" s="811"/>
      <c r="E16" s="811"/>
      <c r="F16" s="811"/>
      <c r="G16" s="812"/>
    </row>
    <row r="17" spans="1:7" ht="30" customHeight="1">
      <c r="A17" s="73">
        <v>8</v>
      </c>
      <c r="B17" s="811"/>
      <c r="C17" s="811"/>
      <c r="D17" s="811"/>
      <c r="E17" s="811"/>
      <c r="F17" s="811"/>
      <c r="G17" s="812"/>
    </row>
    <row r="18" spans="1:7" ht="30" customHeight="1">
      <c r="A18" s="73">
        <v>9</v>
      </c>
      <c r="B18" s="811"/>
      <c r="C18" s="811"/>
      <c r="D18" s="811"/>
      <c r="E18" s="811"/>
      <c r="F18" s="811"/>
      <c r="G18" s="812"/>
    </row>
    <row r="19" spans="1:7" ht="30" customHeight="1" thickBot="1">
      <c r="A19" s="74">
        <v>10</v>
      </c>
      <c r="B19" s="807"/>
      <c r="C19" s="807"/>
      <c r="D19" s="807"/>
      <c r="E19" s="807"/>
      <c r="F19" s="807"/>
      <c r="G19" s="808"/>
    </row>
    <row r="20" spans="1:7" ht="30" customHeight="1">
      <c r="A20" s="60" t="s">
        <v>114</v>
      </c>
    </row>
    <row r="21" spans="1:7" ht="30" customHeight="1">
      <c r="A21" s="60" t="s">
        <v>115</v>
      </c>
    </row>
    <row r="22" spans="1:7" ht="30" customHeight="1"/>
    <row r="23" spans="1:7" ht="30" customHeight="1">
      <c r="B23" s="75"/>
    </row>
    <row r="24" spans="1:7" ht="30" customHeight="1"/>
    <row r="25" spans="1:7" ht="30" customHeight="1"/>
    <row r="26" spans="1:7" ht="30" customHeight="1"/>
    <row r="27" spans="1:7" ht="30" customHeight="1"/>
    <row r="28" spans="1:7" ht="30" customHeight="1"/>
    <row r="29" spans="1:7" ht="30" customHeight="1"/>
    <row r="30" spans="1:7" ht="30" customHeight="1"/>
    <row r="31" spans="1:7" ht="30" customHeight="1"/>
    <row r="32" spans="1: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20">
    <mergeCell ref="B12:G12"/>
    <mergeCell ref="A3:G3"/>
    <mergeCell ref="B4:D4"/>
    <mergeCell ref="F4:G4"/>
    <mergeCell ref="B5:D5"/>
    <mergeCell ref="F5:G5"/>
    <mergeCell ref="B6:D6"/>
    <mergeCell ref="F6:G6"/>
    <mergeCell ref="B7:D8"/>
    <mergeCell ref="E7:E8"/>
    <mergeCell ref="A9:G9"/>
    <mergeCell ref="B10:G10"/>
    <mergeCell ref="B11:G11"/>
    <mergeCell ref="B19:G19"/>
    <mergeCell ref="B13:G13"/>
    <mergeCell ref="B14:G14"/>
    <mergeCell ref="B15:G15"/>
    <mergeCell ref="B16:G16"/>
    <mergeCell ref="B17:G17"/>
    <mergeCell ref="B18:G18"/>
  </mergeCells>
  <phoneticPr fontId="4"/>
  <pageMargins left="0.7" right="0.7" top="0.75" bottom="0.75" header="0.3" footer="0.3"/>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46"/>
  <sheetViews>
    <sheetView zoomScaleNormal="100" workbookViewId="0"/>
  </sheetViews>
  <sheetFormatPr defaultRowHeight="13.2"/>
  <cols>
    <col min="1" max="1" width="9" style="60"/>
    <col min="2" max="2" width="5" style="60" customWidth="1"/>
    <col min="3" max="3" width="20.6640625" style="60" customWidth="1"/>
    <col min="4" max="4" width="15.33203125" style="60" customWidth="1"/>
    <col min="5" max="5" width="2.44140625" style="60" customWidth="1"/>
    <col min="6" max="6" width="9.33203125" style="60" customWidth="1"/>
    <col min="7" max="8" width="30" style="60" customWidth="1"/>
    <col min="9" max="20" width="20.6640625" style="60" customWidth="1"/>
    <col min="21" max="257" width="9" style="60"/>
    <col min="258" max="258" width="5" style="60" customWidth="1"/>
    <col min="259" max="259" width="20.6640625" style="60" customWidth="1"/>
    <col min="260" max="260" width="15.33203125" style="60" customWidth="1"/>
    <col min="261" max="261" width="2.44140625" style="60" customWidth="1"/>
    <col min="262" max="262" width="9.33203125" style="60" customWidth="1"/>
    <col min="263" max="264" width="30" style="60" customWidth="1"/>
    <col min="265" max="276" width="20.6640625" style="60" customWidth="1"/>
    <col min="277" max="513" width="9" style="60"/>
    <col min="514" max="514" width="5" style="60" customWidth="1"/>
    <col min="515" max="515" width="20.6640625" style="60" customWidth="1"/>
    <col min="516" max="516" width="15.33203125" style="60" customWidth="1"/>
    <col min="517" max="517" width="2.44140625" style="60" customWidth="1"/>
    <col min="518" max="518" width="9.33203125" style="60" customWidth="1"/>
    <col min="519" max="520" width="30" style="60" customWidth="1"/>
    <col min="521" max="532" width="20.6640625" style="60" customWidth="1"/>
    <col min="533" max="769" width="9" style="60"/>
    <col min="770" max="770" width="5" style="60" customWidth="1"/>
    <col min="771" max="771" width="20.6640625" style="60" customWidth="1"/>
    <col min="772" max="772" width="15.33203125" style="60" customWidth="1"/>
    <col min="773" max="773" width="2.44140625" style="60" customWidth="1"/>
    <col min="774" max="774" width="9.33203125" style="60" customWidth="1"/>
    <col min="775" max="776" width="30" style="60" customWidth="1"/>
    <col min="777" max="788" width="20.6640625" style="60" customWidth="1"/>
    <col min="789" max="1025" width="9" style="60"/>
    <col min="1026" max="1026" width="5" style="60" customWidth="1"/>
    <col min="1027" max="1027" width="20.6640625" style="60" customWidth="1"/>
    <col min="1028" max="1028" width="15.33203125" style="60" customWidth="1"/>
    <col min="1029" max="1029" width="2.44140625" style="60" customWidth="1"/>
    <col min="1030" max="1030" width="9.33203125" style="60" customWidth="1"/>
    <col min="1031" max="1032" width="30" style="60" customWidth="1"/>
    <col min="1033" max="1044" width="20.6640625" style="60" customWidth="1"/>
    <col min="1045" max="1281" width="9" style="60"/>
    <col min="1282" max="1282" width="5" style="60" customWidth="1"/>
    <col min="1283" max="1283" width="20.6640625" style="60" customWidth="1"/>
    <col min="1284" max="1284" width="15.33203125" style="60" customWidth="1"/>
    <col min="1285" max="1285" width="2.44140625" style="60" customWidth="1"/>
    <col min="1286" max="1286" width="9.33203125" style="60" customWidth="1"/>
    <col min="1287" max="1288" width="30" style="60" customWidth="1"/>
    <col min="1289" max="1300" width="20.6640625" style="60" customWidth="1"/>
    <col min="1301" max="1537" width="9" style="60"/>
    <col min="1538" max="1538" width="5" style="60" customWidth="1"/>
    <col min="1539" max="1539" width="20.6640625" style="60" customWidth="1"/>
    <col min="1540" max="1540" width="15.33203125" style="60" customWidth="1"/>
    <col min="1541" max="1541" width="2.44140625" style="60" customWidth="1"/>
    <col min="1542" max="1542" width="9.33203125" style="60" customWidth="1"/>
    <col min="1543" max="1544" width="30" style="60" customWidth="1"/>
    <col min="1545" max="1556" width="20.6640625" style="60" customWidth="1"/>
    <col min="1557" max="1793" width="9" style="60"/>
    <col min="1794" max="1794" width="5" style="60" customWidth="1"/>
    <col min="1795" max="1795" width="20.6640625" style="60" customWidth="1"/>
    <col min="1796" max="1796" width="15.33203125" style="60" customWidth="1"/>
    <col min="1797" max="1797" width="2.44140625" style="60" customWidth="1"/>
    <col min="1798" max="1798" width="9.33203125" style="60" customWidth="1"/>
    <col min="1799" max="1800" width="30" style="60" customWidth="1"/>
    <col min="1801" max="1812" width="20.6640625" style="60" customWidth="1"/>
    <col min="1813" max="2049" width="9" style="60"/>
    <col min="2050" max="2050" width="5" style="60" customWidth="1"/>
    <col min="2051" max="2051" width="20.6640625" style="60" customWidth="1"/>
    <col min="2052" max="2052" width="15.33203125" style="60" customWidth="1"/>
    <col min="2053" max="2053" width="2.44140625" style="60" customWidth="1"/>
    <col min="2054" max="2054" width="9.33203125" style="60" customWidth="1"/>
    <col min="2055" max="2056" width="30" style="60" customWidth="1"/>
    <col min="2057" max="2068" width="20.6640625" style="60" customWidth="1"/>
    <col min="2069" max="2305" width="9" style="60"/>
    <col min="2306" max="2306" width="5" style="60" customWidth="1"/>
    <col min="2307" max="2307" width="20.6640625" style="60" customWidth="1"/>
    <col min="2308" max="2308" width="15.33203125" style="60" customWidth="1"/>
    <col min="2309" max="2309" width="2.44140625" style="60" customWidth="1"/>
    <col min="2310" max="2310" width="9.33203125" style="60" customWidth="1"/>
    <col min="2311" max="2312" width="30" style="60" customWidth="1"/>
    <col min="2313" max="2324" width="20.6640625" style="60" customWidth="1"/>
    <col min="2325" max="2561" width="9" style="60"/>
    <col min="2562" max="2562" width="5" style="60" customWidth="1"/>
    <col min="2563" max="2563" width="20.6640625" style="60" customWidth="1"/>
    <col min="2564" max="2564" width="15.33203125" style="60" customWidth="1"/>
    <col min="2565" max="2565" width="2.44140625" style="60" customWidth="1"/>
    <col min="2566" max="2566" width="9.33203125" style="60" customWidth="1"/>
    <col min="2567" max="2568" width="30" style="60" customWidth="1"/>
    <col min="2569" max="2580" width="20.6640625" style="60" customWidth="1"/>
    <col min="2581" max="2817" width="9" style="60"/>
    <col min="2818" max="2818" width="5" style="60" customWidth="1"/>
    <col min="2819" max="2819" width="20.6640625" style="60" customWidth="1"/>
    <col min="2820" max="2820" width="15.33203125" style="60" customWidth="1"/>
    <col min="2821" max="2821" width="2.44140625" style="60" customWidth="1"/>
    <col min="2822" max="2822" width="9.33203125" style="60" customWidth="1"/>
    <col min="2823" max="2824" width="30" style="60" customWidth="1"/>
    <col min="2825" max="2836" width="20.6640625" style="60" customWidth="1"/>
    <col min="2837" max="3073" width="9" style="60"/>
    <col min="3074" max="3074" width="5" style="60" customWidth="1"/>
    <col min="3075" max="3075" width="20.6640625" style="60" customWidth="1"/>
    <col min="3076" max="3076" width="15.33203125" style="60" customWidth="1"/>
    <col min="3077" max="3077" width="2.44140625" style="60" customWidth="1"/>
    <col min="3078" max="3078" width="9.33203125" style="60" customWidth="1"/>
    <col min="3079" max="3080" width="30" style="60" customWidth="1"/>
    <col min="3081" max="3092" width="20.6640625" style="60" customWidth="1"/>
    <col min="3093" max="3329" width="9" style="60"/>
    <col min="3330" max="3330" width="5" style="60" customWidth="1"/>
    <col min="3331" max="3331" width="20.6640625" style="60" customWidth="1"/>
    <col min="3332" max="3332" width="15.33203125" style="60" customWidth="1"/>
    <col min="3333" max="3333" width="2.44140625" style="60" customWidth="1"/>
    <col min="3334" max="3334" width="9.33203125" style="60" customWidth="1"/>
    <col min="3335" max="3336" width="30" style="60" customWidth="1"/>
    <col min="3337" max="3348" width="20.6640625" style="60" customWidth="1"/>
    <col min="3349" max="3585" width="9" style="60"/>
    <col min="3586" max="3586" width="5" style="60" customWidth="1"/>
    <col min="3587" max="3587" width="20.6640625" style="60" customWidth="1"/>
    <col min="3588" max="3588" width="15.33203125" style="60" customWidth="1"/>
    <col min="3589" max="3589" width="2.44140625" style="60" customWidth="1"/>
    <col min="3590" max="3590" width="9.33203125" style="60" customWidth="1"/>
    <col min="3591" max="3592" width="30" style="60" customWidth="1"/>
    <col min="3593" max="3604" width="20.6640625" style="60" customWidth="1"/>
    <col min="3605" max="3841" width="9" style="60"/>
    <col min="3842" max="3842" width="5" style="60" customWidth="1"/>
    <col min="3843" max="3843" width="20.6640625" style="60" customWidth="1"/>
    <col min="3844" max="3844" width="15.33203125" style="60" customWidth="1"/>
    <col min="3845" max="3845" width="2.44140625" style="60" customWidth="1"/>
    <col min="3846" max="3846" width="9.33203125" style="60" customWidth="1"/>
    <col min="3847" max="3848" width="30" style="60" customWidth="1"/>
    <col min="3849" max="3860" width="20.6640625" style="60" customWidth="1"/>
    <col min="3861" max="4097" width="9" style="60"/>
    <col min="4098" max="4098" width="5" style="60" customWidth="1"/>
    <col min="4099" max="4099" width="20.6640625" style="60" customWidth="1"/>
    <col min="4100" max="4100" width="15.33203125" style="60" customWidth="1"/>
    <col min="4101" max="4101" width="2.44140625" style="60" customWidth="1"/>
    <col min="4102" max="4102" width="9.33203125" style="60" customWidth="1"/>
    <col min="4103" max="4104" width="30" style="60" customWidth="1"/>
    <col min="4105" max="4116" width="20.6640625" style="60" customWidth="1"/>
    <col min="4117" max="4353" width="9" style="60"/>
    <col min="4354" max="4354" width="5" style="60" customWidth="1"/>
    <col min="4355" max="4355" width="20.6640625" style="60" customWidth="1"/>
    <col min="4356" max="4356" width="15.33203125" style="60" customWidth="1"/>
    <col min="4357" max="4357" width="2.44140625" style="60" customWidth="1"/>
    <col min="4358" max="4358" width="9.33203125" style="60" customWidth="1"/>
    <col min="4359" max="4360" width="30" style="60" customWidth="1"/>
    <col min="4361" max="4372" width="20.6640625" style="60" customWidth="1"/>
    <col min="4373" max="4609" width="9" style="60"/>
    <col min="4610" max="4610" width="5" style="60" customWidth="1"/>
    <col min="4611" max="4611" width="20.6640625" style="60" customWidth="1"/>
    <col min="4612" max="4612" width="15.33203125" style="60" customWidth="1"/>
    <col min="4613" max="4613" width="2.44140625" style="60" customWidth="1"/>
    <col min="4614" max="4614" width="9.33203125" style="60" customWidth="1"/>
    <col min="4615" max="4616" width="30" style="60" customWidth="1"/>
    <col min="4617" max="4628" width="20.6640625" style="60" customWidth="1"/>
    <col min="4629" max="4865" width="9" style="60"/>
    <col min="4866" max="4866" width="5" style="60" customWidth="1"/>
    <col min="4867" max="4867" width="20.6640625" style="60" customWidth="1"/>
    <col min="4868" max="4868" width="15.33203125" style="60" customWidth="1"/>
    <col min="4869" max="4869" width="2.44140625" style="60" customWidth="1"/>
    <col min="4870" max="4870" width="9.33203125" style="60" customWidth="1"/>
    <col min="4871" max="4872" width="30" style="60" customWidth="1"/>
    <col min="4873" max="4884" width="20.6640625" style="60" customWidth="1"/>
    <col min="4885" max="5121" width="9" style="60"/>
    <col min="5122" max="5122" width="5" style="60" customWidth="1"/>
    <col min="5123" max="5123" width="20.6640625" style="60" customWidth="1"/>
    <col min="5124" max="5124" width="15.33203125" style="60" customWidth="1"/>
    <col min="5125" max="5125" width="2.44140625" style="60" customWidth="1"/>
    <col min="5126" max="5126" width="9.33203125" style="60" customWidth="1"/>
    <col min="5127" max="5128" width="30" style="60" customWidth="1"/>
    <col min="5129" max="5140" width="20.6640625" style="60" customWidth="1"/>
    <col min="5141" max="5377" width="9" style="60"/>
    <col min="5378" max="5378" width="5" style="60" customWidth="1"/>
    <col min="5379" max="5379" width="20.6640625" style="60" customWidth="1"/>
    <col min="5380" max="5380" width="15.33203125" style="60" customWidth="1"/>
    <col min="5381" max="5381" width="2.44140625" style="60" customWidth="1"/>
    <col min="5382" max="5382" width="9.33203125" style="60" customWidth="1"/>
    <col min="5383" max="5384" width="30" style="60" customWidth="1"/>
    <col min="5385" max="5396" width="20.6640625" style="60" customWidth="1"/>
    <col min="5397" max="5633" width="9" style="60"/>
    <col min="5634" max="5634" width="5" style="60" customWidth="1"/>
    <col min="5635" max="5635" width="20.6640625" style="60" customWidth="1"/>
    <col min="5636" max="5636" width="15.33203125" style="60" customWidth="1"/>
    <col min="5637" max="5637" width="2.44140625" style="60" customWidth="1"/>
    <col min="5638" max="5638" width="9.33203125" style="60" customWidth="1"/>
    <col min="5639" max="5640" width="30" style="60" customWidth="1"/>
    <col min="5641" max="5652" width="20.6640625" style="60" customWidth="1"/>
    <col min="5653" max="5889" width="9" style="60"/>
    <col min="5890" max="5890" width="5" style="60" customWidth="1"/>
    <col min="5891" max="5891" width="20.6640625" style="60" customWidth="1"/>
    <col min="5892" max="5892" width="15.33203125" style="60" customWidth="1"/>
    <col min="5893" max="5893" width="2.44140625" style="60" customWidth="1"/>
    <col min="5894" max="5894" width="9.33203125" style="60" customWidth="1"/>
    <col min="5895" max="5896" width="30" style="60" customWidth="1"/>
    <col min="5897" max="5908" width="20.6640625" style="60" customWidth="1"/>
    <col min="5909" max="6145" width="9" style="60"/>
    <col min="6146" max="6146" width="5" style="60" customWidth="1"/>
    <col min="6147" max="6147" width="20.6640625" style="60" customWidth="1"/>
    <col min="6148" max="6148" width="15.33203125" style="60" customWidth="1"/>
    <col min="6149" max="6149" width="2.44140625" style="60" customWidth="1"/>
    <col min="6150" max="6150" width="9.33203125" style="60" customWidth="1"/>
    <col min="6151" max="6152" width="30" style="60" customWidth="1"/>
    <col min="6153" max="6164" width="20.6640625" style="60" customWidth="1"/>
    <col min="6165" max="6401" width="9" style="60"/>
    <col min="6402" max="6402" width="5" style="60" customWidth="1"/>
    <col min="6403" max="6403" width="20.6640625" style="60" customWidth="1"/>
    <col min="6404" max="6404" width="15.33203125" style="60" customWidth="1"/>
    <col min="6405" max="6405" width="2.44140625" style="60" customWidth="1"/>
    <col min="6406" max="6406" width="9.33203125" style="60" customWidth="1"/>
    <col min="6407" max="6408" width="30" style="60" customWidth="1"/>
    <col min="6409" max="6420" width="20.6640625" style="60" customWidth="1"/>
    <col min="6421" max="6657" width="9" style="60"/>
    <col min="6658" max="6658" width="5" style="60" customWidth="1"/>
    <col min="6659" max="6659" width="20.6640625" style="60" customWidth="1"/>
    <col min="6660" max="6660" width="15.33203125" style="60" customWidth="1"/>
    <col min="6661" max="6661" width="2.44140625" style="60" customWidth="1"/>
    <col min="6662" max="6662" width="9.33203125" style="60" customWidth="1"/>
    <col min="6663" max="6664" width="30" style="60" customWidth="1"/>
    <col min="6665" max="6676" width="20.6640625" style="60" customWidth="1"/>
    <col min="6677" max="6913" width="9" style="60"/>
    <col min="6914" max="6914" width="5" style="60" customWidth="1"/>
    <col min="6915" max="6915" width="20.6640625" style="60" customWidth="1"/>
    <col min="6916" max="6916" width="15.33203125" style="60" customWidth="1"/>
    <col min="6917" max="6917" width="2.44140625" style="60" customWidth="1"/>
    <col min="6918" max="6918" width="9.33203125" style="60" customWidth="1"/>
    <col min="6919" max="6920" width="30" style="60" customWidth="1"/>
    <col min="6921" max="6932" width="20.6640625" style="60" customWidth="1"/>
    <col min="6933" max="7169" width="9" style="60"/>
    <col min="7170" max="7170" width="5" style="60" customWidth="1"/>
    <col min="7171" max="7171" width="20.6640625" style="60" customWidth="1"/>
    <col min="7172" max="7172" width="15.33203125" style="60" customWidth="1"/>
    <col min="7173" max="7173" width="2.44140625" style="60" customWidth="1"/>
    <col min="7174" max="7174" width="9.33203125" style="60" customWidth="1"/>
    <col min="7175" max="7176" width="30" style="60" customWidth="1"/>
    <col min="7177" max="7188" width="20.6640625" style="60" customWidth="1"/>
    <col min="7189" max="7425" width="9" style="60"/>
    <col min="7426" max="7426" width="5" style="60" customWidth="1"/>
    <col min="7427" max="7427" width="20.6640625" style="60" customWidth="1"/>
    <col min="7428" max="7428" width="15.33203125" style="60" customWidth="1"/>
    <col min="7429" max="7429" width="2.44140625" style="60" customWidth="1"/>
    <col min="7430" max="7430" width="9.33203125" style="60" customWidth="1"/>
    <col min="7431" max="7432" width="30" style="60" customWidth="1"/>
    <col min="7433" max="7444" width="20.6640625" style="60" customWidth="1"/>
    <col min="7445" max="7681" width="9" style="60"/>
    <col min="7682" max="7682" width="5" style="60" customWidth="1"/>
    <col min="7683" max="7683" width="20.6640625" style="60" customWidth="1"/>
    <col min="7684" max="7684" width="15.33203125" style="60" customWidth="1"/>
    <col min="7685" max="7685" width="2.44140625" style="60" customWidth="1"/>
    <col min="7686" max="7686" width="9.33203125" style="60" customWidth="1"/>
    <col min="7687" max="7688" width="30" style="60" customWidth="1"/>
    <col min="7689" max="7700" width="20.6640625" style="60" customWidth="1"/>
    <col min="7701" max="7937" width="9" style="60"/>
    <col min="7938" max="7938" width="5" style="60" customWidth="1"/>
    <col min="7939" max="7939" width="20.6640625" style="60" customWidth="1"/>
    <col min="7940" max="7940" width="15.33203125" style="60" customWidth="1"/>
    <col min="7941" max="7941" width="2.44140625" style="60" customWidth="1"/>
    <col min="7942" max="7942" width="9.33203125" style="60" customWidth="1"/>
    <col min="7943" max="7944" width="30" style="60" customWidth="1"/>
    <col min="7945" max="7956" width="20.6640625" style="60" customWidth="1"/>
    <col min="7957" max="8193" width="9" style="60"/>
    <col min="8194" max="8194" width="5" style="60" customWidth="1"/>
    <col min="8195" max="8195" width="20.6640625" style="60" customWidth="1"/>
    <col min="8196" max="8196" width="15.33203125" style="60" customWidth="1"/>
    <col min="8197" max="8197" width="2.44140625" style="60" customWidth="1"/>
    <col min="8198" max="8198" width="9.33203125" style="60" customWidth="1"/>
    <col min="8199" max="8200" width="30" style="60" customWidth="1"/>
    <col min="8201" max="8212" width="20.6640625" style="60" customWidth="1"/>
    <col min="8213" max="8449" width="9" style="60"/>
    <col min="8450" max="8450" width="5" style="60" customWidth="1"/>
    <col min="8451" max="8451" width="20.6640625" style="60" customWidth="1"/>
    <col min="8452" max="8452" width="15.33203125" style="60" customWidth="1"/>
    <col min="8453" max="8453" width="2.44140625" style="60" customWidth="1"/>
    <col min="8454" max="8454" width="9.33203125" style="60" customWidth="1"/>
    <col min="8455" max="8456" width="30" style="60" customWidth="1"/>
    <col min="8457" max="8468" width="20.6640625" style="60" customWidth="1"/>
    <col min="8469" max="8705" width="9" style="60"/>
    <col min="8706" max="8706" width="5" style="60" customWidth="1"/>
    <col min="8707" max="8707" width="20.6640625" style="60" customWidth="1"/>
    <col min="8708" max="8708" width="15.33203125" style="60" customWidth="1"/>
    <col min="8709" max="8709" width="2.44140625" style="60" customWidth="1"/>
    <col min="8710" max="8710" width="9.33203125" style="60" customWidth="1"/>
    <col min="8711" max="8712" width="30" style="60" customWidth="1"/>
    <col min="8713" max="8724" width="20.6640625" style="60" customWidth="1"/>
    <col min="8725" max="8961" width="9" style="60"/>
    <col min="8962" max="8962" width="5" style="60" customWidth="1"/>
    <col min="8963" max="8963" width="20.6640625" style="60" customWidth="1"/>
    <col min="8964" max="8964" width="15.33203125" style="60" customWidth="1"/>
    <col min="8965" max="8965" width="2.44140625" style="60" customWidth="1"/>
    <col min="8966" max="8966" width="9.33203125" style="60" customWidth="1"/>
    <col min="8967" max="8968" width="30" style="60" customWidth="1"/>
    <col min="8969" max="8980" width="20.6640625" style="60" customWidth="1"/>
    <col min="8981" max="9217" width="9" style="60"/>
    <col min="9218" max="9218" width="5" style="60" customWidth="1"/>
    <col min="9219" max="9219" width="20.6640625" style="60" customWidth="1"/>
    <col min="9220" max="9220" width="15.33203125" style="60" customWidth="1"/>
    <col min="9221" max="9221" width="2.44140625" style="60" customWidth="1"/>
    <col min="9222" max="9222" width="9.33203125" style="60" customWidth="1"/>
    <col min="9223" max="9224" width="30" style="60" customWidth="1"/>
    <col min="9225" max="9236" width="20.6640625" style="60" customWidth="1"/>
    <col min="9237" max="9473" width="9" style="60"/>
    <col min="9474" max="9474" width="5" style="60" customWidth="1"/>
    <col min="9475" max="9475" width="20.6640625" style="60" customWidth="1"/>
    <col min="9476" max="9476" width="15.33203125" style="60" customWidth="1"/>
    <col min="9477" max="9477" width="2.44140625" style="60" customWidth="1"/>
    <col min="9478" max="9478" width="9.33203125" style="60" customWidth="1"/>
    <col min="9479" max="9480" width="30" style="60" customWidth="1"/>
    <col min="9481" max="9492" width="20.6640625" style="60" customWidth="1"/>
    <col min="9493" max="9729" width="9" style="60"/>
    <col min="9730" max="9730" width="5" style="60" customWidth="1"/>
    <col min="9731" max="9731" width="20.6640625" style="60" customWidth="1"/>
    <col min="9732" max="9732" width="15.33203125" style="60" customWidth="1"/>
    <col min="9733" max="9733" width="2.44140625" style="60" customWidth="1"/>
    <col min="9734" max="9734" width="9.33203125" style="60" customWidth="1"/>
    <col min="9735" max="9736" width="30" style="60" customWidth="1"/>
    <col min="9737" max="9748" width="20.6640625" style="60" customWidth="1"/>
    <col min="9749" max="9985" width="9" style="60"/>
    <col min="9986" max="9986" width="5" style="60" customWidth="1"/>
    <col min="9987" max="9987" width="20.6640625" style="60" customWidth="1"/>
    <col min="9988" max="9988" width="15.33203125" style="60" customWidth="1"/>
    <col min="9989" max="9989" width="2.44140625" style="60" customWidth="1"/>
    <col min="9990" max="9990" width="9.33203125" style="60" customWidth="1"/>
    <col min="9991" max="9992" width="30" style="60" customWidth="1"/>
    <col min="9993" max="10004" width="20.6640625" style="60" customWidth="1"/>
    <col min="10005" max="10241" width="9" style="60"/>
    <col min="10242" max="10242" width="5" style="60" customWidth="1"/>
    <col min="10243" max="10243" width="20.6640625" style="60" customWidth="1"/>
    <col min="10244" max="10244" width="15.33203125" style="60" customWidth="1"/>
    <col min="10245" max="10245" width="2.44140625" style="60" customWidth="1"/>
    <col min="10246" max="10246" width="9.33203125" style="60" customWidth="1"/>
    <col min="10247" max="10248" width="30" style="60" customWidth="1"/>
    <col min="10249" max="10260" width="20.6640625" style="60" customWidth="1"/>
    <col min="10261" max="10497" width="9" style="60"/>
    <col min="10498" max="10498" width="5" style="60" customWidth="1"/>
    <col min="10499" max="10499" width="20.6640625" style="60" customWidth="1"/>
    <col min="10500" max="10500" width="15.33203125" style="60" customWidth="1"/>
    <col min="10501" max="10501" width="2.44140625" style="60" customWidth="1"/>
    <col min="10502" max="10502" width="9.33203125" style="60" customWidth="1"/>
    <col min="10503" max="10504" width="30" style="60" customWidth="1"/>
    <col min="10505" max="10516" width="20.6640625" style="60" customWidth="1"/>
    <col min="10517" max="10753" width="9" style="60"/>
    <col min="10754" max="10754" width="5" style="60" customWidth="1"/>
    <col min="10755" max="10755" width="20.6640625" style="60" customWidth="1"/>
    <col min="10756" max="10756" width="15.33203125" style="60" customWidth="1"/>
    <col min="10757" max="10757" width="2.44140625" style="60" customWidth="1"/>
    <col min="10758" max="10758" width="9.33203125" style="60" customWidth="1"/>
    <col min="10759" max="10760" width="30" style="60" customWidth="1"/>
    <col min="10761" max="10772" width="20.6640625" style="60" customWidth="1"/>
    <col min="10773" max="11009" width="9" style="60"/>
    <col min="11010" max="11010" width="5" style="60" customWidth="1"/>
    <col min="11011" max="11011" width="20.6640625" style="60" customWidth="1"/>
    <col min="11012" max="11012" width="15.33203125" style="60" customWidth="1"/>
    <col min="11013" max="11013" width="2.44140625" style="60" customWidth="1"/>
    <col min="11014" max="11014" width="9.33203125" style="60" customWidth="1"/>
    <col min="11015" max="11016" width="30" style="60" customWidth="1"/>
    <col min="11017" max="11028" width="20.6640625" style="60" customWidth="1"/>
    <col min="11029" max="11265" width="9" style="60"/>
    <col min="11266" max="11266" width="5" style="60" customWidth="1"/>
    <col min="11267" max="11267" width="20.6640625" style="60" customWidth="1"/>
    <col min="11268" max="11268" width="15.33203125" style="60" customWidth="1"/>
    <col min="11269" max="11269" width="2.44140625" style="60" customWidth="1"/>
    <col min="11270" max="11270" width="9.33203125" style="60" customWidth="1"/>
    <col min="11271" max="11272" width="30" style="60" customWidth="1"/>
    <col min="11273" max="11284" width="20.6640625" style="60" customWidth="1"/>
    <col min="11285" max="11521" width="9" style="60"/>
    <col min="11522" max="11522" width="5" style="60" customWidth="1"/>
    <col min="11523" max="11523" width="20.6640625" style="60" customWidth="1"/>
    <col min="11524" max="11524" width="15.33203125" style="60" customWidth="1"/>
    <col min="11525" max="11525" width="2.44140625" style="60" customWidth="1"/>
    <col min="11526" max="11526" width="9.33203125" style="60" customWidth="1"/>
    <col min="11527" max="11528" width="30" style="60" customWidth="1"/>
    <col min="11529" max="11540" width="20.6640625" style="60" customWidth="1"/>
    <col min="11541" max="11777" width="9" style="60"/>
    <col min="11778" max="11778" width="5" style="60" customWidth="1"/>
    <col min="11779" max="11779" width="20.6640625" style="60" customWidth="1"/>
    <col min="11780" max="11780" width="15.33203125" style="60" customWidth="1"/>
    <col min="11781" max="11781" width="2.44140625" style="60" customWidth="1"/>
    <col min="11782" max="11782" width="9.33203125" style="60" customWidth="1"/>
    <col min="11783" max="11784" width="30" style="60" customWidth="1"/>
    <col min="11785" max="11796" width="20.6640625" style="60" customWidth="1"/>
    <col min="11797" max="12033" width="9" style="60"/>
    <col min="12034" max="12034" width="5" style="60" customWidth="1"/>
    <col min="12035" max="12035" width="20.6640625" style="60" customWidth="1"/>
    <col min="12036" max="12036" width="15.33203125" style="60" customWidth="1"/>
    <col min="12037" max="12037" width="2.44140625" style="60" customWidth="1"/>
    <col min="12038" max="12038" width="9.33203125" style="60" customWidth="1"/>
    <col min="12039" max="12040" width="30" style="60" customWidth="1"/>
    <col min="12041" max="12052" width="20.6640625" style="60" customWidth="1"/>
    <col min="12053" max="12289" width="9" style="60"/>
    <col min="12290" max="12290" width="5" style="60" customWidth="1"/>
    <col min="12291" max="12291" width="20.6640625" style="60" customWidth="1"/>
    <col min="12292" max="12292" width="15.33203125" style="60" customWidth="1"/>
    <col min="12293" max="12293" width="2.44140625" style="60" customWidth="1"/>
    <col min="12294" max="12294" width="9.33203125" style="60" customWidth="1"/>
    <col min="12295" max="12296" width="30" style="60" customWidth="1"/>
    <col min="12297" max="12308" width="20.6640625" style="60" customWidth="1"/>
    <col min="12309" max="12545" width="9" style="60"/>
    <col min="12546" max="12546" width="5" style="60" customWidth="1"/>
    <col min="12547" max="12547" width="20.6640625" style="60" customWidth="1"/>
    <col min="12548" max="12548" width="15.33203125" style="60" customWidth="1"/>
    <col min="12549" max="12549" width="2.44140625" style="60" customWidth="1"/>
    <col min="12550" max="12550" width="9.33203125" style="60" customWidth="1"/>
    <col min="12551" max="12552" width="30" style="60" customWidth="1"/>
    <col min="12553" max="12564" width="20.6640625" style="60" customWidth="1"/>
    <col min="12565" max="12801" width="9" style="60"/>
    <col min="12802" max="12802" width="5" style="60" customWidth="1"/>
    <col min="12803" max="12803" width="20.6640625" style="60" customWidth="1"/>
    <col min="12804" max="12804" width="15.33203125" style="60" customWidth="1"/>
    <col min="12805" max="12805" width="2.44140625" style="60" customWidth="1"/>
    <col min="12806" max="12806" width="9.33203125" style="60" customWidth="1"/>
    <col min="12807" max="12808" width="30" style="60" customWidth="1"/>
    <col min="12809" max="12820" width="20.6640625" style="60" customWidth="1"/>
    <col min="12821" max="13057" width="9" style="60"/>
    <col min="13058" max="13058" width="5" style="60" customWidth="1"/>
    <col min="13059" max="13059" width="20.6640625" style="60" customWidth="1"/>
    <col min="13060" max="13060" width="15.33203125" style="60" customWidth="1"/>
    <col min="13061" max="13061" width="2.44140625" style="60" customWidth="1"/>
    <col min="13062" max="13062" width="9.33203125" style="60" customWidth="1"/>
    <col min="13063" max="13064" width="30" style="60" customWidth="1"/>
    <col min="13065" max="13076" width="20.6640625" style="60" customWidth="1"/>
    <col min="13077" max="13313" width="9" style="60"/>
    <col min="13314" max="13314" width="5" style="60" customWidth="1"/>
    <col min="13315" max="13315" width="20.6640625" style="60" customWidth="1"/>
    <col min="13316" max="13316" width="15.33203125" style="60" customWidth="1"/>
    <col min="13317" max="13317" width="2.44140625" style="60" customWidth="1"/>
    <col min="13318" max="13318" width="9.33203125" style="60" customWidth="1"/>
    <col min="13319" max="13320" width="30" style="60" customWidth="1"/>
    <col min="13321" max="13332" width="20.6640625" style="60" customWidth="1"/>
    <col min="13333" max="13569" width="9" style="60"/>
    <col min="13570" max="13570" width="5" style="60" customWidth="1"/>
    <col min="13571" max="13571" width="20.6640625" style="60" customWidth="1"/>
    <col min="13572" max="13572" width="15.33203125" style="60" customWidth="1"/>
    <col min="13573" max="13573" width="2.44140625" style="60" customWidth="1"/>
    <col min="13574" max="13574" width="9.33203125" style="60" customWidth="1"/>
    <col min="13575" max="13576" width="30" style="60" customWidth="1"/>
    <col min="13577" max="13588" width="20.6640625" style="60" customWidth="1"/>
    <col min="13589" max="13825" width="9" style="60"/>
    <col min="13826" max="13826" width="5" style="60" customWidth="1"/>
    <col min="13827" max="13827" width="20.6640625" style="60" customWidth="1"/>
    <col min="13828" max="13828" width="15.33203125" style="60" customWidth="1"/>
    <col min="13829" max="13829" width="2.44140625" style="60" customWidth="1"/>
    <col min="13830" max="13830" width="9.33203125" style="60" customWidth="1"/>
    <col min="13831" max="13832" width="30" style="60" customWidth="1"/>
    <col min="13833" max="13844" width="20.6640625" style="60" customWidth="1"/>
    <col min="13845" max="14081" width="9" style="60"/>
    <col min="14082" max="14082" width="5" style="60" customWidth="1"/>
    <col min="14083" max="14083" width="20.6640625" style="60" customWidth="1"/>
    <col min="14084" max="14084" width="15.33203125" style="60" customWidth="1"/>
    <col min="14085" max="14085" width="2.44140625" style="60" customWidth="1"/>
    <col min="14086" max="14086" width="9.33203125" style="60" customWidth="1"/>
    <col min="14087" max="14088" width="30" style="60" customWidth="1"/>
    <col min="14089" max="14100" width="20.6640625" style="60" customWidth="1"/>
    <col min="14101" max="14337" width="9" style="60"/>
    <col min="14338" max="14338" width="5" style="60" customWidth="1"/>
    <col min="14339" max="14339" width="20.6640625" style="60" customWidth="1"/>
    <col min="14340" max="14340" width="15.33203125" style="60" customWidth="1"/>
    <col min="14341" max="14341" width="2.44140625" style="60" customWidth="1"/>
    <col min="14342" max="14342" width="9.33203125" style="60" customWidth="1"/>
    <col min="14343" max="14344" width="30" style="60" customWidth="1"/>
    <col min="14345" max="14356" width="20.6640625" style="60" customWidth="1"/>
    <col min="14357" max="14593" width="9" style="60"/>
    <col min="14594" max="14594" width="5" style="60" customWidth="1"/>
    <col min="14595" max="14595" width="20.6640625" style="60" customWidth="1"/>
    <col min="14596" max="14596" width="15.33203125" style="60" customWidth="1"/>
    <col min="14597" max="14597" width="2.44140625" style="60" customWidth="1"/>
    <col min="14598" max="14598" width="9.33203125" style="60" customWidth="1"/>
    <col min="14599" max="14600" width="30" style="60" customWidth="1"/>
    <col min="14601" max="14612" width="20.6640625" style="60" customWidth="1"/>
    <col min="14613" max="14849" width="9" style="60"/>
    <col min="14850" max="14850" width="5" style="60" customWidth="1"/>
    <col min="14851" max="14851" width="20.6640625" style="60" customWidth="1"/>
    <col min="14852" max="14852" width="15.33203125" style="60" customWidth="1"/>
    <col min="14853" max="14853" width="2.44140625" style="60" customWidth="1"/>
    <col min="14854" max="14854" width="9.33203125" style="60" customWidth="1"/>
    <col min="14855" max="14856" width="30" style="60" customWidth="1"/>
    <col min="14857" max="14868" width="20.6640625" style="60" customWidth="1"/>
    <col min="14869" max="15105" width="9" style="60"/>
    <col min="15106" max="15106" width="5" style="60" customWidth="1"/>
    <col min="15107" max="15107" width="20.6640625" style="60" customWidth="1"/>
    <col min="15108" max="15108" width="15.33203125" style="60" customWidth="1"/>
    <col min="15109" max="15109" width="2.44140625" style="60" customWidth="1"/>
    <col min="15110" max="15110" width="9.33203125" style="60" customWidth="1"/>
    <col min="15111" max="15112" width="30" style="60" customWidth="1"/>
    <col min="15113" max="15124" width="20.6640625" style="60" customWidth="1"/>
    <col min="15125" max="15361" width="9" style="60"/>
    <col min="15362" max="15362" width="5" style="60" customWidth="1"/>
    <col min="15363" max="15363" width="20.6640625" style="60" customWidth="1"/>
    <col min="15364" max="15364" width="15.33203125" style="60" customWidth="1"/>
    <col min="15365" max="15365" width="2.44140625" style="60" customWidth="1"/>
    <col min="15366" max="15366" width="9.33203125" style="60" customWidth="1"/>
    <col min="15367" max="15368" width="30" style="60" customWidth="1"/>
    <col min="15369" max="15380" width="20.6640625" style="60" customWidth="1"/>
    <col min="15381" max="15617" width="9" style="60"/>
    <col min="15618" max="15618" width="5" style="60" customWidth="1"/>
    <col min="15619" max="15619" width="20.6640625" style="60" customWidth="1"/>
    <col min="15620" max="15620" width="15.33203125" style="60" customWidth="1"/>
    <col min="15621" max="15621" width="2.44140625" style="60" customWidth="1"/>
    <col min="15622" max="15622" width="9.33203125" style="60" customWidth="1"/>
    <col min="15623" max="15624" width="30" style="60" customWidth="1"/>
    <col min="15625" max="15636" width="20.6640625" style="60" customWidth="1"/>
    <col min="15637" max="15873" width="9" style="60"/>
    <col min="15874" max="15874" width="5" style="60" customWidth="1"/>
    <col min="15875" max="15875" width="20.6640625" style="60" customWidth="1"/>
    <col min="15876" max="15876" width="15.33203125" style="60" customWidth="1"/>
    <col min="15877" max="15877" width="2.44140625" style="60" customWidth="1"/>
    <col min="15878" max="15878" width="9.33203125" style="60" customWidth="1"/>
    <col min="15879" max="15880" width="30" style="60" customWidth="1"/>
    <col min="15881" max="15892" width="20.6640625" style="60" customWidth="1"/>
    <col min="15893" max="16129" width="9" style="60"/>
    <col min="16130" max="16130" width="5" style="60" customWidth="1"/>
    <col min="16131" max="16131" width="20.6640625" style="60" customWidth="1"/>
    <col min="16132" max="16132" width="15.33203125" style="60" customWidth="1"/>
    <col min="16133" max="16133" width="2.44140625" style="60" customWidth="1"/>
    <col min="16134" max="16134" width="9.33203125" style="60" customWidth="1"/>
    <col min="16135" max="16136" width="30" style="60" customWidth="1"/>
    <col min="16137" max="16148" width="20.6640625" style="60" customWidth="1"/>
    <col min="16149" max="16384" width="9" style="60"/>
  </cols>
  <sheetData>
    <row r="1" spans="2:9" ht="20.25" customHeight="1">
      <c r="H1" s="60" t="s">
        <v>354</v>
      </c>
    </row>
    <row r="2" spans="2:9" ht="20.25" customHeight="1"/>
    <row r="3" spans="2:9" ht="52.5" customHeight="1" thickBot="1">
      <c r="B3" s="813" t="s">
        <v>116</v>
      </c>
      <c r="C3" s="813"/>
      <c r="D3" s="813"/>
      <c r="E3" s="813"/>
      <c r="F3" s="813"/>
      <c r="G3" s="813"/>
      <c r="H3" s="813"/>
      <c r="I3" s="61"/>
    </row>
    <row r="4" spans="2:9" ht="30.75" customHeight="1">
      <c r="B4" s="62"/>
      <c r="C4" s="814" t="s">
        <v>105</v>
      </c>
      <c r="D4" s="815"/>
      <c r="E4" s="816"/>
      <c r="F4" s="63" t="s">
        <v>106</v>
      </c>
      <c r="G4" s="817">
        <v>24.5</v>
      </c>
      <c r="H4" s="818"/>
    </row>
    <row r="5" spans="2:9" ht="30" customHeight="1">
      <c r="B5" s="64"/>
      <c r="C5" s="811" t="s">
        <v>107</v>
      </c>
      <c r="D5" s="811"/>
      <c r="E5" s="819"/>
      <c r="F5" s="65" t="s">
        <v>108</v>
      </c>
      <c r="G5" s="809">
        <v>12.5</v>
      </c>
      <c r="H5" s="810"/>
    </row>
    <row r="6" spans="2:9" ht="30" customHeight="1">
      <c r="B6" s="64"/>
      <c r="C6" s="819" t="s">
        <v>109</v>
      </c>
      <c r="D6" s="820"/>
      <c r="E6" s="820"/>
      <c r="F6" s="65" t="s">
        <v>110</v>
      </c>
      <c r="G6" s="821">
        <v>0.51</v>
      </c>
      <c r="H6" s="822"/>
    </row>
    <row r="7" spans="2:9" ht="30" customHeight="1">
      <c r="B7" s="66"/>
      <c r="C7" s="823" t="s">
        <v>111</v>
      </c>
      <c r="D7" s="823"/>
      <c r="E7" s="823"/>
      <c r="F7" s="825"/>
      <c r="G7" s="67" t="s">
        <v>112</v>
      </c>
      <c r="H7" s="68" t="s">
        <v>117</v>
      </c>
    </row>
    <row r="8" spans="2:9" ht="30" customHeight="1">
      <c r="B8" s="69"/>
      <c r="C8" s="824"/>
      <c r="D8" s="824"/>
      <c r="E8" s="824"/>
      <c r="F8" s="826"/>
      <c r="G8" s="70" t="s">
        <v>118</v>
      </c>
      <c r="H8" s="71"/>
    </row>
    <row r="9" spans="2:9" ht="30" customHeight="1" thickBot="1">
      <c r="B9" s="827" t="s">
        <v>48</v>
      </c>
      <c r="C9" s="828"/>
      <c r="D9" s="828"/>
      <c r="E9" s="828"/>
      <c r="F9" s="828"/>
      <c r="G9" s="828"/>
      <c r="H9" s="829"/>
    </row>
    <row r="10" spans="2:9" ht="30" customHeight="1" thickTop="1">
      <c r="B10" s="72">
        <v>1</v>
      </c>
      <c r="C10" s="830" t="s">
        <v>106</v>
      </c>
      <c r="D10" s="830"/>
      <c r="E10" s="830"/>
      <c r="F10" s="830"/>
      <c r="G10" s="830"/>
      <c r="H10" s="831"/>
    </row>
    <row r="11" spans="2:9" ht="30" customHeight="1">
      <c r="B11" s="73">
        <v>2</v>
      </c>
      <c r="C11" s="809" t="s">
        <v>108</v>
      </c>
      <c r="D11" s="809"/>
      <c r="E11" s="809"/>
      <c r="F11" s="809"/>
      <c r="G11" s="809"/>
      <c r="H11" s="810"/>
    </row>
    <row r="12" spans="2:9" ht="30" customHeight="1">
      <c r="B12" s="73">
        <v>3</v>
      </c>
      <c r="C12" s="809" t="s">
        <v>110</v>
      </c>
      <c r="D12" s="809"/>
      <c r="E12" s="809"/>
      <c r="F12" s="809"/>
      <c r="G12" s="809"/>
      <c r="H12" s="810"/>
    </row>
    <row r="13" spans="2:9" ht="30" customHeight="1">
      <c r="B13" s="73">
        <v>4</v>
      </c>
      <c r="C13" s="809" t="s">
        <v>119</v>
      </c>
      <c r="D13" s="809"/>
      <c r="E13" s="809"/>
      <c r="F13" s="809"/>
      <c r="G13" s="809"/>
      <c r="H13" s="810"/>
    </row>
    <row r="14" spans="2:9" ht="30" customHeight="1">
      <c r="B14" s="73">
        <v>5</v>
      </c>
      <c r="C14" s="809" t="s">
        <v>120</v>
      </c>
      <c r="D14" s="809"/>
      <c r="E14" s="809"/>
      <c r="F14" s="809"/>
      <c r="G14" s="809"/>
      <c r="H14" s="810"/>
    </row>
    <row r="15" spans="2:9" ht="30" customHeight="1">
      <c r="B15" s="73">
        <v>6</v>
      </c>
      <c r="C15" s="811"/>
      <c r="D15" s="811"/>
      <c r="E15" s="811"/>
      <c r="F15" s="811"/>
      <c r="G15" s="811"/>
      <c r="H15" s="812"/>
    </row>
    <row r="16" spans="2:9" ht="30" customHeight="1">
      <c r="B16" s="73">
        <v>7</v>
      </c>
      <c r="C16" s="811"/>
      <c r="D16" s="811"/>
      <c r="E16" s="811"/>
      <c r="F16" s="811"/>
      <c r="G16" s="811"/>
      <c r="H16" s="812"/>
    </row>
    <row r="17" spans="2:8" ht="30" customHeight="1">
      <c r="B17" s="73">
        <v>8</v>
      </c>
      <c r="C17" s="811"/>
      <c r="D17" s="811"/>
      <c r="E17" s="811"/>
      <c r="F17" s="811"/>
      <c r="G17" s="811"/>
      <c r="H17" s="812"/>
    </row>
    <row r="18" spans="2:8" ht="30" customHeight="1">
      <c r="B18" s="73">
        <v>9</v>
      </c>
      <c r="C18" s="811"/>
      <c r="D18" s="811"/>
      <c r="E18" s="811"/>
      <c r="F18" s="811"/>
      <c r="G18" s="811"/>
      <c r="H18" s="812"/>
    </row>
    <row r="19" spans="2:8" ht="30" customHeight="1" thickBot="1">
      <c r="B19" s="74">
        <v>10</v>
      </c>
      <c r="C19" s="807"/>
      <c r="D19" s="807"/>
      <c r="E19" s="807"/>
      <c r="F19" s="807"/>
      <c r="G19" s="807"/>
      <c r="H19" s="808"/>
    </row>
    <row r="20" spans="2:8" ht="30" customHeight="1">
      <c r="B20" s="60" t="s">
        <v>114</v>
      </c>
    </row>
    <row r="21" spans="2:8" ht="30" customHeight="1">
      <c r="B21" s="60" t="s">
        <v>121</v>
      </c>
    </row>
    <row r="22" spans="2:8" ht="30" customHeight="1">
      <c r="B22" s="60" t="s">
        <v>122</v>
      </c>
    </row>
    <row r="23" spans="2:8" ht="30" customHeight="1"/>
    <row r="24" spans="2:8" ht="30" customHeight="1">
      <c r="C24" s="75"/>
    </row>
    <row r="25" spans="2:8" ht="30" customHeight="1"/>
    <row r="26" spans="2:8" ht="30" customHeight="1"/>
    <row r="27" spans="2:8" ht="30" customHeight="1"/>
    <row r="28" spans="2:8" ht="30" customHeight="1"/>
    <row r="29" spans="2:8" ht="30" customHeight="1"/>
    <row r="30" spans="2:8" ht="30" customHeight="1"/>
    <row r="31" spans="2:8" ht="30" customHeight="1"/>
    <row r="32" spans="2: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sheetData>
  <mergeCells count="20">
    <mergeCell ref="C12:H12"/>
    <mergeCell ref="B3:H3"/>
    <mergeCell ref="C4:E4"/>
    <mergeCell ref="G4:H4"/>
    <mergeCell ref="C5:E5"/>
    <mergeCell ref="G5:H5"/>
    <mergeCell ref="C6:E6"/>
    <mergeCell ref="G6:H6"/>
    <mergeCell ref="C7:E8"/>
    <mergeCell ref="F7:F8"/>
    <mergeCell ref="B9:H9"/>
    <mergeCell ref="C10:H10"/>
    <mergeCell ref="C11:H11"/>
    <mergeCell ref="C19:H19"/>
    <mergeCell ref="C13:H13"/>
    <mergeCell ref="C14:H14"/>
    <mergeCell ref="C15:H15"/>
    <mergeCell ref="C16:H16"/>
    <mergeCell ref="C17:H17"/>
    <mergeCell ref="C18:H18"/>
  </mergeCells>
  <phoneticPr fontId="4"/>
  <pageMargins left="0.7" right="0.7" top="0.75" bottom="0.75" header="0.3" footer="0.3"/>
  <pageSetup paperSize="9" scale="62"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12"/>
  <sheetViews>
    <sheetView workbookViewId="0">
      <selection activeCell="A8" sqref="A8:B8"/>
    </sheetView>
  </sheetViews>
  <sheetFormatPr defaultRowHeight="13.2"/>
  <cols>
    <col min="1" max="1" width="13.21875" style="76" customWidth="1"/>
    <col min="2" max="13" width="6.109375" style="76" customWidth="1"/>
    <col min="14" max="14" width="6.77734375" style="76" customWidth="1"/>
    <col min="15" max="256" width="9" style="76"/>
    <col min="257" max="257" width="13.21875" style="76" customWidth="1"/>
    <col min="258" max="269" width="6.109375" style="76" customWidth="1"/>
    <col min="270" max="270" width="6.77734375" style="76" customWidth="1"/>
    <col min="271" max="512" width="9" style="76"/>
    <col min="513" max="513" width="13.21875" style="76" customWidth="1"/>
    <col min="514" max="525" width="6.109375" style="76" customWidth="1"/>
    <col min="526" max="526" width="6.77734375" style="76" customWidth="1"/>
    <col min="527" max="768" width="9" style="76"/>
    <col min="769" max="769" width="13.21875" style="76" customWidth="1"/>
    <col min="770" max="781" width="6.109375" style="76" customWidth="1"/>
    <col min="782" max="782" width="6.77734375" style="76" customWidth="1"/>
    <col min="783" max="1024" width="9" style="76"/>
    <col min="1025" max="1025" width="13.21875" style="76" customWidth="1"/>
    <col min="1026" max="1037" width="6.109375" style="76" customWidth="1"/>
    <col min="1038" max="1038" width="6.77734375" style="76" customWidth="1"/>
    <col min="1039" max="1280" width="9" style="76"/>
    <col min="1281" max="1281" width="13.21875" style="76" customWidth="1"/>
    <col min="1282" max="1293" width="6.109375" style="76" customWidth="1"/>
    <col min="1294" max="1294" width="6.77734375" style="76" customWidth="1"/>
    <col min="1295" max="1536" width="9" style="76"/>
    <col min="1537" max="1537" width="13.21875" style="76" customWidth="1"/>
    <col min="1538" max="1549" width="6.109375" style="76" customWidth="1"/>
    <col min="1550" max="1550" width="6.77734375" style="76" customWidth="1"/>
    <col min="1551" max="1792" width="9" style="76"/>
    <col min="1793" max="1793" width="13.21875" style="76" customWidth="1"/>
    <col min="1794" max="1805" width="6.109375" style="76" customWidth="1"/>
    <col min="1806" max="1806" width="6.77734375" style="76" customWidth="1"/>
    <col min="1807" max="2048" width="9" style="76"/>
    <col min="2049" max="2049" width="13.21875" style="76" customWidth="1"/>
    <col min="2050" max="2061" width="6.109375" style="76" customWidth="1"/>
    <col min="2062" max="2062" width="6.77734375" style="76" customWidth="1"/>
    <col min="2063" max="2304" width="9" style="76"/>
    <col min="2305" max="2305" width="13.21875" style="76" customWidth="1"/>
    <col min="2306" max="2317" width="6.109375" style="76" customWidth="1"/>
    <col min="2318" max="2318" width="6.77734375" style="76" customWidth="1"/>
    <col min="2319" max="2560" width="9" style="76"/>
    <col min="2561" max="2561" width="13.21875" style="76" customWidth="1"/>
    <col min="2562" max="2573" width="6.109375" style="76" customWidth="1"/>
    <col min="2574" max="2574" width="6.77734375" style="76" customWidth="1"/>
    <col min="2575" max="2816" width="9" style="76"/>
    <col min="2817" max="2817" width="13.21875" style="76" customWidth="1"/>
    <col min="2818" max="2829" width="6.109375" style="76" customWidth="1"/>
    <col min="2830" max="2830" width="6.77734375" style="76" customWidth="1"/>
    <col min="2831" max="3072" width="9" style="76"/>
    <col min="3073" max="3073" width="13.21875" style="76" customWidth="1"/>
    <col min="3074" max="3085" width="6.109375" style="76" customWidth="1"/>
    <col min="3086" max="3086" width="6.77734375" style="76" customWidth="1"/>
    <col min="3087" max="3328" width="9" style="76"/>
    <col min="3329" max="3329" width="13.21875" style="76" customWidth="1"/>
    <col min="3330" max="3341" width="6.109375" style="76" customWidth="1"/>
    <col min="3342" max="3342" width="6.77734375" style="76" customWidth="1"/>
    <col min="3343" max="3584" width="9" style="76"/>
    <col min="3585" max="3585" width="13.21875" style="76" customWidth="1"/>
    <col min="3586" max="3597" width="6.109375" style="76" customWidth="1"/>
    <col min="3598" max="3598" width="6.77734375" style="76" customWidth="1"/>
    <col min="3599" max="3840" width="9" style="76"/>
    <col min="3841" max="3841" width="13.21875" style="76" customWidth="1"/>
    <col min="3842" max="3853" width="6.109375" style="76" customWidth="1"/>
    <col min="3854" max="3854" width="6.77734375" style="76" customWidth="1"/>
    <col min="3855" max="4096" width="9" style="76"/>
    <col min="4097" max="4097" width="13.21875" style="76" customWidth="1"/>
    <col min="4098" max="4109" width="6.109375" style="76" customWidth="1"/>
    <col min="4110" max="4110" width="6.77734375" style="76" customWidth="1"/>
    <col min="4111" max="4352" width="9" style="76"/>
    <col min="4353" max="4353" width="13.21875" style="76" customWidth="1"/>
    <col min="4354" max="4365" width="6.109375" style="76" customWidth="1"/>
    <col min="4366" max="4366" width="6.77734375" style="76" customWidth="1"/>
    <col min="4367" max="4608" width="9" style="76"/>
    <col min="4609" max="4609" width="13.21875" style="76" customWidth="1"/>
    <col min="4610" max="4621" width="6.109375" style="76" customWidth="1"/>
    <col min="4622" max="4622" width="6.77734375" style="76" customWidth="1"/>
    <col min="4623" max="4864" width="9" style="76"/>
    <col min="4865" max="4865" width="13.21875" style="76" customWidth="1"/>
    <col min="4866" max="4877" width="6.109375" style="76" customWidth="1"/>
    <col min="4878" max="4878" width="6.77734375" style="76" customWidth="1"/>
    <col min="4879" max="5120" width="9" style="76"/>
    <col min="5121" max="5121" width="13.21875" style="76" customWidth="1"/>
    <col min="5122" max="5133" width="6.109375" style="76" customWidth="1"/>
    <col min="5134" max="5134" width="6.77734375" style="76" customWidth="1"/>
    <col min="5135" max="5376" width="9" style="76"/>
    <col min="5377" max="5377" width="13.21875" style="76" customWidth="1"/>
    <col min="5378" max="5389" width="6.109375" style="76" customWidth="1"/>
    <col min="5390" max="5390" width="6.77734375" style="76" customWidth="1"/>
    <col min="5391" max="5632" width="9" style="76"/>
    <col min="5633" max="5633" width="13.21875" style="76" customWidth="1"/>
    <col min="5634" max="5645" width="6.109375" style="76" customWidth="1"/>
    <col min="5646" max="5646" width="6.77734375" style="76" customWidth="1"/>
    <col min="5647" max="5888" width="9" style="76"/>
    <col min="5889" max="5889" width="13.21875" style="76" customWidth="1"/>
    <col min="5890" max="5901" width="6.109375" style="76" customWidth="1"/>
    <col min="5902" max="5902" width="6.77734375" style="76" customWidth="1"/>
    <col min="5903" max="6144" width="9" style="76"/>
    <col min="6145" max="6145" width="13.21875" style="76" customWidth="1"/>
    <col min="6146" max="6157" width="6.109375" style="76" customWidth="1"/>
    <col min="6158" max="6158" width="6.77734375" style="76" customWidth="1"/>
    <col min="6159" max="6400" width="9" style="76"/>
    <col min="6401" max="6401" width="13.21875" style="76" customWidth="1"/>
    <col min="6402" max="6413" width="6.109375" style="76" customWidth="1"/>
    <col min="6414" max="6414" width="6.77734375" style="76" customWidth="1"/>
    <col min="6415" max="6656" width="9" style="76"/>
    <col min="6657" max="6657" width="13.21875" style="76" customWidth="1"/>
    <col min="6658" max="6669" width="6.109375" style="76" customWidth="1"/>
    <col min="6670" max="6670" width="6.77734375" style="76" customWidth="1"/>
    <col min="6671" max="6912" width="9" style="76"/>
    <col min="6913" max="6913" width="13.21875" style="76" customWidth="1"/>
    <col min="6914" max="6925" width="6.109375" style="76" customWidth="1"/>
    <col min="6926" max="6926" width="6.77734375" style="76" customWidth="1"/>
    <col min="6927" max="7168" width="9" style="76"/>
    <col min="7169" max="7169" width="13.21875" style="76" customWidth="1"/>
    <col min="7170" max="7181" width="6.109375" style="76" customWidth="1"/>
    <col min="7182" max="7182" width="6.77734375" style="76" customWidth="1"/>
    <col min="7183" max="7424" width="9" style="76"/>
    <col min="7425" max="7425" width="13.21875" style="76" customWidth="1"/>
    <col min="7426" max="7437" width="6.109375" style="76" customWidth="1"/>
    <col min="7438" max="7438" width="6.77734375" style="76" customWidth="1"/>
    <col min="7439" max="7680" width="9" style="76"/>
    <col min="7681" max="7681" width="13.21875" style="76" customWidth="1"/>
    <col min="7682" max="7693" width="6.109375" style="76" customWidth="1"/>
    <col min="7694" max="7694" width="6.77734375" style="76" customWidth="1"/>
    <col min="7695" max="7936" width="9" style="76"/>
    <col min="7937" max="7937" width="13.21875" style="76" customWidth="1"/>
    <col min="7938" max="7949" width="6.109375" style="76" customWidth="1"/>
    <col min="7950" max="7950" width="6.77734375" style="76" customWidth="1"/>
    <col min="7951" max="8192" width="9" style="76"/>
    <col min="8193" max="8193" width="13.21875" style="76" customWidth="1"/>
    <col min="8194" max="8205" width="6.109375" style="76" customWidth="1"/>
    <col min="8206" max="8206" width="6.77734375" style="76" customWidth="1"/>
    <col min="8207" max="8448" width="9" style="76"/>
    <col min="8449" max="8449" width="13.21875" style="76" customWidth="1"/>
    <col min="8450" max="8461" width="6.109375" style="76" customWidth="1"/>
    <col min="8462" max="8462" width="6.77734375" style="76" customWidth="1"/>
    <col min="8463" max="8704" width="9" style="76"/>
    <col min="8705" max="8705" width="13.21875" style="76" customWidth="1"/>
    <col min="8706" max="8717" width="6.109375" style="76" customWidth="1"/>
    <col min="8718" max="8718" width="6.77734375" style="76" customWidth="1"/>
    <col min="8719" max="8960" width="9" style="76"/>
    <col min="8961" max="8961" width="13.21875" style="76" customWidth="1"/>
    <col min="8962" max="8973" width="6.109375" style="76" customWidth="1"/>
    <col min="8974" max="8974" width="6.77734375" style="76" customWidth="1"/>
    <col min="8975" max="9216" width="9" style="76"/>
    <col min="9217" max="9217" width="13.21875" style="76" customWidth="1"/>
    <col min="9218" max="9229" width="6.109375" style="76" customWidth="1"/>
    <col min="9230" max="9230" width="6.77734375" style="76" customWidth="1"/>
    <col min="9231" max="9472" width="9" style="76"/>
    <col min="9473" max="9473" width="13.21875" style="76" customWidth="1"/>
    <col min="9474" max="9485" width="6.109375" style="76" customWidth="1"/>
    <col min="9486" max="9486" width="6.77734375" style="76" customWidth="1"/>
    <col min="9487" max="9728" width="9" style="76"/>
    <col min="9729" max="9729" width="13.21875" style="76" customWidth="1"/>
    <col min="9730" max="9741" width="6.109375" style="76" customWidth="1"/>
    <col min="9742" max="9742" width="6.77734375" style="76" customWidth="1"/>
    <col min="9743" max="9984" width="9" style="76"/>
    <col min="9985" max="9985" width="13.21875" style="76" customWidth="1"/>
    <col min="9986" max="9997" width="6.109375" style="76" customWidth="1"/>
    <col min="9998" max="9998" width="6.77734375" style="76" customWidth="1"/>
    <col min="9999" max="10240" width="9" style="76"/>
    <col min="10241" max="10241" width="13.21875" style="76" customWidth="1"/>
    <col min="10242" max="10253" width="6.109375" style="76" customWidth="1"/>
    <col min="10254" max="10254" width="6.77734375" style="76" customWidth="1"/>
    <col min="10255" max="10496" width="9" style="76"/>
    <col min="10497" max="10497" width="13.21875" style="76" customWidth="1"/>
    <col min="10498" max="10509" width="6.109375" style="76" customWidth="1"/>
    <col min="10510" max="10510" width="6.77734375" style="76" customWidth="1"/>
    <col min="10511" max="10752" width="9" style="76"/>
    <col min="10753" max="10753" width="13.21875" style="76" customWidth="1"/>
    <col min="10754" max="10765" width="6.109375" style="76" customWidth="1"/>
    <col min="10766" max="10766" width="6.77734375" style="76" customWidth="1"/>
    <col min="10767" max="11008" width="9" style="76"/>
    <col min="11009" max="11009" width="13.21875" style="76" customWidth="1"/>
    <col min="11010" max="11021" width="6.109375" style="76" customWidth="1"/>
    <col min="11022" max="11022" width="6.77734375" style="76" customWidth="1"/>
    <col min="11023" max="11264" width="9" style="76"/>
    <col min="11265" max="11265" width="13.21875" style="76" customWidth="1"/>
    <col min="11266" max="11277" width="6.109375" style="76" customWidth="1"/>
    <col min="11278" max="11278" width="6.77734375" style="76" customWidth="1"/>
    <col min="11279" max="11520" width="9" style="76"/>
    <col min="11521" max="11521" width="13.21875" style="76" customWidth="1"/>
    <col min="11522" max="11533" width="6.109375" style="76" customWidth="1"/>
    <col min="11534" max="11534" width="6.77734375" style="76" customWidth="1"/>
    <col min="11535" max="11776" width="9" style="76"/>
    <col min="11777" max="11777" width="13.21875" style="76" customWidth="1"/>
    <col min="11778" max="11789" width="6.109375" style="76" customWidth="1"/>
    <col min="11790" max="11790" width="6.77734375" style="76" customWidth="1"/>
    <col min="11791" max="12032" width="9" style="76"/>
    <col min="12033" max="12033" width="13.21875" style="76" customWidth="1"/>
    <col min="12034" max="12045" width="6.109375" style="76" customWidth="1"/>
    <col min="12046" max="12046" width="6.77734375" style="76" customWidth="1"/>
    <col min="12047" max="12288" width="9" style="76"/>
    <col min="12289" max="12289" width="13.21875" style="76" customWidth="1"/>
    <col min="12290" max="12301" width="6.109375" style="76" customWidth="1"/>
    <col min="12302" max="12302" width="6.77734375" style="76" customWidth="1"/>
    <col min="12303" max="12544" width="9" style="76"/>
    <col min="12545" max="12545" width="13.21875" style="76" customWidth="1"/>
    <col min="12546" max="12557" width="6.109375" style="76" customWidth="1"/>
    <col min="12558" max="12558" width="6.77734375" style="76" customWidth="1"/>
    <col min="12559" max="12800" width="9" style="76"/>
    <col min="12801" max="12801" width="13.21875" style="76" customWidth="1"/>
    <col min="12802" max="12813" width="6.109375" style="76" customWidth="1"/>
    <col min="12814" max="12814" width="6.77734375" style="76" customWidth="1"/>
    <col min="12815" max="13056" width="9" style="76"/>
    <col min="13057" max="13057" width="13.21875" style="76" customWidth="1"/>
    <col min="13058" max="13069" width="6.109375" style="76" customWidth="1"/>
    <col min="13070" max="13070" width="6.77734375" style="76" customWidth="1"/>
    <col min="13071" max="13312" width="9" style="76"/>
    <col min="13313" max="13313" width="13.21875" style="76" customWidth="1"/>
    <col min="13314" max="13325" width="6.109375" style="76" customWidth="1"/>
    <col min="13326" max="13326" width="6.77734375" style="76" customWidth="1"/>
    <col min="13327" max="13568" width="9" style="76"/>
    <col min="13569" max="13569" width="13.21875" style="76" customWidth="1"/>
    <col min="13570" max="13581" width="6.109375" style="76" customWidth="1"/>
    <col min="13582" max="13582" width="6.77734375" style="76" customWidth="1"/>
    <col min="13583" max="13824" width="9" style="76"/>
    <col min="13825" max="13825" width="13.21875" style="76" customWidth="1"/>
    <col min="13826" max="13837" width="6.109375" style="76" customWidth="1"/>
    <col min="13838" max="13838" width="6.77734375" style="76" customWidth="1"/>
    <col min="13839" max="14080" width="9" style="76"/>
    <col min="14081" max="14081" width="13.21875" style="76" customWidth="1"/>
    <col min="14082" max="14093" width="6.109375" style="76" customWidth="1"/>
    <col min="14094" max="14094" width="6.77734375" style="76" customWidth="1"/>
    <col min="14095" max="14336" width="9" style="76"/>
    <col min="14337" max="14337" width="13.21875" style="76" customWidth="1"/>
    <col min="14338" max="14349" width="6.109375" style="76" customWidth="1"/>
    <col min="14350" max="14350" width="6.77734375" style="76" customWidth="1"/>
    <col min="14351" max="14592" width="9" style="76"/>
    <col min="14593" max="14593" width="13.21875" style="76" customWidth="1"/>
    <col min="14594" max="14605" width="6.109375" style="76" customWidth="1"/>
    <col min="14606" max="14606" width="6.77734375" style="76" customWidth="1"/>
    <col min="14607" max="14848" width="9" style="76"/>
    <col min="14849" max="14849" width="13.21875" style="76" customWidth="1"/>
    <col min="14850" max="14861" width="6.109375" style="76" customWidth="1"/>
    <col min="14862" max="14862" width="6.77734375" style="76" customWidth="1"/>
    <col min="14863" max="15104" width="9" style="76"/>
    <col min="15105" max="15105" width="13.21875" style="76" customWidth="1"/>
    <col min="15106" max="15117" width="6.109375" style="76" customWidth="1"/>
    <col min="15118" max="15118" width="6.77734375" style="76" customWidth="1"/>
    <col min="15119" max="15360" width="9" style="76"/>
    <col min="15361" max="15361" width="13.21875" style="76" customWidth="1"/>
    <col min="15362" max="15373" width="6.109375" style="76" customWidth="1"/>
    <col min="15374" max="15374" width="6.77734375" style="76" customWidth="1"/>
    <col min="15375" max="15616" width="9" style="76"/>
    <col min="15617" max="15617" width="13.21875" style="76" customWidth="1"/>
    <col min="15618" max="15629" width="6.109375" style="76" customWidth="1"/>
    <col min="15630" max="15630" width="6.77734375" style="76" customWidth="1"/>
    <col min="15631" max="15872" width="9" style="76"/>
    <col min="15873" max="15873" width="13.21875" style="76" customWidth="1"/>
    <col min="15874" max="15885" width="6.109375" style="76" customWidth="1"/>
    <col min="15886" max="15886" width="6.77734375" style="76" customWidth="1"/>
    <col min="15887" max="16128" width="9" style="76"/>
    <col min="16129" max="16129" width="13.21875" style="76" customWidth="1"/>
    <col min="16130" max="16141" width="6.109375" style="76" customWidth="1"/>
    <col min="16142" max="16142" width="6.77734375" style="76" customWidth="1"/>
    <col min="16143" max="16384" width="9" style="76"/>
  </cols>
  <sheetData>
    <row r="2" spans="1:14" ht="14.4">
      <c r="A2" s="834" t="s">
        <v>123</v>
      </c>
      <c r="B2" s="834"/>
      <c r="C2" s="834"/>
      <c r="D2" s="834"/>
      <c r="E2" s="834"/>
      <c r="F2" s="834"/>
      <c r="G2" s="834"/>
      <c r="H2" s="834"/>
      <c r="I2" s="834"/>
      <c r="J2" s="834"/>
      <c r="K2" s="834"/>
      <c r="L2" s="834"/>
      <c r="M2" s="834"/>
      <c r="N2" s="834"/>
    </row>
    <row r="3" spans="1:14" ht="29.25" customHeight="1">
      <c r="A3" s="835" t="s">
        <v>124</v>
      </c>
      <c r="B3" s="835"/>
      <c r="C3" s="835"/>
      <c r="D3" s="835"/>
      <c r="E3" s="835"/>
      <c r="F3" s="835"/>
      <c r="G3" s="835"/>
      <c r="H3" s="835"/>
      <c r="I3" s="835"/>
      <c r="J3" s="835"/>
      <c r="K3" s="835"/>
      <c r="L3" s="835"/>
      <c r="M3" s="835"/>
      <c r="N3" s="835"/>
    </row>
    <row r="4" spans="1:14" ht="29.25" customHeight="1">
      <c r="A4" s="77"/>
      <c r="B4" s="77"/>
      <c r="C4" s="77"/>
      <c r="D4" s="77"/>
      <c r="E4" s="77"/>
      <c r="F4" s="77"/>
      <c r="G4" s="77"/>
      <c r="H4" s="77"/>
      <c r="I4" s="77"/>
      <c r="J4" s="77"/>
      <c r="K4" s="77"/>
      <c r="L4" s="77"/>
      <c r="M4" s="77"/>
      <c r="N4" s="77"/>
    </row>
    <row r="5" spans="1:14" ht="29.25" customHeight="1">
      <c r="A5" s="77"/>
      <c r="B5" s="77"/>
      <c r="C5" s="77"/>
      <c r="D5" s="77"/>
      <c r="E5" s="77"/>
      <c r="F5" s="77"/>
      <c r="G5" s="77"/>
      <c r="H5" s="77"/>
      <c r="I5" s="836" t="s">
        <v>1</v>
      </c>
      <c r="J5" s="836"/>
      <c r="K5" s="836"/>
      <c r="L5" s="836"/>
      <c r="M5" s="836"/>
      <c r="N5" s="836"/>
    </row>
    <row r="6" spans="1:14" ht="29.25" customHeight="1">
      <c r="A6" s="77"/>
      <c r="B6" s="77"/>
      <c r="C6" s="77"/>
      <c r="D6" s="77"/>
      <c r="E6" s="77"/>
      <c r="F6" s="77"/>
      <c r="G6" s="77"/>
      <c r="H6" s="77"/>
      <c r="I6" s="836" t="s">
        <v>125</v>
      </c>
      <c r="J6" s="836"/>
      <c r="K6" s="836"/>
      <c r="L6" s="836"/>
      <c r="M6" s="836"/>
      <c r="N6" s="836"/>
    </row>
    <row r="7" spans="1:14" ht="19.5" customHeight="1"/>
    <row r="8" spans="1:14" ht="29.25" customHeight="1">
      <c r="A8" s="832" t="s">
        <v>404</v>
      </c>
      <c r="B8" s="833"/>
    </row>
    <row r="9" spans="1:14" ht="46.5" customHeight="1">
      <c r="A9" s="78"/>
      <c r="B9" s="79" t="s">
        <v>126</v>
      </c>
      <c r="C9" s="79" t="s">
        <v>127</v>
      </c>
      <c r="D9" s="79" t="s">
        <v>128</v>
      </c>
      <c r="E9" s="79" t="s">
        <v>129</v>
      </c>
      <c r="F9" s="79" t="s">
        <v>130</v>
      </c>
      <c r="G9" s="79" t="s">
        <v>131</v>
      </c>
      <c r="H9" s="79" t="s">
        <v>132</v>
      </c>
      <c r="I9" s="79" t="s">
        <v>133</v>
      </c>
      <c r="J9" s="79" t="s">
        <v>134</v>
      </c>
      <c r="K9" s="79" t="s">
        <v>135</v>
      </c>
      <c r="L9" s="79" t="s">
        <v>136</v>
      </c>
      <c r="M9" s="79" t="s">
        <v>137</v>
      </c>
      <c r="N9" s="79" t="s">
        <v>138</v>
      </c>
    </row>
    <row r="10" spans="1:14" ht="39.6">
      <c r="A10" s="80" t="s">
        <v>139</v>
      </c>
      <c r="B10" s="81"/>
      <c r="C10" s="81"/>
      <c r="D10" s="81"/>
      <c r="E10" s="81"/>
      <c r="F10" s="81"/>
      <c r="G10" s="81"/>
      <c r="H10" s="81"/>
      <c r="I10" s="81"/>
      <c r="J10" s="81"/>
      <c r="K10" s="81"/>
      <c r="L10" s="81"/>
      <c r="M10" s="81"/>
      <c r="N10" s="81">
        <f>SUM(B10:M10)</f>
        <v>0</v>
      </c>
    </row>
    <row r="11" spans="1:14" ht="46.5" customHeight="1">
      <c r="A11" s="78" t="s">
        <v>140</v>
      </c>
      <c r="B11" s="81"/>
      <c r="C11" s="81"/>
      <c r="D11" s="81"/>
      <c r="E11" s="81"/>
      <c r="F11" s="81"/>
      <c r="G11" s="81"/>
      <c r="H11" s="81"/>
      <c r="I11" s="81"/>
      <c r="J11" s="81"/>
      <c r="K11" s="81"/>
      <c r="L11" s="81"/>
      <c r="M11" s="81"/>
      <c r="N11" s="81">
        <f>SUM(B11:M11)</f>
        <v>0</v>
      </c>
    </row>
    <row r="12" spans="1:14" ht="39.6">
      <c r="A12" s="80" t="s">
        <v>141</v>
      </c>
      <c r="B12" s="82"/>
      <c r="C12" s="82"/>
      <c r="D12" s="82"/>
      <c r="E12" s="82"/>
      <c r="F12" s="82"/>
      <c r="G12" s="82"/>
      <c r="H12" s="82"/>
      <c r="I12" s="82"/>
      <c r="J12" s="82"/>
      <c r="K12" s="82"/>
      <c r="L12" s="82"/>
      <c r="M12" s="82"/>
      <c r="N12" s="83" t="e">
        <f>N10/N11*100</f>
        <v>#DIV/0!</v>
      </c>
    </row>
  </sheetData>
  <mergeCells count="7">
    <mergeCell ref="A8:B8"/>
    <mergeCell ref="A2:N2"/>
    <mergeCell ref="A3:N3"/>
    <mergeCell ref="I5:J5"/>
    <mergeCell ref="K5:N5"/>
    <mergeCell ref="I6:J6"/>
    <mergeCell ref="K6:N6"/>
  </mergeCells>
  <phoneticPr fontId="4"/>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5"/>
  <sheetViews>
    <sheetView view="pageBreakPreview" zoomScaleNormal="100" zoomScaleSheetLayoutView="100" workbookViewId="0">
      <selection sqref="A1:B1"/>
    </sheetView>
  </sheetViews>
  <sheetFormatPr defaultColWidth="9" defaultRowHeight="30.75" customHeight="1"/>
  <cols>
    <col min="1" max="1" width="24.77734375" style="84" customWidth="1"/>
    <col min="2" max="2" width="76.21875" style="84" customWidth="1"/>
    <col min="3" max="16384" width="9" style="84"/>
  </cols>
  <sheetData>
    <row r="1" spans="1:2" ht="27" customHeight="1">
      <c r="A1" s="837" t="s">
        <v>407</v>
      </c>
      <c r="B1" s="838"/>
    </row>
    <row r="2" spans="1:2" ht="13.8" thickBot="1"/>
    <row r="3" spans="1:2" ht="43.5" customHeight="1">
      <c r="A3" s="220" t="s">
        <v>143</v>
      </c>
      <c r="B3" s="85"/>
    </row>
    <row r="4" spans="1:2" ht="43.5" customHeight="1">
      <c r="A4" s="221" t="s">
        <v>144</v>
      </c>
      <c r="B4" s="86"/>
    </row>
    <row r="5" spans="1:2" ht="43.5" customHeight="1">
      <c r="A5" s="221" t="s">
        <v>145</v>
      </c>
      <c r="B5" s="87"/>
    </row>
    <row r="6" spans="1:2" ht="43.5" customHeight="1">
      <c r="A6" s="221" t="s">
        <v>146</v>
      </c>
      <c r="B6" s="86"/>
    </row>
    <row r="7" spans="1:2" ht="43.5" customHeight="1">
      <c r="A7" s="221" t="s">
        <v>147</v>
      </c>
      <c r="B7" s="86"/>
    </row>
    <row r="8" spans="1:2" ht="43.5" customHeight="1">
      <c r="A8" s="221" t="s">
        <v>148</v>
      </c>
      <c r="B8" s="86"/>
    </row>
    <row r="9" spans="1:2" ht="43.5" customHeight="1" thickBot="1">
      <c r="A9" s="222" t="s">
        <v>149</v>
      </c>
      <c r="B9" s="88"/>
    </row>
    <row r="10" spans="1:2" ht="15.75" customHeight="1">
      <c r="A10" s="89"/>
      <c r="B10" s="90"/>
    </row>
    <row r="11" spans="1:2" ht="25.5" customHeight="1">
      <c r="A11" s="839" t="s">
        <v>150</v>
      </c>
      <c r="B11" s="839"/>
    </row>
    <row r="12" spans="1:2" ht="25.5" customHeight="1">
      <c r="A12" s="839" t="s">
        <v>151</v>
      </c>
      <c r="B12" s="839"/>
    </row>
    <row r="13" spans="1:2" ht="60.75" customHeight="1">
      <c r="A13" s="839" t="s">
        <v>406</v>
      </c>
      <c r="B13" s="839"/>
    </row>
    <row r="14" spans="1:2" ht="36" customHeight="1">
      <c r="A14" s="839" t="s">
        <v>405</v>
      </c>
      <c r="B14" s="839"/>
    </row>
    <row r="15" spans="1:2" ht="36" customHeight="1">
      <c r="A15" s="840" t="s">
        <v>154</v>
      </c>
      <c r="B15" s="840"/>
    </row>
  </sheetData>
  <mergeCells count="6">
    <mergeCell ref="A1:B1"/>
    <mergeCell ref="A11:B11"/>
    <mergeCell ref="A13:B13"/>
    <mergeCell ref="A14:B14"/>
    <mergeCell ref="A15:B15"/>
    <mergeCell ref="A12:B12"/>
  </mergeCells>
  <phoneticPr fontId="4"/>
  <pageMargins left="0.7" right="0.7" top="0.75" bottom="0.75" header="0.3" footer="0.3"/>
  <pageSetup paperSize="9" scale="83" orientation="portrait" r:id="rId1"/>
  <colBreaks count="1" manualBreakCount="1">
    <brk id="2" max="1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5"/>
  <sheetViews>
    <sheetView view="pageBreakPreview" zoomScaleNormal="100" zoomScaleSheetLayoutView="100" workbookViewId="0">
      <selection activeCell="D14" sqref="D14"/>
    </sheetView>
  </sheetViews>
  <sheetFormatPr defaultColWidth="9" defaultRowHeight="30.75" customHeight="1"/>
  <cols>
    <col min="1" max="1" width="24.77734375" style="34" customWidth="1"/>
    <col min="2" max="2" width="60.109375" style="34" customWidth="1"/>
    <col min="3" max="16384" width="9" style="34"/>
  </cols>
  <sheetData>
    <row r="1" spans="1:2" ht="51.75" customHeight="1">
      <c r="A1" s="837" t="s">
        <v>142</v>
      </c>
      <c r="B1" s="838"/>
    </row>
    <row r="2" spans="1:2" ht="13.8" thickBot="1"/>
    <row r="3" spans="1:2" ht="44.25" customHeight="1">
      <c r="A3" s="91" t="s">
        <v>143</v>
      </c>
      <c r="B3" s="92" t="s">
        <v>155</v>
      </c>
    </row>
    <row r="4" spans="1:2" ht="44.25" customHeight="1">
      <c r="A4" s="93" t="s">
        <v>144</v>
      </c>
      <c r="B4" s="94" t="s">
        <v>156</v>
      </c>
    </row>
    <row r="5" spans="1:2" ht="44.25" customHeight="1">
      <c r="A5" s="93" t="s">
        <v>145</v>
      </c>
      <c r="B5" s="95" t="s">
        <v>157</v>
      </c>
    </row>
    <row r="6" spans="1:2" ht="44.25" customHeight="1">
      <c r="A6" s="93" t="s">
        <v>146</v>
      </c>
      <c r="B6" s="94" t="s">
        <v>158</v>
      </c>
    </row>
    <row r="7" spans="1:2" ht="44.25" customHeight="1">
      <c r="A7" s="93" t="s">
        <v>147</v>
      </c>
      <c r="B7" s="94" t="s">
        <v>159</v>
      </c>
    </row>
    <row r="8" spans="1:2" ht="44.25" customHeight="1">
      <c r="A8" s="93" t="s">
        <v>148</v>
      </c>
      <c r="B8" s="94" t="s">
        <v>160</v>
      </c>
    </row>
    <row r="9" spans="1:2" ht="61.5" customHeight="1" thickBot="1">
      <c r="A9" s="96" t="s">
        <v>149</v>
      </c>
      <c r="B9" s="97" t="s">
        <v>161</v>
      </c>
    </row>
    <row r="10" spans="1:2" ht="15.75" customHeight="1">
      <c r="A10" s="98"/>
      <c r="B10" s="99"/>
    </row>
    <row r="11" spans="1:2" ht="44.25" customHeight="1">
      <c r="A11" s="841" t="s">
        <v>150</v>
      </c>
      <c r="B11" s="841"/>
    </row>
    <row r="12" spans="1:2" s="41" customFormat="1" ht="25.5" customHeight="1">
      <c r="A12" s="841" t="s">
        <v>151</v>
      </c>
      <c r="B12" s="841"/>
    </row>
    <row r="13" spans="1:2" ht="68.25" customHeight="1">
      <c r="A13" s="841" t="s">
        <v>152</v>
      </c>
      <c r="B13" s="841"/>
    </row>
    <row r="14" spans="1:2" ht="56.25" customHeight="1">
      <c r="A14" s="841" t="s">
        <v>153</v>
      </c>
      <c r="B14" s="841"/>
    </row>
    <row r="15" spans="1:2" ht="50.25" customHeight="1">
      <c r="A15" s="804" t="s">
        <v>154</v>
      </c>
      <c r="B15" s="804"/>
    </row>
  </sheetData>
  <mergeCells count="6">
    <mergeCell ref="A1:B1"/>
    <mergeCell ref="A11:B11"/>
    <mergeCell ref="A13:B13"/>
    <mergeCell ref="A14:B14"/>
    <mergeCell ref="A15:B15"/>
    <mergeCell ref="A12:B12"/>
  </mergeCells>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51"/>
  <sheetViews>
    <sheetView view="pageBreakPreview" zoomScaleNormal="100" zoomScaleSheetLayoutView="100" workbookViewId="0">
      <selection activeCell="B14" sqref="B14:F14"/>
    </sheetView>
  </sheetViews>
  <sheetFormatPr defaultRowHeight="13.2"/>
  <cols>
    <col min="1" max="1" width="6.77734375" style="106" customWidth="1"/>
    <col min="2" max="6" width="14.33203125" style="106" customWidth="1"/>
    <col min="7" max="7" width="19" style="106" customWidth="1"/>
    <col min="8" max="8" width="8" style="106" customWidth="1"/>
    <col min="9" max="16384" width="8.88671875" style="106"/>
  </cols>
  <sheetData>
    <row r="1" spans="1:10" ht="14.25" customHeight="1">
      <c r="G1" s="503"/>
      <c r="H1" s="503"/>
      <c r="I1" s="503"/>
      <c r="J1" s="503"/>
    </row>
    <row r="2" spans="1:10" ht="39" customHeight="1">
      <c r="A2" s="106" t="s">
        <v>162</v>
      </c>
      <c r="G2" s="106" t="s">
        <v>366</v>
      </c>
    </row>
    <row r="3" spans="1:10" ht="24" customHeight="1">
      <c r="A3" s="504" t="s">
        <v>163</v>
      </c>
      <c r="B3" s="504"/>
      <c r="C3" s="504"/>
      <c r="D3" s="504"/>
      <c r="E3" s="504"/>
      <c r="F3" s="504"/>
      <c r="G3" s="504"/>
      <c r="H3" s="504"/>
      <c r="I3" s="320"/>
    </row>
    <row r="4" spans="1:10" ht="13.8" thickBot="1"/>
    <row r="5" spans="1:10" ht="27" customHeight="1" thickTop="1">
      <c r="A5" s="505" t="s">
        <v>164</v>
      </c>
      <c r="B5" s="506"/>
      <c r="C5" s="506"/>
      <c r="D5" s="506"/>
      <c r="E5" s="506"/>
      <c r="F5" s="506"/>
      <c r="G5" s="507"/>
      <c r="H5" s="508"/>
    </row>
    <row r="6" spans="1:10" ht="27" customHeight="1">
      <c r="A6" s="509" t="s">
        <v>535</v>
      </c>
      <c r="B6" s="510"/>
      <c r="C6" s="510"/>
      <c r="D6" s="510"/>
      <c r="E6" s="510"/>
      <c r="F6" s="510"/>
      <c r="G6" s="511"/>
      <c r="H6" s="512"/>
    </row>
    <row r="7" spans="1:10" ht="27" customHeight="1" thickBot="1">
      <c r="A7" s="513" t="s">
        <v>536</v>
      </c>
      <c r="B7" s="514"/>
      <c r="C7" s="514"/>
      <c r="D7" s="514"/>
      <c r="E7" s="514"/>
      <c r="F7" s="514"/>
      <c r="G7" s="515"/>
      <c r="H7" s="516"/>
    </row>
    <row r="8" spans="1:10" ht="19.5" customHeight="1" thickTop="1" thickBot="1">
      <c r="A8" s="517"/>
      <c r="B8" s="517"/>
      <c r="C8" s="517"/>
      <c r="D8" s="517"/>
      <c r="E8" s="517"/>
      <c r="F8" s="517"/>
      <c r="G8" s="517"/>
      <c r="H8" s="517"/>
    </row>
    <row r="9" spans="1:10" ht="27.75" customHeight="1" thickTop="1" thickBot="1">
      <c r="A9" s="518" t="s">
        <v>165</v>
      </c>
      <c r="B9" s="519"/>
      <c r="C9" s="519"/>
      <c r="D9" s="519"/>
      <c r="E9" s="519"/>
      <c r="F9" s="519"/>
      <c r="G9" s="519" t="s">
        <v>166</v>
      </c>
      <c r="H9" s="520"/>
    </row>
    <row r="10" spans="1:10" ht="27.75" customHeight="1" thickTop="1">
      <c r="A10" s="321">
        <v>1</v>
      </c>
      <c r="B10" s="501"/>
      <c r="C10" s="501"/>
      <c r="D10" s="501"/>
      <c r="E10" s="501"/>
      <c r="F10" s="501"/>
      <c r="G10" s="501"/>
      <c r="H10" s="502"/>
    </row>
    <row r="11" spans="1:10" ht="27.75" customHeight="1">
      <c r="A11" s="322">
        <v>2</v>
      </c>
      <c r="B11" s="499"/>
      <c r="C11" s="499"/>
      <c r="D11" s="499"/>
      <c r="E11" s="499"/>
      <c r="F11" s="499"/>
      <c r="G11" s="499"/>
      <c r="H11" s="500"/>
    </row>
    <row r="12" spans="1:10" ht="27.75" customHeight="1">
      <c r="A12" s="322">
        <v>3</v>
      </c>
      <c r="B12" s="499"/>
      <c r="C12" s="499"/>
      <c r="D12" s="499"/>
      <c r="E12" s="499"/>
      <c r="F12" s="499"/>
      <c r="G12" s="499"/>
      <c r="H12" s="500"/>
    </row>
    <row r="13" spans="1:10" ht="27.75" customHeight="1">
      <c r="A13" s="322">
        <v>4</v>
      </c>
      <c r="B13" s="499"/>
      <c r="C13" s="499"/>
      <c r="D13" s="499"/>
      <c r="E13" s="499"/>
      <c r="F13" s="499"/>
      <c r="G13" s="499"/>
      <c r="H13" s="491"/>
    </row>
    <row r="14" spans="1:10" ht="27.75" customHeight="1">
      <c r="A14" s="322">
        <v>5</v>
      </c>
      <c r="B14" s="499"/>
      <c r="C14" s="499"/>
      <c r="D14" s="499"/>
      <c r="E14" s="499"/>
      <c r="F14" s="499"/>
      <c r="G14" s="499"/>
      <c r="H14" s="500"/>
    </row>
    <row r="15" spans="1:10" ht="27.75" customHeight="1">
      <c r="A15" s="322">
        <v>6</v>
      </c>
      <c r="B15" s="492"/>
      <c r="C15" s="492"/>
      <c r="D15" s="492"/>
      <c r="E15" s="492"/>
      <c r="F15" s="492"/>
      <c r="G15" s="492"/>
      <c r="H15" s="493"/>
    </row>
    <row r="16" spans="1:10" ht="27.75" customHeight="1">
      <c r="A16" s="322">
        <v>7</v>
      </c>
      <c r="B16" s="492"/>
      <c r="C16" s="492"/>
      <c r="D16" s="492"/>
      <c r="E16" s="492"/>
      <c r="F16" s="492"/>
      <c r="G16" s="492"/>
      <c r="H16" s="493"/>
    </row>
    <row r="17" spans="1:8" ht="27.75" customHeight="1">
      <c r="A17" s="322">
        <v>8</v>
      </c>
      <c r="B17" s="492"/>
      <c r="C17" s="492"/>
      <c r="D17" s="492"/>
      <c r="E17" s="492"/>
      <c r="F17" s="492"/>
      <c r="G17" s="492"/>
      <c r="H17" s="493"/>
    </row>
    <row r="18" spans="1:8" ht="27.75" customHeight="1">
      <c r="A18" s="322">
        <v>9</v>
      </c>
      <c r="B18" s="492"/>
      <c r="C18" s="492"/>
      <c r="D18" s="492"/>
      <c r="E18" s="492"/>
      <c r="F18" s="492"/>
      <c r="G18" s="492"/>
      <c r="H18" s="493"/>
    </row>
    <row r="19" spans="1:8" ht="27.75" customHeight="1" thickBot="1">
      <c r="A19" s="323">
        <v>10</v>
      </c>
      <c r="B19" s="494"/>
      <c r="C19" s="494"/>
      <c r="D19" s="494"/>
      <c r="E19" s="494"/>
      <c r="F19" s="494"/>
      <c r="G19" s="494"/>
      <c r="H19" s="495"/>
    </row>
    <row r="20" spans="1:8" ht="27.75" customHeight="1" thickTop="1" thickBot="1">
      <c r="A20" s="324" t="s">
        <v>12</v>
      </c>
      <c r="B20" s="472" t="s">
        <v>167</v>
      </c>
      <c r="C20" s="473"/>
      <c r="D20" s="473"/>
      <c r="E20" s="473"/>
      <c r="F20" s="474"/>
      <c r="G20" s="325"/>
      <c r="H20" s="326" t="s">
        <v>18</v>
      </c>
    </row>
    <row r="21" spans="1:8" ht="14.4" thickTop="1" thickBot="1"/>
    <row r="22" spans="1:8" ht="27.75" customHeight="1" thickTop="1">
      <c r="A22" s="496" t="s">
        <v>168</v>
      </c>
      <c r="B22" s="497"/>
      <c r="C22" s="497"/>
      <c r="D22" s="497"/>
      <c r="E22" s="497"/>
      <c r="F22" s="497"/>
      <c r="G22" s="497" t="s">
        <v>166</v>
      </c>
      <c r="H22" s="498"/>
    </row>
    <row r="23" spans="1:8" ht="27.75" customHeight="1">
      <c r="A23" s="322">
        <v>1</v>
      </c>
      <c r="B23" s="488"/>
      <c r="C23" s="489"/>
      <c r="D23" s="489"/>
      <c r="E23" s="489"/>
      <c r="F23" s="490"/>
      <c r="G23" s="488"/>
      <c r="H23" s="491"/>
    </row>
    <row r="24" spans="1:8" ht="27.75" customHeight="1">
      <c r="A24" s="322">
        <v>2</v>
      </c>
      <c r="B24" s="488"/>
      <c r="C24" s="489"/>
      <c r="D24" s="489"/>
      <c r="E24" s="489"/>
      <c r="F24" s="490"/>
      <c r="G24" s="488"/>
      <c r="H24" s="491"/>
    </row>
    <row r="25" spans="1:8" ht="27.75" customHeight="1">
      <c r="A25" s="322">
        <v>3</v>
      </c>
      <c r="B25" s="480"/>
      <c r="C25" s="481"/>
      <c r="D25" s="481"/>
      <c r="E25" s="481"/>
      <c r="F25" s="482"/>
      <c r="G25" s="480"/>
      <c r="H25" s="483"/>
    </row>
    <row r="26" spans="1:8" ht="27.75" customHeight="1">
      <c r="A26" s="322">
        <v>4</v>
      </c>
      <c r="B26" s="480"/>
      <c r="C26" s="481"/>
      <c r="D26" s="481"/>
      <c r="E26" s="481"/>
      <c r="F26" s="482"/>
      <c r="G26" s="480"/>
      <c r="H26" s="483"/>
    </row>
    <row r="27" spans="1:8" ht="27.75" customHeight="1" thickBot="1">
      <c r="A27" s="327">
        <v>5</v>
      </c>
      <c r="B27" s="484"/>
      <c r="C27" s="485"/>
      <c r="D27" s="485"/>
      <c r="E27" s="485"/>
      <c r="F27" s="486"/>
      <c r="G27" s="484"/>
      <c r="H27" s="487"/>
    </row>
    <row r="28" spans="1:8" ht="27.75" customHeight="1" thickTop="1" thickBot="1">
      <c r="A28" s="328" t="s">
        <v>12</v>
      </c>
      <c r="B28" s="472" t="s">
        <v>169</v>
      </c>
      <c r="C28" s="473"/>
      <c r="D28" s="473"/>
      <c r="E28" s="473"/>
      <c r="F28" s="474"/>
      <c r="G28" s="325"/>
      <c r="H28" s="325" t="s">
        <v>20</v>
      </c>
    </row>
    <row r="29" spans="1:8" ht="14.4" thickTop="1" thickBot="1"/>
    <row r="30" spans="1:8" ht="13.5" customHeight="1" thickTop="1">
      <c r="B30" s="475" t="s">
        <v>170</v>
      </c>
      <c r="C30" s="475"/>
      <c r="D30" s="475"/>
      <c r="E30" s="475"/>
      <c r="F30" s="476" t="s">
        <v>171</v>
      </c>
      <c r="G30" s="478"/>
      <c r="H30" s="478" t="s">
        <v>172</v>
      </c>
    </row>
    <row r="31" spans="1:8" ht="13.5" customHeight="1" thickBot="1">
      <c r="B31" s="475"/>
      <c r="C31" s="475"/>
      <c r="D31" s="475"/>
      <c r="E31" s="475"/>
      <c r="F31" s="477"/>
      <c r="G31" s="479"/>
      <c r="H31" s="479"/>
    </row>
    <row r="32" spans="1:8" ht="13.8" thickTop="1"/>
    <row r="33" spans="1:8" ht="32.25" customHeight="1">
      <c r="A33" s="471" t="s">
        <v>537</v>
      </c>
      <c r="B33" s="471"/>
      <c r="C33" s="471"/>
      <c r="D33" s="471"/>
      <c r="E33" s="471"/>
      <c r="F33" s="471"/>
      <c r="G33" s="471"/>
      <c r="H33" s="471"/>
    </row>
    <row r="34" spans="1:8" ht="25.5" customHeight="1">
      <c r="A34" s="471" t="s">
        <v>538</v>
      </c>
      <c r="B34" s="471"/>
      <c r="C34" s="471"/>
      <c r="D34" s="471"/>
      <c r="E34" s="471"/>
      <c r="F34" s="471"/>
      <c r="G34" s="471"/>
      <c r="H34" s="471"/>
    </row>
    <row r="35" spans="1:8" ht="27" customHeight="1">
      <c r="A35" s="329" t="s">
        <v>173</v>
      </c>
      <c r="B35" s="329"/>
      <c r="C35" s="329"/>
      <c r="D35" s="329"/>
      <c r="E35" s="329"/>
      <c r="F35" s="329"/>
      <c r="G35" s="329"/>
      <c r="H35" s="329"/>
    </row>
    <row r="36" spans="1:8">
      <c r="A36" s="330"/>
      <c r="B36" s="330"/>
      <c r="C36" s="330"/>
      <c r="D36" s="330"/>
      <c r="E36" s="330"/>
      <c r="F36" s="330"/>
      <c r="G36" s="330"/>
      <c r="H36" s="330"/>
    </row>
    <row r="37" spans="1:8">
      <c r="A37" s="330"/>
      <c r="B37" s="330"/>
      <c r="C37" s="330"/>
      <c r="D37" s="330"/>
      <c r="E37" s="330"/>
      <c r="F37" s="330"/>
      <c r="G37" s="330"/>
      <c r="H37" s="330"/>
    </row>
    <row r="38" spans="1:8">
      <c r="A38" s="330"/>
      <c r="B38" s="330"/>
      <c r="C38" s="330"/>
      <c r="D38" s="330"/>
      <c r="E38" s="330"/>
      <c r="F38" s="330"/>
      <c r="G38" s="330"/>
      <c r="H38" s="330"/>
    </row>
    <row r="39" spans="1:8">
      <c r="A39" s="330"/>
      <c r="B39" s="330"/>
      <c r="C39" s="330"/>
      <c r="D39" s="330"/>
      <c r="E39" s="330"/>
      <c r="F39" s="330"/>
      <c r="G39" s="330"/>
      <c r="H39" s="330"/>
    </row>
    <row r="40" spans="1:8">
      <c r="A40" s="330"/>
      <c r="B40" s="330"/>
      <c r="C40" s="330"/>
      <c r="D40" s="330"/>
      <c r="E40" s="330"/>
      <c r="F40" s="330"/>
      <c r="G40" s="330"/>
      <c r="H40" s="330"/>
    </row>
    <row r="41" spans="1:8">
      <c r="A41" s="330"/>
      <c r="B41" s="330"/>
      <c r="C41" s="330"/>
      <c r="D41" s="330"/>
      <c r="E41" s="330"/>
      <c r="F41" s="330"/>
      <c r="G41" s="330"/>
      <c r="H41" s="330"/>
    </row>
    <row r="42" spans="1:8">
      <c r="A42" s="330"/>
      <c r="B42" s="330"/>
      <c r="C42" s="330"/>
      <c r="D42" s="330"/>
      <c r="E42" s="330"/>
      <c r="F42" s="330"/>
      <c r="G42" s="330"/>
      <c r="H42" s="330"/>
    </row>
    <row r="51" ht="6.75" customHeight="1"/>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4"/>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8"/>
  <sheetViews>
    <sheetView view="pageBreakPreview" zoomScaleNormal="100" zoomScaleSheetLayoutView="100" workbookViewId="0">
      <selection sqref="A1:B1"/>
    </sheetView>
  </sheetViews>
  <sheetFormatPr defaultRowHeight="13.2"/>
  <cols>
    <col min="1" max="1" width="1.5546875" style="998" customWidth="1"/>
    <col min="2" max="2" width="26.88671875" style="998" customWidth="1"/>
    <col min="3" max="3" width="7.44140625" style="998" customWidth="1"/>
    <col min="4" max="5" width="23.5546875" style="998" customWidth="1"/>
    <col min="6" max="6" width="3.44140625" style="998" customWidth="1"/>
    <col min="7" max="256" width="8.88671875" style="998"/>
    <col min="257" max="257" width="1.5546875" style="998" customWidth="1"/>
    <col min="258" max="258" width="26.88671875" style="998" customWidth="1"/>
    <col min="259" max="259" width="7.44140625" style="998" customWidth="1"/>
    <col min="260" max="261" width="23.5546875" style="998" customWidth="1"/>
    <col min="262" max="262" width="3.44140625" style="998" customWidth="1"/>
    <col min="263" max="512" width="8.88671875" style="998"/>
    <col min="513" max="513" width="1.5546875" style="998" customWidth="1"/>
    <col min="514" max="514" width="26.88671875" style="998" customWidth="1"/>
    <col min="515" max="515" width="7.44140625" style="998" customWidth="1"/>
    <col min="516" max="517" width="23.5546875" style="998" customWidth="1"/>
    <col min="518" max="518" width="3.44140625" style="998" customWidth="1"/>
    <col min="519" max="768" width="8.88671875" style="998"/>
    <col min="769" max="769" width="1.5546875" style="998" customWidth="1"/>
    <col min="770" max="770" width="26.88671875" style="998" customWidth="1"/>
    <col min="771" max="771" width="7.44140625" style="998" customWidth="1"/>
    <col min="772" max="773" width="23.5546875" style="998" customWidth="1"/>
    <col min="774" max="774" width="3.44140625" style="998" customWidth="1"/>
    <col min="775" max="1024" width="8.88671875" style="998"/>
    <col min="1025" max="1025" width="1.5546875" style="998" customWidth="1"/>
    <col min="1026" max="1026" width="26.88671875" style="998" customWidth="1"/>
    <col min="1027" max="1027" width="7.44140625" style="998" customWidth="1"/>
    <col min="1028" max="1029" width="23.5546875" style="998" customWidth="1"/>
    <col min="1030" max="1030" width="3.44140625" style="998" customWidth="1"/>
    <col min="1031" max="1280" width="8.88671875" style="998"/>
    <col min="1281" max="1281" width="1.5546875" style="998" customWidth="1"/>
    <col min="1282" max="1282" width="26.88671875" style="998" customWidth="1"/>
    <col min="1283" max="1283" width="7.44140625" style="998" customWidth="1"/>
    <col min="1284" max="1285" width="23.5546875" style="998" customWidth="1"/>
    <col min="1286" max="1286" width="3.44140625" style="998" customWidth="1"/>
    <col min="1287" max="1536" width="8.88671875" style="998"/>
    <col min="1537" max="1537" width="1.5546875" style="998" customWidth="1"/>
    <col min="1538" max="1538" width="26.88671875" style="998" customWidth="1"/>
    <col min="1539" max="1539" width="7.44140625" style="998" customWidth="1"/>
    <col min="1540" max="1541" width="23.5546875" style="998" customWidth="1"/>
    <col min="1542" max="1542" width="3.44140625" style="998" customWidth="1"/>
    <col min="1543" max="1792" width="8.88671875" style="998"/>
    <col min="1793" max="1793" width="1.5546875" style="998" customWidth="1"/>
    <col min="1794" max="1794" width="26.88671875" style="998" customWidth="1"/>
    <col min="1795" max="1795" width="7.44140625" style="998" customWidth="1"/>
    <col min="1796" max="1797" width="23.5546875" style="998" customWidth="1"/>
    <col min="1798" max="1798" width="3.44140625" style="998" customWidth="1"/>
    <col min="1799" max="2048" width="8.88671875" style="998"/>
    <col min="2049" max="2049" width="1.5546875" style="998" customWidth="1"/>
    <col min="2050" max="2050" width="26.88671875" style="998" customWidth="1"/>
    <col min="2051" max="2051" width="7.44140625" style="998" customWidth="1"/>
    <col min="2052" max="2053" width="23.5546875" style="998" customWidth="1"/>
    <col min="2054" max="2054" width="3.44140625" style="998" customWidth="1"/>
    <col min="2055" max="2304" width="8.88671875" style="998"/>
    <col min="2305" max="2305" width="1.5546875" style="998" customWidth="1"/>
    <col min="2306" max="2306" width="26.88671875" style="998" customWidth="1"/>
    <col min="2307" max="2307" width="7.44140625" style="998" customWidth="1"/>
    <col min="2308" max="2309" width="23.5546875" style="998" customWidth="1"/>
    <col min="2310" max="2310" width="3.44140625" style="998" customWidth="1"/>
    <col min="2311" max="2560" width="8.88671875" style="998"/>
    <col min="2561" max="2561" width="1.5546875" style="998" customWidth="1"/>
    <col min="2562" max="2562" width="26.88671875" style="998" customWidth="1"/>
    <col min="2563" max="2563" width="7.44140625" style="998" customWidth="1"/>
    <col min="2564" max="2565" width="23.5546875" style="998" customWidth="1"/>
    <col min="2566" max="2566" width="3.44140625" style="998" customWidth="1"/>
    <col min="2567" max="2816" width="8.88671875" style="998"/>
    <col min="2817" max="2817" width="1.5546875" style="998" customWidth="1"/>
    <col min="2818" max="2818" width="26.88671875" style="998" customWidth="1"/>
    <col min="2819" max="2819" width="7.44140625" style="998" customWidth="1"/>
    <col min="2820" max="2821" width="23.5546875" style="998" customWidth="1"/>
    <col min="2822" max="2822" width="3.44140625" style="998" customWidth="1"/>
    <col min="2823" max="3072" width="8.88671875" style="998"/>
    <col min="3073" max="3073" width="1.5546875" style="998" customWidth="1"/>
    <col min="3074" max="3074" width="26.88671875" style="998" customWidth="1"/>
    <col min="3075" max="3075" width="7.44140625" style="998" customWidth="1"/>
    <col min="3076" max="3077" width="23.5546875" style="998" customWidth="1"/>
    <col min="3078" max="3078" width="3.44140625" style="998" customWidth="1"/>
    <col min="3079" max="3328" width="8.88671875" style="998"/>
    <col min="3329" max="3329" width="1.5546875" style="998" customWidth="1"/>
    <col min="3330" max="3330" width="26.88671875" style="998" customWidth="1"/>
    <col min="3331" max="3331" width="7.44140625" style="998" customWidth="1"/>
    <col min="3332" max="3333" width="23.5546875" style="998" customWidth="1"/>
    <col min="3334" max="3334" width="3.44140625" style="998" customWidth="1"/>
    <col min="3335" max="3584" width="8.88671875" style="998"/>
    <col min="3585" max="3585" width="1.5546875" style="998" customWidth="1"/>
    <col min="3586" max="3586" width="26.88671875" style="998" customWidth="1"/>
    <col min="3587" max="3587" width="7.44140625" style="998" customWidth="1"/>
    <col min="3588" max="3589" width="23.5546875" style="998" customWidth="1"/>
    <col min="3590" max="3590" width="3.44140625" style="998" customWidth="1"/>
    <col min="3591" max="3840" width="8.88671875" style="998"/>
    <col min="3841" max="3841" width="1.5546875" style="998" customWidth="1"/>
    <col min="3842" max="3842" width="26.88671875" style="998" customWidth="1"/>
    <col min="3843" max="3843" width="7.44140625" style="998" customWidth="1"/>
    <col min="3844" max="3845" width="23.5546875" style="998" customWidth="1"/>
    <col min="3846" max="3846" width="3.44140625" style="998" customWidth="1"/>
    <col min="3847" max="4096" width="8.88671875" style="998"/>
    <col min="4097" max="4097" width="1.5546875" style="998" customWidth="1"/>
    <col min="4098" max="4098" width="26.88671875" style="998" customWidth="1"/>
    <col min="4099" max="4099" width="7.44140625" style="998" customWidth="1"/>
    <col min="4100" max="4101" width="23.5546875" style="998" customWidth="1"/>
    <col min="4102" max="4102" width="3.44140625" style="998" customWidth="1"/>
    <col min="4103" max="4352" width="8.88671875" style="998"/>
    <col min="4353" max="4353" width="1.5546875" style="998" customWidth="1"/>
    <col min="4354" max="4354" width="26.88671875" style="998" customWidth="1"/>
    <col min="4355" max="4355" width="7.44140625" style="998" customWidth="1"/>
    <col min="4356" max="4357" width="23.5546875" style="998" customWidth="1"/>
    <col min="4358" max="4358" width="3.44140625" style="998" customWidth="1"/>
    <col min="4359" max="4608" width="8.88671875" style="998"/>
    <col min="4609" max="4609" width="1.5546875" style="998" customWidth="1"/>
    <col min="4610" max="4610" width="26.88671875" style="998" customWidth="1"/>
    <col min="4611" max="4611" width="7.44140625" style="998" customWidth="1"/>
    <col min="4612" max="4613" width="23.5546875" style="998" customWidth="1"/>
    <col min="4614" max="4614" width="3.44140625" style="998" customWidth="1"/>
    <col min="4615" max="4864" width="8.88671875" style="998"/>
    <col min="4865" max="4865" width="1.5546875" style="998" customWidth="1"/>
    <col min="4866" max="4866" width="26.88671875" style="998" customWidth="1"/>
    <col min="4867" max="4867" width="7.44140625" style="998" customWidth="1"/>
    <col min="4868" max="4869" width="23.5546875" style="998" customWidth="1"/>
    <col min="4870" max="4870" width="3.44140625" style="998" customWidth="1"/>
    <col min="4871" max="5120" width="8.88671875" style="998"/>
    <col min="5121" max="5121" width="1.5546875" style="998" customWidth="1"/>
    <col min="5122" max="5122" width="26.88671875" style="998" customWidth="1"/>
    <col min="5123" max="5123" width="7.44140625" style="998" customWidth="1"/>
    <col min="5124" max="5125" width="23.5546875" style="998" customWidth="1"/>
    <col min="5126" max="5126" width="3.44140625" style="998" customWidth="1"/>
    <col min="5127" max="5376" width="8.88671875" style="998"/>
    <col min="5377" max="5377" width="1.5546875" style="998" customWidth="1"/>
    <col min="5378" max="5378" width="26.88671875" style="998" customWidth="1"/>
    <col min="5379" max="5379" width="7.44140625" style="998" customWidth="1"/>
    <col min="5380" max="5381" width="23.5546875" style="998" customWidth="1"/>
    <col min="5382" max="5382" width="3.44140625" style="998" customWidth="1"/>
    <col min="5383" max="5632" width="8.88671875" style="998"/>
    <col min="5633" max="5633" width="1.5546875" style="998" customWidth="1"/>
    <col min="5634" max="5634" width="26.88671875" style="998" customWidth="1"/>
    <col min="5635" max="5635" width="7.44140625" style="998" customWidth="1"/>
    <col min="5636" max="5637" width="23.5546875" style="998" customWidth="1"/>
    <col min="5638" max="5638" width="3.44140625" style="998" customWidth="1"/>
    <col min="5639" max="5888" width="8.88671875" style="998"/>
    <col min="5889" max="5889" width="1.5546875" style="998" customWidth="1"/>
    <col min="5890" max="5890" width="26.88671875" style="998" customWidth="1"/>
    <col min="5891" max="5891" width="7.44140625" style="998" customWidth="1"/>
    <col min="5892" max="5893" width="23.5546875" style="998" customWidth="1"/>
    <col min="5894" max="5894" width="3.44140625" style="998" customWidth="1"/>
    <col min="5895" max="6144" width="8.88671875" style="998"/>
    <col min="6145" max="6145" width="1.5546875" style="998" customWidth="1"/>
    <col min="6146" max="6146" width="26.88671875" style="998" customWidth="1"/>
    <col min="6147" max="6147" width="7.44140625" style="998" customWidth="1"/>
    <col min="6148" max="6149" width="23.5546875" style="998" customWidth="1"/>
    <col min="6150" max="6150" width="3.44140625" style="998" customWidth="1"/>
    <col min="6151" max="6400" width="8.88671875" style="998"/>
    <col min="6401" max="6401" width="1.5546875" style="998" customWidth="1"/>
    <col min="6402" max="6402" width="26.88671875" style="998" customWidth="1"/>
    <col min="6403" max="6403" width="7.44140625" style="998" customWidth="1"/>
    <col min="6404" max="6405" width="23.5546875" style="998" customWidth="1"/>
    <col min="6406" max="6406" width="3.44140625" style="998" customWidth="1"/>
    <col min="6407" max="6656" width="8.88671875" style="998"/>
    <col min="6657" max="6657" width="1.5546875" style="998" customWidth="1"/>
    <col min="6658" max="6658" width="26.88671875" style="998" customWidth="1"/>
    <col min="6659" max="6659" width="7.44140625" style="998" customWidth="1"/>
    <col min="6660" max="6661" width="23.5546875" style="998" customWidth="1"/>
    <col min="6662" max="6662" width="3.44140625" style="998" customWidth="1"/>
    <col min="6663" max="6912" width="8.88671875" style="998"/>
    <col min="6913" max="6913" width="1.5546875" style="998" customWidth="1"/>
    <col min="6914" max="6914" width="26.88671875" style="998" customWidth="1"/>
    <col min="6915" max="6915" width="7.44140625" style="998" customWidth="1"/>
    <col min="6916" max="6917" width="23.5546875" style="998" customWidth="1"/>
    <col min="6918" max="6918" width="3.44140625" style="998" customWidth="1"/>
    <col min="6919" max="7168" width="8.88671875" style="998"/>
    <col min="7169" max="7169" width="1.5546875" style="998" customWidth="1"/>
    <col min="7170" max="7170" width="26.88671875" style="998" customWidth="1"/>
    <col min="7171" max="7171" width="7.44140625" style="998" customWidth="1"/>
    <col min="7172" max="7173" width="23.5546875" style="998" customWidth="1"/>
    <col min="7174" max="7174" width="3.44140625" style="998" customWidth="1"/>
    <col min="7175" max="7424" width="8.88671875" style="998"/>
    <col min="7425" max="7425" width="1.5546875" style="998" customWidth="1"/>
    <col min="7426" max="7426" width="26.88671875" style="998" customWidth="1"/>
    <col min="7427" max="7427" width="7.44140625" style="998" customWidth="1"/>
    <col min="7428" max="7429" width="23.5546875" style="998" customWidth="1"/>
    <col min="7430" max="7430" width="3.44140625" style="998" customWidth="1"/>
    <col min="7431" max="7680" width="8.88671875" style="998"/>
    <col min="7681" max="7681" width="1.5546875" style="998" customWidth="1"/>
    <col min="7682" max="7682" width="26.88671875" style="998" customWidth="1"/>
    <col min="7683" max="7683" width="7.44140625" style="998" customWidth="1"/>
    <col min="7684" max="7685" width="23.5546875" style="998" customWidth="1"/>
    <col min="7686" max="7686" width="3.44140625" style="998" customWidth="1"/>
    <col min="7687" max="7936" width="8.88671875" style="998"/>
    <col min="7937" max="7937" width="1.5546875" style="998" customWidth="1"/>
    <col min="7938" max="7938" width="26.88671875" style="998" customWidth="1"/>
    <col min="7939" max="7939" width="7.44140625" style="998" customWidth="1"/>
    <col min="7940" max="7941" width="23.5546875" style="998" customWidth="1"/>
    <col min="7942" max="7942" width="3.44140625" style="998" customWidth="1"/>
    <col min="7943" max="8192" width="8.88671875" style="998"/>
    <col min="8193" max="8193" width="1.5546875" style="998" customWidth="1"/>
    <col min="8194" max="8194" width="26.88671875" style="998" customWidth="1"/>
    <col min="8195" max="8195" width="7.44140625" style="998" customWidth="1"/>
    <col min="8196" max="8197" width="23.5546875" style="998" customWidth="1"/>
    <col min="8198" max="8198" width="3.44140625" style="998" customWidth="1"/>
    <col min="8199" max="8448" width="8.88671875" style="998"/>
    <col min="8449" max="8449" width="1.5546875" style="998" customWidth="1"/>
    <col min="8450" max="8450" width="26.88671875" style="998" customWidth="1"/>
    <col min="8451" max="8451" width="7.44140625" style="998" customWidth="1"/>
    <col min="8452" max="8453" width="23.5546875" style="998" customWidth="1"/>
    <col min="8454" max="8454" width="3.44140625" style="998" customWidth="1"/>
    <col min="8455" max="8704" width="8.88671875" style="998"/>
    <col min="8705" max="8705" width="1.5546875" style="998" customWidth="1"/>
    <col min="8706" max="8706" width="26.88671875" style="998" customWidth="1"/>
    <col min="8707" max="8707" width="7.44140625" style="998" customWidth="1"/>
    <col min="8708" max="8709" width="23.5546875" style="998" customWidth="1"/>
    <col min="8710" max="8710" width="3.44140625" style="998" customWidth="1"/>
    <col min="8711" max="8960" width="8.88671875" style="998"/>
    <col min="8961" max="8961" width="1.5546875" style="998" customWidth="1"/>
    <col min="8962" max="8962" width="26.88671875" style="998" customWidth="1"/>
    <col min="8963" max="8963" width="7.44140625" style="998" customWidth="1"/>
    <col min="8964" max="8965" width="23.5546875" style="998" customWidth="1"/>
    <col min="8966" max="8966" width="3.44140625" style="998" customWidth="1"/>
    <col min="8967" max="9216" width="8.88671875" style="998"/>
    <col min="9217" max="9217" width="1.5546875" style="998" customWidth="1"/>
    <col min="9218" max="9218" width="26.88671875" style="998" customWidth="1"/>
    <col min="9219" max="9219" width="7.44140625" style="998" customWidth="1"/>
    <col min="9220" max="9221" width="23.5546875" style="998" customWidth="1"/>
    <col min="9222" max="9222" width="3.44140625" style="998" customWidth="1"/>
    <col min="9223" max="9472" width="8.88671875" style="998"/>
    <col min="9473" max="9473" width="1.5546875" style="998" customWidth="1"/>
    <col min="9474" max="9474" width="26.88671875" style="998" customWidth="1"/>
    <col min="9475" max="9475" width="7.44140625" style="998" customWidth="1"/>
    <col min="9476" max="9477" width="23.5546875" style="998" customWidth="1"/>
    <col min="9478" max="9478" width="3.44140625" style="998" customWidth="1"/>
    <col min="9479" max="9728" width="8.88671875" style="998"/>
    <col min="9729" max="9729" width="1.5546875" style="998" customWidth="1"/>
    <col min="9730" max="9730" width="26.88671875" style="998" customWidth="1"/>
    <col min="9731" max="9731" width="7.44140625" style="998" customWidth="1"/>
    <col min="9732" max="9733" width="23.5546875" style="998" customWidth="1"/>
    <col min="9734" max="9734" width="3.44140625" style="998" customWidth="1"/>
    <col min="9735" max="9984" width="8.88671875" style="998"/>
    <col min="9985" max="9985" width="1.5546875" style="998" customWidth="1"/>
    <col min="9986" max="9986" width="26.88671875" style="998" customWidth="1"/>
    <col min="9987" max="9987" width="7.44140625" style="998" customWidth="1"/>
    <col min="9988" max="9989" width="23.5546875" style="998" customWidth="1"/>
    <col min="9990" max="9990" width="3.44140625" style="998" customWidth="1"/>
    <col min="9991" max="10240" width="8.88671875" style="998"/>
    <col min="10241" max="10241" width="1.5546875" style="998" customWidth="1"/>
    <col min="10242" max="10242" width="26.88671875" style="998" customWidth="1"/>
    <col min="10243" max="10243" width="7.44140625" style="998" customWidth="1"/>
    <col min="10244" max="10245" width="23.5546875" style="998" customWidth="1"/>
    <col min="10246" max="10246" width="3.44140625" style="998" customWidth="1"/>
    <col min="10247" max="10496" width="8.88671875" style="998"/>
    <col min="10497" max="10497" width="1.5546875" style="998" customWidth="1"/>
    <col min="10498" max="10498" width="26.88671875" style="998" customWidth="1"/>
    <col min="10499" max="10499" width="7.44140625" style="998" customWidth="1"/>
    <col min="10500" max="10501" width="23.5546875" style="998" customWidth="1"/>
    <col min="10502" max="10502" width="3.44140625" style="998" customWidth="1"/>
    <col min="10503" max="10752" width="8.88671875" style="998"/>
    <col min="10753" max="10753" width="1.5546875" style="998" customWidth="1"/>
    <col min="10754" max="10754" width="26.88671875" style="998" customWidth="1"/>
    <col min="10755" max="10755" width="7.44140625" style="998" customWidth="1"/>
    <col min="10756" max="10757" width="23.5546875" style="998" customWidth="1"/>
    <col min="10758" max="10758" width="3.44140625" style="998" customWidth="1"/>
    <col min="10759" max="11008" width="8.88671875" style="998"/>
    <col min="11009" max="11009" width="1.5546875" style="998" customWidth="1"/>
    <col min="11010" max="11010" width="26.88671875" style="998" customWidth="1"/>
    <col min="11011" max="11011" width="7.44140625" style="998" customWidth="1"/>
    <col min="11012" max="11013" width="23.5546875" style="998" customWidth="1"/>
    <col min="11014" max="11014" width="3.44140625" style="998" customWidth="1"/>
    <col min="11015" max="11264" width="8.88671875" style="998"/>
    <col min="11265" max="11265" width="1.5546875" style="998" customWidth="1"/>
    <col min="11266" max="11266" width="26.88671875" style="998" customWidth="1"/>
    <col min="11267" max="11267" width="7.44140625" style="998" customWidth="1"/>
    <col min="11268" max="11269" width="23.5546875" style="998" customWidth="1"/>
    <col min="11270" max="11270" width="3.44140625" style="998" customWidth="1"/>
    <col min="11271" max="11520" width="8.88671875" style="998"/>
    <col min="11521" max="11521" width="1.5546875" style="998" customWidth="1"/>
    <col min="11522" max="11522" width="26.88671875" style="998" customWidth="1"/>
    <col min="11523" max="11523" width="7.44140625" style="998" customWidth="1"/>
    <col min="11524" max="11525" width="23.5546875" style="998" customWidth="1"/>
    <col min="11526" max="11526" width="3.44140625" style="998" customWidth="1"/>
    <col min="11527" max="11776" width="8.88671875" style="998"/>
    <col min="11777" max="11777" width="1.5546875" style="998" customWidth="1"/>
    <col min="11778" max="11778" width="26.88671875" style="998" customWidth="1"/>
    <col min="11779" max="11779" width="7.44140625" style="998" customWidth="1"/>
    <col min="11780" max="11781" width="23.5546875" style="998" customWidth="1"/>
    <col min="11782" max="11782" width="3.44140625" style="998" customWidth="1"/>
    <col min="11783" max="12032" width="8.88671875" style="998"/>
    <col min="12033" max="12033" width="1.5546875" style="998" customWidth="1"/>
    <col min="12034" max="12034" width="26.88671875" style="998" customWidth="1"/>
    <col min="12035" max="12035" width="7.44140625" style="998" customWidth="1"/>
    <col min="12036" max="12037" width="23.5546875" style="998" customWidth="1"/>
    <col min="12038" max="12038" width="3.44140625" style="998" customWidth="1"/>
    <col min="12039" max="12288" width="8.88671875" style="998"/>
    <col min="12289" max="12289" width="1.5546875" style="998" customWidth="1"/>
    <col min="12290" max="12290" width="26.88671875" style="998" customWidth="1"/>
    <col min="12291" max="12291" width="7.44140625" style="998" customWidth="1"/>
    <col min="12292" max="12293" width="23.5546875" style="998" customWidth="1"/>
    <col min="12294" max="12294" width="3.44140625" style="998" customWidth="1"/>
    <col min="12295" max="12544" width="8.88671875" style="998"/>
    <col min="12545" max="12545" width="1.5546875" style="998" customWidth="1"/>
    <col min="12546" max="12546" width="26.88671875" style="998" customWidth="1"/>
    <col min="12547" max="12547" width="7.44140625" style="998" customWidth="1"/>
    <col min="12548" max="12549" width="23.5546875" style="998" customWidth="1"/>
    <col min="12550" max="12550" width="3.44140625" style="998" customWidth="1"/>
    <col min="12551" max="12800" width="8.88671875" style="998"/>
    <col min="12801" max="12801" width="1.5546875" style="998" customWidth="1"/>
    <col min="12802" max="12802" width="26.88671875" style="998" customWidth="1"/>
    <col min="12803" max="12803" width="7.44140625" style="998" customWidth="1"/>
    <col min="12804" max="12805" width="23.5546875" style="998" customWidth="1"/>
    <col min="12806" max="12806" width="3.44140625" style="998" customWidth="1"/>
    <col min="12807" max="13056" width="8.88671875" style="998"/>
    <col min="13057" max="13057" width="1.5546875" style="998" customWidth="1"/>
    <col min="13058" max="13058" width="26.88671875" style="998" customWidth="1"/>
    <col min="13059" max="13059" width="7.44140625" style="998" customWidth="1"/>
    <col min="13060" max="13061" width="23.5546875" style="998" customWidth="1"/>
    <col min="13062" max="13062" width="3.44140625" style="998" customWidth="1"/>
    <col min="13063" max="13312" width="8.88671875" style="998"/>
    <col min="13313" max="13313" width="1.5546875" style="998" customWidth="1"/>
    <col min="13314" max="13314" width="26.88671875" style="998" customWidth="1"/>
    <col min="13315" max="13315" width="7.44140625" style="998" customWidth="1"/>
    <col min="13316" max="13317" width="23.5546875" style="998" customWidth="1"/>
    <col min="13318" max="13318" width="3.44140625" style="998" customWidth="1"/>
    <col min="13319" max="13568" width="8.88671875" style="998"/>
    <col min="13569" max="13569" width="1.5546875" style="998" customWidth="1"/>
    <col min="13570" max="13570" width="26.88671875" style="998" customWidth="1"/>
    <col min="13571" max="13571" width="7.44140625" style="998" customWidth="1"/>
    <col min="13572" max="13573" width="23.5546875" style="998" customWidth="1"/>
    <col min="13574" max="13574" width="3.44140625" style="998" customWidth="1"/>
    <col min="13575" max="13824" width="8.88671875" style="998"/>
    <col min="13825" max="13825" width="1.5546875" style="998" customWidth="1"/>
    <col min="13826" max="13826" width="26.88671875" style="998" customWidth="1"/>
    <col min="13827" max="13827" width="7.44140625" style="998" customWidth="1"/>
    <col min="13828" max="13829" width="23.5546875" style="998" customWidth="1"/>
    <col min="13830" max="13830" width="3.44140625" style="998" customWidth="1"/>
    <col min="13831" max="14080" width="8.88671875" style="998"/>
    <col min="14081" max="14081" width="1.5546875" style="998" customWidth="1"/>
    <col min="14082" max="14082" width="26.88671875" style="998" customWidth="1"/>
    <col min="14083" max="14083" width="7.44140625" style="998" customWidth="1"/>
    <col min="14084" max="14085" width="23.5546875" style="998" customWidth="1"/>
    <col min="14086" max="14086" width="3.44140625" style="998" customWidth="1"/>
    <col min="14087" max="14336" width="8.88671875" style="998"/>
    <col min="14337" max="14337" width="1.5546875" style="998" customWidth="1"/>
    <col min="14338" max="14338" width="26.88671875" style="998" customWidth="1"/>
    <col min="14339" max="14339" width="7.44140625" style="998" customWidth="1"/>
    <col min="14340" max="14341" width="23.5546875" style="998" customWidth="1"/>
    <col min="14342" max="14342" width="3.44140625" style="998" customWidth="1"/>
    <col min="14343" max="14592" width="8.88671875" style="998"/>
    <col min="14593" max="14593" width="1.5546875" style="998" customWidth="1"/>
    <col min="14594" max="14594" width="26.88671875" style="998" customWidth="1"/>
    <col min="14595" max="14595" width="7.44140625" style="998" customWidth="1"/>
    <col min="14596" max="14597" width="23.5546875" style="998" customWidth="1"/>
    <col min="14598" max="14598" width="3.44140625" style="998" customWidth="1"/>
    <col min="14599" max="14848" width="8.88671875" style="998"/>
    <col min="14849" max="14849" width="1.5546875" style="998" customWidth="1"/>
    <col min="14850" max="14850" width="26.88671875" style="998" customWidth="1"/>
    <col min="14851" max="14851" width="7.44140625" style="998" customWidth="1"/>
    <col min="14852" max="14853" width="23.5546875" style="998" customWidth="1"/>
    <col min="14854" max="14854" width="3.44140625" style="998" customWidth="1"/>
    <col min="14855" max="15104" width="8.88671875" style="998"/>
    <col min="15105" max="15105" width="1.5546875" style="998" customWidth="1"/>
    <col min="15106" max="15106" width="26.88671875" style="998" customWidth="1"/>
    <col min="15107" max="15107" width="7.44140625" style="998" customWidth="1"/>
    <col min="15108" max="15109" width="23.5546875" style="998" customWidth="1"/>
    <col min="15110" max="15110" width="3.44140625" style="998" customWidth="1"/>
    <col min="15111" max="15360" width="8.88671875" style="998"/>
    <col min="15361" max="15361" width="1.5546875" style="998" customWidth="1"/>
    <col min="15362" max="15362" width="26.88671875" style="998" customWidth="1"/>
    <col min="15363" max="15363" width="7.44140625" style="998" customWidth="1"/>
    <col min="15364" max="15365" width="23.5546875" style="998" customWidth="1"/>
    <col min="15366" max="15366" width="3.44140625" style="998" customWidth="1"/>
    <col min="15367" max="15616" width="8.88671875" style="998"/>
    <col min="15617" max="15617" width="1.5546875" style="998" customWidth="1"/>
    <col min="15618" max="15618" width="26.88671875" style="998" customWidth="1"/>
    <col min="15619" max="15619" width="7.44140625" style="998" customWidth="1"/>
    <col min="15620" max="15621" width="23.5546875" style="998" customWidth="1"/>
    <col min="15622" max="15622" width="3.44140625" style="998" customWidth="1"/>
    <col min="15623" max="15872" width="8.88671875" style="998"/>
    <col min="15873" max="15873" width="1.5546875" style="998" customWidth="1"/>
    <col min="15874" max="15874" width="26.88671875" style="998" customWidth="1"/>
    <col min="15875" max="15875" width="7.44140625" style="998" customWidth="1"/>
    <col min="15876" max="15877" width="23.5546875" style="998" customWidth="1"/>
    <col min="15878" max="15878" width="3.44140625" style="998" customWidth="1"/>
    <col min="15879" max="16128" width="8.88671875" style="998"/>
    <col min="16129" max="16129" width="1.5546875" style="998" customWidth="1"/>
    <col min="16130" max="16130" width="26.88671875" style="998" customWidth="1"/>
    <col min="16131" max="16131" width="7.44140625" style="998" customWidth="1"/>
    <col min="16132" max="16133" width="23.5546875" style="998" customWidth="1"/>
    <col min="16134" max="16134" width="3.44140625" style="998" customWidth="1"/>
    <col min="16135" max="16384" width="8.88671875" style="998"/>
  </cols>
  <sheetData>
    <row r="1" spans="1:8">
      <c r="A1" s="997"/>
      <c r="B1" s="997"/>
      <c r="C1" s="240"/>
      <c r="D1" s="240"/>
      <c r="E1" s="240"/>
      <c r="F1" s="240"/>
    </row>
    <row r="2" spans="1:8" ht="16.2">
      <c r="A2" s="999"/>
      <c r="B2" s="240"/>
      <c r="C2" s="240"/>
      <c r="D2" s="240"/>
      <c r="E2" s="1000" t="s">
        <v>354</v>
      </c>
      <c r="F2" s="1000"/>
    </row>
    <row r="3" spans="1:8" ht="16.2">
      <c r="A3" s="999"/>
      <c r="B3" s="240"/>
      <c r="C3" s="240"/>
      <c r="D3" s="240"/>
      <c r="E3" s="1001"/>
      <c r="F3" s="1001"/>
    </row>
    <row r="4" spans="1:8" ht="16.2">
      <c r="A4" s="1002" t="s">
        <v>564</v>
      </c>
      <c r="B4" s="1002"/>
      <c r="C4" s="1002"/>
      <c r="D4" s="1002"/>
      <c r="E4" s="1002"/>
      <c r="F4" s="1002"/>
    </row>
    <row r="5" spans="1:8" ht="16.2">
      <c r="A5" s="239"/>
      <c r="B5" s="239"/>
      <c r="C5" s="239"/>
      <c r="D5" s="239"/>
      <c r="E5" s="239"/>
      <c r="F5" s="239"/>
    </row>
    <row r="6" spans="1:8" ht="16.2">
      <c r="A6" s="239"/>
      <c r="B6" s="1003" t="s">
        <v>181</v>
      </c>
      <c r="C6" s="1004"/>
      <c r="D6" s="1005"/>
      <c r="E6" s="1005"/>
      <c r="F6" s="1006"/>
    </row>
    <row r="7" spans="1:8" ht="42" customHeight="1">
      <c r="A7" s="239"/>
      <c r="B7" s="1007" t="s">
        <v>565</v>
      </c>
      <c r="C7" s="1004"/>
      <c r="D7" s="1005"/>
      <c r="E7" s="1005"/>
      <c r="F7" s="1006"/>
    </row>
    <row r="8" spans="1:8" ht="37.5" customHeight="1">
      <c r="A8" s="240"/>
      <c r="B8" s="1008" t="s">
        <v>182</v>
      </c>
      <c r="C8" s="1009" t="s">
        <v>183</v>
      </c>
      <c r="D8" s="1009"/>
      <c r="E8" s="1009"/>
      <c r="F8" s="1010"/>
    </row>
    <row r="9" spans="1:8" ht="71.25" customHeight="1">
      <c r="A9" s="240"/>
      <c r="B9" s="1011" t="s">
        <v>184</v>
      </c>
      <c r="C9" s="1012">
        <v>1</v>
      </c>
      <c r="D9" s="1013" t="s">
        <v>185</v>
      </c>
      <c r="E9" s="1013"/>
      <c r="F9" s="1014"/>
    </row>
    <row r="10" spans="1:8" ht="71.25" customHeight="1">
      <c r="A10" s="240"/>
      <c r="B10" s="1015" t="s">
        <v>566</v>
      </c>
      <c r="C10" s="1003">
        <v>1</v>
      </c>
      <c r="D10" s="1013" t="s">
        <v>567</v>
      </c>
      <c r="E10" s="1013"/>
      <c r="F10" s="1014"/>
    </row>
    <row r="11" spans="1:8" ht="71.25" customHeight="1">
      <c r="A11" s="240"/>
      <c r="B11" s="1016"/>
      <c r="C11" s="1003">
        <v>2</v>
      </c>
      <c r="D11" s="1013" t="s">
        <v>186</v>
      </c>
      <c r="E11" s="1013"/>
      <c r="F11" s="1014"/>
    </row>
    <row r="12" spans="1:8" ht="71.25" customHeight="1">
      <c r="A12" s="240"/>
      <c r="B12" s="1017" t="s">
        <v>568</v>
      </c>
      <c r="C12" s="1003">
        <v>1</v>
      </c>
      <c r="D12" s="1013" t="s">
        <v>187</v>
      </c>
      <c r="E12" s="1013"/>
      <c r="F12" s="1014"/>
    </row>
    <row r="13" spans="1:8" ht="70.8" customHeight="1">
      <c r="A13" s="240"/>
      <c r="B13" s="1018"/>
      <c r="C13" s="1019">
        <v>2</v>
      </c>
      <c r="D13" s="1020" t="s">
        <v>188</v>
      </c>
      <c r="E13" s="1020"/>
      <c r="F13" s="1021"/>
    </row>
    <row r="14" spans="1:8">
      <c r="A14" s="240"/>
      <c r="B14" s="240"/>
      <c r="C14" s="240"/>
      <c r="D14" s="240"/>
      <c r="E14" s="240"/>
      <c r="F14" s="240"/>
    </row>
    <row r="15" spans="1:8" ht="18.75" customHeight="1">
      <c r="A15" s="240"/>
      <c r="B15" s="1022" t="s">
        <v>569</v>
      </c>
      <c r="C15" s="1023"/>
      <c r="D15" s="1023"/>
      <c r="E15" s="1023"/>
      <c r="F15" s="1023"/>
      <c r="H15" s="240"/>
    </row>
    <row r="16" spans="1:8">
      <c r="A16" s="1024"/>
      <c r="B16" s="1023"/>
      <c r="C16" s="1023"/>
      <c r="D16" s="1023"/>
      <c r="E16" s="1023"/>
      <c r="F16" s="1023"/>
      <c r="H16" s="1024" t="s">
        <v>361</v>
      </c>
    </row>
    <row r="17" spans="2:10">
      <c r="B17" s="1023"/>
      <c r="C17" s="1023"/>
      <c r="D17" s="1023"/>
      <c r="E17" s="1023"/>
      <c r="F17" s="1023"/>
      <c r="G17" s="1025"/>
      <c r="H17" s="1026"/>
      <c r="I17" s="1026"/>
      <c r="J17" s="1026"/>
    </row>
    <row r="18" spans="2:10">
      <c r="B18" s="1023"/>
      <c r="C18" s="1023"/>
      <c r="D18" s="1023"/>
      <c r="E18" s="1023"/>
      <c r="F18" s="1023"/>
    </row>
  </sheetData>
  <mergeCells count="15">
    <mergeCell ref="B15:F18"/>
    <mergeCell ref="G17:J17"/>
    <mergeCell ref="A1:B1"/>
    <mergeCell ref="C8:F8"/>
    <mergeCell ref="B10:B11"/>
    <mergeCell ref="B12:B13"/>
    <mergeCell ref="D12:F12"/>
    <mergeCell ref="D13:F13"/>
    <mergeCell ref="D11:F11"/>
    <mergeCell ref="E2:F2"/>
    <mergeCell ref="A4:F4"/>
    <mergeCell ref="C6:F6"/>
    <mergeCell ref="C7:F7"/>
    <mergeCell ref="D9:F9"/>
    <mergeCell ref="D10:F10"/>
  </mergeCells>
  <phoneticPr fontId="4"/>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T36"/>
  <sheetViews>
    <sheetView workbookViewId="0">
      <selection activeCell="B1" sqref="B1"/>
    </sheetView>
  </sheetViews>
  <sheetFormatPr defaultRowHeight="20.25" customHeight="1"/>
  <cols>
    <col min="1" max="1" width="2.21875" style="34" customWidth="1"/>
    <col min="2" max="2" width="4.44140625" style="34" customWidth="1"/>
    <col min="3" max="3" width="10.88671875" style="34" customWidth="1"/>
    <col min="4" max="45" width="4" style="34" customWidth="1"/>
    <col min="46" max="46" width="1.6640625" style="34" customWidth="1"/>
    <col min="47" max="256" width="9" style="34"/>
    <col min="257" max="257" width="2.21875" style="34" customWidth="1"/>
    <col min="258" max="258" width="4.44140625" style="34" customWidth="1"/>
    <col min="259" max="259" width="10.88671875" style="34" customWidth="1"/>
    <col min="260" max="301" width="4" style="34" customWidth="1"/>
    <col min="302" max="302" width="1.6640625" style="34" customWidth="1"/>
    <col min="303" max="512" width="9" style="34"/>
    <col min="513" max="513" width="2.21875" style="34" customWidth="1"/>
    <col min="514" max="514" width="4.44140625" style="34" customWidth="1"/>
    <col min="515" max="515" width="10.88671875" style="34" customWidth="1"/>
    <col min="516" max="557" width="4" style="34" customWidth="1"/>
    <col min="558" max="558" width="1.6640625" style="34" customWidth="1"/>
    <col min="559" max="768" width="9" style="34"/>
    <col min="769" max="769" width="2.21875" style="34" customWidth="1"/>
    <col min="770" max="770" width="4.44140625" style="34" customWidth="1"/>
    <col min="771" max="771" width="10.88671875" style="34" customWidth="1"/>
    <col min="772" max="813" width="4" style="34" customWidth="1"/>
    <col min="814" max="814" width="1.6640625" style="34" customWidth="1"/>
    <col min="815" max="1024" width="9" style="34"/>
    <col min="1025" max="1025" width="2.21875" style="34" customWidth="1"/>
    <col min="1026" max="1026" width="4.44140625" style="34" customWidth="1"/>
    <col min="1027" max="1027" width="10.88671875" style="34" customWidth="1"/>
    <col min="1028" max="1069" width="4" style="34" customWidth="1"/>
    <col min="1070" max="1070" width="1.6640625" style="34" customWidth="1"/>
    <col min="1071" max="1280" width="9" style="34"/>
    <col min="1281" max="1281" width="2.21875" style="34" customWidth="1"/>
    <col min="1282" max="1282" width="4.44140625" style="34" customWidth="1"/>
    <col min="1283" max="1283" width="10.88671875" style="34" customWidth="1"/>
    <col min="1284" max="1325" width="4" style="34" customWidth="1"/>
    <col min="1326" max="1326" width="1.6640625" style="34" customWidth="1"/>
    <col min="1327" max="1536" width="9" style="34"/>
    <col min="1537" max="1537" width="2.21875" style="34" customWidth="1"/>
    <col min="1538" max="1538" width="4.44140625" style="34" customWidth="1"/>
    <col min="1539" max="1539" width="10.88671875" style="34" customWidth="1"/>
    <col min="1540" max="1581" width="4" style="34" customWidth="1"/>
    <col min="1582" max="1582" width="1.6640625" style="34" customWidth="1"/>
    <col min="1583" max="1792" width="9" style="34"/>
    <col min="1793" max="1793" width="2.21875" style="34" customWidth="1"/>
    <col min="1794" max="1794" width="4.44140625" style="34" customWidth="1"/>
    <col min="1795" max="1795" width="10.88671875" style="34" customWidth="1"/>
    <col min="1796" max="1837" width="4" style="34" customWidth="1"/>
    <col min="1838" max="1838" width="1.6640625" style="34" customWidth="1"/>
    <col min="1839" max="2048" width="9" style="34"/>
    <col min="2049" max="2049" width="2.21875" style="34" customWidth="1"/>
    <col min="2050" max="2050" width="4.44140625" style="34" customWidth="1"/>
    <col min="2051" max="2051" width="10.88671875" style="34" customWidth="1"/>
    <col min="2052" max="2093" width="4" style="34" customWidth="1"/>
    <col min="2094" max="2094" width="1.6640625" style="34" customWidth="1"/>
    <col min="2095" max="2304" width="9" style="34"/>
    <col min="2305" max="2305" width="2.21875" style="34" customWidth="1"/>
    <col min="2306" max="2306" width="4.44140625" style="34" customWidth="1"/>
    <col min="2307" max="2307" width="10.88671875" style="34" customWidth="1"/>
    <col min="2308" max="2349" width="4" style="34" customWidth="1"/>
    <col min="2350" max="2350" width="1.6640625" style="34" customWidth="1"/>
    <col min="2351" max="2560" width="9" style="34"/>
    <col min="2561" max="2561" width="2.21875" style="34" customWidth="1"/>
    <col min="2562" max="2562" width="4.44140625" style="34" customWidth="1"/>
    <col min="2563" max="2563" width="10.88671875" style="34" customWidth="1"/>
    <col min="2564" max="2605" width="4" style="34" customWidth="1"/>
    <col min="2606" max="2606" width="1.6640625" style="34" customWidth="1"/>
    <col min="2607" max="2816" width="9" style="34"/>
    <col min="2817" max="2817" width="2.21875" style="34" customWidth="1"/>
    <col min="2818" max="2818" width="4.44140625" style="34" customWidth="1"/>
    <col min="2819" max="2819" width="10.88671875" style="34" customWidth="1"/>
    <col min="2820" max="2861" width="4" style="34" customWidth="1"/>
    <col min="2862" max="2862" width="1.6640625" style="34" customWidth="1"/>
    <col min="2863" max="3072" width="9" style="34"/>
    <col min="3073" max="3073" width="2.21875" style="34" customWidth="1"/>
    <col min="3074" max="3074" width="4.44140625" style="34" customWidth="1"/>
    <col min="3075" max="3075" width="10.88671875" style="34" customWidth="1"/>
    <col min="3076" max="3117" width="4" style="34" customWidth="1"/>
    <col min="3118" max="3118" width="1.6640625" style="34" customWidth="1"/>
    <col min="3119" max="3328" width="9" style="34"/>
    <col min="3329" max="3329" width="2.21875" style="34" customWidth="1"/>
    <col min="3330" max="3330" width="4.44140625" style="34" customWidth="1"/>
    <col min="3331" max="3331" width="10.88671875" style="34" customWidth="1"/>
    <col min="3332" max="3373" width="4" style="34" customWidth="1"/>
    <col min="3374" max="3374" width="1.6640625" style="34" customWidth="1"/>
    <col min="3375" max="3584" width="9" style="34"/>
    <col min="3585" max="3585" width="2.21875" style="34" customWidth="1"/>
    <col min="3586" max="3586" width="4.44140625" style="34" customWidth="1"/>
    <col min="3587" max="3587" width="10.88671875" style="34" customWidth="1"/>
    <col min="3588" max="3629" width="4" style="34" customWidth="1"/>
    <col min="3630" max="3630" width="1.6640625" style="34" customWidth="1"/>
    <col min="3631" max="3840" width="9" style="34"/>
    <col min="3841" max="3841" width="2.21875" style="34" customWidth="1"/>
    <col min="3842" max="3842" width="4.44140625" style="34" customWidth="1"/>
    <col min="3843" max="3843" width="10.88671875" style="34" customWidth="1"/>
    <col min="3844" max="3885" width="4" style="34" customWidth="1"/>
    <col min="3886" max="3886" width="1.6640625" style="34" customWidth="1"/>
    <col min="3887" max="4096" width="9" style="34"/>
    <col min="4097" max="4097" width="2.21875" style="34" customWidth="1"/>
    <col min="4098" max="4098" width="4.44140625" style="34" customWidth="1"/>
    <col min="4099" max="4099" width="10.88671875" style="34" customWidth="1"/>
    <col min="4100" max="4141" width="4" style="34" customWidth="1"/>
    <col min="4142" max="4142" width="1.6640625" style="34" customWidth="1"/>
    <col min="4143" max="4352" width="9" style="34"/>
    <col min="4353" max="4353" width="2.21875" style="34" customWidth="1"/>
    <col min="4354" max="4354" width="4.44140625" style="34" customWidth="1"/>
    <col min="4355" max="4355" width="10.88671875" style="34" customWidth="1"/>
    <col min="4356" max="4397" width="4" style="34" customWidth="1"/>
    <col min="4398" max="4398" width="1.6640625" style="34" customWidth="1"/>
    <col min="4399" max="4608" width="9" style="34"/>
    <col min="4609" max="4609" width="2.21875" style="34" customWidth="1"/>
    <col min="4610" max="4610" width="4.44140625" style="34" customWidth="1"/>
    <col min="4611" max="4611" width="10.88671875" style="34" customWidth="1"/>
    <col min="4612" max="4653" width="4" style="34" customWidth="1"/>
    <col min="4654" max="4654" width="1.6640625" style="34" customWidth="1"/>
    <col min="4655" max="4864" width="9" style="34"/>
    <col min="4865" max="4865" width="2.21875" style="34" customWidth="1"/>
    <col min="4866" max="4866" width="4.44140625" style="34" customWidth="1"/>
    <col min="4867" max="4867" width="10.88671875" style="34" customWidth="1"/>
    <col min="4868" max="4909" width="4" style="34" customWidth="1"/>
    <col min="4910" max="4910" width="1.6640625" style="34" customWidth="1"/>
    <col min="4911" max="5120" width="9" style="34"/>
    <col min="5121" max="5121" width="2.21875" style="34" customWidth="1"/>
    <col min="5122" max="5122" width="4.44140625" style="34" customWidth="1"/>
    <col min="5123" max="5123" width="10.88671875" style="34" customWidth="1"/>
    <col min="5124" max="5165" width="4" style="34" customWidth="1"/>
    <col min="5166" max="5166" width="1.6640625" style="34" customWidth="1"/>
    <col min="5167" max="5376" width="9" style="34"/>
    <col min="5377" max="5377" width="2.21875" style="34" customWidth="1"/>
    <col min="5378" max="5378" width="4.44140625" style="34" customWidth="1"/>
    <col min="5379" max="5379" width="10.88671875" style="34" customWidth="1"/>
    <col min="5380" max="5421" width="4" style="34" customWidth="1"/>
    <col min="5422" max="5422" width="1.6640625" style="34" customWidth="1"/>
    <col min="5423" max="5632" width="9" style="34"/>
    <col min="5633" max="5633" width="2.21875" style="34" customWidth="1"/>
    <col min="5634" max="5634" width="4.44140625" style="34" customWidth="1"/>
    <col min="5635" max="5635" width="10.88671875" style="34" customWidth="1"/>
    <col min="5636" max="5677" width="4" style="34" customWidth="1"/>
    <col min="5678" max="5678" width="1.6640625" style="34" customWidth="1"/>
    <col min="5679" max="5888" width="9" style="34"/>
    <col min="5889" max="5889" width="2.21875" style="34" customWidth="1"/>
    <col min="5890" max="5890" width="4.44140625" style="34" customWidth="1"/>
    <col min="5891" max="5891" width="10.88671875" style="34" customWidth="1"/>
    <col min="5892" max="5933" width="4" style="34" customWidth="1"/>
    <col min="5934" max="5934" width="1.6640625" style="34" customWidth="1"/>
    <col min="5935" max="6144" width="9" style="34"/>
    <col min="6145" max="6145" width="2.21875" style="34" customWidth="1"/>
    <col min="6146" max="6146" width="4.44140625" style="34" customWidth="1"/>
    <col min="6147" max="6147" width="10.88671875" style="34" customWidth="1"/>
    <col min="6148" max="6189" width="4" style="34" customWidth="1"/>
    <col min="6190" max="6190" width="1.6640625" style="34" customWidth="1"/>
    <col min="6191" max="6400" width="9" style="34"/>
    <col min="6401" max="6401" width="2.21875" style="34" customWidth="1"/>
    <col min="6402" max="6402" width="4.44140625" style="34" customWidth="1"/>
    <col min="6403" max="6403" width="10.88671875" style="34" customWidth="1"/>
    <col min="6404" max="6445" width="4" style="34" customWidth="1"/>
    <col min="6446" max="6446" width="1.6640625" style="34" customWidth="1"/>
    <col min="6447" max="6656" width="9" style="34"/>
    <col min="6657" max="6657" width="2.21875" style="34" customWidth="1"/>
    <col min="6658" max="6658" width="4.44140625" style="34" customWidth="1"/>
    <col min="6659" max="6659" width="10.88671875" style="34" customWidth="1"/>
    <col min="6660" max="6701" width="4" style="34" customWidth="1"/>
    <col min="6702" max="6702" width="1.6640625" style="34" customWidth="1"/>
    <col min="6703" max="6912" width="9" style="34"/>
    <col min="6913" max="6913" width="2.21875" style="34" customWidth="1"/>
    <col min="6914" max="6914" width="4.44140625" style="34" customWidth="1"/>
    <col min="6915" max="6915" width="10.88671875" style="34" customWidth="1"/>
    <col min="6916" max="6957" width="4" style="34" customWidth="1"/>
    <col min="6958" max="6958" width="1.6640625" style="34" customWidth="1"/>
    <col min="6959" max="7168" width="9" style="34"/>
    <col min="7169" max="7169" width="2.21875" style="34" customWidth="1"/>
    <col min="7170" max="7170" width="4.44140625" style="34" customWidth="1"/>
    <col min="7171" max="7171" width="10.88671875" style="34" customWidth="1"/>
    <col min="7172" max="7213" width="4" style="34" customWidth="1"/>
    <col min="7214" max="7214" width="1.6640625" style="34" customWidth="1"/>
    <col min="7215" max="7424" width="9" style="34"/>
    <col min="7425" max="7425" width="2.21875" style="34" customWidth="1"/>
    <col min="7426" max="7426" width="4.44140625" style="34" customWidth="1"/>
    <col min="7427" max="7427" width="10.88671875" style="34" customWidth="1"/>
    <col min="7428" max="7469" width="4" style="34" customWidth="1"/>
    <col min="7470" max="7470" width="1.6640625" style="34" customWidth="1"/>
    <col min="7471" max="7680" width="9" style="34"/>
    <col min="7681" max="7681" width="2.21875" style="34" customWidth="1"/>
    <col min="7682" max="7682" width="4.44140625" style="34" customWidth="1"/>
    <col min="7683" max="7683" width="10.88671875" style="34" customWidth="1"/>
    <col min="7684" max="7725" width="4" style="34" customWidth="1"/>
    <col min="7726" max="7726" width="1.6640625" style="34" customWidth="1"/>
    <col min="7727" max="7936" width="9" style="34"/>
    <col min="7937" max="7937" width="2.21875" style="34" customWidth="1"/>
    <col min="7938" max="7938" width="4.44140625" style="34" customWidth="1"/>
    <col min="7939" max="7939" width="10.88671875" style="34" customWidth="1"/>
    <col min="7940" max="7981" width="4" style="34" customWidth="1"/>
    <col min="7982" max="7982" width="1.6640625" style="34" customWidth="1"/>
    <col min="7983" max="8192" width="9" style="34"/>
    <col min="8193" max="8193" width="2.21875" style="34" customWidth="1"/>
    <col min="8194" max="8194" width="4.44140625" style="34" customWidth="1"/>
    <col min="8195" max="8195" width="10.88671875" style="34" customWidth="1"/>
    <col min="8196" max="8237" width="4" style="34" customWidth="1"/>
    <col min="8238" max="8238" width="1.6640625" style="34" customWidth="1"/>
    <col min="8239" max="8448" width="9" style="34"/>
    <col min="8449" max="8449" width="2.21875" style="34" customWidth="1"/>
    <col min="8450" max="8450" width="4.44140625" style="34" customWidth="1"/>
    <col min="8451" max="8451" width="10.88671875" style="34" customWidth="1"/>
    <col min="8452" max="8493" width="4" style="34" customWidth="1"/>
    <col min="8494" max="8494" width="1.6640625" style="34" customWidth="1"/>
    <col min="8495" max="8704" width="9" style="34"/>
    <col min="8705" max="8705" width="2.21875" style="34" customWidth="1"/>
    <col min="8706" max="8706" width="4.44140625" style="34" customWidth="1"/>
    <col min="8707" max="8707" width="10.88671875" style="34" customWidth="1"/>
    <col min="8708" max="8749" width="4" style="34" customWidth="1"/>
    <col min="8750" max="8750" width="1.6640625" style="34" customWidth="1"/>
    <col min="8751" max="8960" width="9" style="34"/>
    <col min="8961" max="8961" width="2.21875" style="34" customWidth="1"/>
    <col min="8962" max="8962" width="4.44140625" style="34" customWidth="1"/>
    <col min="8963" max="8963" width="10.88671875" style="34" customWidth="1"/>
    <col min="8964" max="9005" width="4" style="34" customWidth="1"/>
    <col min="9006" max="9006" width="1.6640625" style="34" customWidth="1"/>
    <col min="9007" max="9216" width="9" style="34"/>
    <col min="9217" max="9217" width="2.21875" style="34" customWidth="1"/>
    <col min="9218" max="9218" width="4.44140625" style="34" customWidth="1"/>
    <col min="9219" max="9219" width="10.88671875" style="34" customWidth="1"/>
    <col min="9220" max="9261" width="4" style="34" customWidth="1"/>
    <col min="9262" max="9262" width="1.6640625" style="34" customWidth="1"/>
    <col min="9263" max="9472" width="9" style="34"/>
    <col min="9473" max="9473" width="2.21875" style="34" customWidth="1"/>
    <col min="9474" max="9474" width="4.44140625" style="34" customWidth="1"/>
    <col min="9475" max="9475" width="10.88671875" style="34" customWidth="1"/>
    <col min="9476" max="9517" width="4" style="34" customWidth="1"/>
    <col min="9518" max="9518" width="1.6640625" style="34" customWidth="1"/>
    <col min="9519" max="9728" width="9" style="34"/>
    <col min="9729" max="9729" width="2.21875" style="34" customWidth="1"/>
    <col min="9730" max="9730" width="4.44140625" style="34" customWidth="1"/>
    <col min="9731" max="9731" width="10.88671875" style="34" customWidth="1"/>
    <col min="9732" max="9773" width="4" style="34" customWidth="1"/>
    <col min="9774" max="9774" width="1.6640625" style="34" customWidth="1"/>
    <col min="9775" max="9984" width="9" style="34"/>
    <col min="9985" max="9985" width="2.21875" style="34" customWidth="1"/>
    <col min="9986" max="9986" width="4.44140625" style="34" customWidth="1"/>
    <col min="9987" max="9987" width="10.88671875" style="34" customWidth="1"/>
    <col min="9988" max="10029" width="4" style="34" customWidth="1"/>
    <col min="10030" max="10030" width="1.6640625" style="34" customWidth="1"/>
    <col min="10031" max="10240" width="9" style="34"/>
    <col min="10241" max="10241" width="2.21875" style="34" customWidth="1"/>
    <col min="10242" max="10242" width="4.44140625" style="34" customWidth="1"/>
    <col min="10243" max="10243" width="10.88671875" style="34" customWidth="1"/>
    <col min="10244" max="10285" width="4" style="34" customWidth="1"/>
    <col min="10286" max="10286" width="1.6640625" style="34" customWidth="1"/>
    <col min="10287" max="10496" width="9" style="34"/>
    <col min="10497" max="10497" width="2.21875" style="34" customWidth="1"/>
    <col min="10498" max="10498" width="4.44140625" style="34" customWidth="1"/>
    <col min="10499" max="10499" width="10.88671875" style="34" customWidth="1"/>
    <col min="10500" max="10541" width="4" style="34" customWidth="1"/>
    <col min="10542" max="10542" width="1.6640625" style="34" customWidth="1"/>
    <col min="10543" max="10752" width="9" style="34"/>
    <col min="10753" max="10753" width="2.21875" style="34" customWidth="1"/>
    <col min="10754" max="10754" width="4.44140625" style="34" customWidth="1"/>
    <col min="10755" max="10755" width="10.88671875" style="34" customWidth="1"/>
    <col min="10756" max="10797" width="4" style="34" customWidth="1"/>
    <col min="10798" max="10798" width="1.6640625" style="34" customWidth="1"/>
    <col min="10799" max="11008" width="9" style="34"/>
    <col min="11009" max="11009" width="2.21875" style="34" customWidth="1"/>
    <col min="11010" max="11010" width="4.44140625" style="34" customWidth="1"/>
    <col min="11011" max="11011" width="10.88671875" style="34" customWidth="1"/>
    <col min="11012" max="11053" width="4" style="34" customWidth="1"/>
    <col min="11054" max="11054" width="1.6640625" style="34" customWidth="1"/>
    <col min="11055" max="11264" width="9" style="34"/>
    <col min="11265" max="11265" width="2.21875" style="34" customWidth="1"/>
    <col min="11266" max="11266" width="4.44140625" style="34" customWidth="1"/>
    <col min="11267" max="11267" width="10.88671875" style="34" customWidth="1"/>
    <col min="11268" max="11309" width="4" style="34" customWidth="1"/>
    <col min="11310" max="11310" width="1.6640625" style="34" customWidth="1"/>
    <col min="11311" max="11520" width="9" style="34"/>
    <col min="11521" max="11521" width="2.21875" style="34" customWidth="1"/>
    <col min="11522" max="11522" width="4.44140625" style="34" customWidth="1"/>
    <col min="11523" max="11523" width="10.88671875" style="34" customWidth="1"/>
    <col min="11524" max="11565" width="4" style="34" customWidth="1"/>
    <col min="11566" max="11566" width="1.6640625" style="34" customWidth="1"/>
    <col min="11567" max="11776" width="9" style="34"/>
    <col min="11777" max="11777" width="2.21875" style="34" customWidth="1"/>
    <col min="11778" max="11778" width="4.44140625" style="34" customWidth="1"/>
    <col min="11779" max="11779" width="10.88671875" style="34" customWidth="1"/>
    <col min="11780" max="11821" width="4" style="34" customWidth="1"/>
    <col min="11822" max="11822" width="1.6640625" style="34" customWidth="1"/>
    <col min="11823" max="12032" width="9" style="34"/>
    <col min="12033" max="12033" width="2.21875" style="34" customWidth="1"/>
    <col min="12034" max="12034" width="4.44140625" style="34" customWidth="1"/>
    <col min="12035" max="12035" width="10.88671875" style="34" customWidth="1"/>
    <col min="12036" max="12077" width="4" style="34" customWidth="1"/>
    <col min="12078" max="12078" width="1.6640625" style="34" customWidth="1"/>
    <col min="12079" max="12288" width="9" style="34"/>
    <col min="12289" max="12289" width="2.21875" style="34" customWidth="1"/>
    <col min="12290" max="12290" width="4.44140625" style="34" customWidth="1"/>
    <col min="12291" max="12291" width="10.88671875" style="34" customWidth="1"/>
    <col min="12292" max="12333" width="4" style="34" customWidth="1"/>
    <col min="12334" max="12334" width="1.6640625" style="34" customWidth="1"/>
    <col min="12335" max="12544" width="9" style="34"/>
    <col min="12545" max="12545" width="2.21875" style="34" customWidth="1"/>
    <col min="12546" max="12546" width="4.44140625" style="34" customWidth="1"/>
    <col min="12547" max="12547" width="10.88671875" style="34" customWidth="1"/>
    <col min="12548" max="12589" width="4" style="34" customWidth="1"/>
    <col min="12590" max="12590" width="1.6640625" style="34" customWidth="1"/>
    <col min="12591" max="12800" width="9" style="34"/>
    <col min="12801" max="12801" width="2.21875" style="34" customWidth="1"/>
    <col min="12802" max="12802" width="4.44140625" style="34" customWidth="1"/>
    <col min="12803" max="12803" width="10.88671875" style="34" customWidth="1"/>
    <col min="12804" max="12845" width="4" style="34" customWidth="1"/>
    <col min="12846" max="12846" width="1.6640625" style="34" customWidth="1"/>
    <col min="12847" max="13056" width="9" style="34"/>
    <col min="13057" max="13057" width="2.21875" style="34" customWidth="1"/>
    <col min="13058" max="13058" width="4.44140625" style="34" customWidth="1"/>
    <col min="13059" max="13059" width="10.88671875" style="34" customWidth="1"/>
    <col min="13060" max="13101" width="4" style="34" customWidth="1"/>
    <col min="13102" max="13102" width="1.6640625" style="34" customWidth="1"/>
    <col min="13103" max="13312" width="9" style="34"/>
    <col min="13313" max="13313" width="2.21875" style="34" customWidth="1"/>
    <col min="13314" max="13314" width="4.44140625" style="34" customWidth="1"/>
    <col min="13315" max="13315" width="10.88671875" style="34" customWidth="1"/>
    <col min="13316" max="13357" width="4" style="34" customWidth="1"/>
    <col min="13358" max="13358" width="1.6640625" style="34" customWidth="1"/>
    <col min="13359" max="13568" width="9" style="34"/>
    <col min="13569" max="13569" width="2.21875" style="34" customWidth="1"/>
    <col min="13570" max="13570" width="4.44140625" style="34" customWidth="1"/>
    <col min="13571" max="13571" width="10.88671875" style="34" customWidth="1"/>
    <col min="13572" max="13613" width="4" style="34" customWidth="1"/>
    <col min="13614" max="13614" width="1.6640625" style="34" customWidth="1"/>
    <col min="13615" max="13824" width="9" style="34"/>
    <col min="13825" max="13825" width="2.21875" style="34" customWidth="1"/>
    <col min="13826" max="13826" width="4.44140625" style="34" customWidth="1"/>
    <col min="13827" max="13827" width="10.88671875" style="34" customWidth="1"/>
    <col min="13828" max="13869" width="4" style="34" customWidth="1"/>
    <col min="13870" max="13870" width="1.6640625" style="34" customWidth="1"/>
    <col min="13871" max="14080" width="9" style="34"/>
    <col min="14081" max="14081" width="2.21875" style="34" customWidth="1"/>
    <col min="14082" max="14082" width="4.44140625" style="34" customWidth="1"/>
    <col min="14083" max="14083" width="10.88671875" style="34" customWidth="1"/>
    <col min="14084" max="14125" width="4" style="34" customWidth="1"/>
    <col min="14126" max="14126" width="1.6640625" style="34" customWidth="1"/>
    <col min="14127" max="14336" width="9" style="34"/>
    <col min="14337" max="14337" width="2.21875" style="34" customWidth="1"/>
    <col min="14338" max="14338" width="4.44140625" style="34" customWidth="1"/>
    <col min="14339" max="14339" width="10.88671875" style="34" customWidth="1"/>
    <col min="14340" max="14381" width="4" style="34" customWidth="1"/>
    <col min="14382" max="14382" width="1.6640625" style="34" customWidth="1"/>
    <col min="14383" max="14592" width="9" style="34"/>
    <col min="14593" max="14593" width="2.21875" style="34" customWidth="1"/>
    <col min="14594" max="14594" width="4.44140625" style="34" customWidth="1"/>
    <col min="14595" max="14595" width="10.88671875" style="34" customWidth="1"/>
    <col min="14596" max="14637" width="4" style="34" customWidth="1"/>
    <col min="14638" max="14638" width="1.6640625" style="34" customWidth="1"/>
    <col min="14639" max="14848" width="9" style="34"/>
    <col min="14849" max="14849" width="2.21875" style="34" customWidth="1"/>
    <col min="14850" max="14850" width="4.44140625" style="34" customWidth="1"/>
    <col min="14851" max="14851" width="10.88671875" style="34" customWidth="1"/>
    <col min="14852" max="14893" width="4" style="34" customWidth="1"/>
    <col min="14894" max="14894" width="1.6640625" style="34" customWidth="1"/>
    <col min="14895" max="15104" width="9" style="34"/>
    <col min="15105" max="15105" width="2.21875" style="34" customWidth="1"/>
    <col min="15106" max="15106" width="4.44140625" style="34" customWidth="1"/>
    <col min="15107" max="15107" width="10.88671875" style="34" customWidth="1"/>
    <col min="15108" max="15149" width="4" style="34" customWidth="1"/>
    <col min="15150" max="15150" width="1.6640625" style="34" customWidth="1"/>
    <col min="15151" max="15360" width="9" style="34"/>
    <col min="15361" max="15361" width="2.21875" style="34" customWidth="1"/>
    <col min="15362" max="15362" width="4.44140625" style="34" customWidth="1"/>
    <col min="15363" max="15363" width="10.88671875" style="34" customWidth="1"/>
    <col min="15364" max="15405" width="4" style="34" customWidth="1"/>
    <col min="15406" max="15406" width="1.6640625" style="34" customWidth="1"/>
    <col min="15407" max="15616" width="9" style="34"/>
    <col min="15617" max="15617" width="2.21875" style="34" customWidth="1"/>
    <col min="15618" max="15618" width="4.44140625" style="34" customWidth="1"/>
    <col min="15619" max="15619" width="10.88671875" style="34" customWidth="1"/>
    <col min="15620" max="15661" width="4" style="34" customWidth="1"/>
    <col min="15662" max="15662" width="1.6640625" style="34" customWidth="1"/>
    <col min="15663" max="15872" width="9" style="34"/>
    <col min="15873" max="15873" width="2.21875" style="34" customWidth="1"/>
    <col min="15874" max="15874" width="4.44140625" style="34" customWidth="1"/>
    <col min="15875" max="15875" width="10.88671875" style="34" customWidth="1"/>
    <col min="15876" max="15917" width="4" style="34" customWidth="1"/>
    <col min="15918" max="15918" width="1.6640625" style="34" customWidth="1"/>
    <col min="15919" max="16128" width="9" style="34"/>
    <col min="16129" max="16129" width="2.21875" style="34" customWidth="1"/>
    <col min="16130" max="16130" width="4.44140625" style="34" customWidth="1"/>
    <col min="16131" max="16131" width="10.88671875" style="34" customWidth="1"/>
    <col min="16132" max="16173" width="4" style="34" customWidth="1"/>
    <col min="16174" max="16174" width="1.6640625" style="34" customWidth="1"/>
    <col min="16175" max="16384" width="9" style="34"/>
  </cols>
  <sheetData>
    <row r="1" spans="1:46" ht="22.5" customHeight="1">
      <c r="A1" s="109" t="s">
        <v>189</v>
      </c>
      <c r="B1" s="110"/>
      <c r="C1" s="111"/>
      <c r="D1" s="112"/>
      <c r="E1" s="112"/>
      <c r="F1" s="113"/>
      <c r="G1" s="113"/>
      <c r="H1" s="893" t="s">
        <v>190</v>
      </c>
      <c r="I1" s="893"/>
      <c r="J1" s="893"/>
      <c r="K1" s="893"/>
      <c r="L1" s="893"/>
      <c r="M1" s="893"/>
      <c r="N1" s="893"/>
      <c r="O1" s="893"/>
      <c r="P1" s="893"/>
      <c r="Q1" s="893"/>
      <c r="R1" s="893"/>
      <c r="S1" s="893"/>
      <c r="T1" s="893"/>
      <c r="U1" s="893"/>
      <c r="V1" s="893"/>
      <c r="W1" s="893"/>
      <c r="X1" s="893"/>
      <c r="Y1" s="893"/>
      <c r="Z1" s="893"/>
      <c r="AA1" s="893"/>
      <c r="AB1" s="893"/>
      <c r="AC1" s="893"/>
      <c r="AD1" s="893"/>
      <c r="AE1" s="893"/>
      <c r="AF1" s="893"/>
      <c r="AG1" s="893"/>
      <c r="AH1" s="893"/>
      <c r="AI1" s="113"/>
      <c r="AJ1" s="894" t="s">
        <v>191</v>
      </c>
      <c r="AK1" s="894"/>
      <c r="AL1" s="894"/>
      <c r="AM1" s="894"/>
      <c r="AN1" s="894"/>
      <c r="AO1" s="894"/>
      <c r="AP1" s="894"/>
      <c r="AQ1" s="894"/>
      <c r="AR1" s="894"/>
      <c r="AS1" s="112"/>
      <c r="AT1" s="112"/>
    </row>
    <row r="2" spans="1:46" ht="22.5" customHeight="1">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894"/>
      <c r="AK2" s="894"/>
      <c r="AL2" s="894"/>
      <c r="AM2" s="894"/>
      <c r="AN2" s="894"/>
      <c r="AO2" s="894"/>
      <c r="AP2" s="894"/>
      <c r="AQ2" s="894"/>
      <c r="AR2" s="894"/>
      <c r="AS2" s="112"/>
      <c r="AT2" s="112"/>
    </row>
    <row r="3" spans="1:46" ht="22.5" customHeight="1">
      <c r="A3" s="112"/>
      <c r="B3" s="112"/>
      <c r="C3" s="112"/>
      <c r="D3" s="112"/>
      <c r="E3" s="112"/>
      <c r="F3" s="112"/>
      <c r="G3" s="112"/>
      <c r="H3" s="112"/>
      <c r="I3" s="895" t="s">
        <v>192</v>
      </c>
      <c r="J3" s="895"/>
      <c r="K3" s="895"/>
      <c r="L3" s="896"/>
      <c r="M3" s="897"/>
      <c r="N3" s="897"/>
      <c r="O3" s="897"/>
      <c r="P3" s="897"/>
      <c r="Q3" s="897"/>
      <c r="R3" s="898"/>
      <c r="S3" s="899" t="s">
        <v>193</v>
      </c>
      <c r="T3" s="900"/>
      <c r="U3" s="900"/>
      <c r="V3" s="901"/>
      <c r="W3" s="902"/>
      <c r="X3" s="903"/>
      <c r="Y3" s="903"/>
      <c r="Z3" s="903"/>
      <c r="AA3" s="903"/>
      <c r="AB3" s="903"/>
      <c r="AC3" s="903"/>
      <c r="AD3" s="903"/>
      <c r="AE3" s="903"/>
      <c r="AF3" s="903"/>
      <c r="AG3" s="904"/>
      <c r="AH3" s="112"/>
      <c r="AI3" s="112"/>
      <c r="AJ3" s="894"/>
      <c r="AK3" s="894"/>
      <c r="AL3" s="894"/>
      <c r="AM3" s="894"/>
      <c r="AN3" s="894"/>
      <c r="AO3" s="894"/>
      <c r="AP3" s="894"/>
      <c r="AQ3" s="894"/>
      <c r="AR3" s="894"/>
      <c r="AS3" s="112"/>
      <c r="AT3" s="112"/>
    </row>
    <row r="4" spans="1:46" ht="32.25" customHeight="1">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row>
    <row r="5" spans="1:46" ht="14.4">
      <c r="A5" s="112"/>
      <c r="B5" s="112"/>
      <c r="C5" s="112"/>
      <c r="D5" s="112"/>
      <c r="E5" s="112"/>
      <c r="F5" s="112"/>
      <c r="G5" s="112"/>
      <c r="H5" s="112"/>
      <c r="I5" s="905" t="s">
        <v>194</v>
      </c>
      <c r="J5" s="906"/>
      <c r="K5" s="906"/>
      <c r="L5" s="906"/>
      <c r="M5" s="906"/>
      <c r="N5" s="906"/>
      <c r="O5" s="906"/>
      <c r="P5" s="906"/>
      <c r="Q5" s="906"/>
      <c r="R5" s="906"/>
      <c r="S5" s="906"/>
      <c r="T5" s="906"/>
      <c r="U5" s="906"/>
      <c r="V5" s="907"/>
      <c r="W5" s="908"/>
      <c r="X5" s="909"/>
      <c r="Y5" s="114" t="s">
        <v>195</v>
      </c>
      <c r="Z5" s="115" t="s">
        <v>196</v>
      </c>
      <c r="AA5" s="910" t="s">
        <v>197</v>
      </c>
      <c r="AB5" s="910"/>
      <c r="AC5" s="910"/>
      <c r="AD5" s="910"/>
      <c r="AE5" s="910"/>
      <c r="AF5" s="910"/>
      <c r="AG5" s="910"/>
      <c r="AH5" s="910"/>
      <c r="AI5" s="910"/>
      <c r="AJ5" s="910"/>
      <c r="AK5" s="910"/>
      <c r="AL5" s="910"/>
      <c r="AM5" s="910"/>
      <c r="AN5" s="910"/>
      <c r="AO5" s="910"/>
      <c r="AP5" s="910"/>
      <c r="AQ5" s="910"/>
      <c r="AR5" s="910"/>
      <c r="AS5" s="910"/>
      <c r="AT5" s="112"/>
    </row>
    <row r="6" spans="1:46" ht="9" customHeight="1">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910"/>
      <c r="AB6" s="910"/>
      <c r="AC6" s="910"/>
      <c r="AD6" s="910"/>
      <c r="AE6" s="910"/>
      <c r="AF6" s="910"/>
      <c r="AG6" s="910"/>
      <c r="AH6" s="910"/>
      <c r="AI6" s="910"/>
      <c r="AJ6" s="910"/>
      <c r="AK6" s="910"/>
      <c r="AL6" s="910"/>
      <c r="AM6" s="910"/>
      <c r="AN6" s="910"/>
      <c r="AO6" s="910"/>
      <c r="AP6" s="910"/>
      <c r="AQ6" s="910"/>
      <c r="AR6" s="910"/>
      <c r="AS6" s="910"/>
      <c r="AT6" s="112"/>
    </row>
    <row r="7" spans="1:46" ht="32.25" customHeight="1">
      <c r="A7" s="112"/>
      <c r="B7" s="112"/>
      <c r="C7" s="112"/>
      <c r="D7" s="112"/>
      <c r="E7" s="112"/>
      <c r="F7" s="112"/>
      <c r="G7" s="112"/>
      <c r="H7" s="112"/>
      <c r="I7" s="899" t="s">
        <v>198</v>
      </c>
      <c r="J7" s="900"/>
      <c r="K7" s="900"/>
      <c r="L7" s="900"/>
      <c r="M7" s="900"/>
      <c r="N7" s="900"/>
      <c r="O7" s="900"/>
      <c r="P7" s="900"/>
      <c r="Q7" s="900"/>
      <c r="R7" s="900"/>
      <c r="S7" s="900"/>
      <c r="T7" s="900"/>
      <c r="U7" s="900"/>
      <c r="V7" s="901"/>
      <c r="W7" s="911"/>
      <c r="X7" s="911"/>
      <c r="Y7" s="112"/>
      <c r="Z7" s="116" t="s">
        <v>196</v>
      </c>
      <c r="AA7" s="117" t="s">
        <v>199</v>
      </c>
      <c r="AB7" s="117"/>
      <c r="AC7" s="117"/>
      <c r="AD7" s="117"/>
      <c r="AE7" s="117"/>
      <c r="AF7" s="117"/>
      <c r="AG7" s="117"/>
      <c r="AH7" s="112"/>
      <c r="AI7" s="112"/>
      <c r="AJ7" s="112"/>
      <c r="AK7" s="112"/>
      <c r="AL7" s="112"/>
      <c r="AM7" s="112"/>
      <c r="AN7" s="112"/>
      <c r="AO7" s="112"/>
      <c r="AP7" s="112"/>
      <c r="AQ7" s="112"/>
      <c r="AR7" s="112"/>
      <c r="AS7" s="112"/>
      <c r="AT7" s="112"/>
    </row>
    <row r="8" spans="1:46" ht="13.8" thickBo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row>
    <row r="9" spans="1:46" ht="20.25" customHeight="1">
      <c r="A9" s="112"/>
      <c r="B9" s="112"/>
      <c r="C9" s="112"/>
      <c r="D9" s="112"/>
      <c r="E9" s="112"/>
      <c r="F9" s="112"/>
      <c r="G9" s="112"/>
      <c r="H9" s="112"/>
      <c r="I9" s="884" t="s">
        <v>200</v>
      </c>
      <c r="J9" s="885"/>
      <c r="K9" s="885"/>
      <c r="L9" s="885"/>
      <c r="M9" s="885"/>
      <c r="N9" s="885"/>
      <c r="O9" s="885"/>
      <c r="P9" s="885"/>
      <c r="Q9" s="885"/>
      <c r="R9" s="885"/>
      <c r="S9" s="885"/>
      <c r="T9" s="885"/>
      <c r="U9" s="885"/>
      <c r="V9" s="885"/>
      <c r="W9" s="885"/>
      <c r="X9" s="885"/>
      <c r="Y9" s="885"/>
      <c r="Z9" s="885"/>
      <c r="AA9" s="885"/>
      <c r="AB9" s="885"/>
      <c r="AC9" s="885"/>
      <c r="AD9" s="885"/>
      <c r="AE9" s="885"/>
      <c r="AF9" s="885"/>
      <c r="AG9" s="885"/>
      <c r="AH9" s="886"/>
      <c r="AI9" s="118"/>
      <c r="AJ9" s="112"/>
      <c r="AK9" s="112"/>
      <c r="AL9" s="112"/>
      <c r="AM9" s="119"/>
      <c r="AN9" s="112"/>
      <c r="AO9" s="112"/>
      <c r="AP9" s="112"/>
      <c r="AQ9" s="112"/>
      <c r="AR9" s="112"/>
      <c r="AS9" s="112"/>
      <c r="AT9" s="112"/>
    </row>
    <row r="10" spans="1:46" ht="20.25" customHeight="1">
      <c r="A10" s="112"/>
      <c r="B10" s="112"/>
      <c r="C10" s="112"/>
      <c r="D10" s="112"/>
      <c r="E10" s="112"/>
      <c r="F10" s="112"/>
      <c r="G10" s="119"/>
      <c r="H10" s="118"/>
      <c r="I10" s="887"/>
      <c r="J10" s="888"/>
      <c r="K10" s="888"/>
      <c r="L10" s="888"/>
      <c r="M10" s="888"/>
      <c r="N10" s="888"/>
      <c r="O10" s="888"/>
      <c r="P10" s="888"/>
      <c r="Q10" s="888"/>
      <c r="R10" s="888"/>
      <c r="S10" s="888"/>
      <c r="T10" s="888"/>
      <c r="U10" s="888"/>
      <c r="V10" s="888"/>
      <c r="W10" s="888"/>
      <c r="X10" s="888"/>
      <c r="Y10" s="888"/>
      <c r="Z10" s="888"/>
      <c r="AA10" s="888"/>
      <c r="AB10" s="888"/>
      <c r="AC10" s="888"/>
      <c r="AD10" s="888"/>
      <c r="AE10" s="888"/>
      <c r="AF10" s="888"/>
      <c r="AG10" s="888"/>
      <c r="AH10" s="889"/>
      <c r="AI10" s="118"/>
      <c r="AJ10" s="112"/>
      <c r="AK10" s="112"/>
      <c r="AL10" s="112"/>
      <c r="AM10" s="119"/>
      <c r="AN10" s="112"/>
      <c r="AO10" s="112"/>
      <c r="AP10" s="112"/>
      <c r="AQ10" s="112"/>
      <c r="AR10" s="112"/>
      <c r="AS10" s="112"/>
      <c r="AT10" s="112"/>
    </row>
    <row r="11" spans="1:46" ht="20.25" customHeight="1">
      <c r="A11" s="112"/>
      <c r="B11" s="112"/>
      <c r="C11" s="112"/>
      <c r="D11" s="112"/>
      <c r="E11" s="112"/>
      <c r="F11" s="112"/>
      <c r="G11" s="119"/>
      <c r="H11" s="118"/>
      <c r="I11" s="887"/>
      <c r="J11" s="888"/>
      <c r="K11" s="888"/>
      <c r="L11" s="888"/>
      <c r="M11" s="888"/>
      <c r="N11" s="888"/>
      <c r="O11" s="888"/>
      <c r="P11" s="888"/>
      <c r="Q11" s="888"/>
      <c r="R11" s="888"/>
      <c r="S11" s="888"/>
      <c r="T11" s="888"/>
      <c r="U11" s="888"/>
      <c r="V11" s="888"/>
      <c r="W11" s="888"/>
      <c r="X11" s="888"/>
      <c r="Y11" s="888"/>
      <c r="Z11" s="888"/>
      <c r="AA11" s="888"/>
      <c r="AB11" s="888"/>
      <c r="AC11" s="888"/>
      <c r="AD11" s="888"/>
      <c r="AE11" s="888"/>
      <c r="AF11" s="888"/>
      <c r="AG11" s="888"/>
      <c r="AH11" s="889"/>
      <c r="AI11" s="118"/>
      <c r="AJ11" s="112"/>
      <c r="AK11" s="112"/>
      <c r="AL11" s="112"/>
      <c r="AM11" s="119"/>
      <c r="AN11" s="112"/>
      <c r="AO11" s="112"/>
      <c r="AP11" s="112"/>
      <c r="AQ11" s="112"/>
      <c r="AR11" s="112"/>
      <c r="AS11" s="112"/>
      <c r="AT11" s="112"/>
    </row>
    <row r="12" spans="1:46" ht="20.25" customHeight="1">
      <c r="A12" s="112"/>
      <c r="B12" s="112"/>
      <c r="C12" s="112"/>
      <c r="D12" s="112"/>
      <c r="E12" s="112"/>
      <c r="F12" s="112"/>
      <c r="G12" s="119"/>
      <c r="H12" s="118"/>
      <c r="I12" s="887"/>
      <c r="J12" s="888"/>
      <c r="K12" s="888"/>
      <c r="L12" s="888"/>
      <c r="M12" s="888"/>
      <c r="N12" s="888"/>
      <c r="O12" s="888"/>
      <c r="P12" s="888"/>
      <c r="Q12" s="888"/>
      <c r="R12" s="888"/>
      <c r="S12" s="888"/>
      <c r="T12" s="888"/>
      <c r="U12" s="888"/>
      <c r="V12" s="888"/>
      <c r="W12" s="888"/>
      <c r="X12" s="888"/>
      <c r="Y12" s="888"/>
      <c r="Z12" s="888"/>
      <c r="AA12" s="888"/>
      <c r="AB12" s="888"/>
      <c r="AC12" s="888"/>
      <c r="AD12" s="888"/>
      <c r="AE12" s="888"/>
      <c r="AF12" s="888"/>
      <c r="AG12" s="888"/>
      <c r="AH12" s="889"/>
      <c r="AI12" s="118"/>
      <c r="AJ12" s="112"/>
      <c r="AK12" s="112"/>
      <c r="AL12" s="112"/>
      <c r="AM12" s="119"/>
      <c r="AN12" s="112"/>
      <c r="AO12" s="112"/>
      <c r="AP12" s="112"/>
      <c r="AQ12" s="112"/>
      <c r="AR12" s="112"/>
      <c r="AS12" s="112"/>
      <c r="AT12" s="112"/>
    </row>
    <row r="13" spans="1:46" ht="13.8" thickBot="1">
      <c r="A13" s="112"/>
      <c r="B13" s="112"/>
      <c r="C13" s="112"/>
      <c r="D13" s="112"/>
      <c r="E13" s="112"/>
      <c r="F13" s="112"/>
      <c r="G13" s="119"/>
      <c r="H13" s="118"/>
      <c r="I13" s="890"/>
      <c r="J13" s="891"/>
      <c r="K13" s="891"/>
      <c r="L13" s="891"/>
      <c r="M13" s="891"/>
      <c r="N13" s="891"/>
      <c r="O13" s="891"/>
      <c r="P13" s="891"/>
      <c r="Q13" s="891"/>
      <c r="R13" s="891"/>
      <c r="S13" s="891"/>
      <c r="T13" s="891"/>
      <c r="U13" s="891"/>
      <c r="V13" s="891"/>
      <c r="W13" s="891"/>
      <c r="X13" s="891"/>
      <c r="Y13" s="891"/>
      <c r="Z13" s="891"/>
      <c r="AA13" s="891"/>
      <c r="AB13" s="891"/>
      <c r="AC13" s="891"/>
      <c r="AD13" s="891"/>
      <c r="AE13" s="891"/>
      <c r="AF13" s="891"/>
      <c r="AG13" s="891"/>
      <c r="AH13" s="892"/>
      <c r="AI13" s="118"/>
      <c r="AJ13" s="112"/>
      <c r="AK13" s="112"/>
      <c r="AL13" s="112"/>
      <c r="AM13" s="119"/>
      <c r="AN13" s="112"/>
      <c r="AO13" s="112"/>
      <c r="AP13" s="112"/>
      <c r="AQ13" s="112"/>
      <c r="AR13" s="112"/>
      <c r="AS13" s="112"/>
      <c r="AT13" s="112"/>
    </row>
    <row r="14" spans="1:46" ht="12.75" customHeight="1">
      <c r="A14" s="112"/>
      <c r="B14" s="112"/>
      <c r="C14" s="112"/>
      <c r="D14" s="112"/>
      <c r="E14" s="112"/>
      <c r="F14" s="112"/>
      <c r="G14" s="119"/>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2"/>
      <c r="AK14" s="112"/>
      <c r="AL14" s="112"/>
      <c r="AM14" s="119"/>
      <c r="AN14" s="112"/>
      <c r="AO14" s="112"/>
      <c r="AP14" s="112"/>
      <c r="AQ14" s="112"/>
      <c r="AR14" s="112"/>
      <c r="AS14" s="112"/>
      <c r="AT14" s="112"/>
    </row>
    <row r="15" spans="1:46" ht="14.25" customHeight="1">
      <c r="A15" s="112"/>
      <c r="B15" s="120"/>
      <c r="C15" s="112"/>
      <c r="D15" s="112"/>
      <c r="E15" s="112"/>
      <c r="F15" s="112"/>
      <c r="G15" s="119"/>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9"/>
      <c r="AG15" s="112"/>
      <c r="AH15" s="112"/>
      <c r="AI15" s="112"/>
      <c r="AJ15" s="112"/>
      <c r="AK15" s="112"/>
      <c r="AL15" s="112"/>
      <c r="AM15" s="119"/>
      <c r="AN15" s="112"/>
      <c r="AO15" s="112"/>
      <c r="AP15" s="112"/>
      <c r="AQ15" s="112"/>
      <c r="AR15" s="112"/>
      <c r="AS15" s="112"/>
      <c r="AT15" s="112"/>
    </row>
    <row r="16" spans="1:46" ht="20.25" customHeight="1">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row>
    <row r="17" spans="1:46" ht="29.25" customHeight="1">
      <c r="A17" s="112"/>
      <c r="B17" s="877" t="s">
        <v>201</v>
      </c>
      <c r="C17" s="878"/>
      <c r="D17" s="879"/>
      <c r="E17" s="880"/>
      <c r="F17" s="121" t="s">
        <v>202</v>
      </c>
      <c r="G17" s="122"/>
      <c r="H17" s="121" t="s">
        <v>203</v>
      </c>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row>
    <row r="18" spans="1:46" ht="9" customHeight="1">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row>
    <row r="19" spans="1:46" ht="20.25" customHeight="1">
      <c r="A19" s="112"/>
      <c r="B19" s="881"/>
      <c r="C19" s="123" t="s">
        <v>204</v>
      </c>
      <c r="D19" s="866" t="s">
        <v>205</v>
      </c>
      <c r="E19" s="867"/>
      <c r="F19" s="867"/>
      <c r="G19" s="867"/>
      <c r="H19" s="867"/>
      <c r="I19" s="867"/>
      <c r="J19" s="868"/>
      <c r="K19" s="866" t="s">
        <v>206</v>
      </c>
      <c r="L19" s="867"/>
      <c r="M19" s="867"/>
      <c r="N19" s="867"/>
      <c r="O19" s="867"/>
      <c r="P19" s="867"/>
      <c r="Q19" s="868"/>
      <c r="R19" s="866" t="s">
        <v>207</v>
      </c>
      <c r="S19" s="867"/>
      <c r="T19" s="867"/>
      <c r="U19" s="867"/>
      <c r="V19" s="867"/>
      <c r="W19" s="867"/>
      <c r="X19" s="868"/>
      <c r="Y19" s="866" t="s">
        <v>208</v>
      </c>
      <c r="Z19" s="867"/>
      <c r="AA19" s="867"/>
      <c r="AB19" s="867"/>
      <c r="AC19" s="867"/>
      <c r="AD19" s="867"/>
      <c r="AE19" s="868"/>
      <c r="AF19" s="869" t="s">
        <v>209</v>
      </c>
      <c r="AG19" s="867"/>
      <c r="AH19" s="867"/>
      <c r="AI19" s="867"/>
      <c r="AJ19" s="867"/>
      <c r="AK19" s="867"/>
      <c r="AL19" s="870"/>
      <c r="AM19" s="866" t="s">
        <v>210</v>
      </c>
      <c r="AN19" s="867"/>
      <c r="AO19" s="867"/>
      <c r="AP19" s="867"/>
      <c r="AQ19" s="867"/>
      <c r="AR19" s="867"/>
      <c r="AS19" s="868"/>
      <c r="AT19" s="112"/>
    </row>
    <row r="20" spans="1:46" ht="13.8" thickBot="1">
      <c r="A20" s="112"/>
      <c r="B20" s="882"/>
      <c r="C20" s="124" t="s">
        <v>211</v>
      </c>
      <c r="D20" s="125" t="s">
        <v>212</v>
      </c>
      <c r="E20" s="126" t="s">
        <v>213</v>
      </c>
      <c r="F20" s="126" t="s">
        <v>214</v>
      </c>
      <c r="G20" s="126" t="s">
        <v>215</v>
      </c>
      <c r="H20" s="126" t="s">
        <v>216</v>
      </c>
      <c r="I20" s="126" t="s">
        <v>217</v>
      </c>
      <c r="J20" s="127" t="s">
        <v>218</v>
      </c>
      <c r="K20" s="125" t="s">
        <v>219</v>
      </c>
      <c r="L20" s="126" t="s">
        <v>213</v>
      </c>
      <c r="M20" s="126" t="s">
        <v>214</v>
      </c>
      <c r="N20" s="126" t="s">
        <v>215</v>
      </c>
      <c r="O20" s="126" t="s">
        <v>216</v>
      </c>
      <c r="P20" s="126" t="s">
        <v>217</v>
      </c>
      <c r="Q20" s="127" t="s">
        <v>218</v>
      </c>
      <c r="R20" s="125" t="s">
        <v>219</v>
      </c>
      <c r="S20" s="126" t="s">
        <v>213</v>
      </c>
      <c r="T20" s="126" t="s">
        <v>214</v>
      </c>
      <c r="U20" s="126" t="s">
        <v>215</v>
      </c>
      <c r="V20" s="126" t="s">
        <v>216</v>
      </c>
      <c r="W20" s="126" t="s">
        <v>217</v>
      </c>
      <c r="X20" s="127" t="s">
        <v>218</v>
      </c>
      <c r="Y20" s="125" t="s">
        <v>219</v>
      </c>
      <c r="Z20" s="126" t="s">
        <v>213</v>
      </c>
      <c r="AA20" s="126" t="s">
        <v>214</v>
      </c>
      <c r="AB20" s="126" t="s">
        <v>215</v>
      </c>
      <c r="AC20" s="126" t="s">
        <v>216</v>
      </c>
      <c r="AD20" s="126" t="s">
        <v>217</v>
      </c>
      <c r="AE20" s="127" t="s">
        <v>218</v>
      </c>
      <c r="AF20" s="128" t="s">
        <v>219</v>
      </c>
      <c r="AG20" s="126" t="s">
        <v>213</v>
      </c>
      <c r="AH20" s="126" t="s">
        <v>214</v>
      </c>
      <c r="AI20" s="126" t="s">
        <v>215</v>
      </c>
      <c r="AJ20" s="126" t="s">
        <v>216</v>
      </c>
      <c r="AK20" s="126" t="s">
        <v>217</v>
      </c>
      <c r="AL20" s="129" t="s">
        <v>218</v>
      </c>
      <c r="AM20" s="125" t="s">
        <v>219</v>
      </c>
      <c r="AN20" s="126" t="s">
        <v>213</v>
      </c>
      <c r="AO20" s="126" t="s">
        <v>214</v>
      </c>
      <c r="AP20" s="126" t="s">
        <v>215</v>
      </c>
      <c r="AQ20" s="126" t="s">
        <v>216</v>
      </c>
      <c r="AR20" s="126" t="s">
        <v>217</v>
      </c>
      <c r="AS20" s="127" t="s">
        <v>218</v>
      </c>
      <c r="AT20" s="112"/>
    </row>
    <row r="21" spans="1:46" ht="13.8" thickBot="1">
      <c r="A21" s="112"/>
      <c r="B21" s="883"/>
      <c r="C21" s="130" t="s">
        <v>220</v>
      </c>
      <c r="D21" s="131"/>
      <c r="E21" s="132"/>
      <c r="F21" s="132"/>
      <c r="G21" s="132"/>
      <c r="H21" s="132"/>
      <c r="I21" s="132"/>
      <c r="J21" s="133"/>
      <c r="K21" s="131"/>
      <c r="L21" s="132"/>
      <c r="M21" s="132"/>
      <c r="N21" s="132"/>
      <c r="O21" s="132"/>
      <c r="P21" s="132"/>
      <c r="Q21" s="133"/>
      <c r="R21" s="131"/>
      <c r="S21" s="132"/>
      <c r="T21" s="132"/>
      <c r="U21" s="132"/>
      <c r="V21" s="132"/>
      <c r="W21" s="132"/>
      <c r="X21" s="133"/>
      <c r="Y21" s="131"/>
      <c r="Z21" s="132"/>
      <c r="AA21" s="132"/>
      <c r="AB21" s="132"/>
      <c r="AC21" s="132"/>
      <c r="AD21" s="132"/>
      <c r="AE21" s="133"/>
      <c r="AF21" s="134"/>
      <c r="AG21" s="132"/>
      <c r="AH21" s="132"/>
      <c r="AI21" s="132"/>
      <c r="AJ21" s="132"/>
      <c r="AK21" s="132"/>
      <c r="AL21" s="135"/>
      <c r="AM21" s="131"/>
      <c r="AN21" s="132"/>
      <c r="AO21" s="132"/>
      <c r="AP21" s="132"/>
      <c r="AQ21" s="132"/>
      <c r="AR21" s="132"/>
      <c r="AS21" s="136"/>
      <c r="AT21" s="112"/>
    </row>
    <row r="22" spans="1:46" ht="24" customHeight="1">
      <c r="A22" s="112"/>
      <c r="B22" s="871" t="s">
        <v>221</v>
      </c>
      <c r="C22" s="137" t="s">
        <v>222</v>
      </c>
      <c r="D22" s="138"/>
      <c r="E22" s="139"/>
      <c r="F22" s="139"/>
      <c r="G22" s="139"/>
      <c r="H22" s="139"/>
      <c r="I22" s="139"/>
      <c r="J22" s="140"/>
      <c r="K22" s="138"/>
      <c r="L22" s="139"/>
      <c r="M22" s="139"/>
      <c r="N22" s="139"/>
      <c r="O22" s="139"/>
      <c r="P22" s="139"/>
      <c r="Q22" s="140"/>
      <c r="R22" s="138"/>
      <c r="S22" s="139"/>
      <c r="T22" s="139"/>
      <c r="U22" s="139"/>
      <c r="V22" s="139"/>
      <c r="W22" s="139"/>
      <c r="X22" s="140"/>
      <c r="Y22" s="138"/>
      <c r="Z22" s="139"/>
      <c r="AA22" s="139"/>
      <c r="AB22" s="139"/>
      <c r="AC22" s="139"/>
      <c r="AD22" s="139"/>
      <c r="AE22" s="140"/>
      <c r="AF22" s="141"/>
      <c r="AG22" s="139"/>
      <c r="AH22" s="139"/>
      <c r="AI22" s="139"/>
      <c r="AJ22" s="139"/>
      <c r="AK22" s="139"/>
      <c r="AL22" s="142"/>
      <c r="AM22" s="138"/>
      <c r="AN22" s="139"/>
      <c r="AO22" s="139"/>
      <c r="AP22" s="139"/>
      <c r="AQ22" s="139"/>
      <c r="AR22" s="139"/>
      <c r="AS22" s="143"/>
      <c r="AT22" s="112"/>
    </row>
    <row r="23" spans="1:46" ht="13.8" thickBot="1">
      <c r="A23" s="112"/>
      <c r="B23" s="871"/>
      <c r="C23" s="144" t="s">
        <v>223</v>
      </c>
      <c r="D23" s="145"/>
      <c r="E23" s="146"/>
      <c r="F23" s="146"/>
      <c r="G23" s="146"/>
      <c r="H23" s="146"/>
      <c r="I23" s="146"/>
      <c r="J23" s="147"/>
      <c r="K23" s="145"/>
      <c r="L23" s="146"/>
      <c r="M23" s="146"/>
      <c r="N23" s="146"/>
      <c r="O23" s="146"/>
      <c r="P23" s="146"/>
      <c r="Q23" s="147"/>
      <c r="R23" s="145"/>
      <c r="S23" s="146"/>
      <c r="T23" s="146"/>
      <c r="U23" s="146"/>
      <c r="V23" s="146"/>
      <c r="W23" s="146"/>
      <c r="X23" s="147"/>
      <c r="Y23" s="145"/>
      <c r="Z23" s="146"/>
      <c r="AA23" s="146"/>
      <c r="AB23" s="146"/>
      <c r="AC23" s="146"/>
      <c r="AD23" s="146"/>
      <c r="AE23" s="147"/>
      <c r="AF23" s="148"/>
      <c r="AG23" s="146"/>
      <c r="AH23" s="146"/>
      <c r="AI23" s="146"/>
      <c r="AJ23" s="146"/>
      <c r="AK23" s="146"/>
      <c r="AL23" s="149"/>
      <c r="AM23" s="145"/>
      <c r="AN23" s="146"/>
      <c r="AO23" s="146"/>
      <c r="AP23" s="146"/>
      <c r="AQ23" s="146"/>
      <c r="AR23" s="146"/>
      <c r="AS23" s="150"/>
      <c r="AT23" s="112"/>
    </row>
    <row r="24" spans="1:46" ht="24" customHeight="1">
      <c r="A24" s="112"/>
      <c r="B24" s="872"/>
      <c r="C24" s="151" t="s">
        <v>224</v>
      </c>
      <c r="D24" s="152">
        <f>D23+D22</f>
        <v>0</v>
      </c>
      <c r="E24" s="153">
        <f t="shared" ref="E24:AS24" si="0">E23+E22</f>
        <v>0</v>
      </c>
      <c r="F24" s="153">
        <f t="shared" si="0"/>
        <v>0</v>
      </c>
      <c r="G24" s="153">
        <f t="shared" si="0"/>
        <v>0</v>
      </c>
      <c r="H24" s="153">
        <f t="shared" si="0"/>
        <v>0</v>
      </c>
      <c r="I24" s="153">
        <f t="shared" si="0"/>
        <v>0</v>
      </c>
      <c r="J24" s="154">
        <f t="shared" si="0"/>
        <v>0</v>
      </c>
      <c r="K24" s="152">
        <f t="shared" si="0"/>
        <v>0</v>
      </c>
      <c r="L24" s="153">
        <f t="shared" si="0"/>
        <v>0</v>
      </c>
      <c r="M24" s="153">
        <f t="shared" si="0"/>
        <v>0</v>
      </c>
      <c r="N24" s="153">
        <f t="shared" si="0"/>
        <v>0</v>
      </c>
      <c r="O24" s="153">
        <f t="shared" si="0"/>
        <v>0</v>
      </c>
      <c r="P24" s="153">
        <f t="shared" si="0"/>
        <v>0</v>
      </c>
      <c r="Q24" s="154">
        <f t="shared" si="0"/>
        <v>0</v>
      </c>
      <c r="R24" s="152">
        <f t="shared" si="0"/>
        <v>0</v>
      </c>
      <c r="S24" s="153">
        <f t="shared" si="0"/>
        <v>0</v>
      </c>
      <c r="T24" s="153">
        <f t="shared" si="0"/>
        <v>0</v>
      </c>
      <c r="U24" s="153">
        <f t="shared" si="0"/>
        <v>0</v>
      </c>
      <c r="V24" s="153">
        <f t="shared" si="0"/>
        <v>0</v>
      </c>
      <c r="W24" s="153">
        <f t="shared" si="0"/>
        <v>0</v>
      </c>
      <c r="X24" s="154">
        <f t="shared" si="0"/>
        <v>0</v>
      </c>
      <c r="Y24" s="152">
        <f t="shared" si="0"/>
        <v>0</v>
      </c>
      <c r="Z24" s="153">
        <f t="shared" si="0"/>
        <v>0</v>
      </c>
      <c r="AA24" s="153">
        <f t="shared" si="0"/>
        <v>0</v>
      </c>
      <c r="AB24" s="153">
        <f t="shared" si="0"/>
        <v>0</v>
      </c>
      <c r="AC24" s="153">
        <f t="shared" si="0"/>
        <v>0</v>
      </c>
      <c r="AD24" s="153">
        <f t="shared" si="0"/>
        <v>0</v>
      </c>
      <c r="AE24" s="154">
        <f t="shared" si="0"/>
        <v>0</v>
      </c>
      <c r="AF24" s="155">
        <f t="shared" si="0"/>
        <v>0</v>
      </c>
      <c r="AG24" s="153">
        <f t="shared" si="0"/>
        <v>0</v>
      </c>
      <c r="AH24" s="153">
        <f t="shared" si="0"/>
        <v>0</v>
      </c>
      <c r="AI24" s="153">
        <f t="shared" si="0"/>
        <v>0</v>
      </c>
      <c r="AJ24" s="153">
        <f t="shared" si="0"/>
        <v>0</v>
      </c>
      <c r="AK24" s="153">
        <f t="shared" si="0"/>
        <v>0</v>
      </c>
      <c r="AL24" s="156">
        <f t="shared" si="0"/>
        <v>0</v>
      </c>
      <c r="AM24" s="152">
        <f t="shared" si="0"/>
        <v>0</v>
      </c>
      <c r="AN24" s="153">
        <f t="shared" si="0"/>
        <v>0</v>
      </c>
      <c r="AO24" s="153">
        <f t="shared" si="0"/>
        <v>0</v>
      </c>
      <c r="AP24" s="153">
        <f t="shared" si="0"/>
        <v>0</v>
      </c>
      <c r="AQ24" s="153">
        <f t="shared" si="0"/>
        <v>0</v>
      </c>
      <c r="AR24" s="153">
        <f t="shared" si="0"/>
        <v>0</v>
      </c>
      <c r="AS24" s="154">
        <f t="shared" si="0"/>
        <v>0</v>
      </c>
      <c r="AT24" s="112"/>
    </row>
    <row r="25" spans="1:46" ht="24" customHeight="1">
      <c r="A25" s="112"/>
      <c r="B25" s="873" t="s">
        <v>225</v>
      </c>
      <c r="C25" s="874"/>
      <c r="D25" s="157">
        <f>COUNTIF(D22:D23,"&gt;0")</f>
        <v>0</v>
      </c>
      <c r="E25" s="158">
        <f t="shared" ref="E25:AS25" si="1">COUNTIF(E22:E23,"&gt;0")</f>
        <v>0</v>
      </c>
      <c r="F25" s="158">
        <f t="shared" si="1"/>
        <v>0</v>
      </c>
      <c r="G25" s="158">
        <f t="shared" si="1"/>
        <v>0</v>
      </c>
      <c r="H25" s="158">
        <f t="shared" si="1"/>
        <v>0</v>
      </c>
      <c r="I25" s="158">
        <f t="shared" si="1"/>
        <v>0</v>
      </c>
      <c r="J25" s="159">
        <f t="shared" si="1"/>
        <v>0</v>
      </c>
      <c r="K25" s="157">
        <f t="shared" si="1"/>
        <v>0</v>
      </c>
      <c r="L25" s="158">
        <f t="shared" si="1"/>
        <v>0</v>
      </c>
      <c r="M25" s="158">
        <f t="shared" si="1"/>
        <v>0</v>
      </c>
      <c r="N25" s="158">
        <f t="shared" si="1"/>
        <v>0</v>
      </c>
      <c r="O25" s="158">
        <f t="shared" si="1"/>
        <v>0</v>
      </c>
      <c r="P25" s="158">
        <f t="shared" si="1"/>
        <v>0</v>
      </c>
      <c r="Q25" s="159">
        <f t="shared" si="1"/>
        <v>0</v>
      </c>
      <c r="R25" s="157">
        <f t="shared" si="1"/>
        <v>0</v>
      </c>
      <c r="S25" s="158">
        <f t="shared" si="1"/>
        <v>0</v>
      </c>
      <c r="T25" s="158">
        <f t="shared" si="1"/>
        <v>0</v>
      </c>
      <c r="U25" s="158">
        <f t="shared" si="1"/>
        <v>0</v>
      </c>
      <c r="V25" s="158">
        <f t="shared" si="1"/>
        <v>0</v>
      </c>
      <c r="W25" s="158">
        <f t="shared" si="1"/>
        <v>0</v>
      </c>
      <c r="X25" s="159">
        <f t="shared" si="1"/>
        <v>0</v>
      </c>
      <c r="Y25" s="157">
        <f t="shared" si="1"/>
        <v>0</v>
      </c>
      <c r="Z25" s="158">
        <f t="shared" si="1"/>
        <v>0</v>
      </c>
      <c r="AA25" s="158">
        <f t="shared" si="1"/>
        <v>0</v>
      </c>
      <c r="AB25" s="158">
        <f t="shared" si="1"/>
        <v>0</v>
      </c>
      <c r="AC25" s="158">
        <f t="shared" si="1"/>
        <v>0</v>
      </c>
      <c r="AD25" s="158">
        <f t="shared" si="1"/>
        <v>0</v>
      </c>
      <c r="AE25" s="159">
        <f t="shared" si="1"/>
        <v>0</v>
      </c>
      <c r="AF25" s="160">
        <f t="shared" si="1"/>
        <v>0</v>
      </c>
      <c r="AG25" s="158">
        <f t="shared" si="1"/>
        <v>0</v>
      </c>
      <c r="AH25" s="158">
        <f t="shared" si="1"/>
        <v>0</v>
      </c>
      <c r="AI25" s="158">
        <f t="shared" si="1"/>
        <v>0</v>
      </c>
      <c r="AJ25" s="158">
        <f t="shared" si="1"/>
        <v>0</v>
      </c>
      <c r="AK25" s="158">
        <f t="shared" si="1"/>
        <v>0</v>
      </c>
      <c r="AL25" s="161">
        <f t="shared" si="1"/>
        <v>0</v>
      </c>
      <c r="AM25" s="157">
        <f t="shared" si="1"/>
        <v>0</v>
      </c>
      <c r="AN25" s="158">
        <f t="shared" si="1"/>
        <v>0</v>
      </c>
      <c r="AO25" s="158">
        <f t="shared" si="1"/>
        <v>0</v>
      </c>
      <c r="AP25" s="158">
        <f t="shared" si="1"/>
        <v>0</v>
      </c>
      <c r="AQ25" s="158">
        <f t="shared" si="1"/>
        <v>0</v>
      </c>
      <c r="AR25" s="158">
        <f t="shared" si="1"/>
        <v>0</v>
      </c>
      <c r="AS25" s="159">
        <f t="shared" si="1"/>
        <v>0</v>
      </c>
      <c r="AT25" s="112"/>
    </row>
    <row r="26" spans="1:46" ht="24" customHeight="1">
      <c r="A26" s="112"/>
      <c r="B26" s="875" t="s">
        <v>226</v>
      </c>
      <c r="C26" s="876"/>
      <c r="D26" s="862">
        <f>COUNTIF(D25:J25,"&lt;&gt;0")</f>
        <v>0</v>
      </c>
      <c r="E26" s="863"/>
      <c r="F26" s="863"/>
      <c r="G26" s="863"/>
      <c r="H26" s="863"/>
      <c r="I26" s="863"/>
      <c r="J26" s="864"/>
      <c r="K26" s="862">
        <f>COUNTIF(K25:Q25,"&lt;&gt;0")</f>
        <v>0</v>
      </c>
      <c r="L26" s="863"/>
      <c r="M26" s="863"/>
      <c r="N26" s="863"/>
      <c r="O26" s="863"/>
      <c r="P26" s="863"/>
      <c r="Q26" s="864"/>
      <c r="R26" s="862">
        <f>COUNTIF(R25:X25,"&lt;&gt;0")</f>
        <v>0</v>
      </c>
      <c r="S26" s="863"/>
      <c r="T26" s="863"/>
      <c r="U26" s="863"/>
      <c r="V26" s="863"/>
      <c r="W26" s="863"/>
      <c r="X26" s="864"/>
      <c r="Y26" s="862">
        <f>COUNTIF(Y25:AE25,"&lt;&gt;0")</f>
        <v>0</v>
      </c>
      <c r="Z26" s="863"/>
      <c r="AA26" s="863"/>
      <c r="AB26" s="863"/>
      <c r="AC26" s="863"/>
      <c r="AD26" s="863"/>
      <c r="AE26" s="864"/>
      <c r="AF26" s="862">
        <f>COUNTIF(AF25:AL25,"&lt;&gt;0")</f>
        <v>0</v>
      </c>
      <c r="AG26" s="863"/>
      <c r="AH26" s="863"/>
      <c r="AI26" s="863"/>
      <c r="AJ26" s="863"/>
      <c r="AK26" s="863"/>
      <c r="AL26" s="864"/>
      <c r="AM26" s="862">
        <f>COUNTIF(AM25:AS25,"&lt;&gt;0")</f>
        <v>0</v>
      </c>
      <c r="AN26" s="863"/>
      <c r="AO26" s="863"/>
      <c r="AP26" s="863"/>
      <c r="AQ26" s="863"/>
      <c r="AR26" s="863"/>
      <c r="AS26" s="864"/>
      <c r="AT26" s="112"/>
    </row>
    <row r="27" spans="1:46" ht="15" customHeight="1">
      <c r="A27" s="112"/>
      <c r="B27" s="112"/>
      <c r="C27" s="112"/>
      <c r="D27" s="865">
        <f>IF(COUNTA(D21:J21)&gt;=1,1,0)</f>
        <v>0</v>
      </c>
      <c r="E27" s="865"/>
      <c r="F27" s="865"/>
      <c r="G27" s="865"/>
      <c r="H27" s="865"/>
      <c r="I27" s="865"/>
      <c r="J27" s="865"/>
      <c r="K27" s="865">
        <f>IF(COUNTA(K21:Q21)&gt;=1,1,0)</f>
        <v>0</v>
      </c>
      <c r="L27" s="865"/>
      <c r="M27" s="865"/>
      <c r="N27" s="865"/>
      <c r="O27" s="865"/>
      <c r="P27" s="865"/>
      <c r="Q27" s="865"/>
      <c r="R27" s="865">
        <f>IF(COUNTA(R21:X21)&gt;=1,1,0)</f>
        <v>0</v>
      </c>
      <c r="S27" s="865"/>
      <c r="T27" s="865"/>
      <c r="U27" s="865"/>
      <c r="V27" s="865"/>
      <c r="W27" s="865"/>
      <c r="X27" s="865"/>
      <c r="Y27" s="865">
        <f>IF(COUNTA(Y21:AE21)&gt;=1,1,0)</f>
        <v>0</v>
      </c>
      <c r="Z27" s="865"/>
      <c r="AA27" s="865"/>
      <c r="AB27" s="865"/>
      <c r="AC27" s="865"/>
      <c r="AD27" s="865"/>
      <c r="AE27" s="865"/>
      <c r="AF27" s="865">
        <f>IF(COUNTA(AF21:AL21)&gt;=1,1,0)</f>
        <v>0</v>
      </c>
      <c r="AG27" s="865"/>
      <c r="AH27" s="865"/>
      <c r="AI27" s="865"/>
      <c r="AJ27" s="865"/>
      <c r="AK27" s="865"/>
      <c r="AL27" s="865"/>
      <c r="AM27" s="865">
        <f>IF(COUNTA(AM21:AS21)&gt;=1,1,0)</f>
        <v>0</v>
      </c>
      <c r="AN27" s="865"/>
      <c r="AO27" s="865"/>
      <c r="AP27" s="865"/>
      <c r="AQ27" s="865"/>
      <c r="AR27" s="865"/>
      <c r="AS27" s="865"/>
      <c r="AT27" s="112"/>
    </row>
    <row r="28" spans="1:46" ht="23.25" customHeight="1">
      <c r="A28" s="112"/>
      <c r="B28" s="112"/>
      <c r="C28" s="117" t="s">
        <v>227</v>
      </c>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row>
    <row r="29" spans="1:46" ht="20.25" customHeight="1">
      <c r="A29" s="112"/>
      <c r="B29" s="112"/>
      <c r="C29" s="162" t="s">
        <v>228</v>
      </c>
      <c r="D29" s="163"/>
      <c r="E29" s="163"/>
      <c r="F29" s="163"/>
      <c r="G29" s="163"/>
      <c r="H29" s="163"/>
      <c r="I29" s="163"/>
      <c r="J29" s="163"/>
      <c r="K29" s="163"/>
      <c r="L29" s="163"/>
      <c r="M29" s="163"/>
      <c r="N29" s="163"/>
      <c r="O29" s="163"/>
      <c r="P29" s="163"/>
      <c r="Q29" s="843" t="s">
        <v>229</v>
      </c>
      <c r="R29" s="843"/>
      <c r="S29" s="844" t="str">
        <f>IF($W$5&gt;19,IF(AA29&gt;=10,"該当","非該当"),"-")</f>
        <v>-</v>
      </c>
      <c r="T29" s="845"/>
      <c r="U29" s="846"/>
      <c r="V29" s="112"/>
      <c r="W29" s="847" t="s">
        <v>230</v>
      </c>
      <c r="X29" s="847"/>
      <c r="Y29" s="847"/>
      <c r="Z29" s="847"/>
      <c r="AA29" s="848" t="e">
        <f>TRUNC(SUM(D24:AS24)/SUMIF(D25:AS25,"&gt;0"),2)</f>
        <v>#DIV/0!</v>
      </c>
      <c r="AB29" s="848"/>
      <c r="AC29" s="117" t="s">
        <v>231</v>
      </c>
      <c r="AD29" s="117"/>
      <c r="AE29" s="112"/>
      <c r="AF29" s="851" t="s">
        <v>232</v>
      </c>
      <c r="AG29" s="852"/>
      <c r="AH29" s="852"/>
      <c r="AI29" s="852"/>
      <c r="AJ29" s="852"/>
      <c r="AK29" s="852"/>
      <c r="AL29" s="852"/>
      <c r="AM29" s="852"/>
      <c r="AN29" s="852"/>
      <c r="AO29" s="852"/>
      <c r="AP29" s="852"/>
      <c r="AQ29" s="852"/>
      <c r="AR29" s="852"/>
      <c r="AS29" s="853"/>
      <c r="AT29" s="112"/>
    </row>
    <row r="30" spans="1:46" ht="20.25" customHeight="1">
      <c r="A30" s="112"/>
      <c r="B30" s="112"/>
      <c r="C30" s="860" t="s">
        <v>233</v>
      </c>
      <c r="D30" s="860"/>
      <c r="E30" s="860"/>
      <c r="F30" s="860"/>
      <c r="G30" s="860"/>
      <c r="H30" s="860"/>
      <c r="I30" s="860"/>
      <c r="J30" s="860"/>
      <c r="K30" s="860"/>
      <c r="L30" s="860"/>
      <c r="M30" s="860"/>
      <c r="N30" s="860"/>
      <c r="O30" s="860"/>
      <c r="P30" s="860"/>
      <c r="Q30" s="843" t="s">
        <v>229</v>
      </c>
      <c r="R30" s="843"/>
      <c r="S30" s="844" t="e">
        <f>IF($W$5&lt;20,IF(AA30&gt;=50,"該当","非該当"),"-")</f>
        <v>#DIV/0!</v>
      </c>
      <c r="T30" s="845"/>
      <c r="U30" s="846"/>
      <c r="V30" s="112"/>
      <c r="W30" s="847" t="s">
        <v>234</v>
      </c>
      <c r="X30" s="847"/>
      <c r="Y30" s="847"/>
      <c r="Z30" s="847"/>
      <c r="AA30" s="861" t="e">
        <f>TRUNC((SUM(D24:AS24)/SUMIF(D25:AS25,"&gt;0"))/$W$5*100,2)</f>
        <v>#DIV/0!</v>
      </c>
      <c r="AB30" s="861"/>
      <c r="AC30" s="117" t="s">
        <v>231</v>
      </c>
      <c r="AD30" s="117"/>
      <c r="AE30" s="112"/>
      <c r="AF30" s="854"/>
      <c r="AG30" s="855"/>
      <c r="AH30" s="855"/>
      <c r="AI30" s="855"/>
      <c r="AJ30" s="855"/>
      <c r="AK30" s="855"/>
      <c r="AL30" s="855"/>
      <c r="AM30" s="855"/>
      <c r="AN30" s="855"/>
      <c r="AO30" s="855"/>
      <c r="AP30" s="855"/>
      <c r="AQ30" s="855"/>
      <c r="AR30" s="855"/>
      <c r="AS30" s="856"/>
      <c r="AT30" s="112"/>
    </row>
    <row r="31" spans="1:46" ht="20.25" customHeight="1">
      <c r="A31" s="112"/>
      <c r="B31" s="112"/>
      <c r="C31" s="164" t="s">
        <v>235</v>
      </c>
      <c r="D31" s="165"/>
      <c r="E31" s="165"/>
      <c r="F31" s="165"/>
      <c r="G31" s="165"/>
      <c r="H31" s="165"/>
      <c r="I31" s="165"/>
      <c r="J31" s="165"/>
      <c r="K31" s="165" t="s">
        <v>236</v>
      </c>
      <c r="L31" s="165"/>
      <c r="M31" s="165"/>
      <c r="N31" s="166">
        <f>SUM(D27:AS27)</f>
        <v>0</v>
      </c>
      <c r="O31" s="167" t="s">
        <v>237</v>
      </c>
      <c r="P31" s="165"/>
      <c r="Q31" s="843" t="s">
        <v>229</v>
      </c>
      <c r="R31" s="843"/>
      <c r="S31" s="844" t="e">
        <f>IF(AA31&gt;=3,"該当","非該当")</f>
        <v>#DIV/0!</v>
      </c>
      <c r="T31" s="845"/>
      <c r="U31" s="846"/>
      <c r="V31" s="112"/>
      <c r="W31" s="847" t="s">
        <v>238</v>
      </c>
      <c r="X31" s="847"/>
      <c r="Y31" s="847"/>
      <c r="Z31" s="847"/>
      <c r="AA31" s="849" t="e">
        <f>TRUNC((SUM(D26:AS26)/N31),2)</f>
        <v>#DIV/0!</v>
      </c>
      <c r="AB31" s="849"/>
      <c r="AC31" s="117" t="s">
        <v>239</v>
      </c>
      <c r="AD31" s="117"/>
      <c r="AE31" s="112"/>
      <c r="AF31" s="857"/>
      <c r="AG31" s="858"/>
      <c r="AH31" s="858"/>
      <c r="AI31" s="858"/>
      <c r="AJ31" s="858"/>
      <c r="AK31" s="858"/>
      <c r="AL31" s="858"/>
      <c r="AM31" s="858"/>
      <c r="AN31" s="858"/>
      <c r="AO31" s="858"/>
      <c r="AP31" s="858"/>
      <c r="AQ31" s="858"/>
      <c r="AR31" s="858"/>
      <c r="AS31" s="859"/>
      <c r="AT31" s="112"/>
    </row>
    <row r="32" spans="1:46" ht="21" customHeight="1">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row>
    <row r="34" spans="8:15" ht="20.25" customHeight="1">
      <c r="H34" s="850"/>
      <c r="I34" s="850"/>
      <c r="J34" s="850"/>
      <c r="K34" s="850"/>
      <c r="L34" s="850"/>
      <c r="M34" s="850"/>
      <c r="N34" s="850"/>
    </row>
    <row r="36" spans="8:15" ht="20.25" customHeight="1">
      <c r="J36" s="842"/>
      <c r="K36" s="842"/>
      <c r="L36" s="842"/>
      <c r="M36" s="842"/>
      <c r="N36" s="842"/>
      <c r="O36" s="842"/>
    </row>
  </sheetData>
  <mergeCells count="52">
    <mergeCell ref="I9:AH13"/>
    <mergeCell ref="H1:AH1"/>
    <mergeCell ref="AJ1:AR3"/>
    <mergeCell ref="I3:K3"/>
    <mergeCell ref="L3:R3"/>
    <mergeCell ref="S3:V3"/>
    <mergeCell ref="W3:AG3"/>
    <mergeCell ref="I5:V5"/>
    <mergeCell ref="W5:X5"/>
    <mergeCell ref="AA5:AS6"/>
    <mergeCell ref="I7:V7"/>
    <mergeCell ref="W7:X7"/>
    <mergeCell ref="B17:C17"/>
    <mergeCell ref="D17:E17"/>
    <mergeCell ref="B19:B21"/>
    <mergeCell ref="D19:J19"/>
    <mergeCell ref="K19:Q19"/>
    <mergeCell ref="B26:C26"/>
    <mergeCell ref="D26:J26"/>
    <mergeCell ref="K26:Q26"/>
    <mergeCell ref="R26:X26"/>
    <mergeCell ref="Y26:AE26"/>
    <mergeCell ref="Y19:AE19"/>
    <mergeCell ref="AF19:AL19"/>
    <mergeCell ref="AM19:AS19"/>
    <mergeCell ref="B22:B24"/>
    <mergeCell ref="B25:C25"/>
    <mergeCell ref="R19:X19"/>
    <mergeCell ref="AF26:AL26"/>
    <mergeCell ref="AM26:AS26"/>
    <mergeCell ref="D27:J27"/>
    <mergeCell ref="K27:Q27"/>
    <mergeCell ref="R27:X27"/>
    <mergeCell ref="Y27:AE27"/>
    <mergeCell ref="AF27:AL27"/>
    <mergeCell ref="AM27:AS27"/>
    <mergeCell ref="AF29:AS31"/>
    <mergeCell ref="C30:P30"/>
    <mergeCell ref="Q30:R30"/>
    <mergeCell ref="S30:U30"/>
    <mergeCell ref="W30:Z30"/>
    <mergeCell ref="AA30:AB30"/>
    <mergeCell ref="J36:O36"/>
    <mergeCell ref="Q29:R29"/>
    <mergeCell ref="S29:U29"/>
    <mergeCell ref="W29:Z29"/>
    <mergeCell ref="AA29:AB29"/>
    <mergeCell ref="Q31:R31"/>
    <mergeCell ref="S31:U31"/>
    <mergeCell ref="W31:Z31"/>
    <mergeCell ref="AA31:AB31"/>
    <mergeCell ref="H34:N34"/>
  </mergeCells>
  <phoneticPr fontId="4"/>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T36"/>
  <sheetViews>
    <sheetView workbookViewId="0"/>
  </sheetViews>
  <sheetFormatPr defaultRowHeight="20.25" customHeight="1"/>
  <cols>
    <col min="1" max="1" width="2.21875" style="34" customWidth="1"/>
    <col min="2" max="2" width="4.44140625" style="34" customWidth="1"/>
    <col min="3" max="3" width="10.88671875" style="34" customWidth="1"/>
    <col min="4" max="45" width="4" style="34" customWidth="1"/>
    <col min="46" max="46" width="1.6640625" style="34" customWidth="1"/>
    <col min="47" max="256" width="9" style="34"/>
    <col min="257" max="257" width="2.21875" style="34" customWidth="1"/>
    <col min="258" max="258" width="4.44140625" style="34" customWidth="1"/>
    <col min="259" max="259" width="10.88671875" style="34" customWidth="1"/>
    <col min="260" max="301" width="4" style="34" customWidth="1"/>
    <col min="302" max="302" width="1.6640625" style="34" customWidth="1"/>
    <col min="303" max="512" width="9" style="34"/>
    <col min="513" max="513" width="2.21875" style="34" customWidth="1"/>
    <col min="514" max="514" width="4.44140625" style="34" customWidth="1"/>
    <col min="515" max="515" width="10.88671875" style="34" customWidth="1"/>
    <col min="516" max="557" width="4" style="34" customWidth="1"/>
    <col min="558" max="558" width="1.6640625" style="34" customWidth="1"/>
    <col min="559" max="768" width="9" style="34"/>
    <col min="769" max="769" width="2.21875" style="34" customWidth="1"/>
    <col min="770" max="770" width="4.44140625" style="34" customWidth="1"/>
    <col min="771" max="771" width="10.88671875" style="34" customWidth="1"/>
    <col min="772" max="813" width="4" style="34" customWidth="1"/>
    <col min="814" max="814" width="1.6640625" style="34" customWidth="1"/>
    <col min="815" max="1024" width="9" style="34"/>
    <col min="1025" max="1025" width="2.21875" style="34" customWidth="1"/>
    <col min="1026" max="1026" width="4.44140625" style="34" customWidth="1"/>
    <col min="1027" max="1027" width="10.88671875" style="34" customWidth="1"/>
    <col min="1028" max="1069" width="4" style="34" customWidth="1"/>
    <col min="1070" max="1070" width="1.6640625" style="34" customWidth="1"/>
    <col min="1071" max="1280" width="9" style="34"/>
    <col min="1281" max="1281" width="2.21875" style="34" customWidth="1"/>
    <col min="1282" max="1282" width="4.44140625" style="34" customWidth="1"/>
    <col min="1283" max="1283" width="10.88671875" style="34" customWidth="1"/>
    <col min="1284" max="1325" width="4" style="34" customWidth="1"/>
    <col min="1326" max="1326" width="1.6640625" style="34" customWidth="1"/>
    <col min="1327" max="1536" width="9" style="34"/>
    <col min="1537" max="1537" width="2.21875" style="34" customWidth="1"/>
    <col min="1538" max="1538" width="4.44140625" style="34" customWidth="1"/>
    <col min="1539" max="1539" width="10.88671875" style="34" customWidth="1"/>
    <col min="1540" max="1581" width="4" style="34" customWidth="1"/>
    <col min="1582" max="1582" width="1.6640625" style="34" customWidth="1"/>
    <col min="1583" max="1792" width="9" style="34"/>
    <col min="1793" max="1793" width="2.21875" style="34" customWidth="1"/>
    <col min="1794" max="1794" width="4.44140625" style="34" customWidth="1"/>
    <col min="1795" max="1795" width="10.88671875" style="34" customWidth="1"/>
    <col min="1796" max="1837" width="4" style="34" customWidth="1"/>
    <col min="1838" max="1838" width="1.6640625" style="34" customWidth="1"/>
    <col min="1839" max="2048" width="9" style="34"/>
    <col min="2049" max="2049" width="2.21875" style="34" customWidth="1"/>
    <col min="2050" max="2050" width="4.44140625" style="34" customWidth="1"/>
    <col min="2051" max="2051" width="10.88671875" style="34" customWidth="1"/>
    <col min="2052" max="2093" width="4" style="34" customWidth="1"/>
    <col min="2094" max="2094" width="1.6640625" style="34" customWidth="1"/>
    <col min="2095" max="2304" width="9" style="34"/>
    <col min="2305" max="2305" width="2.21875" style="34" customWidth="1"/>
    <col min="2306" max="2306" width="4.44140625" style="34" customWidth="1"/>
    <col min="2307" max="2307" width="10.88671875" style="34" customWidth="1"/>
    <col min="2308" max="2349" width="4" style="34" customWidth="1"/>
    <col min="2350" max="2350" width="1.6640625" style="34" customWidth="1"/>
    <col min="2351" max="2560" width="9" style="34"/>
    <col min="2561" max="2561" width="2.21875" style="34" customWidth="1"/>
    <col min="2562" max="2562" width="4.44140625" style="34" customWidth="1"/>
    <col min="2563" max="2563" width="10.88671875" style="34" customWidth="1"/>
    <col min="2564" max="2605" width="4" style="34" customWidth="1"/>
    <col min="2606" max="2606" width="1.6640625" style="34" customWidth="1"/>
    <col min="2607" max="2816" width="9" style="34"/>
    <col min="2817" max="2817" width="2.21875" style="34" customWidth="1"/>
    <col min="2818" max="2818" width="4.44140625" style="34" customWidth="1"/>
    <col min="2819" max="2819" width="10.88671875" style="34" customWidth="1"/>
    <col min="2820" max="2861" width="4" style="34" customWidth="1"/>
    <col min="2862" max="2862" width="1.6640625" style="34" customWidth="1"/>
    <col min="2863" max="3072" width="9" style="34"/>
    <col min="3073" max="3073" width="2.21875" style="34" customWidth="1"/>
    <col min="3074" max="3074" width="4.44140625" style="34" customWidth="1"/>
    <col min="3075" max="3075" width="10.88671875" style="34" customWidth="1"/>
    <col min="3076" max="3117" width="4" style="34" customWidth="1"/>
    <col min="3118" max="3118" width="1.6640625" style="34" customWidth="1"/>
    <col min="3119" max="3328" width="9" style="34"/>
    <col min="3329" max="3329" width="2.21875" style="34" customWidth="1"/>
    <col min="3330" max="3330" width="4.44140625" style="34" customWidth="1"/>
    <col min="3331" max="3331" width="10.88671875" style="34" customWidth="1"/>
    <col min="3332" max="3373" width="4" style="34" customWidth="1"/>
    <col min="3374" max="3374" width="1.6640625" style="34" customWidth="1"/>
    <col min="3375" max="3584" width="9" style="34"/>
    <col min="3585" max="3585" width="2.21875" style="34" customWidth="1"/>
    <col min="3586" max="3586" width="4.44140625" style="34" customWidth="1"/>
    <col min="3587" max="3587" width="10.88671875" style="34" customWidth="1"/>
    <col min="3588" max="3629" width="4" style="34" customWidth="1"/>
    <col min="3630" max="3630" width="1.6640625" style="34" customWidth="1"/>
    <col min="3631" max="3840" width="9" style="34"/>
    <col min="3841" max="3841" width="2.21875" style="34" customWidth="1"/>
    <col min="3842" max="3842" width="4.44140625" style="34" customWidth="1"/>
    <col min="3843" max="3843" width="10.88671875" style="34" customWidth="1"/>
    <col min="3844" max="3885" width="4" style="34" customWidth="1"/>
    <col min="3886" max="3886" width="1.6640625" style="34" customWidth="1"/>
    <col min="3887" max="4096" width="9" style="34"/>
    <col min="4097" max="4097" width="2.21875" style="34" customWidth="1"/>
    <col min="4098" max="4098" width="4.44140625" style="34" customWidth="1"/>
    <col min="4099" max="4099" width="10.88671875" style="34" customWidth="1"/>
    <col min="4100" max="4141" width="4" style="34" customWidth="1"/>
    <col min="4142" max="4142" width="1.6640625" style="34" customWidth="1"/>
    <col min="4143" max="4352" width="9" style="34"/>
    <col min="4353" max="4353" width="2.21875" style="34" customWidth="1"/>
    <col min="4354" max="4354" width="4.44140625" style="34" customWidth="1"/>
    <col min="4355" max="4355" width="10.88671875" style="34" customWidth="1"/>
    <col min="4356" max="4397" width="4" style="34" customWidth="1"/>
    <col min="4398" max="4398" width="1.6640625" style="34" customWidth="1"/>
    <col min="4399" max="4608" width="9" style="34"/>
    <col min="4609" max="4609" width="2.21875" style="34" customWidth="1"/>
    <col min="4610" max="4610" width="4.44140625" style="34" customWidth="1"/>
    <col min="4611" max="4611" width="10.88671875" style="34" customWidth="1"/>
    <col min="4612" max="4653" width="4" style="34" customWidth="1"/>
    <col min="4654" max="4654" width="1.6640625" style="34" customWidth="1"/>
    <col min="4655" max="4864" width="9" style="34"/>
    <col min="4865" max="4865" width="2.21875" style="34" customWidth="1"/>
    <col min="4866" max="4866" width="4.44140625" style="34" customWidth="1"/>
    <col min="4867" max="4867" width="10.88671875" style="34" customWidth="1"/>
    <col min="4868" max="4909" width="4" style="34" customWidth="1"/>
    <col min="4910" max="4910" width="1.6640625" style="34" customWidth="1"/>
    <col min="4911" max="5120" width="9" style="34"/>
    <col min="5121" max="5121" width="2.21875" style="34" customWidth="1"/>
    <col min="5122" max="5122" width="4.44140625" style="34" customWidth="1"/>
    <col min="5123" max="5123" width="10.88671875" style="34" customWidth="1"/>
    <col min="5124" max="5165" width="4" style="34" customWidth="1"/>
    <col min="5166" max="5166" width="1.6640625" style="34" customWidth="1"/>
    <col min="5167" max="5376" width="9" style="34"/>
    <col min="5377" max="5377" width="2.21875" style="34" customWidth="1"/>
    <col min="5378" max="5378" width="4.44140625" style="34" customWidth="1"/>
    <col min="5379" max="5379" width="10.88671875" style="34" customWidth="1"/>
    <col min="5380" max="5421" width="4" style="34" customWidth="1"/>
    <col min="5422" max="5422" width="1.6640625" style="34" customWidth="1"/>
    <col min="5423" max="5632" width="9" style="34"/>
    <col min="5633" max="5633" width="2.21875" style="34" customWidth="1"/>
    <col min="5634" max="5634" width="4.44140625" style="34" customWidth="1"/>
    <col min="5635" max="5635" width="10.88671875" style="34" customWidth="1"/>
    <col min="5636" max="5677" width="4" style="34" customWidth="1"/>
    <col min="5678" max="5678" width="1.6640625" style="34" customWidth="1"/>
    <col min="5679" max="5888" width="9" style="34"/>
    <col min="5889" max="5889" width="2.21875" style="34" customWidth="1"/>
    <col min="5890" max="5890" width="4.44140625" style="34" customWidth="1"/>
    <col min="5891" max="5891" width="10.88671875" style="34" customWidth="1"/>
    <col min="5892" max="5933" width="4" style="34" customWidth="1"/>
    <col min="5934" max="5934" width="1.6640625" style="34" customWidth="1"/>
    <col min="5935" max="6144" width="9" style="34"/>
    <col min="6145" max="6145" width="2.21875" style="34" customWidth="1"/>
    <col min="6146" max="6146" width="4.44140625" style="34" customWidth="1"/>
    <col min="6147" max="6147" width="10.88671875" style="34" customWidth="1"/>
    <col min="6148" max="6189" width="4" style="34" customWidth="1"/>
    <col min="6190" max="6190" width="1.6640625" style="34" customWidth="1"/>
    <col min="6191" max="6400" width="9" style="34"/>
    <col min="6401" max="6401" width="2.21875" style="34" customWidth="1"/>
    <col min="6402" max="6402" width="4.44140625" style="34" customWidth="1"/>
    <col min="6403" max="6403" width="10.88671875" style="34" customWidth="1"/>
    <col min="6404" max="6445" width="4" style="34" customWidth="1"/>
    <col min="6446" max="6446" width="1.6640625" style="34" customWidth="1"/>
    <col min="6447" max="6656" width="9" style="34"/>
    <col min="6657" max="6657" width="2.21875" style="34" customWidth="1"/>
    <col min="6658" max="6658" width="4.44140625" style="34" customWidth="1"/>
    <col min="6659" max="6659" width="10.88671875" style="34" customWidth="1"/>
    <col min="6660" max="6701" width="4" style="34" customWidth="1"/>
    <col min="6702" max="6702" width="1.6640625" style="34" customWidth="1"/>
    <col min="6703" max="6912" width="9" style="34"/>
    <col min="6913" max="6913" width="2.21875" style="34" customWidth="1"/>
    <col min="6914" max="6914" width="4.44140625" style="34" customWidth="1"/>
    <col min="6915" max="6915" width="10.88671875" style="34" customWidth="1"/>
    <col min="6916" max="6957" width="4" style="34" customWidth="1"/>
    <col min="6958" max="6958" width="1.6640625" style="34" customWidth="1"/>
    <col min="6959" max="7168" width="9" style="34"/>
    <col min="7169" max="7169" width="2.21875" style="34" customWidth="1"/>
    <col min="7170" max="7170" width="4.44140625" style="34" customWidth="1"/>
    <col min="7171" max="7171" width="10.88671875" style="34" customWidth="1"/>
    <col min="7172" max="7213" width="4" style="34" customWidth="1"/>
    <col min="7214" max="7214" width="1.6640625" style="34" customWidth="1"/>
    <col min="7215" max="7424" width="9" style="34"/>
    <col min="7425" max="7425" width="2.21875" style="34" customWidth="1"/>
    <col min="7426" max="7426" width="4.44140625" style="34" customWidth="1"/>
    <col min="7427" max="7427" width="10.88671875" style="34" customWidth="1"/>
    <col min="7428" max="7469" width="4" style="34" customWidth="1"/>
    <col min="7470" max="7470" width="1.6640625" style="34" customWidth="1"/>
    <col min="7471" max="7680" width="9" style="34"/>
    <col min="7681" max="7681" width="2.21875" style="34" customWidth="1"/>
    <col min="7682" max="7682" width="4.44140625" style="34" customWidth="1"/>
    <col min="7683" max="7683" width="10.88671875" style="34" customWidth="1"/>
    <col min="7684" max="7725" width="4" style="34" customWidth="1"/>
    <col min="7726" max="7726" width="1.6640625" style="34" customWidth="1"/>
    <col min="7727" max="7936" width="9" style="34"/>
    <col min="7937" max="7937" width="2.21875" style="34" customWidth="1"/>
    <col min="7938" max="7938" width="4.44140625" style="34" customWidth="1"/>
    <col min="7939" max="7939" width="10.88671875" style="34" customWidth="1"/>
    <col min="7940" max="7981" width="4" style="34" customWidth="1"/>
    <col min="7982" max="7982" width="1.6640625" style="34" customWidth="1"/>
    <col min="7983" max="8192" width="9" style="34"/>
    <col min="8193" max="8193" width="2.21875" style="34" customWidth="1"/>
    <col min="8194" max="8194" width="4.44140625" style="34" customWidth="1"/>
    <col min="8195" max="8195" width="10.88671875" style="34" customWidth="1"/>
    <col min="8196" max="8237" width="4" style="34" customWidth="1"/>
    <col min="8238" max="8238" width="1.6640625" style="34" customWidth="1"/>
    <col min="8239" max="8448" width="9" style="34"/>
    <col min="8449" max="8449" width="2.21875" style="34" customWidth="1"/>
    <col min="8450" max="8450" width="4.44140625" style="34" customWidth="1"/>
    <col min="8451" max="8451" width="10.88671875" style="34" customWidth="1"/>
    <col min="8452" max="8493" width="4" style="34" customWidth="1"/>
    <col min="8494" max="8494" width="1.6640625" style="34" customWidth="1"/>
    <col min="8495" max="8704" width="9" style="34"/>
    <col min="8705" max="8705" width="2.21875" style="34" customWidth="1"/>
    <col min="8706" max="8706" width="4.44140625" style="34" customWidth="1"/>
    <col min="8707" max="8707" width="10.88671875" style="34" customWidth="1"/>
    <col min="8708" max="8749" width="4" style="34" customWidth="1"/>
    <col min="8750" max="8750" width="1.6640625" style="34" customWidth="1"/>
    <col min="8751" max="8960" width="9" style="34"/>
    <col min="8961" max="8961" width="2.21875" style="34" customWidth="1"/>
    <col min="8962" max="8962" width="4.44140625" style="34" customWidth="1"/>
    <col min="8963" max="8963" width="10.88671875" style="34" customWidth="1"/>
    <col min="8964" max="9005" width="4" style="34" customWidth="1"/>
    <col min="9006" max="9006" width="1.6640625" style="34" customWidth="1"/>
    <col min="9007" max="9216" width="9" style="34"/>
    <col min="9217" max="9217" width="2.21875" style="34" customWidth="1"/>
    <col min="9218" max="9218" width="4.44140625" style="34" customWidth="1"/>
    <col min="9219" max="9219" width="10.88671875" style="34" customWidth="1"/>
    <col min="9220" max="9261" width="4" style="34" customWidth="1"/>
    <col min="9262" max="9262" width="1.6640625" style="34" customWidth="1"/>
    <col min="9263" max="9472" width="9" style="34"/>
    <col min="9473" max="9473" width="2.21875" style="34" customWidth="1"/>
    <col min="9474" max="9474" width="4.44140625" style="34" customWidth="1"/>
    <col min="9475" max="9475" width="10.88671875" style="34" customWidth="1"/>
    <col min="9476" max="9517" width="4" style="34" customWidth="1"/>
    <col min="9518" max="9518" width="1.6640625" style="34" customWidth="1"/>
    <col min="9519" max="9728" width="9" style="34"/>
    <col min="9729" max="9729" width="2.21875" style="34" customWidth="1"/>
    <col min="9730" max="9730" width="4.44140625" style="34" customWidth="1"/>
    <col min="9731" max="9731" width="10.88671875" style="34" customWidth="1"/>
    <col min="9732" max="9773" width="4" style="34" customWidth="1"/>
    <col min="9774" max="9774" width="1.6640625" style="34" customWidth="1"/>
    <col min="9775" max="9984" width="9" style="34"/>
    <col min="9985" max="9985" width="2.21875" style="34" customWidth="1"/>
    <col min="9986" max="9986" width="4.44140625" style="34" customWidth="1"/>
    <col min="9987" max="9987" width="10.88671875" style="34" customWidth="1"/>
    <col min="9988" max="10029" width="4" style="34" customWidth="1"/>
    <col min="10030" max="10030" width="1.6640625" style="34" customWidth="1"/>
    <col min="10031" max="10240" width="9" style="34"/>
    <col min="10241" max="10241" width="2.21875" style="34" customWidth="1"/>
    <col min="10242" max="10242" width="4.44140625" style="34" customWidth="1"/>
    <col min="10243" max="10243" width="10.88671875" style="34" customWidth="1"/>
    <col min="10244" max="10285" width="4" style="34" customWidth="1"/>
    <col min="10286" max="10286" width="1.6640625" style="34" customWidth="1"/>
    <col min="10287" max="10496" width="9" style="34"/>
    <col min="10497" max="10497" width="2.21875" style="34" customWidth="1"/>
    <col min="10498" max="10498" width="4.44140625" style="34" customWidth="1"/>
    <col min="10499" max="10499" width="10.88671875" style="34" customWidth="1"/>
    <col min="10500" max="10541" width="4" style="34" customWidth="1"/>
    <col min="10542" max="10542" width="1.6640625" style="34" customWidth="1"/>
    <col min="10543" max="10752" width="9" style="34"/>
    <col min="10753" max="10753" width="2.21875" style="34" customWidth="1"/>
    <col min="10754" max="10754" width="4.44140625" style="34" customWidth="1"/>
    <col min="10755" max="10755" width="10.88671875" style="34" customWidth="1"/>
    <col min="10756" max="10797" width="4" style="34" customWidth="1"/>
    <col min="10798" max="10798" width="1.6640625" style="34" customWidth="1"/>
    <col min="10799" max="11008" width="9" style="34"/>
    <col min="11009" max="11009" width="2.21875" style="34" customWidth="1"/>
    <col min="11010" max="11010" width="4.44140625" style="34" customWidth="1"/>
    <col min="11011" max="11011" width="10.88671875" style="34" customWidth="1"/>
    <col min="11012" max="11053" width="4" style="34" customWidth="1"/>
    <col min="11054" max="11054" width="1.6640625" style="34" customWidth="1"/>
    <col min="11055" max="11264" width="9" style="34"/>
    <col min="11265" max="11265" width="2.21875" style="34" customWidth="1"/>
    <col min="11266" max="11266" width="4.44140625" style="34" customWidth="1"/>
    <col min="11267" max="11267" width="10.88671875" style="34" customWidth="1"/>
    <col min="11268" max="11309" width="4" style="34" customWidth="1"/>
    <col min="11310" max="11310" width="1.6640625" style="34" customWidth="1"/>
    <col min="11311" max="11520" width="9" style="34"/>
    <col min="11521" max="11521" width="2.21875" style="34" customWidth="1"/>
    <col min="11522" max="11522" width="4.44140625" style="34" customWidth="1"/>
    <col min="11523" max="11523" width="10.88671875" style="34" customWidth="1"/>
    <col min="11524" max="11565" width="4" style="34" customWidth="1"/>
    <col min="11566" max="11566" width="1.6640625" style="34" customWidth="1"/>
    <col min="11567" max="11776" width="9" style="34"/>
    <col min="11777" max="11777" width="2.21875" style="34" customWidth="1"/>
    <col min="11778" max="11778" width="4.44140625" style="34" customWidth="1"/>
    <col min="11779" max="11779" width="10.88671875" style="34" customWidth="1"/>
    <col min="11780" max="11821" width="4" style="34" customWidth="1"/>
    <col min="11822" max="11822" width="1.6640625" style="34" customWidth="1"/>
    <col min="11823" max="12032" width="9" style="34"/>
    <col min="12033" max="12033" width="2.21875" style="34" customWidth="1"/>
    <col min="12034" max="12034" width="4.44140625" style="34" customWidth="1"/>
    <col min="12035" max="12035" width="10.88671875" style="34" customWidth="1"/>
    <col min="12036" max="12077" width="4" style="34" customWidth="1"/>
    <col min="12078" max="12078" width="1.6640625" style="34" customWidth="1"/>
    <col min="12079" max="12288" width="9" style="34"/>
    <col min="12289" max="12289" width="2.21875" style="34" customWidth="1"/>
    <col min="12290" max="12290" width="4.44140625" style="34" customWidth="1"/>
    <col min="12291" max="12291" width="10.88671875" style="34" customWidth="1"/>
    <col min="12292" max="12333" width="4" style="34" customWidth="1"/>
    <col min="12334" max="12334" width="1.6640625" style="34" customWidth="1"/>
    <col min="12335" max="12544" width="9" style="34"/>
    <col min="12545" max="12545" width="2.21875" style="34" customWidth="1"/>
    <col min="12546" max="12546" width="4.44140625" style="34" customWidth="1"/>
    <col min="12547" max="12547" width="10.88671875" style="34" customWidth="1"/>
    <col min="12548" max="12589" width="4" style="34" customWidth="1"/>
    <col min="12590" max="12590" width="1.6640625" style="34" customWidth="1"/>
    <col min="12591" max="12800" width="9" style="34"/>
    <col min="12801" max="12801" width="2.21875" style="34" customWidth="1"/>
    <col min="12802" max="12802" width="4.44140625" style="34" customWidth="1"/>
    <col min="12803" max="12803" width="10.88671875" style="34" customWidth="1"/>
    <col min="12804" max="12845" width="4" style="34" customWidth="1"/>
    <col min="12846" max="12846" width="1.6640625" style="34" customWidth="1"/>
    <col min="12847" max="13056" width="9" style="34"/>
    <col min="13057" max="13057" width="2.21875" style="34" customWidth="1"/>
    <col min="13058" max="13058" width="4.44140625" style="34" customWidth="1"/>
    <col min="13059" max="13059" width="10.88671875" style="34" customWidth="1"/>
    <col min="13060" max="13101" width="4" style="34" customWidth="1"/>
    <col min="13102" max="13102" width="1.6640625" style="34" customWidth="1"/>
    <col min="13103" max="13312" width="9" style="34"/>
    <col min="13313" max="13313" width="2.21875" style="34" customWidth="1"/>
    <col min="13314" max="13314" width="4.44140625" style="34" customWidth="1"/>
    <col min="13315" max="13315" width="10.88671875" style="34" customWidth="1"/>
    <col min="13316" max="13357" width="4" style="34" customWidth="1"/>
    <col min="13358" max="13358" width="1.6640625" style="34" customWidth="1"/>
    <col min="13359" max="13568" width="9" style="34"/>
    <col min="13569" max="13569" width="2.21875" style="34" customWidth="1"/>
    <col min="13570" max="13570" width="4.44140625" style="34" customWidth="1"/>
    <col min="13571" max="13571" width="10.88671875" style="34" customWidth="1"/>
    <col min="13572" max="13613" width="4" style="34" customWidth="1"/>
    <col min="13614" max="13614" width="1.6640625" style="34" customWidth="1"/>
    <col min="13615" max="13824" width="9" style="34"/>
    <col min="13825" max="13825" width="2.21875" style="34" customWidth="1"/>
    <col min="13826" max="13826" width="4.44140625" style="34" customWidth="1"/>
    <col min="13827" max="13827" width="10.88671875" style="34" customWidth="1"/>
    <col min="13828" max="13869" width="4" style="34" customWidth="1"/>
    <col min="13870" max="13870" width="1.6640625" style="34" customWidth="1"/>
    <col min="13871" max="14080" width="9" style="34"/>
    <col min="14081" max="14081" width="2.21875" style="34" customWidth="1"/>
    <col min="14082" max="14082" width="4.44140625" style="34" customWidth="1"/>
    <col min="14083" max="14083" width="10.88671875" style="34" customWidth="1"/>
    <col min="14084" max="14125" width="4" style="34" customWidth="1"/>
    <col min="14126" max="14126" width="1.6640625" style="34" customWidth="1"/>
    <col min="14127" max="14336" width="9" style="34"/>
    <col min="14337" max="14337" width="2.21875" style="34" customWidth="1"/>
    <col min="14338" max="14338" width="4.44140625" style="34" customWidth="1"/>
    <col min="14339" max="14339" width="10.88671875" style="34" customWidth="1"/>
    <col min="14340" max="14381" width="4" style="34" customWidth="1"/>
    <col min="14382" max="14382" width="1.6640625" style="34" customWidth="1"/>
    <col min="14383" max="14592" width="9" style="34"/>
    <col min="14593" max="14593" width="2.21875" style="34" customWidth="1"/>
    <col min="14594" max="14594" width="4.44140625" style="34" customWidth="1"/>
    <col min="14595" max="14595" width="10.88671875" style="34" customWidth="1"/>
    <col min="14596" max="14637" width="4" style="34" customWidth="1"/>
    <col min="14638" max="14638" width="1.6640625" style="34" customWidth="1"/>
    <col min="14639" max="14848" width="9" style="34"/>
    <col min="14849" max="14849" width="2.21875" style="34" customWidth="1"/>
    <col min="14850" max="14850" width="4.44140625" style="34" customWidth="1"/>
    <col min="14851" max="14851" width="10.88671875" style="34" customWidth="1"/>
    <col min="14852" max="14893" width="4" style="34" customWidth="1"/>
    <col min="14894" max="14894" width="1.6640625" style="34" customWidth="1"/>
    <col min="14895" max="15104" width="9" style="34"/>
    <col min="15105" max="15105" width="2.21875" style="34" customWidth="1"/>
    <col min="15106" max="15106" width="4.44140625" style="34" customWidth="1"/>
    <col min="15107" max="15107" width="10.88671875" style="34" customWidth="1"/>
    <col min="15108" max="15149" width="4" style="34" customWidth="1"/>
    <col min="15150" max="15150" width="1.6640625" style="34" customWidth="1"/>
    <col min="15151" max="15360" width="9" style="34"/>
    <col min="15361" max="15361" width="2.21875" style="34" customWidth="1"/>
    <col min="15362" max="15362" width="4.44140625" style="34" customWidth="1"/>
    <col min="15363" max="15363" width="10.88671875" style="34" customWidth="1"/>
    <col min="15364" max="15405" width="4" style="34" customWidth="1"/>
    <col min="15406" max="15406" width="1.6640625" style="34" customWidth="1"/>
    <col min="15407" max="15616" width="9" style="34"/>
    <col min="15617" max="15617" width="2.21875" style="34" customWidth="1"/>
    <col min="15618" max="15618" width="4.44140625" style="34" customWidth="1"/>
    <col min="15619" max="15619" width="10.88671875" style="34" customWidth="1"/>
    <col min="15620" max="15661" width="4" style="34" customWidth="1"/>
    <col min="15662" max="15662" width="1.6640625" style="34" customWidth="1"/>
    <col min="15663" max="15872" width="9" style="34"/>
    <col min="15873" max="15873" width="2.21875" style="34" customWidth="1"/>
    <col min="15874" max="15874" width="4.44140625" style="34" customWidth="1"/>
    <col min="15875" max="15875" width="10.88671875" style="34" customWidth="1"/>
    <col min="15876" max="15917" width="4" style="34" customWidth="1"/>
    <col min="15918" max="15918" width="1.6640625" style="34" customWidth="1"/>
    <col min="15919" max="16128" width="9" style="34"/>
    <col min="16129" max="16129" width="2.21875" style="34" customWidth="1"/>
    <col min="16130" max="16130" width="4.44140625" style="34" customWidth="1"/>
    <col min="16131" max="16131" width="10.88671875" style="34" customWidth="1"/>
    <col min="16132" max="16173" width="4" style="34" customWidth="1"/>
    <col min="16174" max="16174" width="1.6640625" style="34" customWidth="1"/>
    <col min="16175" max="16384" width="9" style="34"/>
  </cols>
  <sheetData>
    <row r="1" spans="1:46" ht="24" customHeight="1" thickBot="1">
      <c r="A1" s="109" t="s">
        <v>189</v>
      </c>
      <c r="B1" s="110"/>
      <c r="C1" s="168" t="s">
        <v>240</v>
      </c>
      <c r="D1" s="112"/>
      <c r="E1" s="112"/>
      <c r="F1" s="113"/>
      <c r="G1" s="113"/>
      <c r="H1" s="893" t="s">
        <v>190</v>
      </c>
      <c r="I1" s="893"/>
      <c r="J1" s="893"/>
      <c r="K1" s="893"/>
      <c r="L1" s="893"/>
      <c r="M1" s="893"/>
      <c r="N1" s="893"/>
      <c r="O1" s="893"/>
      <c r="P1" s="893"/>
      <c r="Q1" s="893"/>
      <c r="R1" s="893"/>
      <c r="S1" s="893"/>
      <c r="T1" s="893"/>
      <c r="U1" s="893"/>
      <c r="V1" s="893"/>
      <c r="W1" s="893"/>
      <c r="X1" s="893"/>
      <c r="Y1" s="893"/>
      <c r="Z1" s="893"/>
      <c r="AA1" s="893"/>
      <c r="AB1" s="893"/>
      <c r="AC1" s="893"/>
      <c r="AD1" s="893"/>
      <c r="AE1" s="893"/>
      <c r="AF1" s="893"/>
      <c r="AG1" s="893"/>
      <c r="AH1" s="893"/>
      <c r="AI1" s="113"/>
      <c r="AJ1" s="894" t="s">
        <v>191</v>
      </c>
      <c r="AK1" s="894"/>
      <c r="AL1" s="894"/>
      <c r="AM1" s="894"/>
      <c r="AN1" s="894"/>
      <c r="AO1" s="894"/>
      <c r="AP1" s="894"/>
      <c r="AQ1" s="894"/>
      <c r="AR1" s="894"/>
      <c r="AS1" s="112"/>
      <c r="AT1" s="112"/>
    </row>
    <row r="2" spans="1:46" ht="24" customHeight="1">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894"/>
      <c r="AK2" s="894"/>
      <c r="AL2" s="894"/>
      <c r="AM2" s="894"/>
      <c r="AN2" s="894"/>
      <c r="AO2" s="894"/>
      <c r="AP2" s="894"/>
      <c r="AQ2" s="894"/>
      <c r="AR2" s="894"/>
      <c r="AS2" s="112"/>
      <c r="AT2" s="112"/>
    </row>
    <row r="3" spans="1:46" ht="24" customHeight="1">
      <c r="A3" s="112"/>
      <c r="B3" s="112"/>
      <c r="C3" s="112"/>
      <c r="D3" s="112"/>
      <c r="E3" s="112"/>
      <c r="F3" s="112"/>
      <c r="G3" s="112"/>
      <c r="H3" s="112"/>
      <c r="I3" s="895" t="s">
        <v>192</v>
      </c>
      <c r="J3" s="895"/>
      <c r="K3" s="895"/>
      <c r="L3" s="896">
        <v>3712000001</v>
      </c>
      <c r="M3" s="897"/>
      <c r="N3" s="897"/>
      <c r="O3" s="897"/>
      <c r="P3" s="897"/>
      <c r="Q3" s="897"/>
      <c r="R3" s="898"/>
      <c r="S3" s="899" t="s">
        <v>193</v>
      </c>
      <c r="T3" s="900"/>
      <c r="U3" s="900"/>
      <c r="V3" s="901"/>
      <c r="W3" s="902" t="s">
        <v>241</v>
      </c>
      <c r="X3" s="903"/>
      <c r="Y3" s="903"/>
      <c r="Z3" s="903"/>
      <c r="AA3" s="903"/>
      <c r="AB3" s="903"/>
      <c r="AC3" s="903"/>
      <c r="AD3" s="903"/>
      <c r="AE3" s="903"/>
      <c r="AF3" s="903"/>
      <c r="AG3" s="904"/>
      <c r="AH3" s="112"/>
      <c r="AI3" s="112"/>
      <c r="AJ3" s="894"/>
      <c r="AK3" s="894"/>
      <c r="AL3" s="894"/>
      <c r="AM3" s="894"/>
      <c r="AN3" s="894"/>
      <c r="AO3" s="894"/>
      <c r="AP3" s="894"/>
      <c r="AQ3" s="894"/>
      <c r="AR3" s="894"/>
      <c r="AS3" s="112"/>
      <c r="AT3" s="112"/>
    </row>
    <row r="4" spans="1:46" ht="32.25" customHeight="1">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row>
    <row r="5" spans="1:46" ht="14.4">
      <c r="A5" s="112"/>
      <c r="B5" s="112"/>
      <c r="C5" s="112"/>
      <c r="D5" s="112"/>
      <c r="E5" s="112"/>
      <c r="F5" s="112"/>
      <c r="G5" s="112"/>
      <c r="H5" s="112"/>
      <c r="I5" s="905" t="s">
        <v>194</v>
      </c>
      <c r="J5" s="906"/>
      <c r="K5" s="906"/>
      <c r="L5" s="906"/>
      <c r="M5" s="906"/>
      <c r="N5" s="906"/>
      <c r="O5" s="906"/>
      <c r="P5" s="906"/>
      <c r="Q5" s="906"/>
      <c r="R5" s="906"/>
      <c r="S5" s="906"/>
      <c r="T5" s="906"/>
      <c r="U5" s="906"/>
      <c r="V5" s="907"/>
      <c r="W5" s="908">
        <v>20</v>
      </c>
      <c r="X5" s="909"/>
      <c r="Y5" s="114" t="s">
        <v>195</v>
      </c>
      <c r="Z5" s="115" t="s">
        <v>196</v>
      </c>
      <c r="AA5" s="910" t="s">
        <v>197</v>
      </c>
      <c r="AB5" s="910"/>
      <c r="AC5" s="910"/>
      <c r="AD5" s="910"/>
      <c r="AE5" s="910"/>
      <c r="AF5" s="910"/>
      <c r="AG5" s="910"/>
      <c r="AH5" s="910"/>
      <c r="AI5" s="910"/>
      <c r="AJ5" s="910"/>
      <c r="AK5" s="910"/>
      <c r="AL5" s="910"/>
      <c r="AM5" s="910"/>
      <c r="AN5" s="910"/>
      <c r="AO5" s="910"/>
      <c r="AP5" s="910"/>
      <c r="AQ5" s="910"/>
      <c r="AR5" s="910"/>
      <c r="AS5" s="910"/>
      <c r="AT5" s="112"/>
    </row>
    <row r="6" spans="1:46" ht="9" customHeight="1">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910"/>
      <c r="AB6" s="910"/>
      <c r="AC6" s="910"/>
      <c r="AD6" s="910"/>
      <c r="AE6" s="910"/>
      <c r="AF6" s="910"/>
      <c r="AG6" s="910"/>
      <c r="AH6" s="910"/>
      <c r="AI6" s="910"/>
      <c r="AJ6" s="910"/>
      <c r="AK6" s="910"/>
      <c r="AL6" s="910"/>
      <c r="AM6" s="910"/>
      <c r="AN6" s="910"/>
      <c r="AO6" s="910"/>
      <c r="AP6" s="910"/>
      <c r="AQ6" s="910"/>
      <c r="AR6" s="910"/>
      <c r="AS6" s="910"/>
      <c r="AT6" s="112"/>
    </row>
    <row r="7" spans="1:46" ht="32.25" customHeight="1">
      <c r="A7" s="112"/>
      <c r="B7" s="112"/>
      <c r="C7" s="112"/>
      <c r="D7" s="112"/>
      <c r="E7" s="112"/>
      <c r="F7" s="112"/>
      <c r="G7" s="112"/>
      <c r="H7" s="112"/>
      <c r="I7" s="899" t="s">
        <v>198</v>
      </c>
      <c r="J7" s="900"/>
      <c r="K7" s="900"/>
      <c r="L7" s="900"/>
      <c r="M7" s="900"/>
      <c r="N7" s="900"/>
      <c r="O7" s="900"/>
      <c r="P7" s="900"/>
      <c r="Q7" s="900"/>
      <c r="R7" s="900"/>
      <c r="S7" s="900"/>
      <c r="T7" s="900"/>
      <c r="U7" s="900"/>
      <c r="V7" s="901"/>
      <c r="W7" s="911" t="s">
        <v>242</v>
      </c>
      <c r="X7" s="911"/>
      <c r="Y7" s="112"/>
      <c r="Z7" s="116" t="s">
        <v>196</v>
      </c>
      <c r="AA7" s="117" t="s">
        <v>199</v>
      </c>
      <c r="AB7" s="117"/>
      <c r="AC7" s="117"/>
      <c r="AD7" s="117"/>
      <c r="AE7" s="117"/>
      <c r="AF7" s="117"/>
      <c r="AG7" s="117"/>
      <c r="AH7" s="112"/>
      <c r="AI7" s="112"/>
      <c r="AJ7" s="112"/>
      <c r="AK7" s="112"/>
      <c r="AL7" s="112"/>
      <c r="AM7" s="112"/>
      <c r="AN7" s="112"/>
      <c r="AO7" s="112"/>
      <c r="AP7" s="112"/>
      <c r="AQ7" s="112"/>
      <c r="AR7" s="112"/>
      <c r="AS7" s="112"/>
      <c r="AT7" s="112"/>
    </row>
    <row r="8" spans="1:46" ht="13.8" thickBo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row>
    <row r="9" spans="1:46" ht="20.25" customHeight="1">
      <c r="A9" s="112"/>
      <c r="B9" s="112"/>
      <c r="C9" s="112"/>
      <c r="D9" s="112"/>
      <c r="E9" s="112"/>
      <c r="F9" s="112"/>
      <c r="G9" s="112"/>
      <c r="H9" s="112"/>
      <c r="I9" s="884" t="s">
        <v>243</v>
      </c>
      <c r="J9" s="885"/>
      <c r="K9" s="885"/>
      <c r="L9" s="885"/>
      <c r="M9" s="885"/>
      <c r="N9" s="885"/>
      <c r="O9" s="885"/>
      <c r="P9" s="885"/>
      <c r="Q9" s="885"/>
      <c r="R9" s="885"/>
      <c r="S9" s="885"/>
      <c r="T9" s="885"/>
      <c r="U9" s="885"/>
      <c r="V9" s="885"/>
      <c r="W9" s="885"/>
      <c r="X9" s="885"/>
      <c r="Y9" s="885"/>
      <c r="Z9" s="885"/>
      <c r="AA9" s="885"/>
      <c r="AB9" s="885"/>
      <c r="AC9" s="885"/>
      <c r="AD9" s="885"/>
      <c r="AE9" s="885"/>
      <c r="AF9" s="885"/>
      <c r="AG9" s="885"/>
      <c r="AH9" s="886"/>
      <c r="AI9" s="118"/>
      <c r="AJ9" s="112"/>
      <c r="AK9" s="112"/>
      <c r="AL9" s="112"/>
      <c r="AM9" s="119"/>
      <c r="AN9" s="112"/>
      <c r="AO9" s="112"/>
      <c r="AP9" s="112"/>
      <c r="AQ9" s="112"/>
      <c r="AR9" s="112"/>
      <c r="AS9" s="112"/>
      <c r="AT9" s="112"/>
    </row>
    <row r="10" spans="1:46" ht="20.25" customHeight="1">
      <c r="A10" s="112"/>
      <c r="B10" s="112"/>
      <c r="C10" s="112"/>
      <c r="D10" s="112"/>
      <c r="E10" s="112"/>
      <c r="F10" s="112"/>
      <c r="G10" s="119"/>
      <c r="H10" s="118"/>
      <c r="I10" s="887"/>
      <c r="J10" s="888"/>
      <c r="K10" s="888"/>
      <c r="L10" s="888"/>
      <c r="M10" s="888"/>
      <c r="N10" s="888"/>
      <c r="O10" s="888"/>
      <c r="P10" s="888"/>
      <c r="Q10" s="888"/>
      <c r="R10" s="888"/>
      <c r="S10" s="888"/>
      <c r="T10" s="888"/>
      <c r="U10" s="888"/>
      <c r="V10" s="888"/>
      <c r="W10" s="888"/>
      <c r="X10" s="888"/>
      <c r="Y10" s="888"/>
      <c r="Z10" s="888"/>
      <c r="AA10" s="888"/>
      <c r="AB10" s="888"/>
      <c r="AC10" s="888"/>
      <c r="AD10" s="888"/>
      <c r="AE10" s="888"/>
      <c r="AF10" s="888"/>
      <c r="AG10" s="888"/>
      <c r="AH10" s="889"/>
      <c r="AI10" s="118"/>
      <c r="AJ10" s="112"/>
      <c r="AK10" s="112"/>
      <c r="AL10" s="112"/>
      <c r="AM10" s="119"/>
      <c r="AN10" s="112"/>
      <c r="AO10" s="112"/>
      <c r="AP10" s="112"/>
      <c r="AQ10" s="112"/>
      <c r="AR10" s="112"/>
      <c r="AS10" s="112"/>
      <c r="AT10" s="112"/>
    </row>
    <row r="11" spans="1:46" ht="20.25" customHeight="1">
      <c r="A11" s="112"/>
      <c r="B11" s="112"/>
      <c r="C11" s="112"/>
      <c r="D11" s="112"/>
      <c r="E11" s="112"/>
      <c r="F11" s="112"/>
      <c r="G11" s="119"/>
      <c r="H11" s="118"/>
      <c r="I11" s="887"/>
      <c r="J11" s="888"/>
      <c r="K11" s="888"/>
      <c r="L11" s="888"/>
      <c r="M11" s="888"/>
      <c r="N11" s="888"/>
      <c r="O11" s="888"/>
      <c r="P11" s="888"/>
      <c r="Q11" s="888"/>
      <c r="R11" s="888"/>
      <c r="S11" s="888"/>
      <c r="T11" s="888"/>
      <c r="U11" s="888"/>
      <c r="V11" s="888"/>
      <c r="W11" s="888"/>
      <c r="X11" s="888"/>
      <c r="Y11" s="888"/>
      <c r="Z11" s="888"/>
      <c r="AA11" s="888"/>
      <c r="AB11" s="888"/>
      <c r="AC11" s="888"/>
      <c r="AD11" s="888"/>
      <c r="AE11" s="888"/>
      <c r="AF11" s="888"/>
      <c r="AG11" s="888"/>
      <c r="AH11" s="889"/>
      <c r="AI11" s="118"/>
      <c r="AJ11" s="112"/>
      <c r="AK11" s="112"/>
      <c r="AL11" s="112"/>
      <c r="AM11" s="119"/>
      <c r="AN11" s="112"/>
      <c r="AO11" s="112"/>
      <c r="AP11" s="112"/>
      <c r="AQ11" s="112"/>
      <c r="AR11" s="112"/>
      <c r="AS11" s="112"/>
      <c r="AT11" s="112"/>
    </row>
    <row r="12" spans="1:46" ht="20.25" customHeight="1">
      <c r="A12" s="112"/>
      <c r="B12" s="112"/>
      <c r="C12" s="112"/>
      <c r="D12" s="112"/>
      <c r="E12" s="112"/>
      <c r="F12" s="112"/>
      <c r="G12" s="119"/>
      <c r="H12" s="118"/>
      <c r="I12" s="887"/>
      <c r="J12" s="888"/>
      <c r="K12" s="888"/>
      <c r="L12" s="888"/>
      <c r="M12" s="888"/>
      <c r="N12" s="888"/>
      <c r="O12" s="888"/>
      <c r="P12" s="888"/>
      <c r="Q12" s="888"/>
      <c r="R12" s="888"/>
      <c r="S12" s="888"/>
      <c r="T12" s="888"/>
      <c r="U12" s="888"/>
      <c r="V12" s="888"/>
      <c r="W12" s="888"/>
      <c r="X12" s="888"/>
      <c r="Y12" s="888"/>
      <c r="Z12" s="888"/>
      <c r="AA12" s="888"/>
      <c r="AB12" s="888"/>
      <c r="AC12" s="888"/>
      <c r="AD12" s="888"/>
      <c r="AE12" s="888"/>
      <c r="AF12" s="888"/>
      <c r="AG12" s="888"/>
      <c r="AH12" s="889"/>
      <c r="AI12" s="118"/>
      <c r="AJ12" s="112"/>
      <c r="AK12" s="112"/>
      <c r="AL12" s="112"/>
      <c r="AM12" s="119"/>
      <c r="AN12" s="112"/>
      <c r="AO12" s="112"/>
      <c r="AP12" s="112"/>
      <c r="AQ12" s="112"/>
      <c r="AR12" s="112"/>
      <c r="AS12" s="112"/>
      <c r="AT12" s="112"/>
    </row>
    <row r="13" spans="1:46" ht="13.8" thickBot="1">
      <c r="A13" s="112"/>
      <c r="B13" s="112"/>
      <c r="C13" s="112"/>
      <c r="D13" s="112"/>
      <c r="E13" s="112"/>
      <c r="F13" s="112"/>
      <c r="G13" s="119"/>
      <c r="H13" s="118"/>
      <c r="I13" s="890"/>
      <c r="J13" s="891"/>
      <c r="K13" s="891"/>
      <c r="L13" s="891"/>
      <c r="M13" s="891"/>
      <c r="N13" s="891"/>
      <c r="O13" s="891"/>
      <c r="P13" s="891"/>
      <c r="Q13" s="891"/>
      <c r="R13" s="891"/>
      <c r="S13" s="891"/>
      <c r="T13" s="891"/>
      <c r="U13" s="891"/>
      <c r="V13" s="891"/>
      <c r="W13" s="891"/>
      <c r="X13" s="891"/>
      <c r="Y13" s="891"/>
      <c r="Z13" s="891"/>
      <c r="AA13" s="891"/>
      <c r="AB13" s="891"/>
      <c r="AC13" s="891"/>
      <c r="AD13" s="891"/>
      <c r="AE13" s="891"/>
      <c r="AF13" s="891"/>
      <c r="AG13" s="891"/>
      <c r="AH13" s="892"/>
      <c r="AI13" s="118"/>
      <c r="AJ13" s="112"/>
      <c r="AK13" s="112"/>
      <c r="AL13" s="112"/>
      <c r="AM13" s="119"/>
      <c r="AN13" s="112"/>
      <c r="AO13" s="112"/>
      <c r="AP13" s="112"/>
      <c r="AQ13" s="112"/>
      <c r="AR13" s="112"/>
      <c r="AS13" s="112"/>
      <c r="AT13" s="112"/>
    </row>
    <row r="14" spans="1:46" ht="12.75" customHeight="1">
      <c r="A14" s="112"/>
      <c r="B14" s="112"/>
      <c r="C14" s="112"/>
      <c r="D14" s="112"/>
      <c r="E14" s="112"/>
      <c r="F14" s="112"/>
      <c r="G14" s="119"/>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2"/>
      <c r="AK14" s="112"/>
      <c r="AL14" s="112"/>
      <c r="AM14" s="119"/>
      <c r="AN14" s="112"/>
      <c r="AO14" s="112"/>
      <c r="AP14" s="112"/>
      <c r="AQ14" s="112"/>
      <c r="AR14" s="112"/>
      <c r="AS14" s="112"/>
      <c r="AT14" s="112"/>
    </row>
    <row r="15" spans="1:46" ht="14.25" customHeight="1">
      <c r="A15" s="112"/>
      <c r="B15" s="120"/>
      <c r="C15" s="112"/>
      <c r="D15" s="112"/>
      <c r="E15" s="112"/>
      <c r="F15" s="112"/>
      <c r="G15" s="119"/>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9"/>
      <c r="AG15" s="112"/>
      <c r="AH15" s="112"/>
      <c r="AI15" s="112"/>
      <c r="AJ15" s="112"/>
      <c r="AK15" s="112"/>
      <c r="AL15" s="112"/>
      <c r="AM15" s="119"/>
      <c r="AN15" s="112"/>
      <c r="AO15" s="112"/>
      <c r="AP15" s="112"/>
      <c r="AQ15" s="112"/>
      <c r="AR15" s="112"/>
      <c r="AS15" s="112"/>
      <c r="AT15" s="112"/>
    </row>
    <row r="16" spans="1:46" ht="20.25" customHeight="1">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row>
    <row r="17" spans="1:46" ht="29.25" customHeight="1">
      <c r="A17" s="112"/>
      <c r="B17" s="877" t="s">
        <v>201</v>
      </c>
      <c r="C17" s="878"/>
      <c r="D17" s="879" t="s">
        <v>244</v>
      </c>
      <c r="E17" s="880"/>
      <c r="F17" s="121" t="s">
        <v>202</v>
      </c>
      <c r="G17" s="122">
        <v>9</v>
      </c>
      <c r="H17" s="121" t="s">
        <v>203</v>
      </c>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row>
    <row r="18" spans="1:46" ht="9" customHeight="1">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row>
    <row r="19" spans="1:46" ht="20.25" customHeight="1">
      <c r="A19" s="112"/>
      <c r="B19" s="881"/>
      <c r="C19" s="123" t="s">
        <v>204</v>
      </c>
      <c r="D19" s="866" t="s">
        <v>205</v>
      </c>
      <c r="E19" s="867"/>
      <c r="F19" s="867"/>
      <c r="G19" s="867"/>
      <c r="H19" s="867"/>
      <c r="I19" s="867"/>
      <c r="J19" s="868"/>
      <c r="K19" s="866" t="s">
        <v>206</v>
      </c>
      <c r="L19" s="867"/>
      <c r="M19" s="867"/>
      <c r="N19" s="867"/>
      <c r="O19" s="867"/>
      <c r="P19" s="867"/>
      <c r="Q19" s="868"/>
      <c r="R19" s="866" t="s">
        <v>207</v>
      </c>
      <c r="S19" s="867"/>
      <c r="T19" s="867"/>
      <c r="U19" s="867"/>
      <c r="V19" s="867"/>
      <c r="W19" s="867"/>
      <c r="X19" s="868"/>
      <c r="Y19" s="866" t="s">
        <v>208</v>
      </c>
      <c r="Z19" s="867"/>
      <c r="AA19" s="867"/>
      <c r="AB19" s="867"/>
      <c r="AC19" s="867"/>
      <c r="AD19" s="867"/>
      <c r="AE19" s="868"/>
      <c r="AF19" s="869" t="s">
        <v>209</v>
      </c>
      <c r="AG19" s="867"/>
      <c r="AH19" s="867"/>
      <c r="AI19" s="867"/>
      <c r="AJ19" s="867"/>
      <c r="AK19" s="867"/>
      <c r="AL19" s="870"/>
      <c r="AM19" s="866" t="s">
        <v>210</v>
      </c>
      <c r="AN19" s="867"/>
      <c r="AO19" s="867"/>
      <c r="AP19" s="867"/>
      <c r="AQ19" s="867"/>
      <c r="AR19" s="867"/>
      <c r="AS19" s="868"/>
      <c r="AT19" s="112"/>
    </row>
    <row r="20" spans="1:46" ht="13.8" thickBot="1">
      <c r="A20" s="112"/>
      <c r="B20" s="882"/>
      <c r="C20" s="124" t="s">
        <v>211</v>
      </c>
      <c r="D20" s="125" t="s">
        <v>212</v>
      </c>
      <c r="E20" s="126" t="s">
        <v>213</v>
      </c>
      <c r="F20" s="126" t="s">
        <v>214</v>
      </c>
      <c r="G20" s="126" t="s">
        <v>215</v>
      </c>
      <c r="H20" s="126" t="s">
        <v>216</v>
      </c>
      <c r="I20" s="126" t="s">
        <v>217</v>
      </c>
      <c r="J20" s="127" t="s">
        <v>218</v>
      </c>
      <c r="K20" s="125" t="s">
        <v>219</v>
      </c>
      <c r="L20" s="126" t="s">
        <v>213</v>
      </c>
      <c r="M20" s="126" t="s">
        <v>214</v>
      </c>
      <c r="N20" s="126" t="s">
        <v>215</v>
      </c>
      <c r="O20" s="126" t="s">
        <v>216</v>
      </c>
      <c r="P20" s="126" t="s">
        <v>217</v>
      </c>
      <c r="Q20" s="127" t="s">
        <v>218</v>
      </c>
      <c r="R20" s="125" t="s">
        <v>219</v>
      </c>
      <c r="S20" s="126" t="s">
        <v>213</v>
      </c>
      <c r="T20" s="126" t="s">
        <v>214</v>
      </c>
      <c r="U20" s="126" t="s">
        <v>215</v>
      </c>
      <c r="V20" s="126" t="s">
        <v>216</v>
      </c>
      <c r="W20" s="126" t="s">
        <v>217</v>
      </c>
      <c r="X20" s="127" t="s">
        <v>218</v>
      </c>
      <c r="Y20" s="125" t="s">
        <v>219</v>
      </c>
      <c r="Z20" s="126" t="s">
        <v>213</v>
      </c>
      <c r="AA20" s="126" t="s">
        <v>214</v>
      </c>
      <c r="AB20" s="126" t="s">
        <v>215</v>
      </c>
      <c r="AC20" s="126" t="s">
        <v>216</v>
      </c>
      <c r="AD20" s="126" t="s">
        <v>217</v>
      </c>
      <c r="AE20" s="127" t="s">
        <v>218</v>
      </c>
      <c r="AF20" s="128" t="s">
        <v>219</v>
      </c>
      <c r="AG20" s="126" t="s">
        <v>213</v>
      </c>
      <c r="AH20" s="126" t="s">
        <v>214</v>
      </c>
      <c r="AI20" s="126" t="s">
        <v>215</v>
      </c>
      <c r="AJ20" s="126" t="s">
        <v>216</v>
      </c>
      <c r="AK20" s="126" t="s">
        <v>217</v>
      </c>
      <c r="AL20" s="129" t="s">
        <v>218</v>
      </c>
      <c r="AM20" s="125" t="s">
        <v>219</v>
      </c>
      <c r="AN20" s="126" t="s">
        <v>213</v>
      </c>
      <c r="AO20" s="126" t="s">
        <v>214</v>
      </c>
      <c r="AP20" s="126" t="s">
        <v>215</v>
      </c>
      <c r="AQ20" s="126" t="s">
        <v>216</v>
      </c>
      <c r="AR20" s="126" t="s">
        <v>217</v>
      </c>
      <c r="AS20" s="127" t="s">
        <v>218</v>
      </c>
      <c r="AT20" s="112"/>
    </row>
    <row r="21" spans="1:46" ht="13.8" thickBot="1">
      <c r="A21" s="112"/>
      <c r="B21" s="883"/>
      <c r="C21" s="130" t="s">
        <v>220</v>
      </c>
      <c r="D21" s="131"/>
      <c r="E21" s="132"/>
      <c r="F21" s="132"/>
      <c r="G21" s="132"/>
      <c r="H21" s="132"/>
      <c r="I21" s="132"/>
      <c r="J21" s="133"/>
      <c r="K21" s="131">
        <v>2</v>
      </c>
      <c r="L21" s="132">
        <v>3</v>
      </c>
      <c r="M21" s="132">
        <v>4</v>
      </c>
      <c r="N21" s="132">
        <v>5</v>
      </c>
      <c r="O21" s="132">
        <v>6</v>
      </c>
      <c r="P21" s="132">
        <v>7</v>
      </c>
      <c r="Q21" s="133">
        <v>8</v>
      </c>
      <c r="R21" s="131">
        <v>9</v>
      </c>
      <c r="S21" s="132">
        <v>10</v>
      </c>
      <c r="T21" s="132">
        <v>11</v>
      </c>
      <c r="U21" s="132">
        <v>12</v>
      </c>
      <c r="V21" s="132">
        <v>13</v>
      </c>
      <c r="W21" s="132">
        <v>14</v>
      </c>
      <c r="X21" s="133">
        <v>15</v>
      </c>
      <c r="Y21" s="131">
        <v>16</v>
      </c>
      <c r="Z21" s="132">
        <v>17</v>
      </c>
      <c r="AA21" s="132">
        <v>18</v>
      </c>
      <c r="AB21" s="132">
        <v>19</v>
      </c>
      <c r="AC21" s="132">
        <v>20</v>
      </c>
      <c r="AD21" s="132">
        <v>21</v>
      </c>
      <c r="AE21" s="133">
        <v>22</v>
      </c>
      <c r="AF21" s="134">
        <v>23</v>
      </c>
      <c r="AG21" s="132">
        <v>24</v>
      </c>
      <c r="AH21" s="132">
        <v>25</v>
      </c>
      <c r="AI21" s="132">
        <v>26</v>
      </c>
      <c r="AJ21" s="132">
        <v>27</v>
      </c>
      <c r="AK21" s="132">
        <v>28</v>
      </c>
      <c r="AL21" s="135">
        <v>29</v>
      </c>
      <c r="AM21" s="131">
        <v>30</v>
      </c>
      <c r="AN21" s="132"/>
      <c r="AO21" s="132"/>
      <c r="AP21" s="132"/>
      <c r="AQ21" s="132"/>
      <c r="AR21" s="132"/>
      <c r="AS21" s="136"/>
      <c r="AT21" s="112"/>
    </row>
    <row r="22" spans="1:46" ht="24" customHeight="1">
      <c r="A22" s="112"/>
      <c r="B22" s="871" t="s">
        <v>221</v>
      </c>
      <c r="C22" s="137" t="s">
        <v>222</v>
      </c>
      <c r="D22" s="138"/>
      <c r="E22" s="139"/>
      <c r="F22" s="139"/>
      <c r="G22" s="139"/>
      <c r="H22" s="139"/>
      <c r="I22" s="139"/>
      <c r="J22" s="140"/>
      <c r="K22" s="138">
        <v>9</v>
      </c>
      <c r="L22" s="139">
        <v>12</v>
      </c>
      <c r="M22" s="139">
        <v>14</v>
      </c>
      <c r="N22" s="139">
        <v>10</v>
      </c>
      <c r="O22" s="139">
        <v>8</v>
      </c>
      <c r="P22" s="139"/>
      <c r="Q22" s="140"/>
      <c r="R22" s="138">
        <v>9</v>
      </c>
      <c r="S22" s="139">
        <v>10</v>
      </c>
      <c r="T22" s="139">
        <v>11</v>
      </c>
      <c r="U22" s="139">
        <v>10</v>
      </c>
      <c r="V22" s="139">
        <v>10</v>
      </c>
      <c r="W22" s="139"/>
      <c r="X22" s="140"/>
      <c r="Y22" s="138"/>
      <c r="Z22" s="139">
        <v>10</v>
      </c>
      <c r="AA22" s="139">
        <v>8</v>
      </c>
      <c r="AB22" s="139">
        <v>9</v>
      </c>
      <c r="AC22" s="139">
        <v>9</v>
      </c>
      <c r="AD22" s="139"/>
      <c r="AE22" s="140"/>
      <c r="AF22" s="141"/>
      <c r="AG22" s="139">
        <v>10</v>
      </c>
      <c r="AH22" s="139">
        <v>9</v>
      </c>
      <c r="AI22" s="139">
        <v>9</v>
      </c>
      <c r="AJ22" s="139">
        <v>9</v>
      </c>
      <c r="AK22" s="139"/>
      <c r="AL22" s="142"/>
      <c r="AM22" s="138"/>
      <c r="AN22" s="139"/>
      <c r="AO22" s="139"/>
      <c r="AP22" s="139"/>
      <c r="AQ22" s="139"/>
      <c r="AR22" s="139"/>
      <c r="AS22" s="143"/>
      <c r="AT22" s="112"/>
    </row>
    <row r="23" spans="1:46" ht="13.8" thickBot="1">
      <c r="A23" s="112"/>
      <c r="B23" s="871"/>
      <c r="C23" s="144" t="s">
        <v>223</v>
      </c>
      <c r="D23" s="145"/>
      <c r="E23" s="146"/>
      <c r="F23" s="146"/>
      <c r="G23" s="146"/>
      <c r="H23" s="146"/>
      <c r="I23" s="146"/>
      <c r="J23" s="147"/>
      <c r="K23" s="145">
        <v>12</v>
      </c>
      <c r="L23" s="146">
        <v>14</v>
      </c>
      <c r="M23" s="146">
        <v>14</v>
      </c>
      <c r="N23" s="146">
        <v>13</v>
      </c>
      <c r="O23" s="146">
        <v>9</v>
      </c>
      <c r="P23" s="146"/>
      <c r="Q23" s="147"/>
      <c r="R23" s="145">
        <v>12</v>
      </c>
      <c r="S23" s="146">
        <v>12</v>
      </c>
      <c r="T23" s="146">
        <v>13</v>
      </c>
      <c r="U23" s="146">
        <v>13</v>
      </c>
      <c r="V23" s="146">
        <v>13</v>
      </c>
      <c r="W23" s="146"/>
      <c r="X23" s="147"/>
      <c r="Y23" s="145"/>
      <c r="Z23" s="146">
        <v>12</v>
      </c>
      <c r="AA23" s="146">
        <v>10</v>
      </c>
      <c r="AB23" s="146">
        <v>13</v>
      </c>
      <c r="AC23" s="146">
        <v>10</v>
      </c>
      <c r="AD23" s="146"/>
      <c r="AE23" s="147"/>
      <c r="AF23" s="148"/>
      <c r="AG23" s="146">
        <v>13</v>
      </c>
      <c r="AH23" s="146">
        <v>10</v>
      </c>
      <c r="AI23" s="146">
        <v>12</v>
      </c>
      <c r="AJ23" s="146">
        <v>11</v>
      </c>
      <c r="AK23" s="146"/>
      <c r="AL23" s="149"/>
      <c r="AM23" s="145"/>
      <c r="AN23" s="146"/>
      <c r="AO23" s="146"/>
      <c r="AP23" s="146"/>
      <c r="AQ23" s="146"/>
      <c r="AR23" s="146"/>
      <c r="AS23" s="150"/>
      <c r="AT23" s="112"/>
    </row>
    <row r="24" spans="1:46" ht="24" customHeight="1">
      <c r="A24" s="112"/>
      <c r="B24" s="872"/>
      <c r="C24" s="151" t="s">
        <v>224</v>
      </c>
      <c r="D24" s="152">
        <f>D23+D22</f>
        <v>0</v>
      </c>
      <c r="E24" s="153">
        <f t="shared" ref="E24:AS24" si="0">E23+E22</f>
        <v>0</v>
      </c>
      <c r="F24" s="153">
        <f t="shared" si="0"/>
        <v>0</v>
      </c>
      <c r="G24" s="153">
        <f t="shared" si="0"/>
        <v>0</v>
      </c>
      <c r="H24" s="153">
        <f t="shared" si="0"/>
        <v>0</v>
      </c>
      <c r="I24" s="153">
        <f t="shared" si="0"/>
        <v>0</v>
      </c>
      <c r="J24" s="154">
        <f t="shared" si="0"/>
        <v>0</v>
      </c>
      <c r="K24" s="152">
        <f t="shared" si="0"/>
        <v>21</v>
      </c>
      <c r="L24" s="153">
        <f t="shared" si="0"/>
        <v>26</v>
      </c>
      <c r="M24" s="153">
        <f t="shared" si="0"/>
        <v>28</v>
      </c>
      <c r="N24" s="153">
        <f t="shared" si="0"/>
        <v>23</v>
      </c>
      <c r="O24" s="153">
        <f t="shared" si="0"/>
        <v>17</v>
      </c>
      <c r="P24" s="153">
        <f t="shared" si="0"/>
        <v>0</v>
      </c>
      <c r="Q24" s="154">
        <f t="shared" si="0"/>
        <v>0</v>
      </c>
      <c r="R24" s="152">
        <f t="shared" si="0"/>
        <v>21</v>
      </c>
      <c r="S24" s="153">
        <f t="shared" si="0"/>
        <v>22</v>
      </c>
      <c r="T24" s="153">
        <f t="shared" si="0"/>
        <v>24</v>
      </c>
      <c r="U24" s="153">
        <f t="shared" si="0"/>
        <v>23</v>
      </c>
      <c r="V24" s="153">
        <f t="shared" si="0"/>
        <v>23</v>
      </c>
      <c r="W24" s="153">
        <f t="shared" si="0"/>
        <v>0</v>
      </c>
      <c r="X24" s="154">
        <f t="shared" si="0"/>
        <v>0</v>
      </c>
      <c r="Y24" s="152">
        <f t="shared" si="0"/>
        <v>0</v>
      </c>
      <c r="Z24" s="153">
        <f t="shared" si="0"/>
        <v>22</v>
      </c>
      <c r="AA24" s="153">
        <f t="shared" si="0"/>
        <v>18</v>
      </c>
      <c r="AB24" s="153">
        <f t="shared" si="0"/>
        <v>22</v>
      </c>
      <c r="AC24" s="153">
        <f t="shared" si="0"/>
        <v>19</v>
      </c>
      <c r="AD24" s="153">
        <f t="shared" si="0"/>
        <v>0</v>
      </c>
      <c r="AE24" s="154">
        <f t="shared" si="0"/>
        <v>0</v>
      </c>
      <c r="AF24" s="155">
        <f t="shared" si="0"/>
        <v>0</v>
      </c>
      <c r="AG24" s="153">
        <f t="shared" si="0"/>
        <v>23</v>
      </c>
      <c r="AH24" s="153">
        <f t="shared" si="0"/>
        <v>19</v>
      </c>
      <c r="AI24" s="153">
        <f t="shared" si="0"/>
        <v>21</v>
      </c>
      <c r="AJ24" s="153">
        <f t="shared" si="0"/>
        <v>20</v>
      </c>
      <c r="AK24" s="153">
        <f t="shared" si="0"/>
        <v>0</v>
      </c>
      <c r="AL24" s="156">
        <f t="shared" si="0"/>
        <v>0</v>
      </c>
      <c r="AM24" s="152">
        <f t="shared" si="0"/>
        <v>0</v>
      </c>
      <c r="AN24" s="153">
        <f t="shared" si="0"/>
        <v>0</v>
      </c>
      <c r="AO24" s="153">
        <f t="shared" si="0"/>
        <v>0</v>
      </c>
      <c r="AP24" s="153">
        <f t="shared" si="0"/>
        <v>0</v>
      </c>
      <c r="AQ24" s="153">
        <f t="shared" si="0"/>
        <v>0</v>
      </c>
      <c r="AR24" s="153">
        <f t="shared" si="0"/>
        <v>0</v>
      </c>
      <c r="AS24" s="154">
        <f t="shared" si="0"/>
        <v>0</v>
      </c>
      <c r="AT24" s="112"/>
    </row>
    <row r="25" spans="1:46" ht="24" customHeight="1">
      <c r="A25" s="112"/>
      <c r="B25" s="873" t="s">
        <v>225</v>
      </c>
      <c r="C25" s="874"/>
      <c r="D25" s="157">
        <f>COUNTIF(D22:D23,"&gt;0")</f>
        <v>0</v>
      </c>
      <c r="E25" s="158">
        <f t="shared" ref="E25:AS25" si="1">COUNTIF(E22:E23,"&gt;0")</f>
        <v>0</v>
      </c>
      <c r="F25" s="158">
        <f t="shared" si="1"/>
        <v>0</v>
      </c>
      <c r="G25" s="158">
        <f t="shared" si="1"/>
        <v>0</v>
      </c>
      <c r="H25" s="158">
        <f t="shared" si="1"/>
        <v>0</v>
      </c>
      <c r="I25" s="158">
        <f t="shared" si="1"/>
        <v>0</v>
      </c>
      <c r="J25" s="159">
        <f t="shared" si="1"/>
        <v>0</v>
      </c>
      <c r="K25" s="157">
        <f t="shared" si="1"/>
        <v>2</v>
      </c>
      <c r="L25" s="158">
        <f t="shared" si="1"/>
        <v>2</v>
      </c>
      <c r="M25" s="158">
        <f t="shared" si="1"/>
        <v>2</v>
      </c>
      <c r="N25" s="158">
        <f t="shared" si="1"/>
        <v>2</v>
      </c>
      <c r="O25" s="158">
        <f t="shared" si="1"/>
        <v>2</v>
      </c>
      <c r="P25" s="158">
        <f t="shared" si="1"/>
        <v>0</v>
      </c>
      <c r="Q25" s="159">
        <f t="shared" si="1"/>
        <v>0</v>
      </c>
      <c r="R25" s="157">
        <f t="shared" si="1"/>
        <v>2</v>
      </c>
      <c r="S25" s="158">
        <f t="shared" si="1"/>
        <v>2</v>
      </c>
      <c r="T25" s="158">
        <f t="shared" si="1"/>
        <v>2</v>
      </c>
      <c r="U25" s="158">
        <f t="shared" si="1"/>
        <v>2</v>
      </c>
      <c r="V25" s="158">
        <f t="shared" si="1"/>
        <v>2</v>
      </c>
      <c r="W25" s="158">
        <f t="shared" si="1"/>
        <v>0</v>
      </c>
      <c r="X25" s="159">
        <f t="shared" si="1"/>
        <v>0</v>
      </c>
      <c r="Y25" s="157">
        <f t="shared" si="1"/>
        <v>0</v>
      </c>
      <c r="Z25" s="158">
        <f t="shared" si="1"/>
        <v>2</v>
      </c>
      <c r="AA25" s="158">
        <f t="shared" si="1"/>
        <v>2</v>
      </c>
      <c r="AB25" s="158">
        <f t="shared" si="1"/>
        <v>2</v>
      </c>
      <c r="AC25" s="158">
        <f t="shared" si="1"/>
        <v>2</v>
      </c>
      <c r="AD25" s="158">
        <f t="shared" si="1"/>
        <v>0</v>
      </c>
      <c r="AE25" s="159">
        <f t="shared" si="1"/>
        <v>0</v>
      </c>
      <c r="AF25" s="160">
        <f t="shared" si="1"/>
        <v>0</v>
      </c>
      <c r="AG25" s="158">
        <f t="shared" si="1"/>
        <v>2</v>
      </c>
      <c r="AH25" s="158">
        <f t="shared" si="1"/>
        <v>2</v>
      </c>
      <c r="AI25" s="158">
        <f t="shared" si="1"/>
        <v>2</v>
      </c>
      <c r="AJ25" s="158">
        <f t="shared" si="1"/>
        <v>2</v>
      </c>
      <c r="AK25" s="158">
        <f t="shared" si="1"/>
        <v>0</v>
      </c>
      <c r="AL25" s="161">
        <f t="shared" si="1"/>
        <v>0</v>
      </c>
      <c r="AM25" s="157">
        <f t="shared" si="1"/>
        <v>0</v>
      </c>
      <c r="AN25" s="158">
        <f t="shared" si="1"/>
        <v>0</v>
      </c>
      <c r="AO25" s="158">
        <f t="shared" si="1"/>
        <v>0</v>
      </c>
      <c r="AP25" s="158">
        <f t="shared" si="1"/>
        <v>0</v>
      </c>
      <c r="AQ25" s="158">
        <f t="shared" si="1"/>
        <v>0</v>
      </c>
      <c r="AR25" s="158">
        <f t="shared" si="1"/>
        <v>0</v>
      </c>
      <c r="AS25" s="159">
        <f t="shared" si="1"/>
        <v>0</v>
      </c>
      <c r="AT25" s="112"/>
    </row>
    <row r="26" spans="1:46" ht="24" customHeight="1">
      <c r="A26" s="112"/>
      <c r="B26" s="875" t="s">
        <v>245</v>
      </c>
      <c r="C26" s="876"/>
      <c r="D26" s="862">
        <f>COUNTIF(D25:J25,"&lt;&gt;0")</f>
        <v>0</v>
      </c>
      <c r="E26" s="863"/>
      <c r="F26" s="863"/>
      <c r="G26" s="863"/>
      <c r="H26" s="863"/>
      <c r="I26" s="863"/>
      <c r="J26" s="864"/>
      <c r="K26" s="862">
        <f>COUNTIF(K25:Q25,"&lt;&gt;0")</f>
        <v>5</v>
      </c>
      <c r="L26" s="863"/>
      <c r="M26" s="863"/>
      <c r="N26" s="863"/>
      <c r="O26" s="863"/>
      <c r="P26" s="863"/>
      <c r="Q26" s="864"/>
      <c r="R26" s="862">
        <f>COUNTIF(R25:X25,"&lt;&gt;0")</f>
        <v>5</v>
      </c>
      <c r="S26" s="863"/>
      <c r="T26" s="863"/>
      <c r="U26" s="863"/>
      <c r="V26" s="863"/>
      <c r="W26" s="863"/>
      <c r="X26" s="864"/>
      <c r="Y26" s="862">
        <f>COUNTIF(Y25:AE25,"&lt;&gt;0")</f>
        <v>4</v>
      </c>
      <c r="Z26" s="863"/>
      <c r="AA26" s="863"/>
      <c r="AB26" s="863"/>
      <c r="AC26" s="863"/>
      <c r="AD26" s="863"/>
      <c r="AE26" s="864"/>
      <c r="AF26" s="862">
        <f>COUNTIF(AF25:AL25,"&lt;&gt;0")</f>
        <v>4</v>
      </c>
      <c r="AG26" s="863"/>
      <c r="AH26" s="863"/>
      <c r="AI26" s="863"/>
      <c r="AJ26" s="863"/>
      <c r="AK26" s="863"/>
      <c r="AL26" s="864"/>
      <c r="AM26" s="862">
        <f>COUNTIF(AM25:AS25,"&lt;&gt;0")</f>
        <v>0</v>
      </c>
      <c r="AN26" s="863"/>
      <c r="AO26" s="863"/>
      <c r="AP26" s="863"/>
      <c r="AQ26" s="863"/>
      <c r="AR26" s="863"/>
      <c r="AS26" s="864"/>
      <c r="AT26" s="112"/>
    </row>
    <row r="27" spans="1:46" ht="15" customHeight="1">
      <c r="A27" s="112"/>
      <c r="B27" s="112"/>
      <c r="C27" s="112"/>
      <c r="D27" s="865">
        <f>IF(COUNTA(D21:J21)&gt;=1,1,0)</f>
        <v>0</v>
      </c>
      <c r="E27" s="865"/>
      <c r="F27" s="865"/>
      <c r="G27" s="865"/>
      <c r="H27" s="865"/>
      <c r="I27" s="865"/>
      <c r="J27" s="865"/>
      <c r="K27" s="865">
        <f>IF(COUNTA(K21:Q21)&gt;=1,1,0)</f>
        <v>1</v>
      </c>
      <c r="L27" s="865"/>
      <c r="M27" s="865"/>
      <c r="N27" s="865"/>
      <c r="O27" s="865"/>
      <c r="P27" s="865"/>
      <c r="Q27" s="865"/>
      <c r="R27" s="865">
        <f>IF(COUNTA(R21:X21)&gt;=1,1,0)</f>
        <v>1</v>
      </c>
      <c r="S27" s="865"/>
      <c r="T27" s="865"/>
      <c r="U27" s="865"/>
      <c r="V27" s="865"/>
      <c r="W27" s="865"/>
      <c r="X27" s="865"/>
      <c r="Y27" s="865">
        <f>IF(COUNTA(Y21:AE21)&gt;=1,1,0)</f>
        <v>1</v>
      </c>
      <c r="Z27" s="865"/>
      <c r="AA27" s="865"/>
      <c r="AB27" s="865"/>
      <c r="AC27" s="865"/>
      <c r="AD27" s="865"/>
      <c r="AE27" s="865"/>
      <c r="AF27" s="865">
        <f>IF(COUNTA(AF21:AL21)&gt;=1,1,0)</f>
        <v>1</v>
      </c>
      <c r="AG27" s="865"/>
      <c r="AH27" s="865"/>
      <c r="AI27" s="865"/>
      <c r="AJ27" s="865"/>
      <c r="AK27" s="865"/>
      <c r="AL27" s="865"/>
      <c r="AM27" s="865">
        <f>IF(COUNTA(AM21:AS21)&gt;=1,1,0)</f>
        <v>1</v>
      </c>
      <c r="AN27" s="865"/>
      <c r="AO27" s="865"/>
      <c r="AP27" s="865"/>
      <c r="AQ27" s="865"/>
      <c r="AR27" s="865"/>
      <c r="AS27" s="865"/>
      <c r="AT27" s="112"/>
    </row>
    <row r="28" spans="1:46" ht="23.25" customHeight="1">
      <c r="A28" s="112"/>
      <c r="B28" s="112"/>
      <c r="C28" s="117" t="s">
        <v>227</v>
      </c>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row>
    <row r="29" spans="1:46" ht="20.25" customHeight="1">
      <c r="A29" s="112"/>
      <c r="B29" s="112"/>
      <c r="C29" s="162" t="s">
        <v>228</v>
      </c>
      <c r="D29" s="163"/>
      <c r="E29" s="163"/>
      <c r="F29" s="163"/>
      <c r="G29" s="163"/>
      <c r="H29" s="163"/>
      <c r="I29" s="163"/>
      <c r="J29" s="163"/>
      <c r="K29" s="163"/>
      <c r="L29" s="163"/>
      <c r="M29" s="163"/>
      <c r="N29" s="163"/>
      <c r="O29" s="163"/>
      <c r="P29" s="163"/>
      <c r="Q29" s="843" t="s">
        <v>229</v>
      </c>
      <c r="R29" s="843"/>
      <c r="S29" s="844" t="str">
        <f>IF($W$5&gt;19,IF(AA29&gt;=10,"該当","非該当"),"-")</f>
        <v>該当</v>
      </c>
      <c r="T29" s="845"/>
      <c r="U29" s="846"/>
      <c r="V29" s="112"/>
      <c r="W29" s="847" t="s">
        <v>230</v>
      </c>
      <c r="X29" s="847"/>
      <c r="Y29" s="847"/>
      <c r="Z29" s="847"/>
      <c r="AA29" s="848">
        <f>TRUNC(SUM(D24:AS24)/SUMIF(D25:AS25,"&gt;0"),2)</f>
        <v>10.88</v>
      </c>
      <c r="AB29" s="848"/>
      <c r="AC29" s="117" t="s">
        <v>231</v>
      </c>
      <c r="AD29" s="117"/>
      <c r="AE29" s="112"/>
      <c r="AF29" s="851" t="s">
        <v>232</v>
      </c>
      <c r="AG29" s="852"/>
      <c r="AH29" s="852"/>
      <c r="AI29" s="852"/>
      <c r="AJ29" s="852"/>
      <c r="AK29" s="852"/>
      <c r="AL29" s="852"/>
      <c r="AM29" s="852"/>
      <c r="AN29" s="852"/>
      <c r="AO29" s="852"/>
      <c r="AP29" s="852"/>
      <c r="AQ29" s="852"/>
      <c r="AR29" s="852"/>
      <c r="AS29" s="853"/>
      <c r="AT29" s="112"/>
    </row>
    <row r="30" spans="1:46" ht="20.25" customHeight="1">
      <c r="A30" s="112"/>
      <c r="B30" s="112"/>
      <c r="C30" s="860" t="s">
        <v>233</v>
      </c>
      <c r="D30" s="860"/>
      <c r="E30" s="860"/>
      <c r="F30" s="860"/>
      <c r="G30" s="860"/>
      <c r="H30" s="860"/>
      <c r="I30" s="860"/>
      <c r="J30" s="860"/>
      <c r="K30" s="860"/>
      <c r="L30" s="860"/>
      <c r="M30" s="860"/>
      <c r="N30" s="860"/>
      <c r="O30" s="860"/>
      <c r="P30" s="860"/>
      <c r="Q30" s="843" t="s">
        <v>229</v>
      </c>
      <c r="R30" s="843"/>
      <c r="S30" s="844" t="str">
        <f>IF($W$5&lt;20,IF(AA30&gt;=50,"該当","非該当"),"-")</f>
        <v>-</v>
      </c>
      <c r="T30" s="845"/>
      <c r="U30" s="846"/>
      <c r="V30" s="112"/>
      <c r="W30" s="847" t="s">
        <v>234</v>
      </c>
      <c r="X30" s="847"/>
      <c r="Y30" s="847"/>
      <c r="Z30" s="847"/>
      <c r="AA30" s="861">
        <f>TRUNC((SUM(D24:AS24)/SUMIF(D25:AS25,"&gt;0"))/$W$5*100,2)</f>
        <v>54.44</v>
      </c>
      <c r="AB30" s="861"/>
      <c r="AC30" s="117" t="s">
        <v>231</v>
      </c>
      <c r="AD30" s="117"/>
      <c r="AE30" s="112"/>
      <c r="AF30" s="854"/>
      <c r="AG30" s="855"/>
      <c r="AH30" s="855"/>
      <c r="AI30" s="855"/>
      <c r="AJ30" s="855"/>
      <c r="AK30" s="855"/>
      <c r="AL30" s="855"/>
      <c r="AM30" s="855"/>
      <c r="AN30" s="855"/>
      <c r="AO30" s="855"/>
      <c r="AP30" s="855"/>
      <c r="AQ30" s="855"/>
      <c r="AR30" s="855"/>
      <c r="AS30" s="856"/>
      <c r="AT30" s="112"/>
    </row>
    <row r="31" spans="1:46" ht="20.25" customHeight="1">
      <c r="A31" s="112"/>
      <c r="B31" s="112"/>
      <c r="C31" s="164" t="s">
        <v>235</v>
      </c>
      <c r="D31" s="165"/>
      <c r="E31" s="165"/>
      <c r="F31" s="165"/>
      <c r="G31" s="165"/>
      <c r="H31" s="165"/>
      <c r="I31" s="165"/>
      <c r="J31" s="165"/>
      <c r="K31" s="165" t="s">
        <v>236</v>
      </c>
      <c r="L31" s="165"/>
      <c r="M31" s="165"/>
      <c r="N31" s="166">
        <f>SUM(D27:AS27)</f>
        <v>5</v>
      </c>
      <c r="O31" s="167" t="s">
        <v>237</v>
      </c>
      <c r="P31" s="165"/>
      <c r="Q31" s="843" t="s">
        <v>229</v>
      </c>
      <c r="R31" s="843"/>
      <c r="S31" s="844" t="str">
        <f>IF(AA31&gt;=3,"該当","非該当")</f>
        <v>該当</v>
      </c>
      <c r="T31" s="845"/>
      <c r="U31" s="846"/>
      <c r="V31" s="112"/>
      <c r="W31" s="847" t="s">
        <v>238</v>
      </c>
      <c r="X31" s="847"/>
      <c r="Y31" s="847"/>
      <c r="Z31" s="847"/>
      <c r="AA31" s="849">
        <f>TRUNC((SUM(D26:AS26)/N31),2)</f>
        <v>3.6</v>
      </c>
      <c r="AB31" s="849"/>
      <c r="AC31" s="117" t="s">
        <v>239</v>
      </c>
      <c r="AD31" s="117"/>
      <c r="AE31" s="112"/>
      <c r="AF31" s="857"/>
      <c r="AG31" s="858"/>
      <c r="AH31" s="858"/>
      <c r="AI31" s="858"/>
      <c r="AJ31" s="858"/>
      <c r="AK31" s="858"/>
      <c r="AL31" s="858"/>
      <c r="AM31" s="858"/>
      <c r="AN31" s="858"/>
      <c r="AO31" s="858"/>
      <c r="AP31" s="858"/>
      <c r="AQ31" s="858"/>
      <c r="AR31" s="858"/>
      <c r="AS31" s="859"/>
      <c r="AT31" s="112"/>
    </row>
    <row r="32" spans="1:46" ht="21" customHeight="1">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row>
    <row r="34" spans="8:15" ht="20.25" customHeight="1">
      <c r="H34" s="850"/>
      <c r="I34" s="850"/>
      <c r="J34" s="850"/>
      <c r="K34" s="850"/>
      <c r="L34" s="850"/>
      <c r="M34" s="850"/>
      <c r="N34" s="850"/>
    </row>
    <row r="36" spans="8:15" ht="20.25" customHeight="1">
      <c r="J36" s="842"/>
      <c r="K36" s="842"/>
      <c r="L36" s="842"/>
      <c r="M36" s="842"/>
      <c r="N36" s="842"/>
      <c r="O36" s="842"/>
    </row>
  </sheetData>
  <mergeCells count="52">
    <mergeCell ref="I9:AH13"/>
    <mergeCell ref="H1:AH1"/>
    <mergeCell ref="AJ1:AR3"/>
    <mergeCell ref="I3:K3"/>
    <mergeCell ref="L3:R3"/>
    <mergeCell ref="S3:V3"/>
    <mergeCell ref="W3:AG3"/>
    <mergeCell ref="I5:V5"/>
    <mergeCell ref="W5:X5"/>
    <mergeCell ref="AA5:AS6"/>
    <mergeCell ref="I7:V7"/>
    <mergeCell ref="W7:X7"/>
    <mergeCell ref="B17:C17"/>
    <mergeCell ref="D17:E17"/>
    <mergeCell ref="B19:B21"/>
    <mergeCell ref="D19:J19"/>
    <mergeCell ref="K19:Q19"/>
    <mergeCell ref="B26:C26"/>
    <mergeCell ref="D26:J26"/>
    <mergeCell ref="K26:Q26"/>
    <mergeCell ref="R26:X26"/>
    <mergeCell ref="Y26:AE26"/>
    <mergeCell ref="Y19:AE19"/>
    <mergeCell ref="AF19:AL19"/>
    <mergeCell ref="AM19:AS19"/>
    <mergeCell ref="B22:B24"/>
    <mergeCell ref="B25:C25"/>
    <mergeCell ref="R19:X19"/>
    <mergeCell ref="AF26:AL26"/>
    <mergeCell ref="AM26:AS26"/>
    <mergeCell ref="D27:J27"/>
    <mergeCell ref="K27:Q27"/>
    <mergeCell ref="R27:X27"/>
    <mergeCell ref="Y27:AE27"/>
    <mergeCell ref="AF27:AL27"/>
    <mergeCell ref="AM27:AS27"/>
    <mergeCell ref="AF29:AS31"/>
    <mergeCell ref="C30:P30"/>
    <mergeCell ref="Q30:R30"/>
    <mergeCell ref="S30:U30"/>
    <mergeCell ref="W30:Z30"/>
    <mergeCell ref="AA30:AB30"/>
    <mergeCell ref="J36:O36"/>
    <mergeCell ref="Q29:R29"/>
    <mergeCell ref="S29:U29"/>
    <mergeCell ref="W29:Z29"/>
    <mergeCell ref="AA29:AB29"/>
    <mergeCell ref="Q31:R31"/>
    <mergeCell ref="S31:U31"/>
    <mergeCell ref="W31:Z31"/>
    <mergeCell ref="AA31:AB31"/>
    <mergeCell ref="H34:N34"/>
  </mergeCells>
  <phoneticPr fontId="4"/>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16"/>
  <sheetViews>
    <sheetView workbookViewId="0">
      <selection activeCell="K4" sqref="K4"/>
    </sheetView>
  </sheetViews>
  <sheetFormatPr defaultRowHeight="13.2"/>
  <cols>
    <col min="1" max="1" width="19.77734375" style="106" customWidth="1"/>
    <col min="2" max="2" width="4" style="106" customWidth="1"/>
    <col min="3" max="4" width="20.109375" style="106" customWidth="1"/>
    <col min="5" max="5" width="12.77734375" style="106" customWidth="1"/>
    <col min="6" max="6" width="11.21875" style="106" customWidth="1"/>
    <col min="7" max="7" width="1.21875" style="106" customWidth="1"/>
    <col min="8" max="8" width="3.77734375" style="106" customWidth="1"/>
    <col min="9" max="9" width="2.44140625" style="106" customWidth="1"/>
    <col min="10" max="255" width="9" style="106"/>
    <col min="256" max="256" width="1.21875" style="106" customWidth="1"/>
    <col min="257" max="257" width="24.21875" style="106" customWidth="1"/>
    <col min="258" max="258" width="4" style="106" customWidth="1"/>
    <col min="259" max="260" width="20.109375" style="106" customWidth="1"/>
    <col min="261" max="261" width="12.77734375" style="106" customWidth="1"/>
    <col min="262" max="262" width="11.21875" style="106" customWidth="1"/>
    <col min="263" max="263" width="3.109375" style="106" customWidth="1"/>
    <col min="264" max="264" width="3.77734375" style="106" customWidth="1"/>
    <col min="265" max="265" width="2.44140625" style="106" customWidth="1"/>
    <col min="266" max="511" width="9" style="106"/>
    <col min="512" max="512" width="1.21875" style="106" customWidth="1"/>
    <col min="513" max="513" width="24.21875" style="106" customWidth="1"/>
    <col min="514" max="514" width="4" style="106" customWidth="1"/>
    <col min="515" max="516" width="20.109375" style="106" customWidth="1"/>
    <col min="517" max="517" width="12.77734375" style="106" customWidth="1"/>
    <col min="518" max="518" width="11.21875" style="106" customWidth="1"/>
    <col min="519" max="519" width="3.109375" style="106" customWidth="1"/>
    <col min="520" max="520" width="3.77734375" style="106" customWidth="1"/>
    <col min="521" max="521" width="2.44140625" style="106" customWidth="1"/>
    <col min="522" max="767" width="9" style="106"/>
    <col min="768" max="768" width="1.21875" style="106" customWidth="1"/>
    <col min="769" max="769" width="24.21875" style="106" customWidth="1"/>
    <col min="770" max="770" width="4" style="106" customWidth="1"/>
    <col min="771" max="772" width="20.109375" style="106" customWidth="1"/>
    <col min="773" max="773" width="12.77734375" style="106" customWidth="1"/>
    <col min="774" max="774" width="11.21875" style="106" customWidth="1"/>
    <col min="775" max="775" width="3.109375" style="106" customWidth="1"/>
    <col min="776" max="776" width="3.77734375" style="106" customWidth="1"/>
    <col min="777" max="777" width="2.44140625" style="106" customWidth="1"/>
    <col min="778" max="1023" width="9" style="106"/>
    <col min="1024" max="1024" width="1.21875" style="106" customWidth="1"/>
    <col min="1025" max="1025" width="24.21875" style="106" customWidth="1"/>
    <col min="1026" max="1026" width="4" style="106" customWidth="1"/>
    <col min="1027" max="1028" width="20.109375" style="106" customWidth="1"/>
    <col min="1029" max="1029" width="12.77734375" style="106" customWidth="1"/>
    <col min="1030" max="1030" width="11.21875" style="106" customWidth="1"/>
    <col min="1031" max="1031" width="3.109375" style="106" customWidth="1"/>
    <col min="1032" max="1032" width="3.77734375" style="106" customWidth="1"/>
    <col min="1033" max="1033" width="2.44140625" style="106" customWidth="1"/>
    <col min="1034" max="1279" width="9" style="106"/>
    <col min="1280" max="1280" width="1.21875" style="106" customWidth="1"/>
    <col min="1281" max="1281" width="24.21875" style="106" customWidth="1"/>
    <col min="1282" max="1282" width="4" style="106" customWidth="1"/>
    <col min="1283" max="1284" width="20.109375" style="106" customWidth="1"/>
    <col min="1285" max="1285" width="12.77734375" style="106" customWidth="1"/>
    <col min="1286" max="1286" width="11.21875" style="106" customWidth="1"/>
    <col min="1287" max="1287" width="3.109375" style="106" customWidth="1"/>
    <col min="1288" max="1288" width="3.77734375" style="106" customWidth="1"/>
    <col min="1289" max="1289" width="2.44140625" style="106" customWidth="1"/>
    <col min="1290" max="1535" width="9" style="106"/>
    <col min="1536" max="1536" width="1.21875" style="106" customWidth="1"/>
    <col min="1537" max="1537" width="24.21875" style="106" customWidth="1"/>
    <col min="1538" max="1538" width="4" style="106" customWidth="1"/>
    <col min="1539" max="1540" width="20.109375" style="106" customWidth="1"/>
    <col min="1541" max="1541" width="12.77734375" style="106" customWidth="1"/>
    <col min="1542" max="1542" width="11.21875" style="106" customWidth="1"/>
    <col min="1543" max="1543" width="3.109375" style="106" customWidth="1"/>
    <col min="1544" max="1544" width="3.77734375" style="106" customWidth="1"/>
    <col min="1545" max="1545" width="2.44140625" style="106" customWidth="1"/>
    <col min="1546" max="1791" width="9" style="106"/>
    <col min="1792" max="1792" width="1.21875" style="106" customWidth="1"/>
    <col min="1793" max="1793" width="24.21875" style="106" customWidth="1"/>
    <col min="1794" max="1794" width="4" style="106" customWidth="1"/>
    <col min="1795" max="1796" width="20.109375" style="106" customWidth="1"/>
    <col min="1797" max="1797" width="12.77734375" style="106" customWidth="1"/>
    <col min="1798" max="1798" width="11.21875" style="106" customWidth="1"/>
    <col min="1799" max="1799" width="3.109375" style="106" customWidth="1"/>
    <col min="1800" max="1800" width="3.77734375" style="106" customWidth="1"/>
    <col min="1801" max="1801" width="2.44140625" style="106" customWidth="1"/>
    <col min="1802" max="2047" width="9" style="106"/>
    <col min="2048" max="2048" width="1.21875" style="106" customWidth="1"/>
    <col min="2049" max="2049" width="24.21875" style="106" customWidth="1"/>
    <col min="2050" max="2050" width="4" style="106" customWidth="1"/>
    <col min="2051" max="2052" width="20.109375" style="106" customWidth="1"/>
    <col min="2053" max="2053" width="12.77734375" style="106" customWidth="1"/>
    <col min="2054" max="2054" width="11.21875" style="106" customWidth="1"/>
    <col min="2055" max="2055" width="3.109375" style="106" customWidth="1"/>
    <col min="2056" max="2056" width="3.77734375" style="106" customWidth="1"/>
    <col min="2057" max="2057" width="2.44140625" style="106" customWidth="1"/>
    <col min="2058" max="2303" width="9" style="106"/>
    <col min="2304" max="2304" width="1.21875" style="106" customWidth="1"/>
    <col min="2305" max="2305" width="24.21875" style="106" customWidth="1"/>
    <col min="2306" max="2306" width="4" style="106" customWidth="1"/>
    <col min="2307" max="2308" width="20.109375" style="106" customWidth="1"/>
    <col min="2309" max="2309" width="12.77734375" style="106" customWidth="1"/>
    <col min="2310" max="2310" width="11.21875" style="106" customWidth="1"/>
    <col min="2311" max="2311" width="3.109375" style="106" customWidth="1"/>
    <col min="2312" max="2312" width="3.77734375" style="106" customWidth="1"/>
    <col min="2313" max="2313" width="2.44140625" style="106" customWidth="1"/>
    <col min="2314" max="2559" width="9" style="106"/>
    <col min="2560" max="2560" width="1.21875" style="106" customWidth="1"/>
    <col min="2561" max="2561" width="24.21875" style="106" customWidth="1"/>
    <col min="2562" max="2562" width="4" style="106" customWidth="1"/>
    <col min="2563" max="2564" width="20.109375" style="106" customWidth="1"/>
    <col min="2565" max="2565" width="12.77734375" style="106" customWidth="1"/>
    <col min="2566" max="2566" width="11.21875" style="106" customWidth="1"/>
    <col min="2567" max="2567" width="3.109375" style="106" customWidth="1"/>
    <col min="2568" max="2568" width="3.77734375" style="106" customWidth="1"/>
    <col min="2569" max="2569" width="2.44140625" style="106" customWidth="1"/>
    <col min="2570" max="2815" width="9" style="106"/>
    <col min="2816" max="2816" width="1.21875" style="106" customWidth="1"/>
    <col min="2817" max="2817" width="24.21875" style="106" customWidth="1"/>
    <col min="2818" max="2818" width="4" style="106" customWidth="1"/>
    <col min="2819" max="2820" width="20.109375" style="106" customWidth="1"/>
    <col min="2821" max="2821" width="12.77734375" style="106" customWidth="1"/>
    <col min="2822" max="2822" width="11.21875" style="106" customWidth="1"/>
    <col min="2823" max="2823" width="3.109375" style="106" customWidth="1"/>
    <col min="2824" max="2824" width="3.77734375" style="106" customWidth="1"/>
    <col min="2825" max="2825" width="2.44140625" style="106" customWidth="1"/>
    <col min="2826" max="3071" width="9" style="106"/>
    <col min="3072" max="3072" width="1.21875" style="106" customWidth="1"/>
    <col min="3073" max="3073" width="24.21875" style="106" customWidth="1"/>
    <col min="3074" max="3074" width="4" style="106" customWidth="1"/>
    <col min="3075" max="3076" width="20.109375" style="106" customWidth="1"/>
    <col min="3077" max="3077" width="12.77734375" style="106" customWidth="1"/>
    <col min="3078" max="3078" width="11.21875" style="106" customWidth="1"/>
    <col min="3079" max="3079" width="3.109375" style="106" customWidth="1"/>
    <col min="3080" max="3080" width="3.77734375" style="106" customWidth="1"/>
    <col min="3081" max="3081" width="2.44140625" style="106" customWidth="1"/>
    <col min="3082" max="3327" width="9" style="106"/>
    <col min="3328" max="3328" width="1.21875" style="106" customWidth="1"/>
    <col min="3329" max="3329" width="24.21875" style="106" customWidth="1"/>
    <col min="3330" max="3330" width="4" style="106" customWidth="1"/>
    <col min="3331" max="3332" width="20.109375" style="106" customWidth="1"/>
    <col min="3333" max="3333" width="12.77734375" style="106" customWidth="1"/>
    <col min="3334" max="3334" width="11.21875" style="106" customWidth="1"/>
    <col min="3335" max="3335" width="3.109375" style="106" customWidth="1"/>
    <col min="3336" max="3336" width="3.77734375" style="106" customWidth="1"/>
    <col min="3337" max="3337" width="2.44140625" style="106" customWidth="1"/>
    <col min="3338" max="3583" width="9" style="106"/>
    <col min="3584" max="3584" width="1.21875" style="106" customWidth="1"/>
    <col min="3585" max="3585" width="24.21875" style="106" customWidth="1"/>
    <col min="3586" max="3586" width="4" style="106" customWidth="1"/>
    <col min="3587" max="3588" width="20.109375" style="106" customWidth="1"/>
    <col min="3589" max="3589" width="12.77734375" style="106" customWidth="1"/>
    <col min="3590" max="3590" width="11.21875" style="106" customWidth="1"/>
    <col min="3591" max="3591" width="3.109375" style="106" customWidth="1"/>
    <col min="3592" max="3592" width="3.77734375" style="106" customWidth="1"/>
    <col min="3593" max="3593" width="2.44140625" style="106" customWidth="1"/>
    <col min="3594" max="3839" width="9" style="106"/>
    <col min="3840" max="3840" width="1.21875" style="106" customWidth="1"/>
    <col min="3841" max="3841" width="24.21875" style="106" customWidth="1"/>
    <col min="3842" max="3842" width="4" style="106" customWidth="1"/>
    <col min="3843" max="3844" width="20.109375" style="106" customWidth="1"/>
    <col min="3845" max="3845" width="12.77734375" style="106" customWidth="1"/>
    <col min="3846" max="3846" width="11.21875" style="106" customWidth="1"/>
    <col min="3847" max="3847" width="3.109375" style="106" customWidth="1"/>
    <col min="3848" max="3848" width="3.77734375" style="106" customWidth="1"/>
    <col min="3849" max="3849" width="2.44140625" style="106" customWidth="1"/>
    <col min="3850" max="4095" width="9" style="106"/>
    <col min="4096" max="4096" width="1.21875" style="106" customWidth="1"/>
    <col min="4097" max="4097" width="24.21875" style="106" customWidth="1"/>
    <col min="4098" max="4098" width="4" style="106" customWidth="1"/>
    <col min="4099" max="4100" width="20.109375" style="106" customWidth="1"/>
    <col min="4101" max="4101" width="12.77734375" style="106" customWidth="1"/>
    <col min="4102" max="4102" width="11.21875" style="106" customWidth="1"/>
    <col min="4103" max="4103" width="3.109375" style="106" customWidth="1"/>
    <col min="4104" max="4104" width="3.77734375" style="106" customWidth="1"/>
    <col min="4105" max="4105" width="2.44140625" style="106" customWidth="1"/>
    <col min="4106" max="4351" width="9" style="106"/>
    <col min="4352" max="4352" width="1.21875" style="106" customWidth="1"/>
    <col min="4353" max="4353" width="24.21875" style="106" customWidth="1"/>
    <col min="4354" max="4354" width="4" style="106" customWidth="1"/>
    <col min="4355" max="4356" width="20.109375" style="106" customWidth="1"/>
    <col min="4357" max="4357" width="12.77734375" style="106" customWidth="1"/>
    <col min="4358" max="4358" width="11.21875" style="106" customWidth="1"/>
    <col min="4359" max="4359" width="3.109375" style="106" customWidth="1"/>
    <col min="4360" max="4360" width="3.77734375" style="106" customWidth="1"/>
    <col min="4361" max="4361" width="2.44140625" style="106" customWidth="1"/>
    <col min="4362" max="4607" width="9" style="106"/>
    <col min="4608" max="4608" width="1.21875" style="106" customWidth="1"/>
    <col min="4609" max="4609" width="24.21875" style="106" customWidth="1"/>
    <col min="4610" max="4610" width="4" style="106" customWidth="1"/>
    <col min="4611" max="4612" width="20.109375" style="106" customWidth="1"/>
    <col min="4613" max="4613" width="12.77734375" style="106" customWidth="1"/>
    <col min="4614" max="4614" width="11.21875" style="106" customWidth="1"/>
    <col min="4615" max="4615" width="3.109375" style="106" customWidth="1"/>
    <col min="4616" max="4616" width="3.77734375" style="106" customWidth="1"/>
    <col min="4617" max="4617" width="2.44140625" style="106" customWidth="1"/>
    <col min="4618" max="4863" width="9" style="106"/>
    <col min="4864" max="4864" width="1.21875" style="106" customWidth="1"/>
    <col min="4865" max="4865" width="24.21875" style="106" customWidth="1"/>
    <col min="4866" max="4866" width="4" style="106" customWidth="1"/>
    <col min="4867" max="4868" width="20.109375" style="106" customWidth="1"/>
    <col min="4869" max="4869" width="12.77734375" style="106" customWidth="1"/>
    <col min="4870" max="4870" width="11.21875" style="106" customWidth="1"/>
    <col min="4871" max="4871" width="3.109375" style="106" customWidth="1"/>
    <col min="4872" max="4872" width="3.77734375" style="106" customWidth="1"/>
    <col min="4873" max="4873" width="2.44140625" style="106" customWidth="1"/>
    <col min="4874" max="5119" width="9" style="106"/>
    <col min="5120" max="5120" width="1.21875" style="106" customWidth="1"/>
    <col min="5121" max="5121" width="24.21875" style="106" customWidth="1"/>
    <col min="5122" max="5122" width="4" style="106" customWidth="1"/>
    <col min="5123" max="5124" width="20.109375" style="106" customWidth="1"/>
    <col min="5125" max="5125" width="12.77734375" style="106" customWidth="1"/>
    <col min="5126" max="5126" width="11.21875" style="106" customWidth="1"/>
    <col min="5127" max="5127" width="3.109375" style="106" customWidth="1"/>
    <col min="5128" max="5128" width="3.77734375" style="106" customWidth="1"/>
    <col min="5129" max="5129" width="2.44140625" style="106" customWidth="1"/>
    <col min="5130" max="5375" width="9" style="106"/>
    <col min="5376" max="5376" width="1.21875" style="106" customWidth="1"/>
    <col min="5377" max="5377" width="24.21875" style="106" customWidth="1"/>
    <col min="5378" max="5378" width="4" style="106" customWidth="1"/>
    <col min="5379" max="5380" width="20.109375" style="106" customWidth="1"/>
    <col min="5381" max="5381" width="12.77734375" style="106" customWidth="1"/>
    <col min="5382" max="5382" width="11.21875" style="106" customWidth="1"/>
    <col min="5383" max="5383" width="3.109375" style="106" customWidth="1"/>
    <col min="5384" max="5384" width="3.77734375" style="106" customWidth="1"/>
    <col min="5385" max="5385" width="2.44140625" style="106" customWidth="1"/>
    <col min="5386" max="5631" width="9" style="106"/>
    <col min="5632" max="5632" width="1.21875" style="106" customWidth="1"/>
    <col min="5633" max="5633" width="24.21875" style="106" customWidth="1"/>
    <col min="5634" max="5634" width="4" style="106" customWidth="1"/>
    <col min="5635" max="5636" width="20.109375" style="106" customWidth="1"/>
    <col min="5637" max="5637" width="12.77734375" style="106" customWidth="1"/>
    <col min="5638" max="5638" width="11.21875" style="106" customWidth="1"/>
    <col min="5639" max="5639" width="3.109375" style="106" customWidth="1"/>
    <col min="5640" max="5640" width="3.77734375" style="106" customWidth="1"/>
    <col min="5641" max="5641" width="2.44140625" style="106" customWidth="1"/>
    <col min="5642" max="5887" width="9" style="106"/>
    <col min="5888" max="5888" width="1.21875" style="106" customWidth="1"/>
    <col min="5889" max="5889" width="24.21875" style="106" customWidth="1"/>
    <col min="5890" max="5890" width="4" style="106" customWidth="1"/>
    <col min="5891" max="5892" width="20.109375" style="106" customWidth="1"/>
    <col min="5893" max="5893" width="12.77734375" style="106" customWidth="1"/>
    <col min="5894" max="5894" width="11.21875" style="106" customWidth="1"/>
    <col min="5895" max="5895" width="3.109375" style="106" customWidth="1"/>
    <col min="5896" max="5896" width="3.77734375" style="106" customWidth="1"/>
    <col min="5897" max="5897" width="2.44140625" style="106" customWidth="1"/>
    <col min="5898" max="6143" width="9" style="106"/>
    <col min="6144" max="6144" width="1.21875" style="106" customWidth="1"/>
    <col min="6145" max="6145" width="24.21875" style="106" customWidth="1"/>
    <col min="6146" max="6146" width="4" style="106" customWidth="1"/>
    <col min="6147" max="6148" width="20.109375" style="106" customWidth="1"/>
    <col min="6149" max="6149" width="12.77734375" style="106" customWidth="1"/>
    <col min="6150" max="6150" width="11.21875" style="106" customWidth="1"/>
    <col min="6151" max="6151" width="3.109375" style="106" customWidth="1"/>
    <col min="6152" max="6152" width="3.77734375" style="106" customWidth="1"/>
    <col min="6153" max="6153" width="2.44140625" style="106" customWidth="1"/>
    <col min="6154" max="6399" width="9" style="106"/>
    <col min="6400" max="6400" width="1.21875" style="106" customWidth="1"/>
    <col min="6401" max="6401" width="24.21875" style="106" customWidth="1"/>
    <col min="6402" max="6402" width="4" style="106" customWidth="1"/>
    <col min="6403" max="6404" width="20.109375" style="106" customWidth="1"/>
    <col min="6405" max="6405" width="12.77734375" style="106" customWidth="1"/>
    <col min="6406" max="6406" width="11.21875" style="106" customWidth="1"/>
    <col min="6407" max="6407" width="3.109375" style="106" customWidth="1"/>
    <col min="6408" max="6408" width="3.77734375" style="106" customWidth="1"/>
    <col min="6409" max="6409" width="2.44140625" style="106" customWidth="1"/>
    <col min="6410" max="6655" width="9" style="106"/>
    <col min="6656" max="6656" width="1.21875" style="106" customWidth="1"/>
    <col min="6657" max="6657" width="24.21875" style="106" customWidth="1"/>
    <col min="6658" max="6658" width="4" style="106" customWidth="1"/>
    <col min="6659" max="6660" width="20.109375" style="106" customWidth="1"/>
    <col min="6661" max="6661" width="12.77734375" style="106" customWidth="1"/>
    <col min="6662" max="6662" width="11.21875" style="106" customWidth="1"/>
    <col min="6663" max="6663" width="3.109375" style="106" customWidth="1"/>
    <col min="6664" max="6664" width="3.77734375" style="106" customWidth="1"/>
    <col min="6665" max="6665" width="2.44140625" style="106" customWidth="1"/>
    <col min="6666" max="6911" width="9" style="106"/>
    <col min="6912" max="6912" width="1.21875" style="106" customWidth="1"/>
    <col min="6913" max="6913" width="24.21875" style="106" customWidth="1"/>
    <col min="6914" max="6914" width="4" style="106" customWidth="1"/>
    <col min="6915" max="6916" width="20.109375" style="106" customWidth="1"/>
    <col min="6917" max="6917" width="12.77734375" style="106" customWidth="1"/>
    <col min="6918" max="6918" width="11.21875" style="106" customWidth="1"/>
    <col min="6919" max="6919" width="3.109375" style="106" customWidth="1"/>
    <col min="6920" max="6920" width="3.77734375" style="106" customWidth="1"/>
    <col min="6921" max="6921" width="2.44140625" style="106" customWidth="1"/>
    <col min="6922" max="7167" width="9" style="106"/>
    <col min="7168" max="7168" width="1.21875" style="106" customWidth="1"/>
    <col min="7169" max="7169" width="24.21875" style="106" customWidth="1"/>
    <col min="7170" max="7170" width="4" style="106" customWidth="1"/>
    <col min="7171" max="7172" width="20.109375" style="106" customWidth="1"/>
    <col min="7173" max="7173" width="12.77734375" style="106" customWidth="1"/>
    <col min="7174" max="7174" width="11.21875" style="106" customWidth="1"/>
    <col min="7175" max="7175" width="3.109375" style="106" customWidth="1"/>
    <col min="7176" max="7176" width="3.77734375" style="106" customWidth="1"/>
    <col min="7177" max="7177" width="2.44140625" style="106" customWidth="1"/>
    <col min="7178" max="7423" width="9" style="106"/>
    <col min="7424" max="7424" width="1.21875" style="106" customWidth="1"/>
    <col min="7425" max="7425" width="24.21875" style="106" customWidth="1"/>
    <col min="7426" max="7426" width="4" style="106" customWidth="1"/>
    <col min="7427" max="7428" width="20.109375" style="106" customWidth="1"/>
    <col min="7429" max="7429" width="12.77734375" style="106" customWidth="1"/>
    <col min="7430" max="7430" width="11.21875" style="106" customWidth="1"/>
    <col min="7431" max="7431" width="3.109375" style="106" customWidth="1"/>
    <col min="7432" max="7432" width="3.77734375" style="106" customWidth="1"/>
    <col min="7433" max="7433" width="2.44140625" style="106" customWidth="1"/>
    <col min="7434" max="7679" width="9" style="106"/>
    <col min="7680" max="7680" width="1.21875" style="106" customWidth="1"/>
    <col min="7681" max="7681" width="24.21875" style="106" customWidth="1"/>
    <col min="7682" max="7682" width="4" style="106" customWidth="1"/>
    <col min="7683" max="7684" width="20.109375" style="106" customWidth="1"/>
    <col min="7685" max="7685" width="12.77734375" style="106" customWidth="1"/>
    <col min="7686" max="7686" width="11.21875" style="106" customWidth="1"/>
    <col min="7687" max="7687" width="3.109375" style="106" customWidth="1"/>
    <col min="7688" max="7688" width="3.77734375" style="106" customWidth="1"/>
    <col min="7689" max="7689" width="2.44140625" style="106" customWidth="1"/>
    <col min="7690" max="7935" width="9" style="106"/>
    <col min="7936" max="7936" width="1.21875" style="106" customWidth="1"/>
    <col min="7937" max="7937" width="24.21875" style="106" customWidth="1"/>
    <col min="7938" max="7938" width="4" style="106" customWidth="1"/>
    <col min="7939" max="7940" width="20.109375" style="106" customWidth="1"/>
    <col min="7941" max="7941" width="12.77734375" style="106" customWidth="1"/>
    <col min="7942" max="7942" width="11.21875" style="106" customWidth="1"/>
    <col min="7943" max="7943" width="3.109375" style="106" customWidth="1"/>
    <col min="7944" max="7944" width="3.77734375" style="106" customWidth="1"/>
    <col min="7945" max="7945" width="2.44140625" style="106" customWidth="1"/>
    <col min="7946" max="8191" width="9" style="106"/>
    <col min="8192" max="8192" width="1.21875" style="106" customWidth="1"/>
    <col min="8193" max="8193" width="24.21875" style="106" customWidth="1"/>
    <col min="8194" max="8194" width="4" style="106" customWidth="1"/>
    <col min="8195" max="8196" width="20.109375" style="106" customWidth="1"/>
    <col min="8197" max="8197" width="12.77734375" style="106" customWidth="1"/>
    <col min="8198" max="8198" width="11.21875" style="106" customWidth="1"/>
    <col min="8199" max="8199" width="3.109375" style="106" customWidth="1"/>
    <col min="8200" max="8200" width="3.77734375" style="106" customWidth="1"/>
    <col min="8201" max="8201" width="2.44140625" style="106" customWidth="1"/>
    <col min="8202" max="8447" width="9" style="106"/>
    <col min="8448" max="8448" width="1.21875" style="106" customWidth="1"/>
    <col min="8449" max="8449" width="24.21875" style="106" customWidth="1"/>
    <col min="8450" max="8450" width="4" style="106" customWidth="1"/>
    <col min="8451" max="8452" width="20.109375" style="106" customWidth="1"/>
    <col min="8453" max="8453" width="12.77734375" style="106" customWidth="1"/>
    <col min="8454" max="8454" width="11.21875" style="106" customWidth="1"/>
    <col min="8455" max="8455" width="3.109375" style="106" customWidth="1"/>
    <col min="8456" max="8456" width="3.77734375" style="106" customWidth="1"/>
    <col min="8457" max="8457" width="2.44140625" style="106" customWidth="1"/>
    <col min="8458" max="8703" width="9" style="106"/>
    <col min="8704" max="8704" width="1.21875" style="106" customWidth="1"/>
    <col min="8705" max="8705" width="24.21875" style="106" customWidth="1"/>
    <col min="8706" max="8706" width="4" style="106" customWidth="1"/>
    <col min="8707" max="8708" width="20.109375" style="106" customWidth="1"/>
    <col min="8709" max="8709" width="12.77734375" style="106" customWidth="1"/>
    <col min="8710" max="8710" width="11.21875" style="106" customWidth="1"/>
    <col min="8711" max="8711" width="3.109375" style="106" customWidth="1"/>
    <col min="8712" max="8712" width="3.77734375" style="106" customWidth="1"/>
    <col min="8713" max="8713" width="2.44140625" style="106" customWidth="1"/>
    <col min="8714" max="8959" width="9" style="106"/>
    <col min="8960" max="8960" width="1.21875" style="106" customWidth="1"/>
    <col min="8961" max="8961" width="24.21875" style="106" customWidth="1"/>
    <col min="8962" max="8962" width="4" style="106" customWidth="1"/>
    <col min="8963" max="8964" width="20.109375" style="106" customWidth="1"/>
    <col min="8965" max="8965" width="12.77734375" style="106" customWidth="1"/>
    <col min="8966" max="8966" width="11.21875" style="106" customWidth="1"/>
    <col min="8967" max="8967" width="3.109375" style="106" customWidth="1"/>
    <col min="8968" max="8968" width="3.77734375" style="106" customWidth="1"/>
    <col min="8969" max="8969" width="2.44140625" style="106" customWidth="1"/>
    <col min="8970" max="9215" width="9" style="106"/>
    <col min="9216" max="9216" width="1.21875" style="106" customWidth="1"/>
    <col min="9217" max="9217" width="24.21875" style="106" customWidth="1"/>
    <col min="9218" max="9218" width="4" style="106" customWidth="1"/>
    <col min="9219" max="9220" width="20.109375" style="106" customWidth="1"/>
    <col min="9221" max="9221" width="12.77734375" style="106" customWidth="1"/>
    <col min="9222" max="9222" width="11.21875" style="106" customWidth="1"/>
    <col min="9223" max="9223" width="3.109375" style="106" customWidth="1"/>
    <col min="9224" max="9224" width="3.77734375" style="106" customWidth="1"/>
    <col min="9225" max="9225" width="2.44140625" style="106" customWidth="1"/>
    <col min="9226" max="9471" width="9" style="106"/>
    <col min="9472" max="9472" width="1.21875" style="106" customWidth="1"/>
    <col min="9473" max="9473" width="24.21875" style="106" customWidth="1"/>
    <col min="9474" max="9474" width="4" style="106" customWidth="1"/>
    <col min="9475" max="9476" width="20.109375" style="106" customWidth="1"/>
    <col min="9477" max="9477" width="12.77734375" style="106" customWidth="1"/>
    <col min="9478" max="9478" width="11.21875" style="106" customWidth="1"/>
    <col min="9479" max="9479" width="3.109375" style="106" customWidth="1"/>
    <col min="9480" max="9480" width="3.77734375" style="106" customWidth="1"/>
    <col min="9481" max="9481" width="2.44140625" style="106" customWidth="1"/>
    <col min="9482" max="9727" width="9" style="106"/>
    <col min="9728" max="9728" width="1.21875" style="106" customWidth="1"/>
    <col min="9729" max="9729" width="24.21875" style="106" customWidth="1"/>
    <col min="9730" max="9730" width="4" style="106" customWidth="1"/>
    <col min="9731" max="9732" width="20.109375" style="106" customWidth="1"/>
    <col min="9733" max="9733" width="12.77734375" style="106" customWidth="1"/>
    <col min="9734" max="9734" width="11.21875" style="106" customWidth="1"/>
    <col min="9735" max="9735" width="3.109375" style="106" customWidth="1"/>
    <col min="9736" max="9736" width="3.77734375" style="106" customWidth="1"/>
    <col min="9737" max="9737" width="2.44140625" style="106" customWidth="1"/>
    <col min="9738" max="9983" width="9" style="106"/>
    <col min="9984" max="9984" width="1.21875" style="106" customWidth="1"/>
    <col min="9985" max="9985" width="24.21875" style="106" customWidth="1"/>
    <col min="9986" max="9986" width="4" style="106" customWidth="1"/>
    <col min="9987" max="9988" width="20.109375" style="106" customWidth="1"/>
    <col min="9989" max="9989" width="12.77734375" style="106" customWidth="1"/>
    <col min="9990" max="9990" width="11.21875" style="106" customWidth="1"/>
    <col min="9991" max="9991" width="3.109375" style="106" customWidth="1"/>
    <col min="9992" max="9992" width="3.77734375" style="106" customWidth="1"/>
    <col min="9993" max="9993" width="2.44140625" style="106" customWidth="1"/>
    <col min="9994" max="10239" width="9" style="106"/>
    <col min="10240" max="10240" width="1.21875" style="106" customWidth="1"/>
    <col min="10241" max="10241" width="24.21875" style="106" customWidth="1"/>
    <col min="10242" max="10242" width="4" style="106" customWidth="1"/>
    <col min="10243" max="10244" width="20.109375" style="106" customWidth="1"/>
    <col min="10245" max="10245" width="12.77734375" style="106" customWidth="1"/>
    <col min="10246" max="10246" width="11.21875" style="106" customWidth="1"/>
    <col min="10247" max="10247" width="3.109375" style="106" customWidth="1"/>
    <col min="10248" max="10248" width="3.77734375" style="106" customWidth="1"/>
    <col min="10249" max="10249" width="2.44140625" style="106" customWidth="1"/>
    <col min="10250" max="10495" width="9" style="106"/>
    <col min="10496" max="10496" width="1.21875" style="106" customWidth="1"/>
    <col min="10497" max="10497" width="24.21875" style="106" customWidth="1"/>
    <col min="10498" max="10498" width="4" style="106" customWidth="1"/>
    <col min="10499" max="10500" width="20.109375" style="106" customWidth="1"/>
    <col min="10501" max="10501" width="12.77734375" style="106" customWidth="1"/>
    <col min="10502" max="10502" width="11.21875" style="106" customWidth="1"/>
    <col min="10503" max="10503" width="3.109375" style="106" customWidth="1"/>
    <col min="10504" max="10504" width="3.77734375" style="106" customWidth="1"/>
    <col min="10505" max="10505" width="2.44140625" style="106" customWidth="1"/>
    <col min="10506" max="10751" width="9" style="106"/>
    <col min="10752" max="10752" width="1.21875" style="106" customWidth="1"/>
    <col min="10753" max="10753" width="24.21875" style="106" customWidth="1"/>
    <col min="10754" max="10754" width="4" style="106" customWidth="1"/>
    <col min="10755" max="10756" width="20.109375" style="106" customWidth="1"/>
    <col min="10757" max="10757" width="12.77734375" style="106" customWidth="1"/>
    <col min="10758" max="10758" width="11.21875" style="106" customWidth="1"/>
    <col min="10759" max="10759" width="3.109375" style="106" customWidth="1"/>
    <col min="10760" max="10760" width="3.77734375" style="106" customWidth="1"/>
    <col min="10761" max="10761" width="2.44140625" style="106" customWidth="1"/>
    <col min="10762" max="11007" width="9" style="106"/>
    <col min="11008" max="11008" width="1.21875" style="106" customWidth="1"/>
    <col min="11009" max="11009" width="24.21875" style="106" customWidth="1"/>
    <col min="11010" max="11010" width="4" style="106" customWidth="1"/>
    <col min="11011" max="11012" width="20.109375" style="106" customWidth="1"/>
    <col min="11013" max="11013" width="12.77734375" style="106" customWidth="1"/>
    <col min="11014" max="11014" width="11.21875" style="106" customWidth="1"/>
    <col min="11015" max="11015" width="3.109375" style="106" customWidth="1"/>
    <col min="11016" max="11016" width="3.77734375" style="106" customWidth="1"/>
    <col min="11017" max="11017" width="2.44140625" style="106" customWidth="1"/>
    <col min="11018" max="11263" width="9" style="106"/>
    <col min="11264" max="11264" width="1.21875" style="106" customWidth="1"/>
    <col min="11265" max="11265" width="24.21875" style="106" customWidth="1"/>
    <col min="11266" max="11266" width="4" style="106" customWidth="1"/>
    <col min="11267" max="11268" width="20.109375" style="106" customWidth="1"/>
    <col min="11269" max="11269" width="12.77734375" style="106" customWidth="1"/>
    <col min="11270" max="11270" width="11.21875" style="106" customWidth="1"/>
    <col min="11271" max="11271" width="3.109375" style="106" customWidth="1"/>
    <col min="11272" max="11272" width="3.77734375" style="106" customWidth="1"/>
    <col min="11273" max="11273" width="2.44140625" style="106" customWidth="1"/>
    <col min="11274" max="11519" width="9" style="106"/>
    <col min="11520" max="11520" width="1.21875" style="106" customWidth="1"/>
    <col min="11521" max="11521" width="24.21875" style="106" customWidth="1"/>
    <col min="11522" max="11522" width="4" style="106" customWidth="1"/>
    <col min="11523" max="11524" width="20.109375" style="106" customWidth="1"/>
    <col min="11525" max="11525" width="12.77734375" style="106" customWidth="1"/>
    <col min="11526" max="11526" width="11.21875" style="106" customWidth="1"/>
    <col min="11527" max="11527" width="3.109375" style="106" customWidth="1"/>
    <col min="11528" max="11528" width="3.77734375" style="106" customWidth="1"/>
    <col min="11529" max="11529" width="2.44140625" style="106" customWidth="1"/>
    <col min="11530" max="11775" width="9" style="106"/>
    <col min="11776" max="11776" width="1.21875" style="106" customWidth="1"/>
    <col min="11777" max="11777" width="24.21875" style="106" customWidth="1"/>
    <col min="11778" max="11778" width="4" style="106" customWidth="1"/>
    <col min="11779" max="11780" width="20.109375" style="106" customWidth="1"/>
    <col min="11781" max="11781" width="12.77734375" style="106" customWidth="1"/>
    <col min="11782" max="11782" width="11.21875" style="106" customWidth="1"/>
    <col min="11783" max="11783" width="3.109375" style="106" customWidth="1"/>
    <col min="11784" max="11784" width="3.77734375" style="106" customWidth="1"/>
    <col min="11785" max="11785" width="2.44140625" style="106" customWidth="1"/>
    <col min="11786" max="12031" width="9" style="106"/>
    <col min="12032" max="12032" width="1.21875" style="106" customWidth="1"/>
    <col min="12033" max="12033" width="24.21875" style="106" customWidth="1"/>
    <col min="12034" max="12034" width="4" style="106" customWidth="1"/>
    <col min="12035" max="12036" width="20.109375" style="106" customWidth="1"/>
    <col min="12037" max="12037" width="12.77734375" style="106" customWidth="1"/>
    <col min="12038" max="12038" width="11.21875" style="106" customWidth="1"/>
    <col min="12039" max="12039" width="3.109375" style="106" customWidth="1"/>
    <col min="12040" max="12040" width="3.77734375" style="106" customWidth="1"/>
    <col min="12041" max="12041" width="2.44140625" style="106" customWidth="1"/>
    <col min="12042" max="12287" width="9" style="106"/>
    <col min="12288" max="12288" width="1.21875" style="106" customWidth="1"/>
    <col min="12289" max="12289" width="24.21875" style="106" customWidth="1"/>
    <col min="12290" max="12290" width="4" style="106" customWidth="1"/>
    <col min="12291" max="12292" width="20.109375" style="106" customWidth="1"/>
    <col min="12293" max="12293" width="12.77734375" style="106" customWidth="1"/>
    <col min="12294" max="12294" width="11.21875" style="106" customWidth="1"/>
    <col min="12295" max="12295" width="3.109375" style="106" customWidth="1"/>
    <col min="12296" max="12296" width="3.77734375" style="106" customWidth="1"/>
    <col min="12297" max="12297" width="2.44140625" style="106" customWidth="1"/>
    <col min="12298" max="12543" width="9" style="106"/>
    <col min="12544" max="12544" width="1.21875" style="106" customWidth="1"/>
    <col min="12545" max="12545" width="24.21875" style="106" customWidth="1"/>
    <col min="12546" max="12546" width="4" style="106" customWidth="1"/>
    <col min="12547" max="12548" width="20.109375" style="106" customWidth="1"/>
    <col min="12549" max="12549" width="12.77734375" style="106" customWidth="1"/>
    <col min="12550" max="12550" width="11.21875" style="106" customWidth="1"/>
    <col min="12551" max="12551" width="3.109375" style="106" customWidth="1"/>
    <col min="12552" max="12552" width="3.77734375" style="106" customWidth="1"/>
    <col min="12553" max="12553" width="2.44140625" style="106" customWidth="1"/>
    <col min="12554" max="12799" width="9" style="106"/>
    <col min="12800" max="12800" width="1.21875" style="106" customWidth="1"/>
    <col min="12801" max="12801" width="24.21875" style="106" customWidth="1"/>
    <col min="12802" max="12802" width="4" style="106" customWidth="1"/>
    <col min="12803" max="12804" width="20.109375" style="106" customWidth="1"/>
    <col min="12805" max="12805" width="12.77734375" style="106" customWidth="1"/>
    <col min="12806" max="12806" width="11.21875" style="106" customWidth="1"/>
    <col min="12807" max="12807" width="3.109375" style="106" customWidth="1"/>
    <col min="12808" max="12808" width="3.77734375" style="106" customWidth="1"/>
    <col min="12809" max="12809" width="2.44140625" style="106" customWidth="1"/>
    <col min="12810" max="13055" width="9" style="106"/>
    <col min="13056" max="13056" width="1.21875" style="106" customWidth="1"/>
    <col min="13057" max="13057" width="24.21875" style="106" customWidth="1"/>
    <col min="13058" max="13058" width="4" style="106" customWidth="1"/>
    <col min="13059" max="13060" width="20.109375" style="106" customWidth="1"/>
    <col min="13061" max="13061" width="12.77734375" style="106" customWidth="1"/>
    <col min="13062" max="13062" width="11.21875" style="106" customWidth="1"/>
    <col min="13063" max="13063" width="3.109375" style="106" customWidth="1"/>
    <col min="13064" max="13064" width="3.77734375" style="106" customWidth="1"/>
    <col min="13065" max="13065" width="2.44140625" style="106" customWidth="1"/>
    <col min="13066" max="13311" width="9" style="106"/>
    <col min="13312" max="13312" width="1.21875" style="106" customWidth="1"/>
    <col min="13313" max="13313" width="24.21875" style="106" customWidth="1"/>
    <col min="13314" max="13314" width="4" style="106" customWidth="1"/>
    <col min="13315" max="13316" width="20.109375" style="106" customWidth="1"/>
    <col min="13317" max="13317" width="12.77734375" style="106" customWidth="1"/>
    <col min="13318" max="13318" width="11.21875" style="106" customWidth="1"/>
    <col min="13319" max="13319" width="3.109375" style="106" customWidth="1"/>
    <col min="13320" max="13320" width="3.77734375" style="106" customWidth="1"/>
    <col min="13321" max="13321" width="2.44140625" style="106" customWidth="1"/>
    <col min="13322" max="13567" width="9" style="106"/>
    <col min="13568" max="13568" width="1.21875" style="106" customWidth="1"/>
    <col min="13569" max="13569" width="24.21875" style="106" customWidth="1"/>
    <col min="13570" max="13570" width="4" style="106" customWidth="1"/>
    <col min="13571" max="13572" width="20.109375" style="106" customWidth="1"/>
    <col min="13573" max="13573" width="12.77734375" style="106" customWidth="1"/>
    <col min="13574" max="13574" width="11.21875" style="106" customWidth="1"/>
    <col min="13575" max="13575" width="3.109375" style="106" customWidth="1"/>
    <col min="13576" max="13576" width="3.77734375" style="106" customWidth="1"/>
    <col min="13577" max="13577" width="2.44140625" style="106" customWidth="1"/>
    <col min="13578" max="13823" width="9" style="106"/>
    <col min="13824" max="13824" width="1.21875" style="106" customWidth="1"/>
    <col min="13825" max="13825" width="24.21875" style="106" customWidth="1"/>
    <col min="13826" max="13826" width="4" style="106" customWidth="1"/>
    <col min="13827" max="13828" width="20.109375" style="106" customWidth="1"/>
    <col min="13829" max="13829" width="12.77734375" style="106" customWidth="1"/>
    <col min="13830" max="13830" width="11.21875" style="106" customWidth="1"/>
    <col min="13831" max="13831" width="3.109375" style="106" customWidth="1"/>
    <col min="13832" max="13832" width="3.77734375" style="106" customWidth="1"/>
    <col min="13833" max="13833" width="2.44140625" style="106" customWidth="1"/>
    <col min="13834" max="14079" width="9" style="106"/>
    <col min="14080" max="14080" width="1.21875" style="106" customWidth="1"/>
    <col min="14081" max="14081" width="24.21875" style="106" customWidth="1"/>
    <col min="14082" max="14082" width="4" style="106" customWidth="1"/>
    <col min="14083" max="14084" width="20.109375" style="106" customWidth="1"/>
    <col min="14085" max="14085" width="12.77734375" style="106" customWidth="1"/>
    <col min="14086" max="14086" width="11.21875" style="106" customWidth="1"/>
    <col min="14087" max="14087" width="3.109375" style="106" customWidth="1"/>
    <col min="14088" max="14088" width="3.77734375" style="106" customWidth="1"/>
    <col min="14089" max="14089" width="2.44140625" style="106" customWidth="1"/>
    <col min="14090" max="14335" width="9" style="106"/>
    <col min="14336" max="14336" width="1.21875" style="106" customWidth="1"/>
    <col min="14337" max="14337" width="24.21875" style="106" customWidth="1"/>
    <col min="14338" max="14338" width="4" style="106" customWidth="1"/>
    <col min="14339" max="14340" width="20.109375" style="106" customWidth="1"/>
    <col min="14341" max="14341" width="12.77734375" style="106" customWidth="1"/>
    <col min="14342" max="14342" width="11.21875" style="106" customWidth="1"/>
    <col min="14343" max="14343" width="3.109375" style="106" customWidth="1"/>
    <col min="14344" max="14344" width="3.77734375" style="106" customWidth="1"/>
    <col min="14345" max="14345" width="2.44140625" style="106" customWidth="1"/>
    <col min="14346" max="14591" width="9" style="106"/>
    <col min="14592" max="14592" width="1.21875" style="106" customWidth="1"/>
    <col min="14593" max="14593" width="24.21875" style="106" customWidth="1"/>
    <col min="14594" max="14594" width="4" style="106" customWidth="1"/>
    <col min="14595" max="14596" width="20.109375" style="106" customWidth="1"/>
    <col min="14597" max="14597" width="12.77734375" style="106" customWidth="1"/>
    <col min="14598" max="14598" width="11.21875" style="106" customWidth="1"/>
    <col min="14599" max="14599" width="3.109375" style="106" customWidth="1"/>
    <col min="14600" max="14600" width="3.77734375" style="106" customWidth="1"/>
    <col min="14601" max="14601" width="2.44140625" style="106" customWidth="1"/>
    <col min="14602" max="14847" width="9" style="106"/>
    <col min="14848" max="14848" width="1.21875" style="106" customWidth="1"/>
    <col min="14849" max="14849" width="24.21875" style="106" customWidth="1"/>
    <col min="14850" max="14850" width="4" style="106" customWidth="1"/>
    <col min="14851" max="14852" width="20.109375" style="106" customWidth="1"/>
    <col min="14853" max="14853" width="12.77734375" style="106" customWidth="1"/>
    <col min="14854" max="14854" width="11.21875" style="106" customWidth="1"/>
    <col min="14855" max="14855" width="3.109375" style="106" customWidth="1"/>
    <col min="14856" max="14856" width="3.77734375" style="106" customWidth="1"/>
    <col min="14857" max="14857" width="2.44140625" style="106" customWidth="1"/>
    <col min="14858" max="15103" width="9" style="106"/>
    <col min="15104" max="15104" width="1.21875" style="106" customWidth="1"/>
    <col min="15105" max="15105" width="24.21875" style="106" customWidth="1"/>
    <col min="15106" max="15106" width="4" style="106" customWidth="1"/>
    <col min="15107" max="15108" width="20.109375" style="106" customWidth="1"/>
    <col min="15109" max="15109" width="12.77734375" style="106" customWidth="1"/>
    <col min="15110" max="15110" width="11.21875" style="106" customWidth="1"/>
    <col min="15111" max="15111" width="3.109375" style="106" customWidth="1"/>
    <col min="15112" max="15112" width="3.77734375" style="106" customWidth="1"/>
    <col min="15113" max="15113" width="2.44140625" style="106" customWidth="1"/>
    <col min="15114" max="15359" width="9" style="106"/>
    <col min="15360" max="15360" width="1.21875" style="106" customWidth="1"/>
    <col min="15361" max="15361" width="24.21875" style="106" customWidth="1"/>
    <col min="15362" max="15362" width="4" style="106" customWidth="1"/>
    <col min="15363" max="15364" width="20.109375" style="106" customWidth="1"/>
    <col min="15365" max="15365" width="12.77734375" style="106" customWidth="1"/>
    <col min="15366" max="15366" width="11.21875" style="106" customWidth="1"/>
    <col min="15367" max="15367" width="3.109375" style="106" customWidth="1"/>
    <col min="15368" max="15368" width="3.77734375" style="106" customWidth="1"/>
    <col min="15369" max="15369" width="2.44140625" style="106" customWidth="1"/>
    <col min="15370" max="15615" width="9" style="106"/>
    <col min="15616" max="15616" width="1.21875" style="106" customWidth="1"/>
    <col min="15617" max="15617" width="24.21875" style="106" customWidth="1"/>
    <col min="15618" max="15618" width="4" style="106" customWidth="1"/>
    <col min="15619" max="15620" width="20.109375" style="106" customWidth="1"/>
    <col min="15621" max="15621" width="12.77734375" style="106" customWidth="1"/>
    <col min="15622" max="15622" width="11.21875" style="106" customWidth="1"/>
    <col min="15623" max="15623" width="3.109375" style="106" customWidth="1"/>
    <col min="15624" max="15624" width="3.77734375" style="106" customWidth="1"/>
    <col min="15625" max="15625" width="2.44140625" style="106" customWidth="1"/>
    <col min="15626" max="15871" width="9" style="106"/>
    <col min="15872" max="15872" width="1.21875" style="106" customWidth="1"/>
    <col min="15873" max="15873" width="24.21875" style="106" customWidth="1"/>
    <col min="15874" max="15874" width="4" style="106" customWidth="1"/>
    <col min="15875" max="15876" width="20.109375" style="106" customWidth="1"/>
    <col min="15877" max="15877" width="12.77734375" style="106" customWidth="1"/>
    <col min="15878" max="15878" width="11.21875" style="106" customWidth="1"/>
    <col min="15879" max="15879" width="3.109375" style="106" customWidth="1"/>
    <col min="15880" max="15880" width="3.77734375" style="106" customWidth="1"/>
    <col min="15881" max="15881" width="2.44140625" style="106" customWidth="1"/>
    <col min="15882" max="16127" width="9" style="106"/>
    <col min="16128" max="16128" width="1.21875" style="106" customWidth="1"/>
    <col min="16129" max="16129" width="24.21875" style="106" customWidth="1"/>
    <col min="16130" max="16130" width="4" style="106" customWidth="1"/>
    <col min="16131" max="16132" width="20.109375" style="106" customWidth="1"/>
    <col min="16133" max="16133" width="12.77734375" style="106" customWidth="1"/>
    <col min="16134" max="16134" width="11.21875" style="106" customWidth="1"/>
    <col min="16135" max="16135" width="3.109375" style="106" customWidth="1"/>
    <col min="16136" max="16136" width="3.77734375" style="106" customWidth="1"/>
    <col min="16137" max="16137" width="2.44140625" style="106" customWidth="1"/>
    <col min="16138" max="16384" width="9" style="106"/>
  </cols>
  <sheetData>
    <row r="1" spans="1:9">
      <c r="E1" s="740" t="s">
        <v>403</v>
      </c>
      <c r="F1" s="917"/>
      <c r="G1" s="917"/>
    </row>
    <row r="2" spans="1:9">
      <c r="E2" s="12"/>
    </row>
    <row r="3" spans="1:9" ht="16.2">
      <c r="A3" s="584" t="s">
        <v>246</v>
      </c>
      <c r="B3" s="918"/>
      <c r="C3" s="918"/>
      <c r="D3" s="918"/>
      <c r="E3" s="918"/>
      <c r="F3" s="918"/>
      <c r="G3" s="918"/>
    </row>
    <row r="4" spans="1:9" ht="16.2">
      <c r="A4" s="170"/>
      <c r="B4" s="170"/>
      <c r="C4" s="170"/>
      <c r="D4" s="170"/>
      <c r="E4" s="170"/>
      <c r="F4" s="170"/>
      <c r="G4" s="170"/>
    </row>
    <row r="5" spans="1:9" ht="16.2">
      <c r="A5" s="171" t="s">
        <v>181</v>
      </c>
      <c r="B5" s="919"/>
      <c r="C5" s="920"/>
      <c r="D5" s="920"/>
      <c r="E5" s="920"/>
      <c r="F5" s="920"/>
      <c r="G5" s="921"/>
    </row>
    <row r="6" spans="1:9" ht="36.75" customHeight="1">
      <c r="A6" s="172" t="s">
        <v>182</v>
      </c>
      <c r="B6" s="922" t="s">
        <v>247</v>
      </c>
      <c r="C6" s="922"/>
      <c r="D6" s="922"/>
      <c r="E6" s="922"/>
      <c r="F6" s="922"/>
      <c r="G6" s="923"/>
    </row>
    <row r="7" spans="1:9" ht="84" customHeight="1">
      <c r="A7" s="173" t="s">
        <v>248</v>
      </c>
      <c r="B7" s="913" t="s">
        <v>249</v>
      </c>
      <c r="C7" s="914"/>
      <c r="D7" s="914"/>
      <c r="E7" s="915"/>
      <c r="F7" s="916" t="s">
        <v>17</v>
      </c>
      <c r="G7" s="577"/>
    </row>
    <row r="8" spans="1:9" ht="255" customHeight="1">
      <c r="A8" s="174" t="s">
        <v>250</v>
      </c>
      <c r="B8" s="913" t="s">
        <v>251</v>
      </c>
      <c r="C8" s="914"/>
      <c r="D8" s="914"/>
      <c r="E8" s="915"/>
      <c r="F8" s="916" t="s">
        <v>17</v>
      </c>
      <c r="G8" s="577"/>
    </row>
    <row r="9" spans="1:9" ht="87" customHeight="1">
      <c r="A9" s="173" t="s">
        <v>252</v>
      </c>
      <c r="B9" s="913" t="s">
        <v>253</v>
      </c>
      <c r="C9" s="914"/>
      <c r="D9" s="914"/>
      <c r="E9" s="915"/>
      <c r="F9" s="916" t="s">
        <v>17</v>
      </c>
      <c r="G9" s="577"/>
    </row>
    <row r="10" spans="1:9" ht="135" customHeight="1">
      <c r="A10" s="174" t="s">
        <v>254</v>
      </c>
      <c r="B10" s="913" t="s">
        <v>255</v>
      </c>
      <c r="C10" s="914"/>
      <c r="D10" s="914"/>
      <c r="E10" s="915"/>
      <c r="F10" s="916" t="s">
        <v>17</v>
      </c>
      <c r="G10" s="577"/>
    </row>
    <row r="12" spans="1:9" ht="17.25" customHeight="1">
      <c r="A12" s="175" t="s">
        <v>256</v>
      </c>
      <c r="B12" s="176"/>
      <c r="C12" s="176"/>
      <c r="D12" s="176"/>
      <c r="E12" s="176"/>
      <c r="F12" s="176"/>
      <c r="G12" s="176"/>
      <c r="H12" s="176"/>
      <c r="I12" s="176"/>
    </row>
    <row r="13" spans="1:9" ht="35.25" customHeight="1">
      <c r="A13" s="912" t="s">
        <v>257</v>
      </c>
      <c r="B13" s="912"/>
      <c r="C13" s="912"/>
      <c r="D13" s="912"/>
      <c r="E13" s="912"/>
      <c r="F13" s="912"/>
      <c r="G13" s="912"/>
      <c r="H13" s="176"/>
      <c r="I13" s="176"/>
    </row>
    <row r="14" spans="1:9" ht="17.25" customHeight="1">
      <c r="A14" s="177" t="s">
        <v>258</v>
      </c>
      <c r="B14" s="176"/>
      <c r="C14" s="176"/>
      <c r="D14" s="176"/>
      <c r="E14" s="176"/>
      <c r="F14" s="176"/>
      <c r="G14" s="176"/>
      <c r="H14" s="176"/>
      <c r="I14" s="176"/>
    </row>
    <row r="15" spans="1:9" ht="17.25" customHeight="1">
      <c r="A15" s="177" t="s">
        <v>259</v>
      </c>
      <c r="B15" s="176"/>
      <c r="C15" s="176"/>
      <c r="D15" s="176"/>
      <c r="E15" s="176"/>
      <c r="F15" s="176"/>
      <c r="G15" s="176"/>
      <c r="H15" s="176"/>
      <c r="I15" s="176"/>
    </row>
    <row r="16" spans="1:9">
      <c r="A16" s="175"/>
    </row>
  </sheetData>
  <mergeCells count="13">
    <mergeCell ref="E1:G1"/>
    <mergeCell ref="A3:G3"/>
    <mergeCell ref="B5:G5"/>
    <mergeCell ref="B6:G6"/>
    <mergeCell ref="B7:E7"/>
    <mergeCell ref="F7:G7"/>
    <mergeCell ref="A13:G13"/>
    <mergeCell ref="B8:E8"/>
    <mergeCell ref="F8:G8"/>
    <mergeCell ref="B9:E9"/>
    <mergeCell ref="F9:G9"/>
    <mergeCell ref="B10:E10"/>
    <mergeCell ref="F10:G10"/>
  </mergeCells>
  <phoneticPr fontId="4"/>
  <pageMargins left="0.7" right="0.7" top="0.75" bottom="0.75" header="0.3" footer="0.3"/>
  <pageSetup paperSize="9" orientation="portrait"/>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45"/>
  <sheetViews>
    <sheetView view="pageBreakPreview" zoomScaleNormal="100" zoomScaleSheetLayoutView="100" workbookViewId="0">
      <selection sqref="A1:B1"/>
    </sheetView>
  </sheetViews>
  <sheetFormatPr defaultRowHeight="13.2"/>
  <cols>
    <col min="1" max="1" width="3.44140625" style="348" customWidth="1"/>
    <col min="2" max="2" width="17.109375" style="348" customWidth="1"/>
    <col min="3" max="4" width="9.44140625" style="348" customWidth="1"/>
    <col min="5" max="6" width="9.5546875" style="348" customWidth="1"/>
    <col min="7" max="7" width="21.21875" style="348" customWidth="1"/>
    <col min="8" max="8" width="21.33203125" style="348" customWidth="1"/>
    <col min="9" max="256" width="8.88671875" style="348"/>
    <col min="257" max="257" width="3.44140625" style="348" customWidth="1"/>
    <col min="258" max="258" width="17.109375" style="348" customWidth="1"/>
    <col min="259" max="260" width="9.44140625" style="348" customWidth="1"/>
    <col min="261" max="262" width="9.5546875" style="348" customWidth="1"/>
    <col min="263" max="263" width="18.21875" style="348" customWidth="1"/>
    <col min="264" max="264" width="18.5546875" style="348" bestFit="1" customWidth="1"/>
    <col min="265" max="512" width="8.88671875" style="348"/>
    <col min="513" max="513" width="3.44140625" style="348" customWidth="1"/>
    <col min="514" max="514" width="17.109375" style="348" customWidth="1"/>
    <col min="515" max="516" width="9.44140625" style="348" customWidth="1"/>
    <col min="517" max="518" width="9.5546875" style="348" customWidth="1"/>
    <col min="519" max="519" width="18.21875" style="348" customWidth="1"/>
    <col min="520" max="520" width="18.5546875" style="348" bestFit="1" customWidth="1"/>
    <col min="521" max="768" width="8.88671875" style="348"/>
    <col min="769" max="769" width="3.44140625" style="348" customWidth="1"/>
    <col min="770" max="770" width="17.109375" style="348" customWidth="1"/>
    <col min="771" max="772" width="9.44140625" style="348" customWidth="1"/>
    <col min="773" max="774" width="9.5546875" style="348" customWidth="1"/>
    <col min="775" max="775" width="18.21875" style="348" customWidth="1"/>
    <col min="776" max="776" width="18.5546875" style="348" bestFit="1" customWidth="1"/>
    <col min="777" max="1024" width="8.88671875" style="348"/>
    <col min="1025" max="1025" width="3.44140625" style="348" customWidth="1"/>
    <col min="1026" max="1026" width="17.109375" style="348" customWidth="1"/>
    <col min="1027" max="1028" width="9.44140625" style="348" customWidth="1"/>
    <col min="1029" max="1030" width="9.5546875" style="348" customWidth="1"/>
    <col min="1031" max="1031" width="18.21875" style="348" customWidth="1"/>
    <col min="1032" max="1032" width="18.5546875" style="348" bestFit="1" customWidth="1"/>
    <col min="1033" max="1280" width="8.88671875" style="348"/>
    <col min="1281" max="1281" width="3.44140625" style="348" customWidth="1"/>
    <col min="1282" max="1282" width="17.109375" style="348" customWidth="1"/>
    <col min="1283" max="1284" width="9.44140625" style="348" customWidth="1"/>
    <col min="1285" max="1286" width="9.5546875" style="348" customWidth="1"/>
    <col min="1287" max="1287" width="18.21875" style="348" customWidth="1"/>
    <col min="1288" max="1288" width="18.5546875" style="348" bestFit="1" customWidth="1"/>
    <col min="1289" max="1536" width="8.88671875" style="348"/>
    <col min="1537" max="1537" width="3.44140625" style="348" customWidth="1"/>
    <col min="1538" max="1538" width="17.109375" style="348" customWidth="1"/>
    <col min="1539" max="1540" width="9.44140625" style="348" customWidth="1"/>
    <col min="1541" max="1542" width="9.5546875" style="348" customWidth="1"/>
    <col min="1543" max="1543" width="18.21875" style="348" customWidth="1"/>
    <col min="1544" max="1544" width="18.5546875" style="348" bestFit="1" customWidth="1"/>
    <col min="1545" max="1792" width="8.88671875" style="348"/>
    <col min="1793" max="1793" width="3.44140625" style="348" customWidth="1"/>
    <col min="1794" max="1794" width="17.109375" style="348" customWidth="1"/>
    <col min="1795" max="1796" width="9.44140625" style="348" customWidth="1"/>
    <col min="1797" max="1798" width="9.5546875" style="348" customWidth="1"/>
    <col min="1799" max="1799" width="18.21875" style="348" customWidth="1"/>
    <col min="1800" max="1800" width="18.5546875" style="348" bestFit="1" customWidth="1"/>
    <col min="1801" max="2048" width="8.88671875" style="348"/>
    <col min="2049" max="2049" width="3.44140625" style="348" customWidth="1"/>
    <col min="2050" max="2050" width="17.109375" style="348" customWidth="1"/>
    <col min="2051" max="2052" width="9.44140625" style="348" customWidth="1"/>
    <col min="2053" max="2054" width="9.5546875" style="348" customWidth="1"/>
    <col min="2055" max="2055" width="18.21875" style="348" customWidth="1"/>
    <col min="2056" max="2056" width="18.5546875" style="348" bestFit="1" customWidth="1"/>
    <col min="2057" max="2304" width="8.88671875" style="348"/>
    <col min="2305" max="2305" width="3.44140625" style="348" customWidth="1"/>
    <col min="2306" max="2306" width="17.109375" style="348" customWidth="1"/>
    <col min="2307" max="2308" width="9.44140625" style="348" customWidth="1"/>
    <col min="2309" max="2310" width="9.5546875" style="348" customWidth="1"/>
    <col min="2311" max="2311" width="18.21875" style="348" customWidth="1"/>
    <col min="2312" max="2312" width="18.5546875" style="348" bestFit="1" customWidth="1"/>
    <col min="2313" max="2560" width="8.88671875" style="348"/>
    <col min="2561" max="2561" width="3.44140625" style="348" customWidth="1"/>
    <col min="2562" max="2562" width="17.109375" style="348" customWidth="1"/>
    <col min="2563" max="2564" width="9.44140625" style="348" customWidth="1"/>
    <col min="2565" max="2566" width="9.5546875" style="348" customWidth="1"/>
    <col min="2567" max="2567" width="18.21875" style="348" customWidth="1"/>
    <col min="2568" max="2568" width="18.5546875" style="348" bestFit="1" customWidth="1"/>
    <col min="2569" max="2816" width="8.88671875" style="348"/>
    <col min="2817" max="2817" width="3.44140625" style="348" customWidth="1"/>
    <col min="2818" max="2818" width="17.109375" style="348" customWidth="1"/>
    <col min="2819" max="2820" width="9.44140625" style="348" customWidth="1"/>
    <col min="2821" max="2822" width="9.5546875" style="348" customWidth="1"/>
    <col min="2823" max="2823" width="18.21875" style="348" customWidth="1"/>
    <col min="2824" max="2824" width="18.5546875" style="348" bestFit="1" customWidth="1"/>
    <col min="2825" max="3072" width="8.88671875" style="348"/>
    <col min="3073" max="3073" width="3.44140625" style="348" customWidth="1"/>
    <col min="3074" max="3074" width="17.109375" style="348" customWidth="1"/>
    <col min="3075" max="3076" width="9.44140625" style="348" customWidth="1"/>
    <col min="3077" max="3078" width="9.5546875" style="348" customWidth="1"/>
    <col min="3079" max="3079" width="18.21875" style="348" customWidth="1"/>
    <col min="3080" max="3080" width="18.5546875" style="348" bestFit="1" customWidth="1"/>
    <col min="3081" max="3328" width="8.88671875" style="348"/>
    <col min="3329" max="3329" width="3.44140625" style="348" customWidth="1"/>
    <col min="3330" max="3330" width="17.109375" style="348" customWidth="1"/>
    <col min="3331" max="3332" width="9.44140625" style="348" customWidth="1"/>
    <col min="3333" max="3334" width="9.5546875" style="348" customWidth="1"/>
    <col min="3335" max="3335" width="18.21875" style="348" customWidth="1"/>
    <col min="3336" max="3336" width="18.5546875" style="348" bestFit="1" customWidth="1"/>
    <col min="3337" max="3584" width="8.88671875" style="348"/>
    <col min="3585" max="3585" width="3.44140625" style="348" customWidth="1"/>
    <col min="3586" max="3586" width="17.109375" style="348" customWidth="1"/>
    <col min="3587" max="3588" width="9.44140625" style="348" customWidth="1"/>
    <col min="3589" max="3590" width="9.5546875" style="348" customWidth="1"/>
    <col min="3591" max="3591" width="18.21875" style="348" customWidth="1"/>
    <col min="3592" max="3592" width="18.5546875" style="348" bestFit="1" customWidth="1"/>
    <col min="3593" max="3840" width="8.88671875" style="348"/>
    <col min="3841" max="3841" width="3.44140625" style="348" customWidth="1"/>
    <col min="3842" max="3842" width="17.109375" style="348" customWidth="1"/>
    <col min="3843" max="3844" width="9.44140625" style="348" customWidth="1"/>
    <col min="3845" max="3846" width="9.5546875" style="348" customWidth="1"/>
    <col min="3847" max="3847" width="18.21875" style="348" customWidth="1"/>
    <col min="3848" max="3848" width="18.5546875" style="348" bestFit="1" customWidth="1"/>
    <col min="3849" max="4096" width="8.88671875" style="348"/>
    <col min="4097" max="4097" width="3.44140625" style="348" customWidth="1"/>
    <col min="4098" max="4098" width="17.109375" style="348" customWidth="1"/>
    <col min="4099" max="4100" width="9.44140625" style="348" customWidth="1"/>
    <col min="4101" max="4102" width="9.5546875" style="348" customWidth="1"/>
    <col min="4103" max="4103" width="18.21875" style="348" customWidth="1"/>
    <col min="4104" max="4104" width="18.5546875" style="348" bestFit="1" customWidth="1"/>
    <col min="4105" max="4352" width="8.88671875" style="348"/>
    <col min="4353" max="4353" width="3.44140625" style="348" customWidth="1"/>
    <col min="4354" max="4354" width="17.109375" style="348" customWidth="1"/>
    <col min="4355" max="4356" width="9.44140625" style="348" customWidth="1"/>
    <col min="4357" max="4358" width="9.5546875" style="348" customWidth="1"/>
    <col min="4359" max="4359" width="18.21875" style="348" customWidth="1"/>
    <col min="4360" max="4360" width="18.5546875" style="348" bestFit="1" customWidth="1"/>
    <col min="4361" max="4608" width="8.88671875" style="348"/>
    <col min="4609" max="4609" width="3.44140625" style="348" customWidth="1"/>
    <col min="4610" max="4610" width="17.109375" style="348" customWidth="1"/>
    <col min="4611" max="4612" width="9.44140625" style="348" customWidth="1"/>
    <col min="4613" max="4614" width="9.5546875" style="348" customWidth="1"/>
    <col min="4615" max="4615" width="18.21875" style="348" customWidth="1"/>
    <col min="4616" max="4616" width="18.5546875" style="348" bestFit="1" customWidth="1"/>
    <col min="4617" max="4864" width="8.88671875" style="348"/>
    <col min="4865" max="4865" width="3.44140625" style="348" customWidth="1"/>
    <col min="4866" max="4866" width="17.109375" style="348" customWidth="1"/>
    <col min="4867" max="4868" width="9.44140625" style="348" customWidth="1"/>
    <col min="4869" max="4870" width="9.5546875" style="348" customWidth="1"/>
    <col min="4871" max="4871" width="18.21875" style="348" customWidth="1"/>
    <col min="4872" max="4872" width="18.5546875" style="348" bestFit="1" customWidth="1"/>
    <col min="4873" max="5120" width="8.88671875" style="348"/>
    <col min="5121" max="5121" width="3.44140625" style="348" customWidth="1"/>
    <col min="5122" max="5122" width="17.109375" style="348" customWidth="1"/>
    <col min="5123" max="5124" width="9.44140625" style="348" customWidth="1"/>
    <col min="5125" max="5126" width="9.5546875" style="348" customWidth="1"/>
    <col min="5127" max="5127" width="18.21875" style="348" customWidth="1"/>
    <col min="5128" max="5128" width="18.5546875" style="348" bestFit="1" customWidth="1"/>
    <col min="5129" max="5376" width="8.88671875" style="348"/>
    <col min="5377" max="5377" width="3.44140625" style="348" customWidth="1"/>
    <col min="5378" max="5378" width="17.109375" style="348" customWidth="1"/>
    <col min="5379" max="5380" width="9.44140625" style="348" customWidth="1"/>
    <col min="5381" max="5382" width="9.5546875" style="348" customWidth="1"/>
    <col min="5383" max="5383" width="18.21875" style="348" customWidth="1"/>
    <col min="5384" max="5384" width="18.5546875" style="348" bestFit="1" customWidth="1"/>
    <col min="5385" max="5632" width="8.88671875" style="348"/>
    <col min="5633" max="5633" width="3.44140625" style="348" customWidth="1"/>
    <col min="5634" max="5634" width="17.109375" style="348" customWidth="1"/>
    <col min="5635" max="5636" width="9.44140625" style="348" customWidth="1"/>
    <col min="5637" max="5638" width="9.5546875" style="348" customWidth="1"/>
    <col min="5639" max="5639" width="18.21875" style="348" customWidth="1"/>
    <col min="5640" max="5640" width="18.5546875" style="348" bestFit="1" customWidth="1"/>
    <col min="5641" max="5888" width="8.88671875" style="348"/>
    <col min="5889" max="5889" width="3.44140625" style="348" customWidth="1"/>
    <col min="5890" max="5890" width="17.109375" style="348" customWidth="1"/>
    <col min="5891" max="5892" width="9.44140625" style="348" customWidth="1"/>
    <col min="5893" max="5894" width="9.5546875" style="348" customWidth="1"/>
    <col min="5895" max="5895" width="18.21875" style="348" customWidth="1"/>
    <col min="5896" max="5896" width="18.5546875" style="348" bestFit="1" customWidth="1"/>
    <col min="5897" max="6144" width="8.88671875" style="348"/>
    <col min="6145" max="6145" width="3.44140625" style="348" customWidth="1"/>
    <col min="6146" max="6146" width="17.109375" style="348" customWidth="1"/>
    <col min="6147" max="6148" width="9.44140625" style="348" customWidth="1"/>
    <col min="6149" max="6150" width="9.5546875" style="348" customWidth="1"/>
    <col min="6151" max="6151" width="18.21875" style="348" customWidth="1"/>
    <col min="6152" max="6152" width="18.5546875" style="348" bestFit="1" customWidth="1"/>
    <col min="6153" max="6400" width="8.88671875" style="348"/>
    <col min="6401" max="6401" width="3.44140625" style="348" customWidth="1"/>
    <col min="6402" max="6402" width="17.109375" style="348" customWidth="1"/>
    <col min="6403" max="6404" width="9.44140625" style="348" customWidth="1"/>
    <col min="6405" max="6406" width="9.5546875" style="348" customWidth="1"/>
    <col min="6407" max="6407" width="18.21875" style="348" customWidth="1"/>
    <col min="6408" max="6408" width="18.5546875" style="348" bestFit="1" customWidth="1"/>
    <col min="6409" max="6656" width="8.88671875" style="348"/>
    <col min="6657" max="6657" width="3.44140625" style="348" customWidth="1"/>
    <col min="6658" max="6658" width="17.109375" style="348" customWidth="1"/>
    <col min="6659" max="6660" width="9.44140625" style="348" customWidth="1"/>
    <col min="6661" max="6662" width="9.5546875" style="348" customWidth="1"/>
    <col min="6663" max="6663" width="18.21875" style="348" customWidth="1"/>
    <col min="6664" max="6664" width="18.5546875" style="348" bestFit="1" customWidth="1"/>
    <col min="6665" max="6912" width="8.88671875" style="348"/>
    <col min="6913" max="6913" width="3.44140625" style="348" customWidth="1"/>
    <col min="6914" max="6914" width="17.109375" style="348" customWidth="1"/>
    <col min="6915" max="6916" width="9.44140625" style="348" customWidth="1"/>
    <col min="6917" max="6918" width="9.5546875" style="348" customWidth="1"/>
    <col min="6919" max="6919" width="18.21875" style="348" customWidth="1"/>
    <col min="6920" max="6920" width="18.5546875" style="348" bestFit="1" customWidth="1"/>
    <col min="6921" max="7168" width="8.88671875" style="348"/>
    <col min="7169" max="7169" width="3.44140625" style="348" customWidth="1"/>
    <col min="7170" max="7170" width="17.109375" style="348" customWidth="1"/>
    <col min="7171" max="7172" width="9.44140625" style="348" customWidth="1"/>
    <col min="7173" max="7174" width="9.5546875" style="348" customWidth="1"/>
    <col min="7175" max="7175" width="18.21875" style="348" customWidth="1"/>
    <col min="7176" max="7176" width="18.5546875" style="348" bestFit="1" customWidth="1"/>
    <col min="7177" max="7424" width="8.88671875" style="348"/>
    <col min="7425" max="7425" width="3.44140625" style="348" customWidth="1"/>
    <col min="7426" max="7426" width="17.109375" style="348" customWidth="1"/>
    <col min="7427" max="7428" width="9.44140625" style="348" customWidth="1"/>
    <col min="7429" max="7430" width="9.5546875" style="348" customWidth="1"/>
    <col min="7431" max="7431" width="18.21875" style="348" customWidth="1"/>
    <col min="7432" max="7432" width="18.5546875" style="348" bestFit="1" customWidth="1"/>
    <col min="7433" max="7680" width="8.88671875" style="348"/>
    <col min="7681" max="7681" width="3.44140625" style="348" customWidth="1"/>
    <col min="7682" max="7682" width="17.109375" style="348" customWidth="1"/>
    <col min="7683" max="7684" width="9.44140625" style="348" customWidth="1"/>
    <col min="7685" max="7686" width="9.5546875" style="348" customWidth="1"/>
    <col min="7687" max="7687" width="18.21875" style="348" customWidth="1"/>
    <col min="7688" max="7688" width="18.5546875" style="348" bestFit="1" customWidth="1"/>
    <col min="7689" max="7936" width="8.88671875" style="348"/>
    <col min="7937" max="7937" width="3.44140625" style="348" customWidth="1"/>
    <col min="7938" max="7938" width="17.109375" style="348" customWidth="1"/>
    <col min="7939" max="7940" width="9.44140625" style="348" customWidth="1"/>
    <col min="7941" max="7942" width="9.5546875" style="348" customWidth="1"/>
    <col min="7943" max="7943" width="18.21875" style="348" customWidth="1"/>
    <col min="7944" max="7944" width="18.5546875" style="348" bestFit="1" customWidth="1"/>
    <col min="7945" max="8192" width="8.88671875" style="348"/>
    <col min="8193" max="8193" width="3.44140625" style="348" customWidth="1"/>
    <col min="8194" max="8194" width="17.109375" style="348" customWidth="1"/>
    <col min="8195" max="8196" width="9.44140625" style="348" customWidth="1"/>
    <col min="8197" max="8198" width="9.5546875" style="348" customWidth="1"/>
    <col min="8199" max="8199" width="18.21875" style="348" customWidth="1"/>
    <col min="8200" max="8200" width="18.5546875" style="348" bestFit="1" customWidth="1"/>
    <col min="8201" max="8448" width="8.88671875" style="348"/>
    <col min="8449" max="8449" width="3.44140625" style="348" customWidth="1"/>
    <col min="8450" max="8450" width="17.109375" style="348" customWidth="1"/>
    <col min="8451" max="8452" width="9.44140625" style="348" customWidth="1"/>
    <col min="8453" max="8454" width="9.5546875" style="348" customWidth="1"/>
    <col min="8455" max="8455" width="18.21875" style="348" customWidth="1"/>
    <col min="8456" max="8456" width="18.5546875" style="348" bestFit="1" customWidth="1"/>
    <col min="8457" max="8704" width="8.88671875" style="348"/>
    <col min="8705" max="8705" width="3.44140625" style="348" customWidth="1"/>
    <col min="8706" max="8706" width="17.109375" style="348" customWidth="1"/>
    <col min="8707" max="8708" width="9.44140625" style="348" customWidth="1"/>
    <col min="8709" max="8710" width="9.5546875" style="348" customWidth="1"/>
    <col min="8711" max="8711" width="18.21875" style="348" customWidth="1"/>
    <col min="8712" max="8712" width="18.5546875" style="348" bestFit="1" customWidth="1"/>
    <col min="8713" max="8960" width="8.88671875" style="348"/>
    <col min="8961" max="8961" width="3.44140625" style="348" customWidth="1"/>
    <col min="8962" max="8962" width="17.109375" style="348" customWidth="1"/>
    <col min="8963" max="8964" width="9.44140625" style="348" customWidth="1"/>
    <col min="8965" max="8966" width="9.5546875" style="348" customWidth="1"/>
    <col min="8967" max="8967" width="18.21875" style="348" customWidth="1"/>
    <col min="8968" max="8968" width="18.5546875" style="348" bestFit="1" customWidth="1"/>
    <col min="8969" max="9216" width="8.88671875" style="348"/>
    <col min="9217" max="9217" width="3.44140625" style="348" customWidth="1"/>
    <col min="9218" max="9218" width="17.109375" style="348" customWidth="1"/>
    <col min="9219" max="9220" width="9.44140625" style="348" customWidth="1"/>
    <col min="9221" max="9222" width="9.5546875" style="348" customWidth="1"/>
    <col min="9223" max="9223" width="18.21875" style="348" customWidth="1"/>
    <col min="9224" max="9224" width="18.5546875" style="348" bestFit="1" customWidth="1"/>
    <col min="9225" max="9472" width="8.88671875" style="348"/>
    <col min="9473" max="9473" width="3.44140625" style="348" customWidth="1"/>
    <col min="9474" max="9474" width="17.109375" style="348" customWidth="1"/>
    <col min="9475" max="9476" width="9.44140625" style="348" customWidth="1"/>
    <col min="9477" max="9478" width="9.5546875" style="348" customWidth="1"/>
    <col min="9479" max="9479" width="18.21875" style="348" customWidth="1"/>
    <col min="9480" max="9480" width="18.5546875" style="348" bestFit="1" customWidth="1"/>
    <col min="9481" max="9728" width="8.88671875" style="348"/>
    <col min="9729" max="9729" width="3.44140625" style="348" customWidth="1"/>
    <col min="9730" max="9730" width="17.109375" style="348" customWidth="1"/>
    <col min="9731" max="9732" width="9.44140625" style="348" customWidth="1"/>
    <col min="9733" max="9734" width="9.5546875" style="348" customWidth="1"/>
    <col min="9735" max="9735" width="18.21875" style="348" customWidth="1"/>
    <col min="9736" max="9736" width="18.5546875" style="348" bestFit="1" customWidth="1"/>
    <col min="9737" max="9984" width="8.88671875" style="348"/>
    <col min="9985" max="9985" width="3.44140625" style="348" customWidth="1"/>
    <col min="9986" max="9986" width="17.109375" style="348" customWidth="1"/>
    <col min="9987" max="9988" width="9.44140625" style="348" customWidth="1"/>
    <col min="9989" max="9990" width="9.5546875" style="348" customWidth="1"/>
    <col min="9991" max="9991" width="18.21875" style="348" customWidth="1"/>
    <col min="9992" max="9992" width="18.5546875" style="348" bestFit="1" customWidth="1"/>
    <col min="9993" max="10240" width="8.88671875" style="348"/>
    <col min="10241" max="10241" width="3.44140625" style="348" customWidth="1"/>
    <col min="10242" max="10242" width="17.109375" style="348" customWidth="1"/>
    <col min="10243" max="10244" width="9.44140625" style="348" customWidth="1"/>
    <col min="10245" max="10246" width="9.5546875" style="348" customWidth="1"/>
    <col min="10247" max="10247" width="18.21875" style="348" customWidth="1"/>
    <col min="10248" max="10248" width="18.5546875" style="348" bestFit="1" customWidth="1"/>
    <col min="10249" max="10496" width="8.88671875" style="348"/>
    <col min="10497" max="10497" width="3.44140625" style="348" customWidth="1"/>
    <col min="10498" max="10498" width="17.109375" style="348" customWidth="1"/>
    <col min="10499" max="10500" width="9.44140625" style="348" customWidth="1"/>
    <col min="10501" max="10502" width="9.5546875" style="348" customWidth="1"/>
    <col min="10503" max="10503" width="18.21875" style="348" customWidth="1"/>
    <col min="10504" max="10504" width="18.5546875" style="348" bestFit="1" customWidth="1"/>
    <col min="10505" max="10752" width="8.88671875" style="348"/>
    <col min="10753" max="10753" width="3.44140625" style="348" customWidth="1"/>
    <col min="10754" max="10754" width="17.109375" style="348" customWidth="1"/>
    <col min="10755" max="10756" width="9.44140625" style="348" customWidth="1"/>
    <col min="10757" max="10758" width="9.5546875" style="348" customWidth="1"/>
    <col min="10759" max="10759" width="18.21875" style="348" customWidth="1"/>
    <col min="10760" max="10760" width="18.5546875" style="348" bestFit="1" customWidth="1"/>
    <col min="10761" max="11008" width="8.88671875" style="348"/>
    <col min="11009" max="11009" width="3.44140625" style="348" customWidth="1"/>
    <col min="11010" max="11010" width="17.109375" style="348" customWidth="1"/>
    <col min="11011" max="11012" width="9.44140625" style="348" customWidth="1"/>
    <col min="11013" max="11014" width="9.5546875" style="348" customWidth="1"/>
    <col min="11015" max="11015" width="18.21875" style="348" customWidth="1"/>
    <col min="11016" max="11016" width="18.5546875" style="348" bestFit="1" customWidth="1"/>
    <col min="11017" max="11264" width="8.88671875" style="348"/>
    <col min="11265" max="11265" width="3.44140625" style="348" customWidth="1"/>
    <col min="11266" max="11266" width="17.109375" style="348" customWidth="1"/>
    <col min="11267" max="11268" width="9.44140625" style="348" customWidth="1"/>
    <col min="11269" max="11270" width="9.5546875" style="348" customWidth="1"/>
    <col min="11271" max="11271" width="18.21875" style="348" customWidth="1"/>
    <col min="11272" max="11272" width="18.5546875" style="348" bestFit="1" customWidth="1"/>
    <col min="11273" max="11520" width="8.88671875" style="348"/>
    <col min="11521" max="11521" width="3.44140625" style="348" customWidth="1"/>
    <col min="11522" max="11522" width="17.109375" style="348" customWidth="1"/>
    <col min="11523" max="11524" width="9.44140625" style="348" customWidth="1"/>
    <col min="11525" max="11526" width="9.5546875" style="348" customWidth="1"/>
    <col min="11527" max="11527" width="18.21875" style="348" customWidth="1"/>
    <col min="11528" max="11528" width="18.5546875" style="348" bestFit="1" customWidth="1"/>
    <col min="11529" max="11776" width="8.88671875" style="348"/>
    <col min="11777" max="11777" width="3.44140625" style="348" customWidth="1"/>
    <col min="11778" max="11778" width="17.109375" style="348" customWidth="1"/>
    <col min="11779" max="11780" width="9.44140625" style="348" customWidth="1"/>
    <col min="11781" max="11782" width="9.5546875" style="348" customWidth="1"/>
    <col min="11783" max="11783" width="18.21875" style="348" customWidth="1"/>
    <col min="11784" max="11784" width="18.5546875" style="348" bestFit="1" customWidth="1"/>
    <col min="11785" max="12032" width="8.88671875" style="348"/>
    <col min="12033" max="12033" width="3.44140625" style="348" customWidth="1"/>
    <col min="12034" max="12034" width="17.109375" style="348" customWidth="1"/>
    <col min="12035" max="12036" width="9.44140625" style="348" customWidth="1"/>
    <col min="12037" max="12038" width="9.5546875" style="348" customWidth="1"/>
    <col min="12039" max="12039" width="18.21875" style="348" customWidth="1"/>
    <col min="12040" max="12040" width="18.5546875" style="348" bestFit="1" customWidth="1"/>
    <col min="12041" max="12288" width="8.88671875" style="348"/>
    <col min="12289" max="12289" width="3.44140625" style="348" customWidth="1"/>
    <col min="12290" max="12290" width="17.109375" style="348" customWidth="1"/>
    <col min="12291" max="12292" width="9.44140625" style="348" customWidth="1"/>
    <col min="12293" max="12294" width="9.5546875" style="348" customWidth="1"/>
    <col min="12295" max="12295" width="18.21875" style="348" customWidth="1"/>
    <col min="12296" max="12296" width="18.5546875" style="348" bestFit="1" customWidth="1"/>
    <col min="12297" max="12544" width="8.88671875" style="348"/>
    <col min="12545" max="12545" width="3.44140625" style="348" customWidth="1"/>
    <col min="12546" max="12546" width="17.109375" style="348" customWidth="1"/>
    <col min="12547" max="12548" width="9.44140625" style="348" customWidth="1"/>
    <col min="12549" max="12550" width="9.5546875" style="348" customWidth="1"/>
    <col min="12551" max="12551" width="18.21875" style="348" customWidth="1"/>
    <col min="12552" max="12552" width="18.5546875" style="348" bestFit="1" customWidth="1"/>
    <col min="12553" max="12800" width="8.88671875" style="348"/>
    <col min="12801" max="12801" width="3.44140625" style="348" customWidth="1"/>
    <col min="12802" max="12802" width="17.109375" style="348" customWidth="1"/>
    <col min="12803" max="12804" width="9.44140625" style="348" customWidth="1"/>
    <col min="12805" max="12806" width="9.5546875" style="348" customWidth="1"/>
    <col min="12807" max="12807" width="18.21875" style="348" customWidth="1"/>
    <col min="12808" max="12808" width="18.5546875" style="348" bestFit="1" customWidth="1"/>
    <col min="12809" max="13056" width="8.88671875" style="348"/>
    <col min="13057" max="13057" width="3.44140625" style="348" customWidth="1"/>
    <col min="13058" max="13058" width="17.109375" style="348" customWidth="1"/>
    <col min="13059" max="13060" width="9.44140625" style="348" customWidth="1"/>
    <col min="13061" max="13062" width="9.5546875" style="348" customWidth="1"/>
    <col min="13063" max="13063" width="18.21875" style="348" customWidth="1"/>
    <col min="13064" max="13064" width="18.5546875" style="348" bestFit="1" customWidth="1"/>
    <col min="13065" max="13312" width="8.88671875" style="348"/>
    <col min="13313" max="13313" width="3.44140625" style="348" customWidth="1"/>
    <col min="13314" max="13314" width="17.109375" style="348" customWidth="1"/>
    <col min="13315" max="13316" width="9.44140625" style="348" customWidth="1"/>
    <col min="13317" max="13318" width="9.5546875" style="348" customWidth="1"/>
    <col min="13319" max="13319" width="18.21875" style="348" customWidth="1"/>
    <col min="13320" max="13320" width="18.5546875" style="348" bestFit="1" customWidth="1"/>
    <col min="13321" max="13568" width="8.88671875" style="348"/>
    <col min="13569" max="13569" width="3.44140625" style="348" customWidth="1"/>
    <col min="13570" max="13570" width="17.109375" style="348" customWidth="1"/>
    <col min="13571" max="13572" width="9.44140625" style="348" customWidth="1"/>
    <col min="13573" max="13574" width="9.5546875" style="348" customWidth="1"/>
    <col min="13575" max="13575" width="18.21875" style="348" customWidth="1"/>
    <col min="13576" max="13576" width="18.5546875" style="348" bestFit="1" customWidth="1"/>
    <col min="13577" max="13824" width="8.88671875" style="348"/>
    <col min="13825" max="13825" width="3.44140625" style="348" customWidth="1"/>
    <col min="13826" max="13826" width="17.109375" style="348" customWidth="1"/>
    <col min="13827" max="13828" width="9.44140625" style="348" customWidth="1"/>
    <col min="13829" max="13830" width="9.5546875" style="348" customWidth="1"/>
    <col min="13831" max="13831" width="18.21875" style="348" customWidth="1"/>
    <col min="13832" max="13832" width="18.5546875" style="348" bestFit="1" customWidth="1"/>
    <col min="13833" max="14080" width="8.88671875" style="348"/>
    <col min="14081" max="14081" width="3.44140625" style="348" customWidth="1"/>
    <col min="14082" max="14082" width="17.109375" style="348" customWidth="1"/>
    <col min="14083" max="14084" width="9.44140625" style="348" customWidth="1"/>
    <col min="14085" max="14086" width="9.5546875" style="348" customWidth="1"/>
    <col min="14087" max="14087" width="18.21875" style="348" customWidth="1"/>
    <col min="14088" max="14088" width="18.5546875" style="348" bestFit="1" customWidth="1"/>
    <col min="14089" max="14336" width="8.88671875" style="348"/>
    <col min="14337" max="14337" width="3.44140625" style="348" customWidth="1"/>
    <col min="14338" max="14338" width="17.109375" style="348" customWidth="1"/>
    <col min="14339" max="14340" width="9.44140625" style="348" customWidth="1"/>
    <col min="14341" max="14342" width="9.5546875" style="348" customWidth="1"/>
    <col min="14343" max="14343" width="18.21875" style="348" customWidth="1"/>
    <col min="14344" max="14344" width="18.5546875" style="348" bestFit="1" customWidth="1"/>
    <col min="14345" max="14592" width="8.88671875" style="348"/>
    <col min="14593" max="14593" width="3.44140625" style="348" customWidth="1"/>
    <col min="14594" max="14594" width="17.109375" style="348" customWidth="1"/>
    <col min="14595" max="14596" width="9.44140625" style="348" customWidth="1"/>
    <col min="14597" max="14598" width="9.5546875" style="348" customWidth="1"/>
    <col min="14599" max="14599" width="18.21875" style="348" customWidth="1"/>
    <col min="14600" max="14600" width="18.5546875" style="348" bestFit="1" customWidth="1"/>
    <col min="14601" max="14848" width="8.88671875" style="348"/>
    <col min="14849" max="14849" width="3.44140625" style="348" customWidth="1"/>
    <col min="14850" max="14850" width="17.109375" style="348" customWidth="1"/>
    <col min="14851" max="14852" width="9.44140625" style="348" customWidth="1"/>
    <col min="14853" max="14854" width="9.5546875" style="348" customWidth="1"/>
    <col min="14855" max="14855" width="18.21875" style="348" customWidth="1"/>
    <col min="14856" max="14856" width="18.5546875" style="348" bestFit="1" customWidth="1"/>
    <col min="14857" max="15104" width="8.88671875" style="348"/>
    <col min="15105" max="15105" width="3.44140625" style="348" customWidth="1"/>
    <col min="15106" max="15106" width="17.109375" style="348" customWidth="1"/>
    <col min="15107" max="15108" width="9.44140625" style="348" customWidth="1"/>
    <col min="15109" max="15110" width="9.5546875" style="348" customWidth="1"/>
    <col min="15111" max="15111" width="18.21875" style="348" customWidth="1"/>
    <col min="15112" max="15112" width="18.5546875" style="348" bestFit="1" customWidth="1"/>
    <col min="15113" max="15360" width="8.88671875" style="348"/>
    <col min="15361" max="15361" width="3.44140625" style="348" customWidth="1"/>
    <col min="15362" max="15362" width="17.109375" style="348" customWidth="1"/>
    <col min="15363" max="15364" width="9.44140625" style="348" customWidth="1"/>
    <col min="15365" max="15366" width="9.5546875" style="348" customWidth="1"/>
    <col min="15367" max="15367" width="18.21875" style="348" customWidth="1"/>
    <col min="15368" max="15368" width="18.5546875" style="348" bestFit="1" customWidth="1"/>
    <col min="15369" max="15616" width="8.88671875" style="348"/>
    <col min="15617" max="15617" width="3.44140625" style="348" customWidth="1"/>
    <col min="15618" max="15618" width="17.109375" style="348" customWidth="1"/>
    <col min="15619" max="15620" width="9.44140625" style="348" customWidth="1"/>
    <col min="15621" max="15622" width="9.5546875" style="348" customWidth="1"/>
    <col min="15623" max="15623" width="18.21875" style="348" customWidth="1"/>
    <col min="15624" max="15624" width="18.5546875" style="348" bestFit="1" customWidth="1"/>
    <col min="15625" max="15872" width="8.88671875" style="348"/>
    <col min="15873" max="15873" width="3.44140625" style="348" customWidth="1"/>
    <col min="15874" max="15874" width="17.109375" style="348" customWidth="1"/>
    <col min="15875" max="15876" width="9.44140625" style="348" customWidth="1"/>
    <col min="15877" max="15878" width="9.5546875" style="348" customWidth="1"/>
    <col min="15879" max="15879" width="18.21875" style="348" customWidth="1"/>
    <col min="15880" max="15880" width="18.5546875" style="348" bestFit="1" customWidth="1"/>
    <col min="15881" max="16128" width="8.88671875" style="348"/>
    <col min="16129" max="16129" width="3.44140625" style="348" customWidth="1"/>
    <col min="16130" max="16130" width="17.109375" style="348" customWidth="1"/>
    <col min="16131" max="16132" width="9.44140625" style="348" customWidth="1"/>
    <col min="16133" max="16134" width="9.5546875" style="348" customWidth="1"/>
    <col min="16135" max="16135" width="18.21875" style="348" customWidth="1"/>
    <col min="16136" max="16136" width="18.5546875" style="348" bestFit="1" customWidth="1"/>
    <col min="16137" max="16384" width="8.88671875" style="348"/>
  </cols>
  <sheetData>
    <row r="1" spans="1:8" ht="21.75" customHeight="1">
      <c r="A1" s="939"/>
      <c r="B1" s="940"/>
      <c r="H1" s="349" t="s">
        <v>362</v>
      </c>
    </row>
    <row r="2" spans="1:8" ht="56.25" customHeight="1">
      <c r="A2" s="941" t="s">
        <v>556</v>
      </c>
      <c r="B2" s="941"/>
      <c r="C2" s="941"/>
      <c r="D2" s="941"/>
      <c r="E2" s="941"/>
      <c r="F2" s="941"/>
      <c r="G2" s="941"/>
      <c r="H2" s="941"/>
    </row>
    <row r="3" spans="1:8" ht="15" customHeight="1">
      <c r="A3" s="350"/>
      <c r="B3" s="350"/>
      <c r="C3" s="350"/>
      <c r="D3" s="350"/>
      <c r="E3" s="350"/>
      <c r="F3" s="350"/>
      <c r="G3" s="350"/>
      <c r="H3" s="350"/>
    </row>
    <row r="4" spans="1:8" ht="30" customHeight="1">
      <c r="A4" s="942" t="s">
        <v>557</v>
      </c>
      <c r="B4" s="942"/>
      <c r="C4" s="942"/>
      <c r="D4" s="943"/>
      <c r="E4" s="944"/>
      <c r="F4" s="944"/>
      <c r="G4" s="944"/>
      <c r="H4" s="945"/>
    </row>
    <row r="5" spans="1:8" ht="30" customHeight="1">
      <c r="A5" s="942" t="s">
        <v>558</v>
      </c>
      <c r="B5" s="942"/>
      <c r="C5" s="942"/>
      <c r="D5" s="943" t="s">
        <v>559</v>
      </c>
      <c r="E5" s="944"/>
      <c r="F5" s="944"/>
      <c r="G5" s="944"/>
      <c r="H5" s="945"/>
    </row>
    <row r="6" spans="1:8" ht="15" customHeight="1">
      <c r="A6" s="350"/>
      <c r="B6" s="350"/>
      <c r="C6" s="350"/>
      <c r="D6" s="350"/>
      <c r="E6" s="350"/>
      <c r="F6" s="350"/>
      <c r="G6" s="350"/>
      <c r="H6" s="350"/>
    </row>
    <row r="7" spans="1:8" ht="17.25" customHeight="1">
      <c r="A7" s="946"/>
      <c r="B7" s="946"/>
      <c r="C7" s="947" t="s">
        <v>260</v>
      </c>
      <c r="D7" s="947"/>
      <c r="E7" s="948" t="s">
        <v>10</v>
      </c>
      <c r="F7" s="949"/>
      <c r="G7" s="949"/>
      <c r="H7" s="950"/>
    </row>
    <row r="8" spans="1:8" ht="17.25" customHeight="1">
      <c r="A8" s="946"/>
      <c r="B8" s="946"/>
      <c r="C8" s="947"/>
      <c r="D8" s="947"/>
      <c r="E8" s="951"/>
      <c r="F8" s="952"/>
      <c r="G8" s="952"/>
      <c r="H8" s="953"/>
    </row>
    <row r="9" spans="1:8" ht="17.25" customHeight="1">
      <c r="A9" s="946"/>
      <c r="B9" s="946"/>
      <c r="C9" s="947"/>
      <c r="D9" s="947"/>
      <c r="E9" s="954"/>
      <c r="F9" s="955"/>
      <c r="G9" s="955"/>
      <c r="H9" s="956"/>
    </row>
    <row r="10" spans="1:8" ht="17.25" customHeight="1">
      <c r="A10" s="351"/>
      <c r="B10" s="351"/>
      <c r="C10" s="352"/>
      <c r="D10" s="352"/>
      <c r="E10" s="353"/>
      <c r="F10" s="353"/>
      <c r="G10" s="353"/>
    </row>
    <row r="11" spans="1:8" ht="12.75" customHeight="1">
      <c r="A11" s="351"/>
      <c r="B11" s="924" t="s">
        <v>363</v>
      </c>
      <c r="C11" s="927" t="s">
        <v>560</v>
      </c>
      <c r="D11" s="928"/>
      <c r="E11" s="929"/>
      <c r="F11" s="354"/>
      <c r="G11" s="354"/>
      <c r="H11" s="355"/>
    </row>
    <row r="12" spans="1:8" ht="12.75" customHeight="1">
      <c r="A12" s="351"/>
      <c r="B12" s="925"/>
      <c r="C12" s="930"/>
      <c r="D12" s="931"/>
      <c r="E12" s="932"/>
      <c r="F12" s="356">
        <v>1</v>
      </c>
      <c r="G12" s="357" t="s">
        <v>339</v>
      </c>
      <c r="H12" s="358"/>
    </row>
    <row r="13" spans="1:8" ht="12.75" customHeight="1">
      <c r="A13" s="351"/>
      <c r="B13" s="925"/>
      <c r="C13" s="930"/>
      <c r="D13" s="931"/>
      <c r="E13" s="932"/>
      <c r="F13" s="356">
        <v>2</v>
      </c>
      <c r="G13" s="357" t="s">
        <v>341</v>
      </c>
      <c r="H13" s="358"/>
    </row>
    <row r="14" spans="1:8" ht="12.75" customHeight="1">
      <c r="A14" s="351"/>
      <c r="B14" s="925"/>
      <c r="C14" s="930"/>
      <c r="D14" s="931"/>
      <c r="E14" s="932"/>
      <c r="F14" s="356">
        <v>3</v>
      </c>
      <c r="G14" s="357" t="s">
        <v>343</v>
      </c>
      <c r="H14" s="358"/>
    </row>
    <row r="15" spans="1:8" ht="12.75" customHeight="1">
      <c r="A15" s="351"/>
      <c r="B15" s="925"/>
      <c r="C15" s="930"/>
      <c r="D15" s="931"/>
      <c r="E15" s="932"/>
      <c r="F15" s="356">
        <v>4</v>
      </c>
      <c r="G15" s="357" t="s">
        <v>345</v>
      </c>
      <c r="H15" s="358"/>
    </row>
    <row r="16" spans="1:8" ht="12.75" customHeight="1">
      <c r="A16" s="351"/>
      <c r="B16" s="925"/>
      <c r="C16" s="930"/>
      <c r="D16" s="931"/>
      <c r="E16" s="932"/>
      <c r="F16" s="356">
        <v>5</v>
      </c>
      <c r="G16" s="357" t="s">
        <v>346</v>
      </c>
      <c r="H16" s="358"/>
    </row>
    <row r="17" spans="1:8" ht="12.75" customHeight="1">
      <c r="A17" s="351"/>
      <c r="B17" s="925"/>
      <c r="C17" s="930"/>
      <c r="D17" s="931"/>
      <c r="E17" s="932"/>
      <c r="F17" s="356">
        <v>6</v>
      </c>
      <c r="G17" s="357" t="s">
        <v>340</v>
      </c>
      <c r="H17" s="358"/>
    </row>
    <row r="18" spans="1:8" ht="12.75" customHeight="1">
      <c r="A18" s="351"/>
      <c r="B18" s="925"/>
      <c r="C18" s="930"/>
      <c r="D18" s="931"/>
      <c r="E18" s="932"/>
      <c r="F18" s="356">
        <v>7</v>
      </c>
      <c r="G18" s="357" t="s">
        <v>342</v>
      </c>
      <c r="H18" s="358"/>
    </row>
    <row r="19" spans="1:8" ht="12.75" customHeight="1">
      <c r="A19" s="351"/>
      <c r="B19" s="925"/>
      <c r="C19" s="930"/>
      <c r="D19" s="931"/>
      <c r="E19" s="932"/>
      <c r="F19" s="356">
        <v>8</v>
      </c>
      <c r="G19" s="357" t="s">
        <v>344</v>
      </c>
      <c r="H19" s="358"/>
    </row>
    <row r="20" spans="1:8" ht="12.75" customHeight="1">
      <c r="A20" s="351"/>
      <c r="B20" s="925"/>
      <c r="C20" s="933"/>
      <c r="D20" s="934"/>
      <c r="E20" s="935"/>
      <c r="F20" s="359"/>
      <c r="G20" s="359"/>
      <c r="H20" s="360"/>
    </row>
    <row r="21" spans="1:8" ht="47.25" customHeight="1">
      <c r="B21" s="926"/>
      <c r="C21" s="936" t="s">
        <v>561</v>
      </c>
      <c r="D21" s="937"/>
      <c r="E21" s="937"/>
      <c r="F21" s="937"/>
      <c r="G21" s="937"/>
      <c r="H21" s="938"/>
    </row>
    <row r="22" spans="1:8" ht="15.75" customHeight="1" thickBot="1">
      <c r="A22" s="357"/>
      <c r="B22" s="357"/>
      <c r="C22" s="357"/>
      <c r="D22" s="357"/>
      <c r="E22" s="357"/>
      <c r="F22" s="357"/>
      <c r="G22" s="357"/>
      <c r="H22" s="357"/>
    </row>
    <row r="23" spans="1:8" s="357" customFormat="1" ht="24.75" customHeight="1">
      <c r="A23" s="361"/>
      <c r="B23" s="362" t="s">
        <v>261</v>
      </c>
      <c r="C23" s="957" t="s">
        <v>364</v>
      </c>
      <c r="D23" s="957"/>
      <c r="E23" s="957" t="s">
        <v>262</v>
      </c>
      <c r="F23" s="958"/>
      <c r="G23" s="363" t="s">
        <v>365</v>
      </c>
      <c r="H23" s="364" t="s">
        <v>562</v>
      </c>
    </row>
    <row r="24" spans="1:8" s="357" customFormat="1" ht="17.25" customHeight="1">
      <c r="A24" s="361">
        <v>1</v>
      </c>
      <c r="B24" s="362"/>
      <c r="C24" s="959"/>
      <c r="D24" s="960"/>
      <c r="E24" s="957"/>
      <c r="F24" s="958"/>
      <c r="G24" s="365"/>
      <c r="H24" s="366"/>
    </row>
    <row r="25" spans="1:8" s="357" customFormat="1" ht="17.25" customHeight="1">
      <c r="A25" s="361">
        <v>2</v>
      </c>
      <c r="B25" s="362"/>
      <c r="C25" s="959"/>
      <c r="D25" s="960"/>
      <c r="E25" s="957"/>
      <c r="F25" s="958"/>
      <c r="G25" s="365"/>
      <c r="H25" s="366"/>
    </row>
    <row r="26" spans="1:8" s="357" customFormat="1" ht="17.25" customHeight="1">
      <c r="A26" s="361">
        <v>3</v>
      </c>
      <c r="B26" s="367"/>
      <c r="C26" s="961"/>
      <c r="D26" s="962"/>
      <c r="E26" s="958"/>
      <c r="F26" s="963"/>
      <c r="G26" s="365"/>
      <c r="H26" s="366"/>
    </row>
    <row r="27" spans="1:8" s="357" customFormat="1" ht="17.25" customHeight="1">
      <c r="A27" s="361">
        <v>4</v>
      </c>
      <c r="B27" s="367"/>
      <c r="C27" s="961"/>
      <c r="D27" s="962"/>
      <c r="E27" s="958"/>
      <c r="F27" s="963"/>
      <c r="G27" s="365"/>
      <c r="H27" s="366"/>
    </row>
    <row r="28" spans="1:8" s="357" customFormat="1" ht="17.25" customHeight="1">
      <c r="A28" s="361">
        <v>5</v>
      </c>
      <c r="B28" s="367"/>
      <c r="C28" s="961"/>
      <c r="D28" s="962"/>
      <c r="E28" s="958"/>
      <c r="F28" s="963"/>
      <c r="G28" s="365"/>
      <c r="H28" s="366"/>
    </row>
    <row r="29" spans="1:8" s="357" customFormat="1" ht="17.25" customHeight="1">
      <c r="A29" s="361">
        <v>6</v>
      </c>
      <c r="B29" s="367"/>
      <c r="C29" s="961"/>
      <c r="D29" s="962"/>
      <c r="E29" s="958"/>
      <c r="F29" s="963"/>
      <c r="G29" s="365"/>
      <c r="H29" s="368"/>
    </row>
    <row r="30" spans="1:8" s="357" customFormat="1" ht="17.25" customHeight="1">
      <c r="A30" s="361">
        <v>7</v>
      </c>
      <c r="B30" s="362"/>
      <c r="C30" s="957"/>
      <c r="D30" s="957"/>
      <c r="E30" s="957"/>
      <c r="F30" s="958"/>
      <c r="G30" s="369"/>
      <c r="H30" s="368"/>
    </row>
    <row r="31" spans="1:8" s="357" customFormat="1" ht="17.25" customHeight="1">
      <c r="A31" s="361">
        <v>8</v>
      </c>
      <c r="B31" s="362"/>
      <c r="C31" s="957"/>
      <c r="D31" s="957"/>
      <c r="E31" s="957"/>
      <c r="F31" s="958"/>
      <c r="G31" s="369"/>
      <c r="H31" s="368"/>
    </row>
    <row r="32" spans="1:8" s="357" customFormat="1" ht="17.25" customHeight="1">
      <c r="A32" s="361">
        <v>9</v>
      </c>
      <c r="B32" s="362"/>
      <c r="C32" s="957"/>
      <c r="D32" s="957"/>
      <c r="E32" s="957"/>
      <c r="F32" s="958"/>
      <c r="G32" s="369"/>
      <c r="H32" s="368"/>
    </row>
    <row r="33" spans="1:8" s="357" customFormat="1" ht="17.25" customHeight="1">
      <c r="A33" s="361">
        <v>10</v>
      </c>
      <c r="B33" s="362"/>
      <c r="C33" s="957"/>
      <c r="D33" s="957"/>
      <c r="E33" s="957"/>
      <c r="F33" s="958"/>
      <c r="G33" s="369"/>
      <c r="H33" s="368"/>
    </row>
    <row r="34" spans="1:8" s="357" customFormat="1" ht="17.25" customHeight="1">
      <c r="A34" s="361">
        <v>11</v>
      </c>
      <c r="B34" s="367"/>
      <c r="C34" s="961"/>
      <c r="D34" s="962"/>
      <c r="E34" s="957"/>
      <c r="F34" s="958"/>
      <c r="G34" s="365"/>
      <c r="H34" s="366"/>
    </row>
    <row r="35" spans="1:8" s="357" customFormat="1" ht="17.25" customHeight="1">
      <c r="A35" s="361">
        <v>12</v>
      </c>
      <c r="B35" s="362"/>
      <c r="C35" s="959"/>
      <c r="D35" s="960"/>
      <c r="E35" s="957"/>
      <c r="F35" s="958"/>
      <c r="G35" s="365"/>
      <c r="H35" s="366"/>
    </row>
    <row r="36" spans="1:8" s="357" customFormat="1" ht="17.25" customHeight="1">
      <c r="A36" s="361">
        <v>13</v>
      </c>
      <c r="B36" s="367"/>
      <c r="C36" s="961"/>
      <c r="D36" s="962"/>
      <c r="E36" s="958"/>
      <c r="F36" s="963"/>
      <c r="G36" s="365"/>
      <c r="H36" s="366"/>
    </row>
    <row r="37" spans="1:8" s="357" customFormat="1" ht="17.25" customHeight="1">
      <c r="A37" s="361">
        <v>14</v>
      </c>
      <c r="B37" s="362"/>
      <c r="C37" s="959"/>
      <c r="D37" s="960"/>
      <c r="E37" s="957"/>
      <c r="F37" s="958"/>
      <c r="G37" s="365"/>
      <c r="H37" s="366"/>
    </row>
    <row r="38" spans="1:8" s="357" customFormat="1" ht="17.25" customHeight="1">
      <c r="A38" s="361">
        <v>15</v>
      </c>
      <c r="B38" s="362"/>
      <c r="C38" s="961"/>
      <c r="D38" s="964"/>
      <c r="E38" s="957"/>
      <c r="F38" s="958"/>
      <c r="G38" s="365"/>
      <c r="H38" s="368"/>
    </row>
    <row r="39" spans="1:8" s="357" customFormat="1" ht="17.25" customHeight="1">
      <c r="A39" s="361">
        <v>16</v>
      </c>
      <c r="B39" s="362"/>
      <c r="C39" s="965"/>
      <c r="D39" s="957"/>
      <c r="E39" s="957"/>
      <c r="F39" s="958"/>
      <c r="G39" s="365"/>
      <c r="H39" s="368"/>
    </row>
    <row r="40" spans="1:8" s="357" customFormat="1" ht="17.25" customHeight="1">
      <c r="A40" s="361">
        <v>17</v>
      </c>
      <c r="B40" s="362"/>
      <c r="C40" s="957"/>
      <c r="D40" s="957"/>
      <c r="E40" s="957"/>
      <c r="F40" s="958"/>
      <c r="G40" s="365"/>
      <c r="H40" s="368"/>
    </row>
    <row r="41" spans="1:8" s="357" customFormat="1" ht="17.25" customHeight="1">
      <c r="A41" s="361">
        <v>18</v>
      </c>
      <c r="B41" s="362"/>
      <c r="C41" s="957"/>
      <c r="D41" s="957"/>
      <c r="E41" s="957"/>
      <c r="F41" s="958"/>
      <c r="G41" s="365"/>
      <c r="H41" s="368"/>
    </row>
    <row r="42" spans="1:8" s="357" customFormat="1" ht="17.25" customHeight="1">
      <c r="A42" s="361">
        <v>19</v>
      </c>
      <c r="B42" s="362"/>
      <c r="C42" s="957"/>
      <c r="D42" s="957"/>
      <c r="E42" s="957"/>
      <c r="F42" s="958"/>
      <c r="G42" s="365"/>
      <c r="H42" s="368"/>
    </row>
    <row r="43" spans="1:8" s="357" customFormat="1" ht="17.25" customHeight="1" thickBot="1">
      <c r="A43" s="361">
        <v>20</v>
      </c>
      <c r="B43" s="362"/>
      <c r="C43" s="957"/>
      <c r="D43" s="957"/>
      <c r="E43" s="957"/>
      <c r="F43" s="958"/>
      <c r="G43" s="370"/>
      <c r="H43" s="368"/>
    </row>
    <row r="44" spans="1:8" ht="39.75" customHeight="1">
      <c r="A44" s="946" t="s">
        <v>563</v>
      </c>
      <c r="B44" s="966"/>
      <c r="C44" s="966"/>
      <c r="D44" s="966"/>
      <c r="E44" s="966"/>
      <c r="F44" s="966"/>
      <c r="G44" s="966"/>
      <c r="H44" s="966"/>
    </row>
    <row r="45" spans="1:8" ht="129" customHeight="1">
      <c r="A45" s="966"/>
      <c r="B45" s="966"/>
      <c r="C45" s="966"/>
      <c r="D45" s="966"/>
      <c r="E45" s="966"/>
      <c r="F45" s="966"/>
      <c r="G45" s="966"/>
      <c r="H45" s="966"/>
    </row>
  </sheetData>
  <mergeCells count="57">
    <mergeCell ref="A44:H45"/>
    <mergeCell ref="C41:D41"/>
    <mergeCell ref="E41:F41"/>
    <mergeCell ref="C42:D42"/>
    <mergeCell ref="E42:F42"/>
    <mergeCell ref="C43:D43"/>
    <mergeCell ref="E43:F43"/>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9:D29"/>
    <mergeCell ref="E29:F29"/>
    <mergeCell ref="C30:D30"/>
    <mergeCell ref="E30:F30"/>
    <mergeCell ref="C31:D31"/>
    <mergeCell ref="E31:F31"/>
    <mergeCell ref="C26:D26"/>
    <mergeCell ref="E26:F26"/>
    <mergeCell ref="C27:D27"/>
    <mergeCell ref="E27:F27"/>
    <mergeCell ref="C28:D28"/>
    <mergeCell ref="E28:F28"/>
    <mergeCell ref="C23:D23"/>
    <mergeCell ref="E23:F23"/>
    <mergeCell ref="C24:D24"/>
    <mergeCell ref="E24:F24"/>
    <mergeCell ref="C25:D25"/>
    <mergeCell ref="E25:F25"/>
    <mergeCell ref="B11:B21"/>
    <mergeCell ref="C11:E20"/>
    <mergeCell ref="C21:H21"/>
    <mergeCell ref="A1:B1"/>
    <mergeCell ref="A2:H2"/>
    <mergeCell ref="A4:C4"/>
    <mergeCell ref="D4:H4"/>
    <mergeCell ref="A5:C5"/>
    <mergeCell ref="D5:H5"/>
    <mergeCell ref="A7:B7"/>
    <mergeCell ref="C7:D9"/>
    <mergeCell ref="E7:H9"/>
    <mergeCell ref="A8:B8"/>
    <mergeCell ref="A9:B9"/>
  </mergeCells>
  <phoneticPr fontId="4"/>
  <pageMargins left="0.7" right="0.7" top="0.75" bottom="0.75" header="0.3" footer="0.3"/>
  <pageSetup paperSize="9" scale="7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G23"/>
  <sheetViews>
    <sheetView workbookViewId="0">
      <selection activeCell="AB15" sqref="AB15"/>
    </sheetView>
  </sheetViews>
  <sheetFormatPr defaultColWidth="2.6640625" defaultRowHeight="13.2"/>
  <cols>
    <col min="1" max="16384" width="2.6640625" style="102"/>
  </cols>
  <sheetData>
    <row r="1" spans="1:33" ht="30">
      <c r="A1" s="973" t="s">
        <v>263</v>
      </c>
      <c r="B1" s="973"/>
      <c r="C1" s="973"/>
      <c r="D1" s="973"/>
      <c r="E1" s="973"/>
      <c r="F1" s="973"/>
      <c r="G1" s="973"/>
      <c r="H1" s="973"/>
      <c r="I1" s="973"/>
      <c r="J1" s="973"/>
      <c r="K1" s="973"/>
      <c r="L1" s="973"/>
      <c r="M1" s="973"/>
      <c r="N1" s="973"/>
      <c r="O1" s="973"/>
      <c r="P1" s="973"/>
      <c r="Q1" s="973"/>
      <c r="R1" s="973"/>
      <c r="S1" s="973"/>
      <c r="T1" s="973"/>
      <c r="U1" s="973"/>
      <c r="V1" s="973"/>
      <c r="W1" s="973"/>
      <c r="X1" s="973"/>
      <c r="Y1" s="973"/>
      <c r="Z1" s="973"/>
      <c r="AA1" s="973"/>
      <c r="AB1" s="973"/>
      <c r="AC1" s="973"/>
      <c r="AD1" s="973"/>
      <c r="AE1" s="973"/>
      <c r="AF1" s="973"/>
      <c r="AG1" s="973"/>
    </row>
    <row r="2" spans="1:33" ht="30">
      <c r="J2" s="178"/>
      <c r="K2" s="178"/>
      <c r="L2" s="178"/>
      <c r="M2" s="178"/>
      <c r="N2" s="178"/>
      <c r="O2" s="178"/>
      <c r="P2" s="178"/>
      <c r="Q2" s="178"/>
      <c r="R2" s="178"/>
      <c r="S2" s="178"/>
      <c r="T2" s="178"/>
      <c r="U2" s="178"/>
      <c r="V2" s="178"/>
      <c r="W2" s="178"/>
      <c r="X2" s="178"/>
    </row>
    <row r="3" spans="1:33" ht="20.100000000000001" customHeight="1">
      <c r="A3" s="974" t="s">
        <v>264</v>
      </c>
      <c r="B3" s="975"/>
      <c r="C3" s="179"/>
      <c r="D3" s="970" t="s">
        <v>265</v>
      </c>
      <c r="E3" s="970"/>
      <c r="F3" s="970"/>
      <c r="G3" s="180"/>
      <c r="H3" s="179"/>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0"/>
    </row>
    <row r="4" spans="1:33" ht="30" customHeight="1">
      <c r="A4" s="976"/>
      <c r="B4" s="977"/>
      <c r="C4" s="182"/>
      <c r="D4" s="971" t="s">
        <v>266</v>
      </c>
      <c r="E4" s="971"/>
      <c r="F4" s="971"/>
      <c r="G4" s="108"/>
      <c r="H4" s="182"/>
      <c r="I4" s="183"/>
      <c r="J4" s="183"/>
      <c r="K4" s="183"/>
      <c r="L4" s="183"/>
      <c r="M4" s="183"/>
      <c r="N4" s="183"/>
      <c r="O4" s="183"/>
      <c r="P4" s="183"/>
      <c r="Q4" s="183"/>
      <c r="R4" s="183"/>
      <c r="S4" s="184" t="s">
        <v>267</v>
      </c>
      <c r="T4" s="183"/>
      <c r="U4" s="183"/>
      <c r="V4" s="183"/>
      <c r="W4" s="183"/>
      <c r="X4" s="183"/>
      <c r="Y4" s="183"/>
      <c r="Z4" s="184" t="s">
        <v>268</v>
      </c>
      <c r="AA4" s="183"/>
      <c r="AB4" s="183"/>
      <c r="AC4" s="184" t="s">
        <v>269</v>
      </c>
      <c r="AD4" s="183"/>
      <c r="AE4" s="183"/>
      <c r="AF4" s="184" t="s">
        <v>270</v>
      </c>
      <c r="AG4" s="108"/>
    </row>
    <row r="5" spans="1:33" ht="24.9" customHeight="1">
      <c r="A5" s="976"/>
      <c r="B5" s="977"/>
      <c r="C5" s="179"/>
      <c r="D5" s="970" t="s">
        <v>271</v>
      </c>
      <c r="E5" s="970"/>
      <c r="F5" s="970"/>
      <c r="G5" s="180"/>
      <c r="H5" s="179"/>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0"/>
    </row>
    <row r="6" spans="1:33" ht="24.9" customHeight="1">
      <c r="A6" s="978"/>
      <c r="B6" s="979"/>
      <c r="C6" s="185"/>
      <c r="D6" s="967"/>
      <c r="E6" s="967"/>
      <c r="F6" s="967"/>
      <c r="G6" s="186"/>
      <c r="H6" s="182"/>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08"/>
    </row>
    <row r="7" spans="1:33" ht="30" customHeight="1">
      <c r="A7" s="972" t="s">
        <v>272</v>
      </c>
      <c r="B7" s="792"/>
      <c r="C7" s="792"/>
      <c r="D7" s="792"/>
      <c r="E7" s="792"/>
      <c r="F7" s="792"/>
      <c r="G7" s="792"/>
      <c r="H7" s="792"/>
      <c r="I7" s="792"/>
      <c r="J7" s="792"/>
      <c r="K7" s="792"/>
      <c r="L7" s="792"/>
      <c r="M7" s="792"/>
      <c r="N7" s="792"/>
      <c r="O7" s="792"/>
      <c r="P7" s="792"/>
      <c r="Q7" s="792"/>
      <c r="R7" s="792"/>
      <c r="S7" s="792"/>
      <c r="T7" s="792"/>
      <c r="U7" s="792"/>
      <c r="V7" s="792"/>
      <c r="W7" s="792"/>
      <c r="X7" s="792"/>
      <c r="Y7" s="792"/>
      <c r="Z7" s="792"/>
      <c r="AA7" s="792"/>
      <c r="AB7" s="792"/>
      <c r="AC7" s="792"/>
      <c r="AD7" s="792"/>
      <c r="AE7" s="792"/>
      <c r="AF7" s="792"/>
      <c r="AG7" s="778"/>
    </row>
    <row r="8" spans="1:33" ht="30" customHeight="1">
      <c r="A8" s="187"/>
      <c r="B8" s="969" t="s">
        <v>273</v>
      </c>
      <c r="C8" s="969"/>
      <c r="D8" s="969"/>
      <c r="E8" s="969"/>
      <c r="F8" s="969"/>
      <c r="G8" s="188"/>
      <c r="H8" s="187"/>
      <c r="I8" s="189"/>
      <c r="J8" s="189"/>
      <c r="K8" s="189"/>
      <c r="L8" s="189" t="s">
        <v>268</v>
      </c>
      <c r="M8" s="189"/>
      <c r="N8" s="189"/>
      <c r="O8" s="189" t="s">
        <v>269</v>
      </c>
      <c r="P8" s="189"/>
      <c r="Q8" s="189"/>
      <c r="R8" s="189" t="s">
        <v>274</v>
      </c>
      <c r="S8" s="189"/>
      <c r="T8" s="189"/>
      <c r="U8" s="189"/>
      <c r="V8" s="189"/>
      <c r="W8" s="189"/>
      <c r="X8" s="189"/>
      <c r="Y8" s="189" t="s">
        <v>268</v>
      </c>
      <c r="Z8" s="189"/>
      <c r="AA8" s="189"/>
      <c r="AB8" s="189" t="s">
        <v>269</v>
      </c>
      <c r="AC8" s="189"/>
      <c r="AD8" s="189"/>
      <c r="AE8" s="189" t="s">
        <v>275</v>
      </c>
      <c r="AF8" s="189"/>
      <c r="AG8" s="188"/>
    </row>
    <row r="9" spans="1:33" ht="30" customHeight="1">
      <c r="A9" s="187"/>
      <c r="B9" s="969" t="s">
        <v>276</v>
      </c>
      <c r="C9" s="969"/>
      <c r="D9" s="969"/>
      <c r="E9" s="969"/>
      <c r="F9" s="969"/>
      <c r="G9" s="188"/>
      <c r="H9" s="107"/>
      <c r="I9" s="190"/>
      <c r="J9" s="189"/>
      <c r="K9" s="190"/>
      <c r="L9" s="190"/>
      <c r="M9" s="189"/>
      <c r="N9" s="190"/>
      <c r="O9" s="190"/>
      <c r="P9" s="189"/>
      <c r="Q9" s="189"/>
      <c r="R9" s="189"/>
      <c r="S9" s="189"/>
      <c r="T9" s="189"/>
      <c r="U9" s="189"/>
      <c r="V9" s="189"/>
      <c r="W9" s="189"/>
      <c r="X9" s="189"/>
      <c r="Y9" s="189"/>
      <c r="Z9" s="189"/>
      <c r="AA9" s="189"/>
      <c r="AB9" s="189"/>
      <c r="AC9" s="189"/>
      <c r="AD9" s="189"/>
      <c r="AE9" s="189"/>
      <c r="AF9" s="189"/>
      <c r="AG9" s="188"/>
    </row>
    <row r="10" spans="1:33" ht="30" customHeight="1">
      <c r="A10" s="179"/>
      <c r="B10" s="970" t="s">
        <v>277</v>
      </c>
      <c r="C10" s="970"/>
      <c r="D10" s="970"/>
      <c r="E10" s="970"/>
      <c r="F10" s="970"/>
      <c r="G10" s="180"/>
      <c r="H10" s="179"/>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0"/>
    </row>
    <row r="11" spans="1:33" ht="30" customHeight="1">
      <c r="A11" s="182"/>
      <c r="B11" s="971"/>
      <c r="C11" s="971"/>
      <c r="D11" s="971"/>
      <c r="E11" s="971"/>
      <c r="F11" s="971"/>
      <c r="G11" s="108"/>
      <c r="H11" s="182"/>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08"/>
    </row>
    <row r="12" spans="1:33" ht="30" customHeight="1">
      <c r="A12" s="187"/>
      <c r="B12" s="969" t="s">
        <v>278</v>
      </c>
      <c r="C12" s="969"/>
      <c r="D12" s="969"/>
      <c r="E12" s="969"/>
      <c r="F12" s="969"/>
      <c r="G12" s="188"/>
      <c r="H12" s="187"/>
      <c r="I12" s="189"/>
      <c r="J12" s="189"/>
      <c r="K12" s="189"/>
      <c r="L12" s="189"/>
      <c r="M12" s="189" t="s">
        <v>279</v>
      </c>
      <c r="N12" s="189"/>
      <c r="O12" s="189"/>
      <c r="P12" s="189"/>
      <c r="Q12" s="189"/>
      <c r="R12" s="189" t="s">
        <v>280</v>
      </c>
      <c r="S12" s="189"/>
      <c r="T12" s="189"/>
      <c r="U12" s="189"/>
      <c r="V12" s="189"/>
      <c r="W12" s="189"/>
      <c r="X12" s="189"/>
      <c r="Y12" s="189"/>
      <c r="Z12" s="189" t="s">
        <v>279</v>
      </c>
      <c r="AA12" s="189"/>
      <c r="AB12" s="189"/>
      <c r="AC12" s="189"/>
      <c r="AD12" s="189"/>
      <c r="AE12" s="189" t="s">
        <v>281</v>
      </c>
      <c r="AF12" s="189"/>
      <c r="AG12" s="188"/>
    </row>
    <row r="13" spans="1:33" ht="30" customHeight="1">
      <c r="A13" s="179"/>
      <c r="B13" s="970" t="s">
        <v>282</v>
      </c>
      <c r="C13" s="970"/>
      <c r="D13" s="970"/>
      <c r="E13" s="970"/>
      <c r="F13" s="970"/>
      <c r="G13" s="180"/>
      <c r="H13" s="179"/>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0"/>
    </row>
    <row r="14" spans="1:33" ht="30" customHeight="1">
      <c r="A14" s="185"/>
      <c r="B14" s="967"/>
      <c r="C14" s="967"/>
      <c r="D14" s="967"/>
      <c r="E14" s="967"/>
      <c r="F14" s="967"/>
      <c r="G14" s="186"/>
      <c r="H14" s="185"/>
      <c r="AG14" s="186"/>
    </row>
    <row r="15" spans="1:33" ht="30" customHeight="1">
      <c r="A15" s="182"/>
      <c r="B15" s="971"/>
      <c r="C15" s="971"/>
      <c r="D15" s="971"/>
      <c r="E15" s="971"/>
      <c r="F15" s="971"/>
      <c r="G15" s="108"/>
      <c r="H15" s="182"/>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08"/>
    </row>
    <row r="17" spans="8:33" ht="24.9" customHeight="1">
      <c r="J17" s="803"/>
      <c r="K17" s="803"/>
      <c r="L17" s="102" t="s">
        <v>268</v>
      </c>
      <c r="M17" s="803"/>
      <c r="N17" s="803"/>
      <c r="O17" s="102" t="s">
        <v>269</v>
      </c>
      <c r="P17" s="803"/>
      <c r="Q17" s="803"/>
      <c r="R17" s="102" t="s">
        <v>283</v>
      </c>
    </row>
    <row r="19" spans="8:33" ht="24.9" customHeight="1">
      <c r="H19" s="967" t="s">
        <v>271</v>
      </c>
      <c r="I19" s="967"/>
      <c r="J19" s="967"/>
      <c r="K19" s="967"/>
      <c r="M19" s="968"/>
      <c r="N19" s="968"/>
      <c r="O19" s="968"/>
      <c r="P19" s="968"/>
      <c r="Q19" s="968"/>
      <c r="R19" s="968"/>
      <c r="S19" s="968"/>
      <c r="T19" s="968"/>
      <c r="U19" s="968"/>
      <c r="V19" s="968"/>
      <c r="W19" s="968"/>
      <c r="X19" s="968"/>
      <c r="Y19" s="968"/>
      <c r="Z19" s="968"/>
      <c r="AA19" s="968"/>
      <c r="AB19" s="968"/>
      <c r="AC19" s="968"/>
      <c r="AD19" s="968"/>
      <c r="AE19" s="968"/>
      <c r="AF19" s="968"/>
      <c r="AG19" s="968"/>
    </row>
    <row r="21" spans="8:33" ht="24.9" customHeight="1">
      <c r="H21" s="967" t="s">
        <v>284</v>
      </c>
      <c r="I21" s="967"/>
      <c r="J21" s="967"/>
      <c r="K21" s="967"/>
      <c r="M21" s="968"/>
      <c r="N21" s="968"/>
      <c r="O21" s="968"/>
      <c r="P21" s="968"/>
      <c r="Q21" s="968"/>
      <c r="R21" s="968"/>
      <c r="S21" s="968"/>
      <c r="T21" s="968"/>
      <c r="U21" s="968"/>
      <c r="V21" s="968"/>
      <c r="W21" s="968"/>
      <c r="X21" s="968"/>
      <c r="Y21" s="968"/>
      <c r="Z21" s="968"/>
      <c r="AA21" s="968"/>
      <c r="AB21" s="968"/>
      <c r="AC21" s="968"/>
      <c r="AD21" s="968"/>
      <c r="AE21" s="968"/>
      <c r="AF21" s="968"/>
      <c r="AG21" s="968"/>
    </row>
    <row r="22" spans="8:33" ht="20.100000000000001" customHeight="1"/>
    <row r="23" spans="8:33" ht="24.9" customHeight="1">
      <c r="H23" s="967" t="s">
        <v>285</v>
      </c>
      <c r="I23" s="967"/>
      <c r="J23" s="967"/>
      <c r="K23" s="967"/>
      <c r="M23" s="968"/>
      <c r="N23" s="968"/>
      <c r="O23" s="968"/>
      <c r="P23" s="968"/>
      <c r="Q23" s="968"/>
      <c r="R23" s="968"/>
      <c r="S23" s="968"/>
      <c r="T23" s="968"/>
      <c r="U23" s="968"/>
      <c r="V23" s="968"/>
      <c r="W23" s="968"/>
      <c r="X23" s="968"/>
      <c r="Y23" s="968"/>
      <c r="Z23" s="968"/>
      <c r="AA23" s="968"/>
      <c r="AB23" s="968"/>
      <c r="AC23" s="968"/>
      <c r="AD23" s="968"/>
      <c r="AE23" s="968"/>
      <c r="AF23" s="968"/>
      <c r="AG23" s="968"/>
    </row>
  </sheetData>
  <mergeCells count="20">
    <mergeCell ref="A7:AG7"/>
    <mergeCell ref="A1:AG1"/>
    <mergeCell ref="A3:B6"/>
    <mergeCell ref="D3:F3"/>
    <mergeCell ref="D4:F4"/>
    <mergeCell ref="D5:F6"/>
    <mergeCell ref="B8:F8"/>
    <mergeCell ref="B9:F9"/>
    <mergeCell ref="B10:F11"/>
    <mergeCell ref="B12:F12"/>
    <mergeCell ref="B13:F15"/>
    <mergeCell ref="H23:K23"/>
    <mergeCell ref="M23:AG23"/>
    <mergeCell ref="M17:N17"/>
    <mergeCell ref="P17:Q17"/>
    <mergeCell ref="H19:K19"/>
    <mergeCell ref="M19:AG19"/>
    <mergeCell ref="H21:K21"/>
    <mergeCell ref="M21:AG21"/>
    <mergeCell ref="J17:K17"/>
  </mergeCells>
  <phoneticPr fontId="4"/>
  <dataValidations count="2">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36"/>
  <sheetViews>
    <sheetView view="pageBreakPreview" zoomScaleNormal="100" zoomScaleSheetLayoutView="100" workbookViewId="0">
      <selection activeCell="R28" sqref="R28"/>
    </sheetView>
  </sheetViews>
  <sheetFormatPr defaultColWidth="13" defaultRowHeight="13.2"/>
  <cols>
    <col min="1" max="1" width="3.44140625" style="191" customWidth="1"/>
    <col min="2" max="2" width="16.44140625" style="191" customWidth="1"/>
    <col min="3" max="3" width="9.21875" style="191" customWidth="1"/>
    <col min="4" max="4" width="16" style="191" customWidth="1"/>
    <col min="5" max="5" width="15.33203125" style="191" customWidth="1"/>
    <col min="6" max="14" width="3.6640625" style="191" customWidth="1"/>
    <col min="15" max="15" width="3.33203125" style="191" customWidth="1"/>
    <col min="16" max="256" width="13" style="191"/>
    <col min="257" max="257" width="3.44140625" style="191" customWidth="1"/>
    <col min="258" max="258" width="16.44140625" style="191" customWidth="1"/>
    <col min="259" max="259" width="9.21875" style="191" customWidth="1"/>
    <col min="260" max="260" width="16" style="191" customWidth="1"/>
    <col min="261" max="261" width="15.33203125" style="191" customWidth="1"/>
    <col min="262" max="270" width="3.6640625" style="191" customWidth="1"/>
    <col min="271" max="271" width="3.33203125" style="191" customWidth="1"/>
    <col min="272" max="512" width="13" style="191"/>
    <col min="513" max="513" width="3.44140625" style="191" customWidth="1"/>
    <col min="514" max="514" width="16.44140625" style="191" customWidth="1"/>
    <col min="515" max="515" width="9.21875" style="191" customWidth="1"/>
    <col min="516" max="516" width="16" style="191" customWidth="1"/>
    <col min="517" max="517" width="15.33203125" style="191" customWidth="1"/>
    <col min="518" max="526" width="3.6640625" style="191" customWidth="1"/>
    <col min="527" max="527" width="3.33203125" style="191" customWidth="1"/>
    <col min="528" max="768" width="13" style="191"/>
    <col min="769" max="769" width="3.44140625" style="191" customWidth="1"/>
    <col min="770" max="770" width="16.44140625" style="191" customWidth="1"/>
    <col min="771" max="771" width="9.21875" style="191" customWidth="1"/>
    <col min="772" max="772" width="16" style="191" customWidth="1"/>
    <col min="773" max="773" width="15.33203125" style="191" customWidth="1"/>
    <col min="774" max="782" width="3.6640625" style="191" customWidth="1"/>
    <col min="783" max="783" width="3.33203125" style="191" customWidth="1"/>
    <col min="784" max="1024" width="13" style="191"/>
    <col min="1025" max="1025" width="3.44140625" style="191" customWidth="1"/>
    <col min="1026" max="1026" width="16.44140625" style="191" customWidth="1"/>
    <col min="1027" max="1027" width="9.21875" style="191" customWidth="1"/>
    <col min="1028" max="1028" width="16" style="191" customWidth="1"/>
    <col min="1029" max="1029" width="15.33203125" style="191" customWidth="1"/>
    <col min="1030" max="1038" width="3.6640625" style="191" customWidth="1"/>
    <col min="1039" max="1039" width="3.33203125" style="191" customWidth="1"/>
    <col min="1040" max="1280" width="13" style="191"/>
    <col min="1281" max="1281" width="3.44140625" style="191" customWidth="1"/>
    <col min="1282" max="1282" width="16.44140625" style="191" customWidth="1"/>
    <col min="1283" max="1283" width="9.21875" style="191" customWidth="1"/>
    <col min="1284" max="1284" width="16" style="191" customWidth="1"/>
    <col min="1285" max="1285" width="15.33203125" style="191" customWidth="1"/>
    <col min="1286" max="1294" width="3.6640625" style="191" customWidth="1"/>
    <col min="1295" max="1295" width="3.33203125" style="191" customWidth="1"/>
    <col min="1296" max="1536" width="13" style="191"/>
    <col min="1537" max="1537" width="3.44140625" style="191" customWidth="1"/>
    <col min="1538" max="1538" width="16.44140625" style="191" customWidth="1"/>
    <col min="1539" max="1539" width="9.21875" style="191" customWidth="1"/>
    <col min="1540" max="1540" width="16" style="191" customWidth="1"/>
    <col min="1541" max="1541" width="15.33203125" style="191" customWidth="1"/>
    <col min="1542" max="1550" width="3.6640625" style="191" customWidth="1"/>
    <col min="1551" max="1551" width="3.33203125" style="191" customWidth="1"/>
    <col min="1552" max="1792" width="13" style="191"/>
    <col min="1793" max="1793" width="3.44140625" style="191" customWidth="1"/>
    <col min="1794" max="1794" width="16.44140625" style="191" customWidth="1"/>
    <col min="1795" max="1795" width="9.21875" style="191" customWidth="1"/>
    <col min="1796" max="1796" width="16" style="191" customWidth="1"/>
    <col min="1797" max="1797" width="15.33203125" style="191" customWidth="1"/>
    <col min="1798" max="1806" width="3.6640625" style="191" customWidth="1"/>
    <col min="1807" max="1807" width="3.33203125" style="191" customWidth="1"/>
    <col min="1808" max="2048" width="13" style="191"/>
    <col min="2049" max="2049" width="3.44140625" style="191" customWidth="1"/>
    <col min="2050" max="2050" width="16.44140625" style="191" customWidth="1"/>
    <col min="2051" max="2051" width="9.21875" style="191" customWidth="1"/>
    <col min="2052" max="2052" width="16" style="191" customWidth="1"/>
    <col min="2053" max="2053" width="15.33203125" style="191" customWidth="1"/>
    <col min="2054" max="2062" width="3.6640625" style="191" customWidth="1"/>
    <col min="2063" max="2063" width="3.33203125" style="191" customWidth="1"/>
    <col min="2064" max="2304" width="13" style="191"/>
    <col min="2305" max="2305" width="3.44140625" style="191" customWidth="1"/>
    <col min="2306" max="2306" width="16.44140625" style="191" customWidth="1"/>
    <col min="2307" max="2307" width="9.21875" style="191" customWidth="1"/>
    <col min="2308" max="2308" width="16" style="191" customWidth="1"/>
    <col min="2309" max="2309" width="15.33203125" style="191" customWidth="1"/>
    <col min="2310" max="2318" width="3.6640625" style="191" customWidth="1"/>
    <col min="2319" max="2319" width="3.33203125" style="191" customWidth="1"/>
    <col min="2320" max="2560" width="13" style="191"/>
    <col min="2561" max="2561" width="3.44140625" style="191" customWidth="1"/>
    <col min="2562" max="2562" width="16.44140625" style="191" customWidth="1"/>
    <col min="2563" max="2563" width="9.21875" style="191" customWidth="1"/>
    <col min="2564" max="2564" width="16" style="191" customWidth="1"/>
    <col min="2565" max="2565" width="15.33203125" style="191" customWidth="1"/>
    <col min="2566" max="2574" width="3.6640625" style="191" customWidth="1"/>
    <col min="2575" max="2575" width="3.33203125" style="191" customWidth="1"/>
    <col min="2576" max="2816" width="13" style="191"/>
    <col min="2817" max="2817" width="3.44140625" style="191" customWidth="1"/>
    <col min="2818" max="2818" width="16.44140625" style="191" customWidth="1"/>
    <col min="2819" max="2819" width="9.21875" style="191" customWidth="1"/>
    <col min="2820" max="2820" width="16" style="191" customWidth="1"/>
    <col min="2821" max="2821" width="15.33203125" style="191" customWidth="1"/>
    <col min="2822" max="2830" width="3.6640625" style="191" customWidth="1"/>
    <col min="2831" max="2831" width="3.33203125" style="191" customWidth="1"/>
    <col min="2832" max="3072" width="13" style="191"/>
    <col min="3073" max="3073" width="3.44140625" style="191" customWidth="1"/>
    <col min="3074" max="3074" width="16.44140625" style="191" customWidth="1"/>
    <col min="3075" max="3075" width="9.21875" style="191" customWidth="1"/>
    <col min="3076" max="3076" width="16" style="191" customWidth="1"/>
    <col min="3077" max="3077" width="15.33203125" style="191" customWidth="1"/>
    <col min="3078" max="3086" width="3.6640625" style="191" customWidth="1"/>
    <col min="3087" max="3087" width="3.33203125" style="191" customWidth="1"/>
    <col min="3088" max="3328" width="13" style="191"/>
    <col min="3329" max="3329" width="3.44140625" style="191" customWidth="1"/>
    <col min="3330" max="3330" width="16.44140625" style="191" customWidth="1"/>
    <col min="3331" max="3331" width="9.21875" style="191" customWidth="1"/>
    <col min="3332" max="3332" width="16" style="191" customWidth="1"/>
    <col min="3333" max="3333" width="15.33203125" style="191" customWidth="1"/>
    <col min="3334" max="3342" width="3.6640625" style="191" customWidth="1"/>
    <col min="3343" max="3343" width="3.33203125" style="191" customWidth="1"/>
    <col min="3344" max="3584" width="13" style="191"/>
    <col min="3585" max="3585" width="3.44140625" style="191" customWidth="1"/>
    <col min="3586" max="3586" width="16.44140625" style="191" customWidth="1"/>
    <col min="3587" max="3587" width="9.21875" style="191" customWidth="1"/>
    <col min="3588" max="3588" width="16" style="191" customWidth="1"/>
    <col min="3589" max="3589" width="15.33203125" style="191" customWidth="1"/>
    <col min="3590" max="3598" width="3.6640625" style="191" customWidth="1"/>
    <col min="3599" max="3599" width="3.33203125" style="191" customWidth="1"/>
    <col min="3600" max="3840" width="13" style="191"/>
    <col min="3841" max="3841" width="3.44140625" style="191" customWidth="1"/>
    <col min="3842" max="3842" width="16.44140625" style="191" customWidth="1"/>
    <col min="3843" max="3843" width="9.21875" style="191" customWidth="1"/>
    <col min="3844" max="3844" width="16" style="191" customWidth="1"/>
    <col min="3845" max="3845" width="15.33203125" style="191" customWidth="1"/>
    <col min="3846" max="3854" width="3.6640625" style="191" customWidth="1"/>
    <col min="3855" max="3855" width="3.33203125" style="191" customWidth="1"/>
    <col min="3856" max="4096" width="13" style="191"/>
    <col min="4097" max="4097" width="3.44140625" style="191" customWidth="1"/>
    <col min="4098" max="4098" width="16.44140625" style="191" customWidth="1"/>
    <col min="4099" max="4099" width="9.21875" style="191" customWidth="1"/>
    <col min="4100" max="4100" width="16" style="191" customWidth="1"/>
    <col min="4101" max="4101" width="15.33203125" style="191" customWidth="1"/>
    <col min="4102" max="4110" width="3.6640625" style="191" customWidth="1"/>
    <col min="4111" max="4111" width="3.33203125" style="191" customWidth="1"/>
    <col min="4112" max="4352" width="13" style="191"/>
    <col min="4353" max="4353" width="3.44140625" style="191" customWidth="1"/>
    <col min="4354" max="4354" width="16.44140625" style="191" customWidth="1"/>
    <col min="4355" max="4355" width="9.21875" style="191" customWidth="1"/>
    <col min="4356" max="4356" width="16" style="191" customWidth="1"/>
    <col min="4357" max="4357" width="15.33203125" style="191" customWidth="1"/>
    <col min="4358" max="4366" width="3.6640625" style="191" customWidth="1"/>
    <col min="4367" max="4367" width="3.33203125" style="191" customWidth="1"/>
    <col min="4368" max="4608" width="13" style="191"/>
    <col min="4609" max="4609" width="3.44140625" style="191" customWidth="1"/>
    <col min="4610" max="4610" width="16.44140625" style="191" customWidth="1"/>
    <col min="4611" max="4611" width="9.21875" style="191" customWidth="1"/>
    <col min="4612" max="4612" width="16" style="191" customWidth="1"/>
    <col min="4613" max="4613" width="15.33203125" style="191" customWidth="1"/>
    <col min="4614" max="4622" width="3.6640625" style="191" customWidth="1"/>
    <col min="4623" max="4623" width="3.33203125" style="191" customWidth="1"/>
    <col min="4624" max="4864" width="13" style="191"/>
    <col min="4865" max="4865" width="3.44140625" style="191" customWidth="1"/>
    <col min="4866" max="4866" width="16.44140625" style="191" customWidth="1"/>
    <col min="4867" max="4867" width="9.21875" style="191" customWidth="1"/>
    <col min="4868" max="4868" width="16" style="191" customWidth="1"/>
    <col min="4869" max="4869" width="15.33203125" style="191" customWidth="1"/>
    <col min="4870" max="4878" width="3.6640625" style="191" customWidth="1"/>
    <col min="4879" max="4879" width="3.33203125" style="191" customWidth="1"/>
    <col min="4880" max="5120" width="13" style="191"/>
    <col min="5121" max="5121" width="3.44140625" style="191" customWidth="1"/>
    <col min="5122" max="5122" width="16.44140625" style="191" customWidth="1"/>
    <col min="5123" max="5123" width="9.21875" style="191" customWidth="1"/>
    <col min="5124" max="5124" width="16" style="191" customWidth="1"/>
    <col min="5125" max="5125" width="15.33203125" style="191" customWidth="1"/>
    <col min="5126" max="5134" width="3.6640625" style="191" customWidth="1"/>
    <col min="5135" max="5135" width="3.33203125" style="191" customWidth="1"/>
    <col min="5136" max="5376" width="13" style="191"/>
    <col min="5377" max="5377" width="3.44140625" style="191" customWidth="1"/>
    <col min="5378" max="5378" width="16.44140625" style="191" customWidth="1"/>
    <col min="5379" max="5379" width="9.21875" style="191" customWidth="1"/>
    <col min="5380" max="5380" width="16" style="191" customWidth="1"/>
    <col min="5381" max="5381" width="15.33203125" style="191" customWidth="1"/>
    <col min="5382" max="5390" width="3.6640625" style="191" customWidth="1"/>
    <col min="5391" max="5391" width="3.33203125" style="191" customWidth="1"/>
    <col min="5392" max="5632" width="13" style="191"/>
    <col min="5633" max="5633" width="3.44140625" style="191" customWidth="1"/>
    <col min="5634" max="5634" width="16.44140625" style="191" customWidth="1"/>
    <col min="5635" max="5635" width="9.21875" style="191" customWidth="1"/>
    <col min="5636" max="5636" width="16" style="191" customWidth="1"/>
    <col min="5637" max="5637" width="15.33203125" style="191" customWidth="1"/>
    <col min="5638" max="5646" width="3.6640625" style="191" customWidth="1"/>
    <col min="5647" max="5647" width="3.33203125" style="191" customWidth="1"/>
    <col min="5648" max="5888" width="13" style="191"/>
    <col min="5889" max="5889" width="3.44140625" style="191" customWidth="1"/>
    <col min="5890" max="5890" width="16.44140625" style="191" customWidth="1"/>
    <col min="5891" max="5891" width="9.21875" style="191" customWidth="1"/>
    <col min="5892" max="5892" width="16" style="191" customWidth="1"/>
    <col min="5893" max="5893" width="15.33203125" style="191" customWidth="1"/>
    <col min="5894" max="5902" width="3.6640625" style="191" customWidth="1"/>
    <col min="5903" max="5903" width="3.33203125" style="191" customWidth="1"/>
    <col min="5904" max="6144" width="13" style="191"/>
    <col min="6145" max="6145" width="3.44140625" style="191" customWidth="1"/>
    <col min="6146" max="6146" width="16.44140625" style="191" customWidth="1"/>
    <col min="6147" max="6147" width="9.21875" style="191" customWidth="1"/>
    <col min="6148" max="6148" width="16" style="191" customWidth="1"/>
    <col min="6149" max="6149" width="15.33203125" style="191" customWidth="1"/>
    <col min="6150" max="6158" width="3.6640625" style="191" customWidth="1"/>
    <col min="6159" max="6159" width="3.33203125" style="191" customWidth="1"/>
    <col min="6160" max="6400" width="13" style="191"/>
    <col min="6401" max="6401" width="3.44140625" style="191" customWidth="1"/>
    <col min="6402" max="6402" width="16.44140625" style="191" customWidth="1"/>
    <col min="6403" max="6403" width="9.21875" style="191" customWidth="1"/>
    <col min="6404" max="6404" width="16" style="191" customWidth="1"/>
    <col min="6405" max="6405" width="15.33203125" style="191" customWidth="1"/>
    <col min="6406" max="6414" width="3.6640625" style="191" customWidth="1"/>
    <col min="6415" max="6415" width="3.33203125" style="191" customWidth="1"/>
    <col min="6416" max="6656" width="13" style="191"/>
    <col min="6657" max="6657" width="3.44140625" style="191" customWidth="1"/>
    <col min="6658" max="6658" width="16.44140625" style="191" customWidth="1"/>
    <col min="6659" max="6659" width="9.21875" style="191" customWidth="1"/>
    <col min="6660" max="6660" width="16" style="191" customWidth="1"/>
    <col min="6661" max="6661" width="15.33203125" style="191" customWidth="1"/>
    <col min="6662" max="6670" width="3.6640625" style="191" customWidth="1"/>
    <col min="6671" max="6671" width="3.33203125" style="191" customWidth="1"/>
    <col min="6672" max="6912" width="13" style="191"/>
    <col min="6913" max="6913" width="3.44140625" style="191" customWidth="1"/>
    <col min="6914" max="6914" width="16.44140625" style="191" customWidth="1"/>
    <col min="6915" max="6915" width="9.21875" style="191" customWidth="1"/>
    <col min="6916" max="6916" width="16" style="191" customWidth="1"/>
    <col min="6917" max="6917" width="15.33203125" style="191" customWidth="1"/>
    <col min="6918" max="6926" width="3.6640625" style="191" customWidth="1"/>
    <col min="6927" max="6927" width="3.33203125" style="191" customWidth="1"/>
    <col min="6928" max="7168" width="13" style="191"/>
    <col min="7169" max="7169" width="3.44140625" style="191" customWidth="1"/>
    <col min="7170" max="7170" width="16.44140625" style="191" customWidth="1"/>
    <col min="7171" max="7171" width="9.21875" style="191" customWidth="1"/>
    <col min="7172" max="7172" width="16" style="191" customWidth="1"/>
    <col min="7173" max="7173" width="15.33203125" style="191" customWidth="1"/>
    <col min="7174" max="7182" width="3.6640625" style="191" customWidth="1"/>
    <col min="7183" max="7183" width="3.33203125" style="191" customWidth="1"/>
    <col min="7184" max="7424" width="13" style="191"/>
    <col min="7425" max="7425" width="3.44140625" style="191" customWidth="1"/>
    <col min="7426" max="7426" width="16.44140625" style="191" customWidth="1"/>
    <col min="7427" max="7427" width="9.21875" style="191" customWidth="1"/>
    <col min="7428" max="7428" width="16" style="191" customWidth="1"/>
    <col min="7429" max="7429" width="15.33203125" style="191" customWidth="1"/>
    <col min="7430" max="7438" width="3.6640625" style="191" customWidth="1"/>
    <col min="7439" max="7439" width="3.33203125" style="191" customWidth="1"/>
    <col min="7440" max="7680" width="13" style="191"/>
    <col min="7681" max="7681" width="3.44140625" style="191" customWidth="1"/>
    <col min="7682" max="7682" width="16.44140625" style="191" customWidth="1"/>
    <col min="7683" max="7683" width="9.21875" style="191" customWidth="1"/>
    <col min="7684" max="7684" width="16" style="191" customWidth="1"/>
    <col min="7685" max="7685" width="15.33203125" style="191" customWidth="1"/>
    <col min="7686" max="7694" width="3.6640625" style="191" customWidth="1"/>
    <col min="7695" max="7695" width="3.33203125" style="191" customWidth="1"/>
    <col min="7696" max="7936" width="13" style="191"/>
    <col min="7937" max="7937" width="3.44140625" style="191" customWidth="1"/>
    <col min="7938" max="7938" width="16.44140625" style="191" customWidth="1"/>
    <col min="7939" max="7939" width="9.21875" style="191" customWidth="1"/>
    <col min="7940" max="7940" width="16" style="191" customWidth="1"/>
    <col min="7941" max="7941" width="15.33203125" style="191" customWidth="1"/>
    <col min="7942" max="7950" width="3.6640625" style="191" customWidth="1"/>
    <col min="7951" max="7951" width="3.33203125" style="191" customWidth="1"/>
    <col min="7952" max="8192" width="13" style="191"/>
    <col min="8193" max="8193" width="3.44140625" style="191" customWidth="1"/>
    <col min="8194" max="8194" width="16.44140625" style="191" customWidth="1"/>
    <col min="8195" max="8195" width="9.21875" style="191" customWidth="1"/>
    <col min="8196" max="8196" width="16" style="191" customWidth="1"/>
    <col min="8197" max="8197" width="15.33203125" style="191" customWidth="1"/>
    <col min="8198" max="8206" width="3.6640625" style="191" customWidth="1"/>
    <col min="8207" max="8207" width="3.33203125" style="191" customWidth="1"/>
    <col min="8208" max="8448" width="13" style="191"/>
    <col min="8449" max="8449" width="3.44140625" style="191" customWidth="1"/>
    <col min="8450" max="8450" width="16.44140625" style="191" customWidth="1"/>
    <col min="8451" max="8451" width="9.21875" style="191" customWidth="1"/>
    <col min="8452" max="8452" width="16" style="191" customWidth="1"/>
    <col min="8453" max="8453" width="15.33203125" style="191" customWidth="1"/>
    <col min="8454" max="8462" width="3.6640625" style="191" customWidth="1"/>
    <col min="8463" max="8463" width="3.33203125" style="191" customWidth="1"/>
    <col min="8464" max="8704" width="13" style="191"/>
    <col min="8705" max="8705" width="3.44140625" style="191" customWidth="1"/>
    <col min="8706" max="8706" width="16.44140625" style="191" customWidth="1"/>
    <col min="8707" max="8707" width="9.21875" style="191" customWidth="1"/>
    <col min="8708" max="8708" width="16" style="191" customWidth="1"/>
    <col min="8709" max="8709" width="15.33203125" style="191" customWidth="1"/>
    <col min="8710" max="8718" width="3.6640625" style="191" customWidth="1"/>
    <col min="8719" max="8719" width="3.33203125" style="191" customWidth="1"/>
    <col min="8720" max="8960" width="13" style="191"/>
    <col min="8961" max="8961" width="3.44140625" style="191" customWidth="1"/>
    <col min="8962" max="8962" width="16.44140625" style="191" customWidth="1"/>
    <col min="8963" max="8963" width="9.21875" style="191" customWidth="1"/>
    <col min="8964" max="8964" width="16" style="191" customWidth="1"/>
    <col min="8965" max="8965" width="15.33203125" style="191" customWidth="1"/>
    <col min="8966" max="8974" width="3.6640625" style="191" customWidth="1"/>
    <col min="8975" max="8975" width="3.33203125" style="191" customWidth="1"/>
    <col min="8976" max="9216" width="13" style="191"/>
    <col min="9217" max="9217" width="3.44140625" style="191" customWidth="1"/>
    <col min="9218" max="9218" width="16.44140625" style="191" customWidth="1"/>
    <col min="9219" max="9219" width="9.21875" style="191" customWidth="1"/>
    <col min="9220" max="9220" width="16" style="191" customWidth="1"/>
    <col min="9221" max="9221" width="15.33203125" style="191" customWidth="1"/>
    <col min="9222" max="9230" width="3.6640625" style="191" customWidth="1"/>
    <col min="9231" max="9231" width="3.33203125" style="191" customWidth="1"/>
    <col min="9232" max="9472" width="13" style="191"/>
    <col min="9473" max="9473" width="3.44140625" style="191" customWidth="1"/>
    <col min="9474" max="9474" width="16.44140625" style="191" customWidth="1"/>
    <col min="9475" max="9475" width="9.21875" style="191" customWidth="1"/>
    <col min="9476" max="9476" width="16" style="191" customWidth="1"/>
    <col min="9477" max="9477" width="15.33203125" style="191" customWidth="1"/>
    <col min="9478" max="9486" width="3.6640625" style="191" customWidth="1"/>
    <col min="9487" max="9487" width="3.33203125" style="191" customWidth="1"/>
    <col min="9488" max="9728" width="13" style="191"/>
    <col min="9729" max="9729" width="3.44140625" style="191" customWidth="1"/>
    <col min="9730" max="9730" width="16.44140625" style="191" customWidth="1"/>
    <col min="9731" max="9731" width="9.21875" style="191" customWidth="1"/>
    <col min="9732" max="9732" width="16" style="191" customWidth="1"/>
    <col min="9733" max="9733" width="15.33203125" style="191" customWidth="1"/>
    <col min="9734" max="9742" width="3.6640625" style="191" customWidth="1"/>
    <col min="9743" max="9743" width="3.33203125" style="191" customWidth="1"/>
    <col min="9744" max="9984" width="13" style="191"/>
    <col min="9985" max="9985" width="3.44140625" style="191" customWidth="1"/>
    <col min="9986" max="9986" width="16.44140625" style="191" customWidth="1"/>
    <col min="9987" max="9987" width="9.21875" style="191" customWidth="1"/>
    <col min="9988" max="9988" width="16" style="191" customWidth="1"/>
    <col min="9989" max="9989" width="15.33203125" style="191" customWidth="1"/>
    <col min="9990" max="9998" width="3.6640625" style="191" customWidth="1"/>
    <col min="9999" max="9999" width="3.33203125" style="191" customWidth="1"/>
    <col min="10000" max="10240" width="13" style="191"/>
    <col min="10241" max="10241" width="3.44140625" style="191" customWidth="1"/>
    <col min="10242" max="10242" width="16.44140625" style="191" customWidth="1"/>
    <col min="10243" max="10243" width="9.21875" style="191" customWidth="1"/>
    <col min="10244" max="10244" width="16" style="191" customWidth="1"/>
    <col min="10245" max="10245" width="15.33203125" style="191" customWidth="1"/>
    <col min="10246" max="10254" width="3.6640625" style="191" customWidth="1"/>
    <col min="10255" max="10255" width="3.33203125" style="191" customWidth="1"/>
    <col min="10256" max="10496" width="13" style="191"/>
    <col min="10497" max="10497" width="3.44140625" style="191" customWidth="1"/>
    <col min="10498" max="10498" width="16.44140625" style="191" customWidth="1"/>
    <col min="10499" max="10499" width="9.21875" style="191" customWidth="1"/>
    <col min="10500" max="10500" width="16" style="191" customWidth="1"/>
    <col min="10501" max="10501" width="15.33203125" style="191" customWidth="1"/>
    <col min="10502" max="10510" width="3.6640625" style="191" customWidth="1"/>
    <col min="10511" max="10511" width="3.33203125" style="191" customWidth="1"/>
    <col min="10512" max="10752" width="13" style="191"/>
    <col min="10753" max="10753" width="3.44140625" style="191" customWidth="1"/>
    <col min="10754" max="10754" width="16.44140625" style="191" customWidth="1"/>
    <col min="10755" max="10755" width="9.21875" style="191" customWidth="1"/>
    <col min="10756" max="10756" width="16" style="191" customWidth="1"/>
    <col min="10757" max="10757" width="15.33203125" style="191" customWidth="1"/>
    <col min="10758" max="10766" width="3.6640625" style="191" customWidth="1"/>
    <col min="10767" max="10767" width="3.33203125" style="191" customWidth="1"/>
    <col min="10768" max="11008" width="13" style="191"/>
    <col min="11009" max="11009" width="3.44140625" style="191" customWidth="1"/>
    <col min="11010" max="11010" width="16.44140625" style="191" customWidth="1"/>
    <col min="11011" max="11011" width="9.21875" style="191" customWidth="1"/>
    <col min="11012" max="11012" width="16" style="191" customWidth="1"/>
    <col min="11013" max="11013" width="15.33203125" style="191" customWidth="1"/>
    <col min="11014" max="11022" width="3.6640625" style="191" customWidth="1"/>
    <col min="11023" max="11023" width="3.33203125" style="191" customWidth="1"/>
    <col min="11024" max="11264" width="13" style="191"/>
    <col min="11265" max="11265" width="3.44140625" style="191" customWidth="1"/>
    <col min="11266" max="11266" width="16.44140625" style="191" customWidth="1"/>
    <col min="11267" max="11267" width="9.21875" style="191" customWidth="1"/>
    <col min="11268" max="11268" width="16" style="191" customWidth="1"/>
    <col min="11269" max="11269" width="15.33203125" style="191" customWidth="1"/>
    <col min="11270" max="11278" width="3.6640625" style="191" customWidth="1"/>
    <col min="11279" max="11279" width="3.33203125" style="191" customWidth="1"/>
    <col min="11280" max="11520" width="13" style="191"/>
    <col min="11521" max="11521" width="3.44140625" style="191" customWidth="1"/>
    <col min="11522" max="11522" width="16.44140625" style="191" customWidth="1"/>
    <col min="11523" max="11523" width="9.21875" style="191" customWidth="1"/>
    <col min="11524" max="11524" width="16" style="191" customWidth="1"/>
    <col min="11525" max="11525" width="15.33203125" style="191" customWidth="1"/>
    <col min="11526" max="11534" width="3.6640625" style="191" customWidth="1"/>
    <col min="11535" max="11535" width="3.33203125" style="191" customWidth="1"/>
    <col min="11536" max="11776" width="13" style="191"/>
    <col min="11777" max="11777" width="3.44140625" style="191" customWidth="1"/>
    <col min="11778" max="11778" width="16.44140625" style="191" customWidth="1"/>
    <col min="11779" max="11779" width="9.21875" style="191" customWidth="1"/>
    <col min="11780" max="11780" width="16" style="191" customWidth="1"/>
    <col min="11781" max="11781" width="15.33203125" style="191" customWidth="1"/>
    <col min="11782" max="11790" width="3.6640625" style="191" customWidth="1"/>
    <col min="11791" max="11791" width="3.33203125" style="191" customWidth="1"/>
    <col min="11792" max="12032" width="13" style="191"/>
    <col min="12033" max="12033" width="3.44140625" style="191" customWidth="1"/>
    <col min="12034" max="12034" width="16.44140625" style="191" customWidth="1"/>
    <col min="12035" max="12035" width="9.21875" style="191" customWidth="1"/>
    <col min="12036" max="12036" width="16" style="191" customWidth="1"/>
    <col min="12037" max="12037" width="15.33203125" style="191" customWidth="1"/>
    <col min="12038" max="12046" width="3.6640625" style="191" customWidth="1"/>
    <col min="12047" max="12047" width="3.33203125" style="191" customWidth="1"/>
    <col min="12048" max="12288" width="13" style="191"/>
    <col min="12289" max="12289" width="3.44140625" style="191" customWidth="1"/>
    <col min="12290" max="12290" width="16.44140625" style="191" customWidth="1"/>
    <col min="12291" max="12291" width="9.21875" style="191" customWidth="1"/>
    <col min="12292" max="12292" width="16" style="191" customWidth="1"/>
    <col min="12293" max="12293" width="15.33203125" style="191" customWidth="1"/>
    <col min="12294" max="12302" width="3.6640625" style="191" customWidth="1"/>
    <col min="12303" max="12303" width="3.33203125" style="191" customWidth="1"/>
    <col min="12304" max="12544" width="13" style="191"/>
    <col min="12545" max="12545" width="3.44140625" style="191" customWidth="1"/>
    <col min="12546" max="12546" width="16.44140625" style="191" customWidth="1"/>
    <col min="12547" max="12547" width="9.21875" style="191" customWidth="1"/>
    <col min="12548" max="12548" width="16" style="191" customWidth="1"/>
    <col min="12549" max="12549" width="15.33203125" style="191" customWidth="1"/>
    <col min="12550" max="12558" width="3.6640625" style="191" customWidth="1"/>
    <col min="12559" max="12559" width="3.33203125" style="191" customWidth="1"/>
    <col min="12560" max="12800" width="13" style="191"/>
    <col min="12801" max="12801" width="3.44140625" style="191" customWidth="1"/>
    <col min="12802" max="12802" width="16.44140625" style="191" customWidth="1"/>
    <col min="12803" max="12803" width="9.21875" style="191" customWidth="1"/>
    <col min="12804" max="12804" width="16" style="191" customWidth="1"/>
    <col min="12805" max="12805" width="15.33203125" style="191" customWidth="1"/>
    <col min="12806" max="12814" width="3.6640625" style="191" customWidth="1"/>
    <col min="12815" max="12815" width="3.33203125" style="191" customWidth="1"/>
    <col min="12816" max="13056" width="13" style="191"/>
    <col min="13057" max="13057" width="3.44140625" style="191" customWidth="1"/>
    <col min="13058" max="13058" width="16.44140625" style="191" customWidth="1"/>
    <col min="13059" max="13059" width="9.21875" style="191" customWidth="1"/>
    <col min="13060" max="13060" width="16" style="191" customWidth="1"/>
    <col min="13061" max="13061" width="15.33203125" style="191" customWidth="1"/>
    <col min="13062" max="13070" width="3.6640625" style="191" customWidth="1"/>
    <col min="13071" max="13071" width="3.33203125" style="191" customWidth="1"/>
    <col min="13072" max="13312" width="13" style="191"/>
    <col min="13313" max="13313" width="3.44140625" style="191" customWidth="1"/>
    <col min="13314" max="13314" width="16.44140625" style="191" customWidth="1"/>
    <col min="13315" max="13315" width="9.21875" style="191" customWidth="1"/>
    <col min="13316" max="13316" width="16" style="191" customWidth="1"/>
    <col min="13317" max="13317" width="15.33203125" style="191" customWidth="1"/>
    <col min="13318" max="13326" width="3.6640625" style="191" customWidth="1"/>
    <col min="13327" max="13327" width="3.33203125" style="191" customWidth="1"/>
    <col min="13328" max="13568" width="13" style="191"/>
    <col min="13569" max="13569" width="3.44140625" style="191" customWidth="1"/>
    <col min="13570" max="13570" width="16.44140625" style="191" customWidth="1"/>
    <col min="13571" max="13571" width="9.21875" style="191" customWidth="1"/>
    <col min="13572" max="13572" width="16" style="191" customWidth="1"/>
    <col min="13573" max="13573" width="15.33203125" style="191" customWidth="1"/>
    <col min="13574" max="13582" width="3.6640625" style="191" customWidth="1"/>
    <col min="13583" max="13583" width="3.33203125" style="191" customWidth="1"/>
    <col min="13584" max="13824" width="13" style="191"/>
    <col min="13825" max="13825" width="3.44140625" style="191" customWidth="1"/>
    <col min="13826" max="13826" width="16.44140625" style="191" customWidth="1"/>
    <col min="13827" max="13827" width="9.21875" style="191" customWidth="1"/>
    <col min="13828" max="13828" width="16" style="191" customWidth="1"/>
    <col min="13829" max="13829" width="15.33203125" style="191" customWidth="1"/>
    <col min="13830" max="13838" width="3.6640625" style="191" customWidth="1"/>
    <col min="13839" max="13839" width="3.33203125" style="191" customWidth="1"/>
    <col min="13840" max="14080" width="13" style="191"/>
    <col min="14081" max="14081" width="3.44140625" style="191" customWidth="1"/>
    <col min="14082" max="14082" width="16.44140625" style="191" customWidth="1"/>
    <col min="14083" max="14083" width="9.21875" style="191" customWidth="1"/>
    <col min="14084" max="14084" width="16" style="191" customWidth="1"/>
    <col min="14085" max="14085" width="15.33203125" style="191" customWidth="1"/>
    <col min="14086" max="14094" width="3.6640625" style="191" customWidth="1"/>
    <col min="14095" max="14095" width="3.33203125" style="191" customWidth="1"/>
    <col min="14096" max="14336" width="13" style="191"/>
    <col min="14337" max="14337" width="3.44140625" style="191" customWidth="1"/>
    <col min="14338" max="14338" width="16.44140625" style="191" customWidth="1"/>
    <col min="14339" max="14339" width="9.21875" style="191" customWidth="1"/>
    <col min="14340" max="14340" width="16" style="191" customWidth="1"/>
    <col min="14341" max="14341" width="15.33203125" style="191" customWidth="1"/>
    <col min="14342" max="14350" width="3.6640625" style="191" customWidth="1"/>
    <col min="14351" max="14351" width="3.33203125" style="191" customWidth="1"/>
    <col min="14352" max="14592" width="13" style="191"/>
    <col min="14593" max="14593" width="3.44140625" style="191" customWidth="1"/>
    <col min="14594" max="14594" width="16.44140625" style="191" customWidth="1"/>
    <col min="14595" max="14595" width="9.21875" style="191" customWidth="1"/>
    <col min="14596" max="14596" width="16" style="191" customWidth="1"/>
    <col min="14597" max="14597" width="15.33203125" style="191" customWidth="1"/>
    <col min="14598" max="14606" width="3.6640625" style="191" customWidth="1"/>
    <col min="14607" max="14607" width="3.33203125" style="191" customWidth="1"/>
    <col min="14608" max="14848" width="13" style="191"/>
    <col min="14849" max="14849" width="3.44140625" style="191" customWidth="1"/>
    <col min="14850" max="14850" width="16.44140625" style="191" customWidth="1"/>
    <col min="14851" max="14851" width="9.21875" style="191" customWidth="1"/>
    <col min="14852" max="14852" width="16" style="191" customWidth="1"/>
    <col min="14853" max="14853" width="15.33203125" style="191" customWidth="1"/>
    <col min="14854" max="14862" width="3.6640625" style="191" customWidth="1"/>
    <col min="14863" max="14863" width="3.33203125" style="191" customWidth="1"/>
    <col min="14864" max="15104" width="13" style="191"/>
    <col min="15105" max="15105" width="3.44140625" style="191" customWidth="1"/>
    <col min="15106" max="15106" width="16.44140625" style="191" customWidth="1"/>
    <col min="15107" max="15107" width="9.21875" style="191" customWidth="1"/>
    <col min="15108" max="15108" width="16" style="191" customWidth="1"/>
    <col min="15109" max="15109" width="15.33203125" style="191" customWidth="1"/>
    <col min="15110" max="15118" width="3.6640625" style="191" customWidth="1"/>
    <col min="15119" max="15119" width="3.33203125" style="191" customWidth="1"/>
    <col min="15120" max="15360" width="13" style="191"/>
    <col min="15361" max="15361" width="3.44140625" style="191" customWidth="1"/>
    <col min="15362" max="15362" width="16.44140625" style="191" customWidth="1"/>
    <col min="15363" max="15363" width="9.21875" style="191" customWidth="1"/>
    <col min="15364" max="15364" width="16" style="191" customWidth="1"/>
    <col min="15365" max="15365" width="15.33203125" style="191" customWidth="1"/>
    <col min="15366" max="15374" width="3.6640625" style="191" customWidth="1"/>
    <col min="15375" max="15375" width="3.33203125" style="191" customWidth="1"/>
    <col min="15376" max="15616" width="13" style="191"/>
    <col min="15617" max="15617" width="3.44140625" style="191" customWidth="1"/>
    <col min="15618" max="15618" width="16.44140625" style="191" customWidth="1"/>
    <col min="15619" max="15619" width="9.21875" style="191" customWidth="1"/>
    <col min="15620" max="15620" width="16" style="191" customWidth="1"/>
    <col min="15621" max="15621" width="15.33203125" style="191" customWidth="1"/>
    <col min="15622" max="15630" width="3.6640625" style="191" customWidth="1"/>
    <col min="15631" max="15631" width="3.33203125" style="191" customWidth="1"/>
    <col min="15632" max="15872" width="13" style="191"/>
    <col min="15873" max="15873" width="3.44140625" style="191" customWidth="1"/>
    <col min="15874" max="15874" width="16.44140625" style="191" customWidth="1"/>
    <col min="15875" max="15875" width="9.21875" style="191" customWidth="1"/>
    <col min="15876" max="15876" width="16" style="191" customWidth="1"/>
    <col min="15877" max="15877" width="15.33203125" style="191" customWidth="1"/>
    <col min="15878" max="15886" width="3.6640625" style="191" customWidth="1"/>
    <col min="15887" max="15887" width="3.33203125" style="191" customWidth="1"/>
    <col min="15888" max="16128" width="13" style="191"/>
    <col min="16129" max="16129" width="3.44140625" style="191" customWidth="1"/>
    <col min="16130" max="16130" width="16.44140625" style="191" customWidth="1"/>
    <col min="16131" max="16131" width="9.21875" style="191" customWidth="1"/>
    <col min="16132" max="16132" width="16" style="191" customWidth="1"/>
    <col min="16133" max="16133" width="15.33203125" style="191" customWidth="1"/>
    <col min="16134" max="16142" width="3.6640625" style="191" customWidth="1"/>
    <col min="16143" max="16143" width="3.33203125" style="191" customWidth="1"/>
    <col min="16144" max="16384" width="13" style="191"/>
  </cols>
  <sheetData>
    <row r="1" spans="1:15" ht="11.1" customHeight="1"/>
    <row r="2" spans="1:15" ht="16.2">
      <c r="D2" s="192"/>
      <c r="E2" s="192"/>
      <c r="F2" s="192"/>
      <c r="G2" s="192"/>
      <c r="H2" s="192"/>
      <c r="J2" s="993" t="s">
        <v>286</v>
      </c>
      <c r="K2" s="994"/>
      <c r="L2" s="994"/>
      <c r="M2" s="994"/>
      <c r="N2" s="994"/>
    </row>
    <row r="3" spans="1:15">
      <c r="B3" s="193" t="s">
        <v>287</v>
      </c>
    </row>
    <row r="4" spans="1:15">
      <c r="B4" s="193"/>
    </row>
    <row r="5" spans="1:15" ht="18" customHeight="1">
      <c r="E5" s="199" t="s">
        <v>288</v>
      </c>
      <c r="F5" s="198" t="s">
        <v>292</v>
      </c>
      <c r="G5" s="198"/>
      <c r="H5" s="198"/>
      <c r="I5" s="194"/>
      <c r="J5" s="194"/>
      <c r="K5" s="194"/>
      <c r="L5" s="194"/>
      <c r="M5" s="194"/>
      <c r="N5" s="194"/>
    </row>
    <row r="6" spans="1:15">
      <c r="E6" s="199" t="s">
        <v>289</v>
      </c>
      <c r="F6" s="995" t="s">
        <v>290</v>
      </c>
      <c r="G6" s="995"/>
      <c r="H6" s="995"/>
      <c r="I6" s="194"/>
      <c r="J6" s="194"/>
      <c r="K6" s="194"/>
      <c r="L6" s="194"/>
      <c r="M6" s="194"/>
      <c r="N6" s="194"/>
      <c r="O6" s="194"/>
    </row>
    <row r="7" spans="1:15" ht="18" customHeight="1">
      <c r="E7" s="194"/>
      <c r="F7" s="198" t="s">
        <v>291</v>
      </c>
      <c r="G7" s="198"/>
      <c r="H7" s="198"/>
      <c r="I7" s="194"/>
      <c r="J7" s="194"/>
      <c r="K7" s="194"/>
      <c r="L7" s="194"/>
      <c r="M7" s="194"/>
      <c r="N7" s="194"/>
      <c r="O7" s="194" t="s">
        <v>45</v>
      </c>
    </row>
    <row r="8" spans="1:15" ht="13.5" customHeight="1">
      <c r="E8" s="195"/>
      <c r="F8" s="196"/>
      <c r="G8" s="196"/>
      <c r="H8" s="196"/>
    </row>
    <row r="9" spans="1:15" ht="13.5" customHeight="1">
      <c r="C9" s="996" t="s">
        <v>298</v>
      </c>
      <c r="D9" s="996"/>
      <c r="E9" s="34"/>
      <c r="F9" s="34"/>
      <c r="G9" s="34"/>
      <c r="H9" s="34"/>
      <c r="I9" s="34"/>
      <c r="J9" s="34"/>
      <c r="K9" s="34"/>
      <c r="L9" s="34"/>
      <c r="M9" s="34"/>
      <c r="N9" s="34"/>
      <c r="O9" s="34"/>
    </row>
    <row r="10" spans="1:15" ht="13.5" customHeight="1">
      <c r="C10" s="996" t="s">
        <v>299</v>
      </c>
      <c r="D10" s="996"/>
      <c r="E10" s="34" t="s">
        <v>300</v>
      </c>
      <c r="F10" s="34"/>
      <c r="G10" s="34"/>
      <c r="H10" s="34"/>
      <c r="I10" s="34"/>
      <c r="J10" s="34"/>
      <c r="K10" s="34"/>
      <c r="L10" s="34"/>
      <c r="M10" s="34"/>
      <c r="N10" s="34"/>
      <c r="O10" s="34"/>
    </row>
    <row r="11" spans="1:15" ht="13.5" customHeight="1">
      <c r="B11" s="34"/>
      <c r="C11" s="996" t="s">
        <v>336</v>
      </c>
      <c r="D11" s="996"/>
      <c r="E11" s="34"/>
      <c r="F11" s="34"/>
      <c r="G11" s="34"/>
      <c r="H11" s="34"/>
      <c r="I11" s="34"/>
      <c r="J11" s="34"/>
      <c r="K11" s="34"/>
      <c r="L11" s="34"/>
      <c r="M11" s="34"/>
      <c r="N11" s="34"/>
      <c r="O11" s="34"/>
    </row>
    <row r="13" spans="1:15" s="194" customFormat="1">
      <c r="A13" s="983" t="s">
        <v>301</v>
      </c>
      <c r="B13" s="983"/>
      <c r="C13" s="983"/>
      <c r="D13" s="983"/>
      <c r="E13" s="983"/>
      <c r="F13" s="983"/>
      <c r="G13" s="983"/>
      <c r="H13" s="983"/>
      <c r="I13" s="983"/>
      <c r="J13" s="983"/>
      <c r="K13" s="983"/>
      <c r="L13" s="983"/>
      <c r="M13" s="983"/>
      <c r="N13" s="983"/>
      <c r="O13" s="983"/>
    </row>
    <row r="14" spans="1:15" s="194" customFormat="1">
      <c r="A14" s="983"/>
      <c r="B14" s="983"/>
      <c r="C14" s="983"/>
      <c r="D14" s="983"/>
      <c r="E14" s="983"/>
      <c r="F14" s="983"/>
      <c r="G14" s="983"/>
      <c r="H14" s="983"/>
      <c r="I14" s="983"/>
      <c r="J14" s="983"/>
      <c r="K14" s="983"/>
      <c r="L14" s="983"/>
      <c r="M14" s="983"/>
      <c r="N14" s="983"/>
      <c r="O14" s="983"/>
    </row>
    <row r="15" spans="1:15" s="194" customFormat="1" ht="23.25" customHeight="1">
      <c r="A15" s="991" t="s">
        <v>302</v>
      </c>
      <c r="B15" s="991"/>
      <c r="C15" s="980" t="s">
        <v>303</v>
      </c>
      <c r="D15" s="980"/>
      <c r="E15" s="985"/>
      <c r="F15" s="985"/>
      <c r="G15" s="985"/>
      <c r="H15" s="985"/>
      <c r="I15" s="985"/>
      <c r="J15" s="985"/>
      <c r="K15" s="985"/>
      <c r="L15" s="985"/>
      <c r="M15" s="985"/>
      <c r="N15" s="985"/>
      <c r="O15" s="986"/>
    </row>
    <row r="16" spans="1:15" s="194" customFormat="1" ht="23.25" customHeight="1">
      <c r="A16" s="991"/>
      <c r="B16" s="991"/>
      <c r="C16" s="980" t="s">
        <v>304</v>
      </c>
      <c r="D16" s="980"/>
      <c r="E16" s="984"/>
      <c r="F16" s="985"/>
      <c r="G16" s="985"/>
      <c r="H16" s="985"/>
      <c r="I16" s="985"/>
      <c r="J16" s="985"/>
      <c r="K16" s="985"/>
      <c r="L16" s="985"/>
      <c r="M16" s="985"/>
      <c r="N16" s="985"/>
      <c r="O16" s="986"/>
    </row>
    <row r="17" spans="1:15" s="194" customFormat="1" ht="23.25" customHeight="1">
      <c r="A17" s="991"/>
      <c r="B17" s="991"/>
      <c r="C17" s="980" t="s">
        <v>305</v>
      </c>
      <c r="D17" s="980"/>
      <c r="E17" s="984"/>
      <c r="F17" s="985"/>
      <c r="G17" s="985"/>
      <c r="H17" s="985"/>
      <c r="I17" s="985"/>
      <c r="J17" s="985"/>
      <c r="K17" s="985"/>
      <c r="L17" s="985"/>
      <c r="M17" s="985"/>
      <c r="N17" s="985"/>
      <c r="O17" s="986"/>
    </row>
    <row r="18" spans="1:15" s="194" customFormat="1" ht="7.5" customHeight="1">
      <c r="A18" s="201"/>
      <c r="B18" s="201"/>
      <c r="C18" s="201"/>
      <c r="D18" s="201"/>
      <c r="E18" s="202"/>
      <c r="F18" s="201"/>
      <c r="G18" s="201"/>
      <c r="H18" s="201"/>
      <c r="I18" s="201"/>
      <c r="J18" s="201"/>
      <c r="K18" s="201"/>
      <c r="L18" s="201"/>
      <c r="M18" s="201"/>
      <c r="N18" s="201"/>
      <c r="O18" s="201"/>
    </row>
    <row r="19" spans="1:15" s="194" customFormat="1" ht="23.25" customHeight="1">
      <c r="A19" s="980" t="s">
        <v>306</v>
      </c>
      <c r="B19" s="980"/>
      <c r="C19" s="990" t="s">
        <v>293</v>
      </c>
      <c r="D19" s="990"/>
      <c r="E19" s="984"/>
      <c r="F19" s="985"/>
      <c r="G19" s="985"/>
      <c r="H19" s="985"/>
      <c r="I19" s="985"/>
      <c r="J19" s="985"/>
      <c r="K19" s="985"/>
      <c r="L19" s="985"/>
      <c r="M19" s="985"/>
      <c r="N19" s="985"/>
      <c r="O19" s="986"/>
    </row>
    <row r="20" spans="1:15" s="194" customFormat="1" ht="23.25" customHeight="1">
      <c r="A20" s="980"/>
      <c r="B20" s="980"/>
      <c r="C20" s="980" t="s">
        <v>261</v>
      </c>
      <c r="D20" s="980"/>
      <c r="E20" s="987"/>
      <c r="F20" s="988"/>
      <c r="G20" s="988"/>
      <c r="H20" s="988"/>
      <c r="I20" s="988"/>
      <c r="J20" s="988"/>
      <c r="K20" s="988"/>
      <c r="L20" s="988"/>
      <c r="M20" s="988"/>
      <c r="N20" s="988"/>
      <c r="O20" s="989"/>
    </row>
    <row r="21" spans="1:15" s="194" customFormat="1" ht="23.25" customHeight="1">
      <c r="A21" s="980"/>
      <c r="B21" s="980"/>
      <c r="C21" s="991" t="s">
        <v>307</v>
      </c>
      <c r="D21" s="991"/>
      <c r="E21" s="992"/>
      <c r="F21" s="980"/>
      <c r="G21" s="980"/>
      <c r="H21" s="980"/>
      <c r="I21" s="980"/>
      <c r="J21" s="980"/>
      <c r="K21" s="980"/>
      <c r="L21" s="980"/>
      <c r="M21" s="980"/>
      <c r="N21" s="980"/>
      <c r="O21" s="980"/>
    </row>
    <row r="22" spans="1:15" s="194" customFormat="1" ht="7.5" customHeight="1">
      <c r="A22" s="201"/>
      <c r="B22" s="201"/>
      <c r="C22" s="201"/>
      <c r="D22" s="201"/>
      <c r="E22" s="202"/>
      <c r="F22" s="201"/>
      <c r="G22" s="201"/>
      <c r="H22" s="201"/>
      <c r="I22" s="201"/>
      <c r="J22" s="201"/>
      <c r="K22" s="201"/>
      <c r="L22" s="201"/>
      <c r="M22" s="201"/>
      <c r="N22" s="201"/>
      <c r="O22" s="201"/>
    </row>
    <row r="23" spans="1:15" s="194" customFormat="1" ht="15" customHeight="1">
      <c r="A23" s="980" t="s">
        <v>308</v>
      </c>
      <c r="B23" s="980"/>
      <c r="C23" s="980"/>
      <c r="D23" s="980"/>
      <c r="E23" s="980" t="s">
        <v>294</v>
      </c>
      <c r="F23" s="980"/>
      <c r="G23" s="980"/>
      <c r="H23" s="980"/>
      <c r="I23" s="980"/>
      <c r="J23" s="980"/>
      <c r="K23" s="980"/>
      <c r="L23" s="980"/>
      <c r="M23" s="980"/>
      <c r="N23" s="980"/>
      <c r="O23" s="980"/>
    </row>
    <row r="24" spans="1:15" ht="39.75" customHeight="1">
      <c r="A24" s="200" t="s">
        <v>18</v>
      </c>
      <c r="B24" s="981" t="s">
        <v>309</v>
      </c>
      <c r="C24" s="981"/>
      <c r="D24" s="981"/>
      <c r="E24" s="981" t="s">
        <v>310</v>
      </c>
      <c r="F24" s="981"/>
      <c r="G24" s="981"/>
      <c r="H24" s="981"/>
      <c r="I24" s="981"/>
      <c r="J24" s="981"/>
      <c r="K24" s="981"/>
      <c r="L24" s="981"/>
      <c r="M24" s="981"/>
      <c r="N24" s="981"/>
      <c r="O24" s="981"/>
    </row>
    <row r="25" spans="1:15" ht="102" customHeight="1">
      <c r="A25" s="200" t="s">
        <v>20</v>
      </c>
      <c r="B25" s="981" t="s">
        <v>311</v>
      </c>
      <c r="C25" s="981"/>
      <c r="D25" s="981"/>
      <c r="E25" s="982"/>
      <c r="F25" s="982"/>
      <c r="G25" s="982"/>
      <c r="H25" s="982"/>
      <c r="I25" s="982"/>
      <c r="J25" s="982"/>
      <c r="K25" s="982"/>
      <c r="L25" s="982"/>
      <c r="M25" s="982"/>
      <c r="N25" s="982"/>
      <c r="O25" s="982"/>
    </row>
    <row r="26" spans="1:15" ht="82.5" customHeight="1">
      <c r="A26" s="200" t="s">
        <v>312</v>
      </c>
      <c r="B26" s="981" t="s">
        <v>313</v>
      </c>
      <c r="C26" s="981"/>
      <c r="D26" s="981"/>
      <c r="E26" s="805"/>
      <c r="F26" s="805"/>
      <c r="G26" s="805"/>
      <c r="H26" s="805"/>
      <c r="I26" s="805"/>
      <c r="J26" s="805"/>
      <c r="K26" s="805"/>
      <c r="L26" s="805"/>
      <c r="M26" s="805"/>
      <c r="N26" s="805"/>
      <c r="O26" s="805"/>
    </row>
    <row r="27" spans="1:15" ht="30.75" customHeight="1">
      <c r="A27" s="200" t="s">
        <v>314</v>
      </c>
      <c r="B27" s="981" t="s">
        <v>315</v>
      </c>
      <c r="C27" s="981"/>
      <c r="D27" s="981"/>
      <c r="E27" s="805"/>
      <c r="F27" s="805"/>
      <c r="G27" s="805"/>
      <c r="H27" s="805"/>
      <c r="I27" s="805"/>
      <c r="J27" s="805"/>
      <c r="K27" s="805"/>
      <c r="L27" s="805"/>
      <c r="M27" s="805"/>
      <c r="N27" s="805"/>
      <c r="O27" s="805"/>
    </row>
    <row r="28" spans="1:15" ht="60.75" customHeight="1">
      <c r="A28" s="200" t="s">
        <v>316</v>
      </c>
      <c r="B28" s="981" t="s">
        <v>317</v>
      </c>
      <c r="C28" s="981"/>
      <c r="D28" s="981"/>
      <c r="E28" s="805"/>
      <c r="F28" s="805"/>
      <c r="G28" s="805"/>
      <c r="H28" s="805"/>
      <c r="I28" s="805"/>
      <c r="J28" s="805"/>
      <c r="K28" s="805"/>
      <c r="L28" s="805"/>
      <c r="M28" s="805"/>
      <c r="N28" s="805"/>
      <c r="O28" s="805"/>
    </row>
    <row r="29" spans="1:15" ht="56.25" customHeight="1">
      <c r="A29" s="200" t="s">
        <v>318</v>
      </c>
      <c r="B29" s="981" t="s">
        <v>319</v>
      </c>
      <c r="C29" s="981"/>
      <c r="D29" s="981"/>
      <c r="E29" s="805"/>
      <c r="F29" s="805"/>
      <c r="G29" s="805"/>
      <c r="H29" s="805"/>
      <c r="I29" s="805"/>
      <c r="J29" s="805"/>
      <c r="K29" s="805"/>
      <c r="L29" s="805"/>
      <c r="M29" s="805"/>
      <c r="N29" s="805"/>
      <c r="O29" s="805"/>
    </row>
    <row r="30" spans="1:15" ht="80.25" customHeight="1">
      <c r="A30" s="200" t="s">
        <v>320</v>
      </c>
      <c r="B30" s="981" t="s">
        <v>321</v>
      </c>
      <c r="C30" s="981"/>
      <c r="D30" s="981"/>
      <c r="E30" s="805"/>
      <c r="F30" s="805"/>
      <c r="G30" s="805"/>
      <c r="H30" s="805"/>
      <c r="I30" s="805"/>
      <c r="J30" s="805"/>
      <c r="K30" s="805"/>
      <c r="L30" s="805"/>
      <c r="M30" s="805"/>
      <c r="N30" s="805"/>
      <c r="O30" s="805"/>
    </row>
    <row r="31" spans="1:15" ht="51.75" customHeight="1">
      <c r="A31" s="200" t="s">
        <v>322</v>
      </c>
      <c r="B31" s="981" t="s">
        <v>323</v>
      </c>
      <c r="C31" s="981"/>
      <c r="D31" s="981"/>
      <c r="E31" s="805"/>
      <c r="F31" s="805"/>
      <c r="G31" s="805"/>
      <c r="H31" s="805"/>
      <c r="I31" s="805"/>
      <c r="J31" s="805"/>
      <c r="K31" s="805"/>
      <c r="L31" s="805"/>
      <c r="M31" s="805"/>
      <c r="N31" s="805"/>
      <c r="O31" s="805"/>
    </row>
    <row r="32" spans="1:15" s="194" customFormat="1" ht="15" customHeight="1">
      <c r="A32" s="197" t="s">
        <v>295</v>
      </c>
      <c r="C32" s="199"/>
      <c r="D32" s="199"/>
      <c r="E32" s="199" t="s">
        <v>296</v>
      </c>
      <c r="F32" s="199"/>
      <c r="G32" s="199"/>
      <c r="H32" s="199"/>
      <c r="I32" s="199"/>
      <c r="J32" s="199"/>
      <c r="K32" s="199"/>
      <c r="L32" s="199"/>
      <c r="M32" s="199"/>
      <c r="N32" s="199"/>
      <c r="O32" s="199"/>
    </row>
    <row r="33" spans="1:2" s="194" customFormat="1">
      <c r="A33" s="203" t="s">
        <v>324</v>
      </c>
      <c r="B33" s="194" t="s">
        <v>409</v>
      </c>
    </row>
    <row r="34" spans="1:2" s="194" customFormat="1">
      <c r="A34" s="203" t="s">
        <v>325</v>
      </c>
      <c r="B34" s="194" t="s">
        <v>297</v>
      </c>
    </row>
    <row r="35" spans="1:2" s="194" customFormat="1" ht="18" customHeight="1"/>
    <row r="36" spans="1:2" ht="15" customHeight="1"/>
  </sheetData>
  <mergeCells count="38">
    <mergeCell ref="B31:D31"/>
    <mergeCell ref="E31:O31"/>
    <mergeCell ref="B28:D28"/>
    <mergeCell ref="E28:O28"/>
    <mergeCell ref="B29:D29"/>
    <mergeCell ref="E29:O29"/>
    <mergeCell ref="B30:D30"/>
    <mergeCell ref="E30:O30"/>
    <mergeCell ref="J2:N2"/>
    <mergeCell ref="F6:H6"/>
    <mergeCell ref="C9:D9"/>
    <mergeCell ref="C10:D10"/>
    <mergeCell ref="C11:D11"/>
    <mergeCell ref="A13:O14"/>
    <mergeCell ref="E19:O19"/>
    <mergeCell ref="E20:O20"/>
    <mergeCell ref="A19:B21"/>
    <mergeCell ref="C19:D19"/>
    <mergeCell ref="C20:D20"/>
    <mergeCell ref="C21:D21"/>
    <mergeCell ref="E21:O21"/>
    <mergeCell ref="A15:B17"/>
    <mergeCell ref="C15:D15"/>
    <mergeCell ref="E15:O15"/>
    <mergeCell ref="C16:D16"/>
    <mergeCell ref="E16:O16"/>
    <mergeCell ref="C17:D17"/>
    <mergeCell ref="E17:O17"/>
    <mergeCell ref="E23:O23"/>
    <mergeCell ref="A23:D23"/>
    <mergeCell ref="E27:O27"/>
    <mergeCell ref="B24:D24"/>
    <mergeCell ref="E24:O24"/>
    <mergeCell ref="B25:D25"/>
    <mergeCell ref="E25:O25"/>
    <mergeCell ref="B26:D26"/>
    <mergeCell ref="E26:O26"/>
    <mergeCell ref="B27:D27"/>
  </mergeCells>
  <phoneticPr fontId="4"/>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xdr:col>
                    <xdr:colOff>1059180</xdr:colOff>
                    <xdr:row>7</xdr:row>
                    <xdr:rowOff>121920</xdr:rowOff>
                  </from>
                  <to>
                    <xdr:col>2</xdr:col>
                    <xdr:colOff>419100</xdr:colOff>
                    <xdr:row>8</xdr:row>
                    <xdr:rowOff>137160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xdr:col>
                    <xdr:colOff>1059180</xdr:colOff>
                    <xdr:row>8</xdr:row>
                    <xdr:rowOff>137160</xdr:rowOff>
                  </from>
                  <to>
                    <xdr:col>2</xdr:col>
                    <xdr:colOff>419100</xdr:colOff>
                    <xdr:row>10</xdr:row>
                    <xdr:rowOff>30480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xdr:col>
                    <xdr:colOff>1059180</xdr:colOff>
                    <xdr:row>9</xdr:row>
                    <xdr:rowOff>137160</xdr:rowOff>
                  </from>
                  <to>
                    <xdr:col>2</xdr:col>
                    <xdr:colOff>419100</xdr:colOff>
                    <xdr:row>11</xdr:row>
                    <xdr:rowOff>30480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xdr:col>
                    <xdr:colOff>1059180</xdr:colOff>
                    <xdr:row>9</xdr:row>
                    <xdr:rowOff>137160</xdr:rowOff>
                  </from>
                  <to>
                    <xdr:col>2</xdr:col>
                    <xdr:colOff>419100</xdr:colOff>
                    <xdr:row>11</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2"/>
  <sheetViews>
    <sheetView workbookViewId="0">
      <selection activeCell="B14" sqref="B14:F14"/>
    </sheetView>
  </sheetViews>
  <sheetFormatPr defaultRowHeight="13.2"/>
  <cols>
    <col min="1" max="1" width="6.77734375" style="106" customWidth="1"/>
    <col min="2" max="6" width="12.77734375" style="106" customWidth="1"/>
    <col min="7" max="7" width="17.77734375" style="106" customWidth="1"/>
    <col min="8" max="8" width="6.44140625" style="106" customWidth="1"/>
    <col min="9" max="16384" width="8.88671875" style="106"/>
  </cols>
  <sheetData>
    <row r="1" spans="1:10" ht="27.75" customHeight="1">
      <c r="G1" s="503"/>
      <c r="H1" s="503"/>
      <c r="I1" s="503"/>
      <c r="J1" s="503"/>
    </row>
    <row r="2" spans="1:10" ht="39" customHeight="1">
      <c r="G2" s="106" t="s">
        <v>366</v>
      </c>
    </row>
    <row r="3" spans="1:10" ht="24" customHeight="1">
      <c r="A3" s="504" t="s">
        <v>163</v>
      </c>
      <c r="B3" s="504"/>
      <c r="C3" s="504"/>
      <c r="D3" s="504"/>
      <c r="E3" s="504"/>
      <c r="F3" s="504"/>
      <c r="G3" s="504"/>
      <c r="H3" s="504"/>
      <c r="I3" s="320"/>
    </row>
    <row r="4" spans="1:10" ht="13.8" thickBot="1"/>
    <row r="5" spans="1:10" ht="27" customHeight="1" thickTop="1">
      <c r="A5" s="505" t="s">
        <v>164</v>
      </c>
      <c r="B5" s="506"/>
      <c r="C5" s="506"/>
      <c r="D5" s="506"/>
      <c r="E5" s="506"/>
      <c r="F5" s="506"/>
      <c r="G5" s="507" t="s">
        <v>174</v>
      </c>
      <c r="H5" s="508"/>
    </row>
    <row r="6" spans="1:10" ht="27" customHeight="1">
      <c r="A6" s="509" t="s">
        <v>535</v>
      </c>
      <c r="B6" s="510"/>
      <c r="C6" s="510"/>
      <c r="D6" s="510"/>
      <c r="E6" s="510"/>
      <c r="F6" s="510"/>
      <c r="G6" s="511" t="s">
        <v>175</v>
      </c>
      <c r="H6" s="512"/>
    </row>
    <row r="7" spans="1:10" ht="27" customHeight="1" thickBot="1">
      <c r="A7" s="513" t="s">
        <v>536</v>
      </c>
      <c r="B7" s="514"/>
      <c r="C7" s="514"/>
      <c r="D7" s="514"/>
      <c r="E7" s="514"/>
      <c r="F7" s="514"/>
      <c r="G7" s="515" t="s">
        <v>539</v>
      </c>
      <c r="H7" s="516"/>
    </row>
    <row r="8" spans="1:10" ht="19.5" customHeight="1" thickTop="1" thickBot="1">
      <c r="A8" s="517"/>
      <c r="B8" s="517"/>
      <c r="C8" s="517"/>
      <c r="D8" s="517"/>
      <c r="E8" s="517"/>
      <c r="F8" s="517"/>
      <c r="G8" s="517"/>
      <c r="H8" s="517"/>
    </row>
    <row r="9" spans="1:10" ht="23.25" customHeight="1" thickTop="1" thickBot="1">
      <c r="A9" s="518" t="s">
        <v>165</v>
      </c>
      <c r="B9" s="519"/>
      <c r="C9" s="519"/>
      <c r="D9" s="519"/>
      <c r="E9" s="519"/>
      <c r="F9" s="519"/>
      <c r="G9" s="519" t="s">
        <v>166</v>
      </c>
      <c r="H9" s="520"/>
    </row>
    <row r="10" spans="1:10" ht="18.75" customHeight="1" thickTop="1">
      <c r="A10" s="321">
        <v>1</v>
      </c>
      <c r="B10" s="501" t="s">
        <v>176</v>
      </c>
      <c r="C10" s="501"/>
      <c r="D10" s="501"/>
      <c r="E10" s="501"/>
      <c r="F10" s="501"/>
      <c r="G10" s="501">
        <v>1</v>
      </c>
      <c r="H10" s="502"/>
    </row>
    <row r="11" spans="1:10" ht="18.75" customHeight="1">
      <c r="A11" s="322">
        <v>2</v>
      </c>
      <c r="B11" s="499" t="s">
        <v>177</v>
      </c>
      <c r="C11" s="499"/>
      <c r="D11" s="499"/>
      <c r="E11" s="499"/>
      <c r="F11" s="499"/>
      <c r="G11" s="499">
        <v>1</v>
      </c>
      <c r="H11" s="500"/>
    </row>
    <row r="12" spans="1:10" ht="18.75" customHeight="1">
      <c r="A12" s="322">
        <v>3</v>
      </c>
      <c r="B12" s="499" t="s">
        <v>178</v>
      </c>
      <c r="C12" s="499"/>
      <c r="D12" s="499"/>
      <c r="E12" s="499"/>
      <c r="F12" s="499"/>
      <c r="G12" s="499">
        <v>1</v>
      </c>
      <c r="H12" s="500"/>
    </row>
    <row r="13" spans="1:10" ht="18.75" customHeight="1">
      <c r="A13" s="322">
        <v>4</v>
      </c>
      <c r="B13" s="499" t="s">
        <v>179</v>
      </c>
      <c r="C13" s="499"/>
      <c r="D13" s="499"/>
      <c r="E13" s="499"/>
      <c r="F13" s="499"/>
      <c r="G13" s="499">
        <v>1</v>
      </c>
      <c r="H13" s="491"/>
    </row>
    <row r="14" spans="1:10" ht="18.75" customHeight="1">
      <c r="A14" s="322">
        <v>5</v>
      </c>
      <c r="B14" s="499" t="s">
        <v>180</v>
      </c>
      <c r="C14" s="499"/>
      <c r="D14" s="499"/>
      <c r="E14" s="499"/>
      <c r="F14" s="499"/>
      <c r="G14" s="499">
        <v>0.5</v>
      </c>
      <c r="H14" s="491"/>
    </row>
    <row r="15" spans="1:10" ht="18.75" customHeight="1">
      <c r="A15" s="322">
        <v>6</v>
      </c>
      <c r="B15" s="499" t="s">
        <v>540</v>
      </c>
      <c r="C15" s="499"/>
      <c r="D15" s="499"/>
      <c r="E15" s="499"/>
      <c r="F15" s="499"/>
      <c r="G15" s="488">
        <v>0.8</v>
      </c>
      <c r="H15" s="491"/>
    </row>
    <row r="16" spans="1:10" ht="18.75" customHeight="1">
      <c r="A16" s="322">
        <v>7</v>
      </c>
      <c r="B16" s="492"/>
      <c r="C16" s="492"/>
      <c r="D16" s="492"/>
      <c r="E16" s="492"/>
      <c r="F16" s="492"/>
      <c r="G16" s="492"/>
      <c r="H16" s="493"/>
    </row>
    <row r="17" spans="1:11" ht="18.75" customHeight="1">
      <c r="A17" s="322">
        <v>8</v>
      </c>
      <c r="B17" s="492"/>
      <c r="C17" s="492"/>
      <c r="D17" s="492"/>
      <c r="E17" s="492"/>
      <c r="F17" s="492"/>
      <c r="G17" s="492"/>
      <c r="H17" s="493"/>
    </row>
    <row r="18" spans="1:11" ht="18.75" customHeight="1">
      <c r="A18" s="322">
        <v>9</v>
      </c>
      <c r="B18" s="492"/>
      <c r="C18" s="492"/>
      <c r="D18" s="492"/>
      <c r="E18" s="492"/>
      <c r="F18" s="492"/>
      <c r="G18" s="492"/>
      <c r="H18" s="493"/>
    </row>
    <row r="19" spans="1:11" ht="18.75" customHeight="1" thickBot="1">
      <c r="A19" s="323">
        <v>10</v>
      </c>
      <c r="B19" s="494"/>
      <c r="C19" s="494"/>
      <c r="D19" s="494"/>
      <c r="E19" s="494"/>
      <c r="F19" s="494"/>
      <c r="G19" s="494"/>
      <c r="H19" s="495"/>
    </row>
    <row r="20" spans="1:11" ht="21.75" customHeight="1" thickTop="1" thickBot="1">
      <c r="A20" s="324" t="s">
        <v>12</v>
      </c>
      <c r="B20" s="472" t="s">
        <v>167</v>
      </c>
      <c r="C20" s="473"/>
      <c r="D20" s="473"/>
      <c r="E20" s="473"/>
      <c r="F20" s="473"/>
      <c r="G20" s="325">
        <v>5.3</v>
      </c>
      <c r="H20" s="326" t="s">
        <v>18</v>
      </c>
      <c r="K20" s="331"/>
    </row>
    <row r="21" spans="1:11" ht="14.4" thickTop="1" thickBot="1"/>
    <row r="22" spans="1:11" ht="18.75" customHeight="1" thickTop="1">
      <c r="A22" s="496" t="s">
        <v>168</v>
      </c>
      <c r="B22" s="497"/>
      <c r="C22" s="497"/>
      <c r="D22" s="497"/>
      <c r="E22" s="497"/>
      <c r="F22" s="497"/>
      <c r="G22" s="497" t="s">
        <v>166</v>
      </c>
      <c r="H22" s="498"/>
    </row>
    <row r="23" spans="1:11" ht="21.75" customHeight="1">
      <c r="A23" s="322">
        <v>1</v>
      </c>
      <c r="B23" s="488" t="s">
        <v>176</v>
      </c>
      <c r="C23" s="489"/>
      <c r="D23" s="489"/>
      <c r="E23" s="489"/>
      <c r="F23" s="490"/>
      <c r="G23" s="488">
        <v>1</v>
      </c>
      <c r="H23" s="491"/>
    </row>
    <row r="24" spans="1:11" ht="21.75" customHeight="1">
      <c r="A24" s="322">
        <v>2</v>
      </c>
      <c r="B24" s="488" t="s">
        <v>177</v>
      </c>
      <c r="C24" s="489"/>
      <c r="D24" s="489"/>
      <c r="E24" s="489"/>
      <c r="F24" s="490"/>
      <c r="G24" s="488">
        <v>1</v>
      </c>
      <c r="H24" s="491"/>
    </row>
    <row r="25" spans="1:11" ht="21.75" customHeight="1">
      <c r="A25" s="322">
        <v>3</v>
      </c>
      <c r="B25" s="480"/>
      <c r="C25" s="481"/>
      <c r="D25" s="481"/>
      <c r="E25" s="481"/>
      <c r="F25" s="482"/>
      <c r="G25" s="480"/>
      <c r="H25" s="483"/>
    </row>
    <row r="26" spans="1:11" ht="21.75" customHeight="1">
      <c r="A26" s="322">
        <v>4</v>
      </c>
      <c r="B26" s="480"/>
      <c r="C26" s="481"/>
      <c r="D26" s="481"/>
      <c r="E26" s="481"/>
      <c r="F26" s="482"/>
      <c r="G26" s="480"/>
      <c r="H26" s="483"/>
    </row>
    <row r="27" spans="1:11" ht="21.75" customHeight="1" thickBot="1">
      <c r="A27" s="327">
        <v>5</v>
      </c>
      <c r="B27" s="484"/>
      <c r="C27" s="485"/>
      <c r="D27" s="485"/>
      <c r="E27" s="485"/>
      <c r="F27" s="486"/>
      <c r="G27" s="484"/>
      <c r="H27" s="487"/>
    </row>
    <row r="28" spans="1:11" ht="21.75" customHeight="1" thickTop="1" thickBot="1">
      <c r="A28" s="328" t="s">
        <v>12</v>
      </c>
      <c r="B28" s="472" t="s">
        <v>169</v>
      </c>
      <c r="C28" s="473"/>
      <c r="D28" s="473"/>
      <c r="E28" s="473"/>
      <c r="F28" s="473"/>
      <c r="G28" s="325">
        <v>2</v>
      </c>
      <c r="H28" s="325" t="s">
        <v>20</v>
      </c>
    </row>
    <row r="29" spans="1:11" ht="14.4" thickTop="1" thickBot="1"/>
    <row r="30" spans="1:11" ht="13.5" customHeight="1" thickTop="1">
      <c r="B30" s="475" t="s">
        <v>170</v>
      </c>
      <c r="C30" s="475"/>
      <c r="D30" s="475"/>
      <c r="E30" s="475"/>
      <c r="F30" s="521" t="s">
        <v>171</v>
      </c>
      <c r="G30" s="478">
        <f>G20+G28</f>
        <v>7.3</v>
      </c>
      <c r="H30" s="478" t="s">
        <v>172</v>
      </c>
    </row>
    <row r="31" spans="1:11" ht="13.5" customHeight="1" thickBot="1">
      <c r="B31" s="475"/>
      <c r="C31" s="475"/>
      <c r="D31" s="475"/>
      <c r="E31" s="475"/>
      <c r="F31" s="522"/>
      <c r="G31" s="479"/>
      <c r="H31" s="479"/>
    </row>
    <row r="32" spans="1:11" ht="13.8" thickTop="1"/>
    <row r="33" spans="1:8" ht="32.25" customHeight="1">
      <c r="A33" s="471" t="s">
        <v>537</v>
      </c>
      <c r="B33" s="471"/>
      <c r="C33" s="471"/>
      <c r="D33" s="471"/>
      <c r="E33" s="471"/>
      <c r="F33" s="471"/>
      <c r="G33" s="471"/>
      <c r="H33" s="471"/>
    </row>
    <row r="34" spans="1:8" ht="25.5" customHeight="1">
      <c r="A34" s="471" t="s">
        <v>538</v>
      </c>
      <c r="B34" s="471"/>
      <c r="C34" s="471"/>
      <c r="D34" s="471"/>
      <c r="E34" s="471"/>
      <c r="F34" s="471"/>
      <c r="G34" s="471"/>
      <c r="H34" s="471"/>
    </row>
    <row r="35" spans="1:8" ht="27" customHeight="1">
      <c r="A35" s="329" t="s">
        <v>173</v>
      </c>
      <c r="B35" s="329"/>
      <c r="C35" s="329"/>
      <c r="D35" s="329"/>
      <c r="E35" s="329"/>
      <c r="F35" s="329"/>
      <c r="G35" s="329"/>
      <c r="H35" s="329"/>
    </row>
    <row r="36" spans="1:8">
      <c r="A36" s="330"/>
      <c r="B36" s="330"/>
      <c r="C36" s="330"/>
      <c r="D36" s="330"/>
      <c r="E36" s="330"/>
      <c r="F36" s="330"/>
      <c r="G36" s="330"/>
      <c r="H36" s="330"/>
    </row>
    <row r="37" spans="1:8">
      <c r="A37" s="330"/>
      <c r="B37" s="330"/>
      <c r="C37" s="330"/>
      <c r="D37" s="330"/>
      <c r="E37" s="330"/>
      <c r="F37" s="330"/>
      <c r="G37" s="330"/>
      <c r="H37" s="330"/>
    </row>
    <row r="38" spans="1:8">
      <c r="A38" s="330"/>
      <c r="B38" s="330"/>
      <c r="C38" s="330"/>
      <c r="D38" s="330"/>
      <c r="E38" s="330"/>
      <c r="F38" s="330"/>
      <c r="G38" s="330"/>
      <c r="H38" s="330"/>
    </row>
    <row r="39" spans="1:8">
      <c r="A39" s="330"/>
      <c r="B39" s="330"/>
      <c r="C39" s="330"/>
      <c r="D39" s="330"/>
      <c r="E39" s="330"/>
      <c r="F39" s="330"/>
      <c r="G39" s="330"/>
      <c r="H39" s="330"/>
    </row>
    <row r="40" spans="1:8">
      <c r="A40" s="330"/>
      <c r="B40" s="330"/>
      <c r="C40" s="330"/>
      <c r="D40" s="330"/>
      <c r="E40" s="330"/>
      <c r="F40" s="330"/>
      <c r="G40" s="330"/>
      <c r="H40" s="330"/>
    </row>
    <row r="41" spans="1:8">
      <c r="A41" s="330"/>
      <c r="B41" s="330"/>
      <c r="C41" s="330"/>
      <c r="D41" s="330"/>
      <c r="E41" s="330"/>
      <c r="F41" s="330"/>
      <c r="G41" s="330"/>
      <c r="H41" s="330"/>
    </row>
    <row r="42" spans="1:8">
      <c r="A42" s="330"/>
      <c r="B42" s="330"/>
      <c r="C42" s="330"/>
      <c r="D42" s="330"/>
      <c r="E42" s="330"/>
      <c r="F42" s="330"/>
      <c r="G42" s="330"/>
      <c r="H42" s="330"/>
    </row>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4"/>
  <printOptions horizontalCentered="1"/>
  <pageMargins left="0.70866141732283472" right="0.70866141732283472" top="0.74803149606299213" bottom="0.74803149606299213" header="0.31496062992125984" footer="0.31496062992125984"/>
  <pageSetup paperSize="9" scale="72"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view="pageBreakPreview" zoomScale="110" zoomScaleNormal="100" zoomScaleSheetLayoutView="110" workbookViewId="0">
      <selection activeCell="G3" sqref="G3"/>
    </sheetView>
  </sheetViews>
  <sheetFormatPr defaultRowHeight="13.2"/>
  <cols>
    <col min="1" max="1" width="1.6640625" customWidth="1"/>
    <col min="2" max="2" width="10.33203125" customWidth="1"/>
    <col min="3" max="3" width="15.6640625" customWidth="1"/>
    <col min="4" max="4" width="15.33203125" customWidth="1"/>
    <col min="5" max="5" width="17.5546875" customWidth="1"/>
    <col min="6" max="6" width="15.21875" customWidth="1"/>
    <col min="7" max="7" width="19.6640625" customWidth="1"/>
    <col min="8" max="8" width="2" customWidth="1"/>
  </cols>
  <sheetData>
    <row r="1" spans="1:8" ht="22.8" customHeight="1">
      <c r="A1" s="224"/>
      <c r="B1" s="224"/>
      <c r="C1" s="224"/>
      <c r="D1" s="224"/>
      <c r="E1" s="224"/>
      <c r="F1" s="224"/>
      <c r="G1" s="224"/>
      <c r="H1" s="224"/>
    </row>
    <row r="2" spans="1:8" ht="22.2" customHeight="1">
      <c r="A2" s="224"/>
      <c r="B2" s="224"/>
      <c r="C2" s="224"/>
      <c r="D2" s="224"/>
      <c r="E2" s="224"/>
      <c r="F2" s="528" t="s">
        <v>354</v>
      </c>
      <c r="G2" s="528"/>
      <c r="H2" s="224"/>
    </row>
    <row r="3" spans="1:8" ht="15.6" customHeight="1">
      <c r="A3" s="224"/>
      <c r="B3" s="224"/>
      <c r="C3" s="224"/>
      <c r="D3" s="224"/>
      <c r="E3" s="224"/>
      <c r="F3" s="345"/>
      <c r="G3" s="345"/>
      <c r="H3" s="224"/>
    </row>
    <row r="4" spans="1:8" ht="27.6" customHeight="1">
      <c r="A4" s="224"/>
      <c r="B4" s="529" t="s">
        <v>520</v>
      </c>
      <c r="C4" s="529"/>
      <c r="D4" s="529"/>
      <c r="E4" s="529"/>
      <c r="F4" s="529"/>
      <c r="G4" s="529"/>
      <c r="H4" s="224"/>
    </row>
    <row r="5" spans="1:8" ht="21.6" customHeight="1">
      <c r="A5" s="224"/>
      <c r="B5" s="229"/>
      <c r="C5" s="229"/>
      <c r="D5" s="229"/>
      <c r="E5" s="229"/>
      <c r="F5" s="229"/>
      <c r="G5" s="229"/>
      <c r="H5" s="224"/>
    </row>
    <row r="6" spans="1:8" ht="21.6" customHeight="1">
      <c r="A6" s="224"/>
      <c r="B6" s="530" t="s">
        <v>521</v>
      </c>
      <c r="C6" s="530"/>
      <c r="D6" s="531"/>
      <c r="E6" s="532"/>
      <c r="F6" s="532"/>
      <c r="G6" s="533"/>
      <c r="H6" s="224"/>
    </row>
    <row r="7" spans="1:8" ht="21.6" customHeight="1">
      <c r="A7" s="224"/>
      <c r="B7" s="530" t="s">
        <v>522</v>
      </c>
      <c r="C7" s="530"/>
      <c r="D7" s="531" t="s">
        <v>523</v>
      </c>
      <c r="E7" s="532"/>
      <c r="F7" s="532"/>
      <c r="G7" s="533"/>
      <c r="H7" s="224"/>
    </row>
    <row r="8" spans="1:8" ht="18" customHeight="1" thickBot="1">
      <c r="A8" s="224"/>
      <c r="B8" s="314"/>
      <c r="C8" s="314"/>
      <c r="D8" s="314"/>
      <c r="E8" s="314"/>
      <c r="F8" s="314"/>
      <c r="G8" s="314"/>
      <c r="H8" s="224"/>
    </row>
    <row r="9" spans="1:8" ht="22.2" customHeight="1">
      <c r="A9" s="224"/>
      <c r="B9" s="546" t="s">
        <v>524</v>
      </c>
      <c r="C9" s="549" t="s">
        <v>547</v>
      </c>
      <c r="D9" s="540"/>
      <c r="E9" s="540"/>
      <c r="F9" s="540"/>
      <c r="G9" s="541"/>
      <c r="H9" s="224"/>
    </row>
    <row r="10" spans="1:8" ht="34.799999999999997" customHeight="1">
      <c r="A10" s="224"/>
      <c r="B10" s="547"/>
      <c r="C10" s="315"/>
      <c r="D10" s="526" t="s">
        <v>525</v>
      </c>
      <c r="E10" s="526"/>
      <c r="F10" s="526"/>
      <c r="G10" s="527"/>
      <c r="H10" s="224"/>
    </row>
    <row r="11" spans="1:8" ht="22.2" customHeight="1">
      <c r="A11" s="224"/>
      <c r="B11" s="547"/>
      <c r="C11" s="523" t="s">
        <v>548</v>
      </c>
      <c r="D11" s="524"/>
      <c r="E11" s="524"/>
      <c r="F11" s="524"/>
      <c r="G11" s="525"/>
      <c r="H11" s="224"/>
    </row>
    <row r="12" spans="1:8" ht="34.799999999999997" customHeight="1">
      <c r="A12" s="224"/>
      <c r="B12" s="547"/>
      <c r="C12" s="315"/>
      <c r="D12" s="526" t="s">
        <v>525</v>
      </c>
      <c r="E12" s="526"/>
      <c r="F12" s="526"/>
      <c r="G12" s="527"/>
      <c r="H12" s="224"/>
    </row>
    <row r="13" spans="1:8" ht="22.2" customHeight="1">
      <c r="A13" s="224"/>
      <c r="B13" s="547"/>
      <c r="C13" s="523" t="s">
        <v>549</v>
      </c>
      <c r="D13" s="524"/>
      <c r="E13" s="524"/>
      <c r="F13" s="524"/>
      <c r="G13" s="525"/>
      <c r="H13" s="224"/>
    </row>
    <row r="14" spans="1:8" ht="34.799999999999997" customHeight="1">
      <c r="A14" s="224"/>
      <c r="B14" s="547"/>
      <c r="C14" s="315"/>
      <c r="D14" s="526" t="s">
        <v>525</v>
      </c>
      <c r="E14" s="526"/>
      <c r="F14" s="526"/>
      <c r="G14" s="527"/>
      <c r="H14" s="224"/>
    </row>
    <row r="15" spans="1:8" ht="22.2" customHeight="1">
      <c r="A15" s="224"/>
      <c r="B15" s="547"/>
      <c r="C15" s="523" t="s">
        <v>550</v>
      </c>
      <c r="D15" s="524"/>
      <c r="E15" s="524"/>
      <c r="F15" s="524"/>
      <c r="G15" s="525"/>
      <c r="H15" s="224"/>
    </row>
    <row r="16" spans="1:8" ht="34.799999999999997" customHeight="1">
      <c r="A16" s="224"/>
      <c r="B16" s="547"/>
      <c r="C16" s="315"/>
      <c r="D16" s="526" t="s">
        <v>525</v>
      </c>
      <c r="E16" s="526"/>
      <c r="F16" s="526"/>
      <c r="G16" s="527"/>
      <c r="H16" s="224"/>
    </row>
    <row r="17" spans="1:8" ht="22.2" customHeight="1">
      <c r="A17" s="224"/>
      <c r="B17" s="547"/>
      <c r="C17" s="523" t="s">
        <v>551</v>
      </c>
      <c r="D17" s="524"/>
      <c r="E17" s="524"/>
      <c r="F17" s="524"/>
      <c r="G17" s="525"/>
      <c r="H17" s="224"/>
    </row>
    <row r="18" spans="1:8" ht="34.799999999999997" customHeight="1">
      <c r="A18" s="224"/>
      <c r="B18" s="547"/>
      <c r="C18" s="315"/>
      <c r="D18" s="526" t="s">
        <v>525</v>
      </c>
      <c r="E18" s="526"/>
      <c r="F18" s="526"/>
      <c r="G18" s="527"/>
      <c r="H18" s="224"/>
    </row>
    <row r="19" spans="1:8" ht="22.2" customHeight="1">
      <c r="A19" s="224"/>
      <c r="B19" s="547"/>
      <c r="C19" s="523" t="s">
        <v>552</v>
      </c>
      <c r="D19" s="524"/>
      <c r="E19" s="524"/>
      <c r="F19" s="524"/>
      <c r="G19" s="525"/>
      <c r="H19" s="224"/>
    </row>
    <row r="20" spans="1:8" ht="34.799999999999997" customHeight="1" thickBot="1">
      <c r="A20" s="224"/>
      <c r="B20" s="548"/>
      <c r="C20" s="316"/>
      <c r="D20" s="535" t="s">
        <v>525</v>
      </c>
      <c r="E20" s="535"/>
      <c r="F20" s="535"/>
      <c r="G20" s="536"/>
      <c r="H20" s="224"/>
    </row>
    <row r="21" spans="1:8" ht="31.2" customHeight="1">
      <c r="A21" s="224"/>
      <c r="B21" s="537" t="s">
        <v>526</v>
      </c>
      <c r="C21" s="540" t="s">
        <v>553</v>
      </c>
      <c r="D21" s="540"/>
      <c r="E21" s="540"/>
      <c r="F21" s="540"/>
      <c r="G21" s="541"/>
      <c r="H21" s="224"/>
    </row>
    <row r="22" spans="1:8" ht="34.799999999999997" customHeight="1">
      <c r="A22" s="224"/>
      <c r="B22" s="538"/>
      <c r="C22" s="317"/>
      <c r="D22" s="542" t="s">
        <v>527</v>
      </c>
      <c r="E22" s="542"/>
      <c r="F22" s="542"/>
      <c r="G22" s="543"/>
      <c r="H22" s="224"/>
    </row>
    <row r="23" spans="1:8" ht="31.2" customHeight="1">
      <c r="A23" s="224"/>
      <c r="B23" s="538"/>
      <c r="C23" s="524" t="s">
        <v>554</v>
      </c>
      <c r="D23" s="524"/>
      <c r="E23" s="524"/>
      <c r="F23" s="524"/>
      <c r="G23" s="525"/>
      <c r="H23" s="224"/>
    </row>
    <row r="24" spans="1:8" ht="34.799999999999997" customHeight="1" thickBot="1">
      <c r="A24" s="224"/>
      <c r="B24" s="539"/>
      <c r="C24" s="318"/>
      <c r="D24" s="544" t="s">
        <v>527</v>
      </c>
      <c r="E24" s="544"/>
      <c r="F24" s="544"/>
      <c r="G24" s="545"/>
      <c r="H24" s="224"/>
    </row>
    <row r="25" spans="1:8" ht="52.2" customHeight="1">
      <c r="A25" s="224"/>
      <c r="B25" s="534" t="s">
        <v>555</v>
      </c>
      <c r="C25" s="534"/>
      <c r="D25" s="534"/>
      <c r="E25" s="534"/>
      <c r="F25" s="534"/>
      <c r="G25" s="534"/>
      <c r="H25" s="224"/>
    </row>
  </sheetData>
  <mergeCells count="25">
    <mergeCell ref="B25:G25"/>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 ref="D14:G14"/>
    <mergeCell ref="C15:G15"/>
    <mergeCell ref="D16:G16"/>
    <mergeCell ref="C17:G17"/>
    <mergeCell ref="F2:G2"/>
    <mergeCell ref="B4:G4"/>
    <mergeCell ref="B6:C6"/>
    <mergeCell ref="D6:G6"/>
    <mergeCell ref="B7:C7"/>
    <mergeCell ref="D7:G7"/>
  </mergeCells>
  <phoneticPr fontId="4"/>
  <pageMargins left="0.7" right="0.7" top="0.75" bottom="0.75" header="0.3" footer="0.3"/>
  <pageSetup paperSize="9" scale="91"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7"/>
  <sheetViews>
    <sheetView view="pageBreakPreview" zoomScaleNormal="100" zoomScaleSheetLayoutView="100" workbookViewId="0">
      <selection activeCell="A21" sqref="A21:XFD21"/>
    </sheetView>
  </sheetViews>
  <sheetFormatPr defaultRowHeight="13.2"/>
  <cols>
    <col min="1" max="1" width="9.44140625" style="225" customWidth="1"/>
    <col min="2" max="2" width="17.33203125" style="225" customWidth="1"/>
    <col min="3" max="3" width="10.77734375" style="225" customWidth="1"/>
    <col min="4" max="4" width="16.88671875" style="225" customWidth="1"/>
    <col min="5" max="5" width="19.44140625" style="225" customWidth="1"/>
    <col min="6" max="6" width="14.109375" style="225" customWidth="1"/>
    <col min="7" max="7" width="12.21875" style="225" customWidth="1"/>
    <col min="8" max="8" width="5.5546875" style="225" customWidth="1"/>
    <col min="9" max="9" width="4" style="225" customWidth="1"/>
    <col min="10" max="10" width="9.33203125" style="225" customWidth="1"/>
    <col min="11" max="11" width="1.109375" style="225" customWidth="1"/>
    <col min="12" max="12" width="2.77734375" style="225" customWidth="1"/>
    <col min="13" max="259" width="8.88671875" style="225"/>
    <col min="260" max="260" width="1.21875" style="225" customWidth="1"/>
    <col min="261" max="262" width="17.33203125" style="225" customWidth="1"/>
    <col min="263" max="263" width="16.88671875" style="225" customWidth="1"/>
    <col min="264" max="264" width="19.44140625" style="225" customWidth="1"/>
    <col min="265" max="265" width="16.77734375" style="225" customWidth="1"/>
    <col min="266" max="266" width="16.88671875" style="225" customWidth="1"/>
    <col min="267" max="267" width="4.109375" style="225" customWidth="1"/>
    <col min="268" max="268" width="2.77734375" style="225" customWidth="1"/>
    <col min="269" max="515" width="8.88671875" style="225"/>
    <col min="516" max="516" width="1.21875" style="225" customWidth="1"/>
    <col min="517" max="518" width="17.33203125" style="225" customWidth="1"/>
    <col min="519" max="519" width="16.88671875" style="225" customWidth="1"/>
    <col min="520" max="520" width="19.44140625" style="225" customWidth="1"/>
    <col min="521" max="521" width="16.77734375" style="225" customWidth="1"/>
    <col min="522" max="522" width="16.88671875" style="225" customWidth="1"/>
    <col min="523" max="523" width="4.109375" style="225" customWidth="1"/>
    <col min="524" max="524" width="2.77734375" style="225" customWidth="1"/>
    <col min="525" max="771" width="8.88671875" style="225"/>
    <col min="772" max="772" width="1.21875" style="225" customWidth="1"/>
    <col min="773" max="774" width="17.33203125" style="225" customWidth="1"/>
    <col min="775" max="775" width="16.88671875" style="225" customWidth="1"/>
    <col min="776" max="776" width="19.44140625" style="225" customWidth="1"/>
    <col min="777" max="777" width="16.77734375" style="225" customWidth="1"/>
    <col min="778" max="778" width="16.88671875" style="225" customWidth="1"/>
    <col min="779" max="779" width="4.109375" style="225" customWidth="1"/>
    <col min="780" max="780" width="2.77734375" style="225" customWidth="1"/>
    <col min="781" max="1027" width="8.88671875" style="225"/>
    <col min="1028" max="1028" width="1.21875" style="225" customWidth="1"/>
    <col min="1029" max="1030" width="17.33203125" style="225" customWidth="1"/>
    <col min="1031" max="1031" width="16.88671875" style="225" customWidth="1"/>
    <col min="1032" max="1032" width="19.44140625" style="225" customWidth="1"/>
    <col min="1033" max="1033" width="16.77734375" style="225" customWidth="1"/>
    <col min="1034" max="1034" width="16.88671875" style="225" customWidth="1"/>
    <col min="1035" max="1035" width="4.109375" style="225" customWidth="1"/>
    <col min="1036" max="1036" width="2.77734375" style="225" customWidth="1"/>
    <col min="1037" max="1283" width="8.88671875" style="225"/>
    <col min="1284" max="1284" width="1.21875" style="225" customWidth="1"/>
    <col min="1285" max="1286" width="17.33203125" style="225" customWidth="1"/>
    <col min="1287" max="1287" width="16.88671875" style="225" customWidth="1"/>
    <col min="1288" max="1288" width="19.44140625" style="225" customWidth="1"/>
    <col min="1289" max="1289" width="16.77734375" style="225" customWidth="1"/>
    <col min="1290" max="1290" width="16.88671875" style="225" customWidth="1"/>
    <col min="1291" max="1291" width="4.109375" style="225" customWidth="1"/>
    <col min="1292" max="1292" width="2.77734375" style="225" customWidth="1"/>
    <col min="1293" max="1539" width="8.88671875" style="225"/>
    <col min="1540" max="1540" width="1.21875" style="225" customWidth="1"/>
    <col min="1541" max="1542" width="17.33203125" style="225" customWidth="1"/>
    <col min="1543" max="1543" width="16.88671875" style="225" customWidth="1"/>
    <col min="1544" max="1544" width="19.44140625" style="225" customWidth="1"/>
    <col min="1545" max="1545" width="16.77734375" style="225" customWidth="1"/>
    <col min="1546" max="1546" width="16.88671875" style="225" customWidth="1"/>
    <col min="1547" max="1547" width="4.109375" style="225" customWidth="1"/>
    <col min="1548" max="1548" width="2.77734375" style="225" customWidth="1"/>
    <col min="1549" max="1795" width="8.88671875" style="225"/>
    <col min="1796" max="1796" width="1.21875" style="225" customWidth="1"/>
    <col min="1797" max="1798" width="17.33203125" style="225" customWidth="1"/>
    <col min="1799" max="1799" width="16.88671875" style="225" customWidth="1"/>
    <col min="1800" max="1800" width="19.44140625" style="225" customWidth="1"/>
    <col min="1801" max="1801" width="16.77734375" style="225" customWidth="1"/>
    <col min="1802" max="1802" width="16.88671875" style="225" customWidth="1"/>
    <col min="1803" max="1803" width="4.109375" style="225" customWidth="1"/>
    <col min="1804" max="1804" width="2.77734375" style="225" customWidth="1"/>
    <col min="1805" max="2051" width="8.88671875" style="225"/>
    <col min="2052" max="2052" width="1.21875" style="225" customWidth="1"/>
    <col min="2053" max="2054" width="17.33203125" style="225" customWidth="1"/>
    <col min="2055" max="2055" width="16.88671875" style="225" customWidth="1"/>
    <col min="2056" max="2056" width="19.44140625" style="225" customWidth="1"/>
    <col min="2057" max="2057" width="16.77734375" style="225" customWidth="1"/>
    <col min="2058" max="2058" width="16.88671875" style="225" customWidth="1"/>
    <col min="2059" max="2059" width="4.109375" style="225" customWidth="1"/>
    <col min="2060" max="2060" width="2.77734375" style="225" customWidth="1"/>
    <col min="2061" max="2307" width="8.88671875" style="225"/>
    <col min="2308" max="2308" width="1.21875" style="225" customWidth="1"/>
    <col min="2309" max="2310" width="17.33203125" style="225" customWidth="1"/>
    <col min="2311" max="2311" width="16.88671875" style="225" customWidth="1"/>
    <col min="2312" max="2312" width="19.44140625" style="225" customWidth="1"/>
    <col min="2313" max="2313" width="16.77734375" style="225" customWidth="1"/>
    <col min="2314" max="2314" width="16.88671875" style="225" customWidth="1"/>
    <col min="2315" max="2315" width="4.109375" style="225" customWidth="1"/>
    <col min="2316" max="2316" width="2.77734375" style="225" customWidth="1"/>
    <col min="2317" max="2563" width="8.88671875" style="225"/>
    <col min="2564" max="2564" width="1.21875" style="225" customWidth="1"/>
    <col min="2565" max="2566" width="17.33203125" style="225" customWidth="1"/>
    <col min="2567" max="2567" width="16.88671875" style="225" customWidth="1"/>
    <col min="2568" max="2568" width="19.44140625" style="225" customWidth="1"/>
    <col min="2569" max="2569" width="16.77734375" style="225" customWidth="1"/>
    <col min="2570" max="2570" width="16.88671875" style="225" customWidth="1"/>
    <col min="2571" max="2571" width="4.109375" style="225" customWidth="1"/>
    <col min="2572" max="2572" width="2.77734375" style="225" customWidth="1"/>
    <col min="2573" max="2819" width="8.88671875" style="225"/>
    <col min="2820" max="2820" width="1.21875" style="225" customWidth="1"/>
    <col min="2821" max="2822" width="17.33203125" style="225" customWidth="1"/>
    <col min="2823" max="2823" width="16.88671875" style="225" customWidth="1"/>
    <col min="2824" max="2824" width="19.44140625" style="225" customWidth="1"/>
    <col min="2825" max="2825" width="16.77734375" style="225" customWidth="1"/>
    <col min="2826" max="2826" width="16.88671875" style="225" customWidth="1"/>
    <col min="2827" max="2827" width="4.109375" style="225" customWidth="1"/>
    <col min="2828" max="2828" width="2.77734375" style="225" customWidth="1"/>
    <col min="2829" max="3075" width="8.88671875" style="225"/>
    <col min="3076" max="3076" width="1.21875" style="225" customWidth="1"/>
    <col min="3077" max="3078" width="17.33203125" style="225" customWidth="1"/>
    <col min="3079" max="3079" width="16.88671875" style="225" customWidth="1"/>
    <col min="3080" max="3080" width="19.44140625" style="225" customWidth="1"/>
    <col min="3081" max="3081" width="16.77734375" style="225" customWidth="1"/>
    <col min="3082" max="3082" width="16.88671875" style="225" customWidth="1"/>
    <col min="3083" max="3083" width="4.109375" style="225" customWidth="1"/>
    <col min="3084" max="3084" width="2.77734375" style="225" customWidth="1"/>
    <col min="3085" max="3331" width="8.88671875" style="225"/>
    <col min="3332" max="3332" width="1.21875" style="225" customWidth="1"/>
    <col min="3333" max="3334" width="17.33203125" style="225" customWidth="1"/>
    <col min="3335" max="3335" width="16.88671875" style="225" customWidth="1"/>
    <col min="3336" max="3336" width="19.44140625" style="225" customWidth="1"/>
    <col min="3337" max="3337" width="16.77734375" style="225" customWidth="1"/>
    <col min="3338" max="3338" width="16.88671875" style="225" customWidth="1"/>
    <col min="3339" max="3339" width="4.109375" style="225" customWidth="1"/>
    <col min="3340" max="3340" width="2.77734375" style="225" customWidth="1"/>
    <col min="3341" max="3587" width="8.88671875" style="225"/>
    <col min="3588" max="3588" width="1.21875" style="225" customWidth="1"/>
    <col min="3589" max="3590" width="17.33203125" style="225" customWidth="1"/>
    <col min="3591" max="3591" width="16.88671875" style="225" customWidth="1"/>
    <col min="3592" max="3592" width="19.44140625" style="225" customWidth="1"/>
    <col min="3593" max="3593" width="16.77734375" style="225" customWidth="1"/>
    <col min="3594" max="3594" width="16.88671875" style="225" customWidth="1"/>
    <col min="3595" max="3595" width="4.109375" style="225" customWidth="1"/>
    <col min="3596" max="3596" width="2.77734375" style="225" customWidth="1"/>
    <col min="3597" max="3843" width="8.88671875" style="225"/>
    <col min="3844" max="3844" width="1.21875" style="225" customWidth="1"/>
    <col min="3845" max="3846" width="17.33203125" style="225" customWidth="1"/>
    <col min="3847" max="3847" width="16.88671875" style="225" customWidth="1"/>
    <col min="3848" max="3848" width="19.44140625" style="225" customWidth="1"/>
    <col min="3849" max="3849" width="16.77734375" style="225" customWidth="1"/>
    <col min="3850" max="3850" width="16.88671875" style="225" customWidth="1"/>
    <col min="3851" max="3851" width="4.109375" style="225" customWidth="1"/>
    <col min="3852" max="3852" width="2.77734375" style="225" customWidth="1"/>
    <col min="3853" max="4099" width="8.88671875" style="225"/>
    <col min="4100" max="4100" width="1.21875" style="225" customWidth="1"/>
    <col min="4101" max="4102" width="17.33203125" style="225" customWidth="1"/>
    <col min="4103" max="4103" width="16.88671875" style="225" customWidth="1"/>
    <col min="4104" max="4104" width="19.44140625" style="225" customWidth="1"/>
    <col min="4105" max="4105" width="16.77734375" style="225" customWidth="1"/>
    <col min="4106" max="4106" width="16.88671875" style="225" customWidth="1"/>
    <col min="4107" max="4107" width="4.109375" style="225" customWidth="1"/>
    <col min="4108" max="4108" width="2.77734375" style="225" customWidth="1"/>
    <col min="4109" max="4355" width="8.88671875" style="225"/>
    <col min="4356" max="4356" width="1.21875" style="225" customWidth="1"/>
    <col min="4357" max="4358" width="17.33203125" style="225" customWidth="1"/>
    <col min="4359" max="4359" width="16.88671875" style="225" customWidth="1"/>
    <col min="4360" max="4360" width="19.44140625" style="225" customWidth="1"/>
    <col min="4361" max="4361" width="16.77734375" style="225" customWidth="1"/>
    <col min="4362" max="4362" width="16.88671875" style="225" customWidth="1"/>
    <col min="4363" max="4363" width="4.109375" style="225" customWidth="1"/>
    <col min="4364" max="4364" width="2.77734375" style="225" customWidth="1"/>
    <col min="4365" max="4611" width="8.88671875" style="225"/>
    <col min="4612" max="4612" width="1.21875" style="225" customWidth="1"/>
    <col min="4613" max="4614" width="17.33203125" style="225" customWidth="1"/>
    <col min="4615" max="4615" width="16.88671875" style="225" customWidth="1"/>
    <col min="4616" max="4616" width="19.44140625" style="225" customWidth="1"/>
    <col min="4617" max="4617" width="16.77734375" style="225" customWidth="1"/>
    <col min="4618" max="4618" width="16.88671875" style="225" customWidth="1"/>
    <col min="4619" max="4619" width="4.109375" style="225" customWidth="1"/>
    <col min="4620" max="4620" width="2.77734375" style="225" customWidth="1"/>
    <col min="4621" max="4867" width="8.88671875" style="225"/>
    <col min="4868" max="4868" width="1.21875" style="225" customWidth="1"/>
    <col min="4869" max="4870" width="17.33203125" style="225" customWidth="1"/>
    <col min="4871" max="4871" width="16.88671875" style="225" customWidth="1"/>
    <col min="4872" max="4872" width="19.44140625" style="225" customWidth="1"/>
    <col min="4873" max="4873" width="16.77734375" style="225" customWidth="1"/>
    <col min="4874" max="4874" width="16.88671875" style="225" customWidth="1"/>
    <col min="4875" max="4875" width="4.109375" style="225" customWidth="1"/>
    <col min="4876" max="4876" width="2.77734375" style="225" customWidth="1"/>
    <col min="4877" max="5123" width="8.88671875" style="225"/>
    <col min="5124" max="5124" width="1.21875" style="225" customWidth="1"/>
    <col min="5125" max="5126" width="17.33203125" style="225" customWidth="1"/>
    <col min="5127" max="5127" width="16.88671875" style="225" customWidth="1"/>
    <col min="5128" max="5128" width="19.44140625" style="225" customWidth="1"/>
    <col min="5129" max="5129" width="16.77734375" style="225" customWidth="1"/>
    <col min="5130" max="5130" width="16.88671875" style="225" customWidth="1"/>
    <col min="5131" max="5131" width="4.109375" style="225" customWidth="1"/>
    <col min="5132" max="5132" width="2.77734375" style="225" customWidth="1"/>
    <col min="5133" max="5379" width="8.88671875" style="225"/>
    <col min="5380" max="5380" width="1.21875" style="225" customWidth="1"/>
    <col min="5381" max="5382" width="17.33203125" style="225" customWidth="1"/>
    <col min="5383" max="5383" width="16.88671875" style="225" customWidth="1"/>
    <col min="5384" max="5384" width="19.44140625" style="225" customWidth="1"/>
    <col min="5385" max="5385" width="16.77734375" style="225" customWidth="1"/>
    <col min="5386" max="5386" width="16.88671875" style="225" customWidth="1"/>
    <col min="5387" max="5387" width="4.109375" style="225" customWidth="1"/>
    <col min="5388" max="5388" width="2.77734375" style="225" customWidth="1"/>
    <col min="5389" max="5635" width="8.88671875" style="225"/>
    <col min="5636" max="5636" width="1.21875" style="225" customWidth="1"/>
    <col min="5637" max="5638" width="17.33203125" style="225" customWidth="1"/>
    <col min="5639" max="5639" width="16.88671875" style="225" customWidth="1"/>
    <col min="5640" max="5640" width="19.44140625" style="225" customWidth="1"/>
    <col min="5641" max="5641" width="16.77734375" style="225" customWidth="1"/>
    <col min="5642" max="5642" width="16.88671875" style="225" customWidth="1"/>
    <col min="5643" max="5643" width="4.109375" style="225" customWidth="1"/>
    <col min="5644" max="5644" width="2.77734375" style="225" customWidth="1"/>
    <col min="5645" max="5891" width="8.88671875" style="225"/>
    <col min="5892" max="5892" width="1.21875" style="225" customWidth="1"/>
    <col min="5893" max="5894" width="17.33203125" style="225" customWidth="1"/>
    <col min="5895" max="5895" width="16.88671875" style="225" customWidth="1"/>
    <col min="5896" max="5896" width="19.44140625" style="225" customWidth="1"/>
    <col min="5897" max="5897" width="16.77734375" style="225" customWidth="1"/>
    <col min="5898" max="5898" width="16.88671875" style="225" customWidth="1"/>
    <col min="5899" max="5899" width="4.109375" style="225" customWidth="1"/>
    <col min="5900" max="5900" width="2.77734375" style="225" customWidth="1"/>
    <col min="5901" max="6147" width="8.88671875" style="225"/>
    <col min="6148" max="6148" width="1.21875" style="225" customWidth="1"/>
    <col min="6149" max="6150" width="17.33203125" style="225" customWidth="1"/>
    <col min="6151" max="6151" width="16.88671875" style="225" customWidth="1"/>
    <col min="6152" max="6152" width="19.44140625" style="225" customWidth="1"/>
    <col min="6153" max="6153" width="16.77734375" style="225" customWidth="1"/>
    <col min="6154" max="6154" width="16.88671875" style="225" customWidth="1"/>
    <col min="6155" max="6155" width="4.109375" style="225" customWidth="1"/>
    <col min="6156" max="6156" width="2.77734375" style="225" customWidth="1"/>
    <col min="6157" max="6403" width="8.88671875" style="225"/>
    <col min="6404" max="6404" width="1.21875" style="225" customWidth="1"/>
    <col min="6405" max="6406" width="17.33203125" style="225" customWidth="1"/>
    <col min="6407" max="6407" width="16.88671875" style="225" customWidth="1"/>
    <col min="6408" max="6408" width="19.44140625" style="225" customWidth="1"/>
    <col min="6409" max="6409" width="16.77734375" style="225" customWidth="1"/>
    <col min="6410" max="6410" width="16.88671875" style="225" customWidth="1"/>
    <col min="6411" max="6411" width="4.109375" style="225" customWidth="1"/>
    <col min="6412" max="6412" width="2.77734375" style="225" customWidth="1"/>
    <col min="6413" max="6659" width="8.88671875" style="225"/>
    <col min="6660" max="6660" width="1.21875" style="225" customWidth="1"/>
    <col min="6661" max="6662" width="17.33203125" style="225" customWidth="1"/>
    <col min="6663" max="6663" width="16.88671875" style="225" customWidth="1"/>
    <col min="6664" max="6664" width="19.44140625" style="225" customWidth="1"/>
    <col min="6665" max="6665" width="16.77734375" style="225" customWidth="1"/>
    <col min="6666" max="6666" width="16.88671875" style="225" customWidth="1"/>
    <col min="6667" max="6667" width="4.109375" style="225" customWidth="1"/>
    <col min="6668" max="6668" width="2.77734375" style="225" customWidth="1"/>
    <col min="6669" max="6915" width="8.88671875" style="225"/>
    <col min="6916" max="6916" width="1.21875" style="225" customWidth="1"/>
    <col min="6917" max="6918" width="17.33203125" style="225" customWidth="1"/>
    <col min="6919" max="6919" width="16.88671875" style="225" customWidth="1"/>
    <col min="6920" max="6920" width="19.44140625" style="225" customWidth="1"/>
    <col min="6921" max="6921" width="16.77734375" style="225" customWidth="1"/>
    <col min="6922" max="6922" width="16.88671875" style="225" customWidth="1"/>
    <col min="6923" max="6923" width="4.109375" style="225" customWidth="1"/>
    <col min="6924" max="6924" width="2.77734375" style="225" customWidth="1"/>
    <col min="6925" max="7171" width="8.88671875" style="225"/>
    <col min="7172" max="7172" width="1.21875" style="225" customWidth="1"/>
    <col min="7173" max="7174" width="17.33203125" style="225" customWidth="1"/>
    <col min="7175" max="7175" width="16.88671875" style="225" customWidth="1"/>
    <col min="7176" max="7176" width="19.44140625" style="225" customWidth="1"/>
    <col min="7177" max="7177" width="16.77734375" style="225" customWidth="1"/>
    <col min="7178" max="7178" width="16.88671875" style="225" customWidth="1"/>
    <col min="7179" max="7179" width="4.109375" style="225" customWidth="1"/>
    <col min="7180" max="7180" width="2.77734375" style="225" customWidth="1"/>
    <col min="7181" max="7427" width="8.88671875" style="225"/>
    <col min="7428" max="7428" width="1.21875" style="225" customWidth="1"/>
    <col min="7429" max="7430" width="17.33203125" style="225" customWidth="1"/>
    <col min="7431" max="7431" width="16.88671875" style="225" customWidth="1"/>
    <col min="7432" max="7432" width="19.44140625" style="225" customWidth="1"/>
    <col min="7433" max="7433" width="16.77734375" style="225" customWidth="1"/>
    <col min="7434" max="7434" width="16.88671875" style="225" customWidth="1"/>
    <col min="7435" max="7435" width="4.109375" style="225" customWidth="1"/>
    <col min="7436" max="7436" width="2.77734375" style="225" customWidth="1"/>
    <col min="7437" max="7683" width="8.88671875" style="225"/>
    <col min="7684" max="7684" width="1.21875" style="225" customWidth="1"/>
    <col min="7685" max="7686" width="17.33203125" style="225" customWidth="1"/>
    <col min="7687" max="7687" width="16.88671875" style="225" customWidth="1"/>
    <col min="7688" max="7688" width="19.44140625" style="225" customWidth="1"/>
    <col min="7689" max="7689" width="16.77734375" style="225" customWidth="1"/>
    <col min="7690" max="7690" width="16.88671875" style="225" customWidth="1"/>
    <col min="7691" max="7691" width="4.109375" style="225" customWidth="1"/>
    <col min="7692" max="7692" width="2.77734375" style="225" customWidth="1"/>
    <col min="7693" max="7939" width="8.88671875" style="225"/>
    <col min="7940" max="7940" width="1.21875" style="225" customWidth="1"/>
    <col min="7941" max="7942" width="17.33203125" style="225" customWidth="1"/>
    <col min="7943" max="7943" width="16.88671875" style="225" customWidth="1"/>
    <col min="7944" max="7944" width="19.44140625" style="225" customWidth="1"/>
    <col min="7945" max="7945" width="16.77734375" style="225" customWidth="1"/>
    <col min="7946" max="7946" width="16.88671875" style="225" customWidth="1"/>
    <col min="7947" max="7947" width="4.109375" style="225" customWidth="1"/>
    <col min="7948" max="7948" width="2.77734375" style="225" customWidth="1"/>
    <col min="7949" max="8195" width="8.88671875" style="225"/>
    <col min="8196" max="8196" width="1.21875" style="225" customWidth="1"/>
    <col min="8197" max="8198" width="17.33203125" style="225" customWidth="1"/>
    <col min="8199" max="8199" width="16.88671875" style="225" customWidth="1"/>
    <col min="8200" max="8200" width="19.44140625" style="225" customWidth="1"/>
    <col min="8201" max="8201" width="16.77734375" style="225" customWidth="1"/>
    <col min="8202" max="8202" width="16.88671875" style="225" customWidth="1"/>
    <col min="8203" max="8203" width="4.109375" style="225" customWidth="1"/>
    <col min="8204" max="8204" width="2.77734375" style="225" customWidth="1"/>
    <col min="8205" max="8451" width="8.88671875" style="225"/>
    <col min="8452" max="8452" width="1.21875" style="225" customWidth="1"/>
    <col min="8453" max="8454" width="17.33203125" style="225" customWidth="1"/>
    <col min="8455" max="8455" width="16.88671875" style="225" customWidth="1"/>
    <col min="8456" max="8456" width="19.44140625" style="225" customWidth="1"/>
    <col min="8457" max="8457" width="16.77734375" style="225" customWidth="1"/>
    <col min="8458" max="8458" width="16.88671875" style="225" customWidth="1"/>
    <col min="8459" max="8459" width="4.109375" style="225" customWidth="1"/>
    <col min="8460" max="8460" width="2.77734375" style="225" customWidth="1"/>
    <col min="8461" max="8707" width="8.88671875" style="225"/>
    <col min="8708" max="8708" width="1.21875" style="225" customWidth="1"/>
    <col min="8709" max="8710" width="17.33203125" style="225" customWidth="1"/>
    <col min="8711" max="8711" width="16.88671875" style="225" customWidth="1"/>
    <col min="8712" max="8712" width="19.44140625" style="225" customWidth="1"/>
    <col min="8713" max="8713" width="16.77734375" style="225" customWidth="1"/>
    <col min="8714" max="8714" width="16.88671875" style="225" customWidth="1"/>
    <col min="8715" max="8715" width="4.109375" style="225" customWidth="1"/>
    <col min="8716" max="8716" width="2.77734375" style="225" customWidth="1"/>
    <col min="8717" max="8963" width="8.88671875" style="225"/>
    <col min="8964" max="8964" width="1.21875" style="225" customWidth="1"/>
    <col min="8965" max="8966" width="17.33203125" style="225" customWidth="1"/>
    <col min="8967" max="8967" width="16.88671875" style="225" customWidth="1"/>
    <col min="8968" max="8968" width="19.44140625" style="225" customWidth="1"/>
    <col min="8969" max="8969" width="16.77734375" style="225" customWidth="1"/>
    <col min="8970" max="8970" width="16.88671875" style="225" customWidth="1"/>
    <col min="8971" max="8971" width="4.109375" style="225" customWidth="1"/>
    <col min="8972" max="8972" width="2.77734375" style="225" customWidth="1"/>
    <col min="8973" max="9219" width="8.88671875" style="225"/>
    <col min="9220" max="9220" width="1.21875" style="225" customWidth="1"/>
    <col min="9221" max="9222" width="17.33203125" style="225" customWidth="1"/>
    <col min="9223" max="9223" width="16.88671875" style="225" customWidth="1"/>
    <col min="9224" max="9224" width="19.44140625" style="225" customWidth="1"/>
    <col min="9225" max="9225" width="16.77734375" style="225" customWidth="1"/>
    <col min="9226" max="9226" width="16.88671875" style="225" customWidth="1"/>
    <col min="9227" max="9227" width="4.109375" style="225" customWidth="1"/>
    <col min="9228" max="9228" width="2.77734375" style="225" customWidth="1"/>
    <col min="9229" max="9475" width="8.88671875" style="225"/>
    <col min="9476" max="9476" width="1.21875" style="225" customWidth="1"/>
    <col min="9477" max="9478" width="17.33203125" style="225" customWidth="1"/>
    <col min="9479" max="9479" width="16.88671875" style="225" customWidth="1"/>
    <col min="9480" max="9480" width="19.44140625" style="225" customWidth="1"/>
    <col min="9481" max="9481" width="16.77734375" style="225" customWidth="1"/>
    <col min="9482" max="9482" width="16.88671875" style="225" customWidth="1"/>
    <col min="9483" max="9483" width="4.109375" style="225" customWidth="1"/>
    <col min="9484" max="9484" width="2.77734375" style="225" customWidth="1"/>
    <col min="9485" max="9731" width="8.88671875" style="225"/>
    <col min="9732" max="9732" width="1.21875" style="225" customWidth="1"/>
    <col min="9733" max="9734" width="17.33203125" style="225" customWidth="1"/>
    <col min="9735" max="9735" width="16.88671875" style="225" customWidth="1"/>
    <col min="9736" max="9736" width="19.44140625" style="225" customWidth="1"/>
    <col min="9737" max="9737" width="16.77734375" style="225" customWidth="1"/>
    <col min="9738" max="9738" width="16.88671875" style="225" customWidth="1"/>
    <col min="9739" max="9739" width="4.109375" style="225" customWidth="1"/>
    <col min="9740" max="9740" width="2.77734375" style="225" customWidth="1"/>
    <col min="9741" max="9987" width="8.88671875" style="225"/>
    <col min="9988" max="9988" width="1.21875" style="225" customWidth="1"/>
    <col min="9989" max="9990" width="17.33203125" style="225" customWidth="1"/>
    <col min="9991" max="9991" width="16.88671875" style="225" customWidth="1"/>
    <col min="9992" max="9992" width="19.44140625" style="225" customWidth="1"/>
    <col min="9993" max="9993" width="16.77734375" style="225" customWidth="1"/>
    <col min="9994" max="9994" width="16.88671875" style="225" customWidth="1"/>
    <col min="9995" max="9995" width="4.109375" style="225" customWidth="1"/>
    <col min="9996" max="9996" width="2.77734375" style="225" customWidth="1"/>
    <col min="9997" max="10243" width="8.88671875" style="225"/>
    <col min="10244" max="10244" width="1.21875" style="225" customWidth="1"/>
    <col min="10245" max="10246" width="17.33203125" style="225" customWidth="1"/>
    <col min="10247" max="10247" width="16.88671875" style="225" customWidth="1"/>
    <col min="10248" max="10248" width="19.44140625" style="225" customWidth="1"/>
    <col min="10249" max="10249" width="16.77734375" style="225" customWidth="1"/>
    <col min="10250" max="10250" width="16.88671875" style="225" customWidth="1"/>
    <col min="10251" max="10251" width="4.109375" style="225" customWidth="1"/>
    <col min="10252" max="10252" width="2.77734375" style="225" customWidth="1"/>
    <col min="10253" max="10499" width="8.88671875" style="225"/>
    <col min="10500" max="10500" width="1.21875" style="225" customWidth="1"/>
    <col min="10501" max="10502" width="17.33203125" style="225" customWidth="1"/>
    <col min="10503" max="10503" width="16.88671875" style="225" customWidth="1"/>
    <col min="10504" max="10504" width="19.44140625" style="225" customWidth="1"/>
    <col min="10505" max="10505" width="16.77734375" style="225" customWidth="1"/>
    <col min="10506" max="10506" width="16.88671875" style="225" customWidth="1"/>
    <col min="10507" max="10507" width="4.109375" style="225" customWidth="1"/>
    <col min="10508" max="10508" width="2.77734375" style="225" customWidth="1"/>
    <col min="10509" max="10755" width="8.88671875" style="225"/>
    <col min="10756" max="10756" width="1.21875" style="225" customWidth="1"/>
    <col min="10757" max="10758" width="17.33203125" style="225" customWidth="1"/>
    <col min="10759" max="10759" width="16.88671875" style="225" customWidth="1"/>
    <col min="10760" max="10760" width="19.44140625" style="225" customWidth="1"/>
    <col min="10761" max="10761" width="16.77734375" style="225" customWidth="1"/>
    <col min="10762" max="10762" width="16.88671875" style="225" customWidth="1"/>
    <col min="10763" max="10763" width="4.109375" style="225" customWidth="1"/>
    <col min="10764" max="10764" width="2.77734375" style="225" customWidth="1"/>
    <col min="10765" max="11011" width="8.88671875" style="225"/>
    <col min="11012" max="11012" width="1.21875" style="225" customWidth="1"/>
    <col min="11013" max="11014" width="17.33203125" style="225" customWidth="1"/>
    <col min="11015" max="11015" width="16.88671875" style="225" customWidth="1"/>
    <col min="11016" max="11016" width="19.44140625" style="225" customWidth="1"/>
    <col min="11017" max="11017" width="16.77734375" style="225" customWidth="1"/>
    <col min="11018" max="11018" width="16.88671875" style="225" customWidth="1"/>
    <col min="11019" max="11019" width="4.109375" style="225" customWidth="1"/>
    <col min="11020" max="11020" width="2.77734375" style="225" customWidth="1"/>
    <col min="11021" max="11267" width="8.88671875" style="225"/>
    <col min="11268" max="11268" width="1.21875" style="225" customWidth="1"/>
    <col min="11269" max="11270" width="17.33203125" style="225" customWidth="1"/>
    <col min="11271" max="11271" width="16.88671875" style="225" customWidth="1"/>
    <col min="11272" max="11272" width="19.44140625" style="225" customWidth="1"/>
    <col min="11273" max="11273" width="16.77734375" style="225" customWidth="1"/>
    <col min="11274" max="11274" width="16.88671875" style="225" customWidth="1"/>
    <col min="11275" max="11275" width="4.109375" style="225" customWidth="1"/>
    <col min="11276" max="11276" width="2.77734375" style="225" customWidth="1"/>
    <col min="11277" max="11523" width="8.88671875" style="225"/>
    <col min="11524" max="11524" width="1.21875" style="225" customWidth="1"/>
    <col min="11525" max="11526" width="17.33203125" style="225" customWidth="1"/>
    <col min="11527" max="11527" width="16.88671875" style="225" customWidth="1"/>
    <col min="11528" max="11528" width="19.44140625" style="225" customWidth="1"/>
    <col min="11529" max="11529" width="16.77734375" style="225" customWidth="1"/>
    <col min="11530" max="11530" width="16.88671875" style="225" customWidth="1"/>
    <col min="11531" max="11531" width="4.109375" style="225" customWidth="1"/>
    <col min="11532" max="11532" width="2.77734375" style="225" customWidth="1"/>
    <col min="11533" max="11779" width="8.88671875" style="225"/>
    <col min="11780" max="11780" width="1.21875" style="225" customWidth="1"/>
    <col min="11781" max="11782" width="17.33203125" style="225" customWidth="1"/>
    <col min="11783" max="11783" width="16.88671875" style="225" customWidth="1"/>
    <col min="11784" max="11784" width="19.44140625" style="225" customWidth="1"/>
    <col min="11785" max="11785" width="16.77734375" style="225" customWidth="1"/>
    <col min="11786" max="11786" width="16.88671875" style="225" customWidth="1"/>
    <col min="11787" max="11787" width="4.109375" style="225" customWidth="1"/>
    <col min="11788" max="11788" width="2.77734375" style="225" customWidth="1"/>
    <col min="11789" max="12035" width="8.88671875" style="225"/>
    <col min="12036" max="12036" width="1.21875" style="225" customWidth="1"/>
    <col min="12037" max="12038" width="17.33203125" style="225" customWidth="1"/>
    <col min="12039" max="12039" width="16.88671875" style="225" customWidth="1"/>
    <col min="12040" max="12040" width="19.44140625" style="225" customWidth="1"/>
    <col min="12041" max="12041" width="16.77734375" style="225" customWidth="1"/>
    <col min="12042" max="12042" width="16.88671875" style="225" customWidth="1"/>
    <col min="12043" max="12043" width="4.109375" style="225" customWidth="1"/>
    <col min="12044" max="12044" width="2.77734375" style="225" customWidth="1"/>
    <col min="12045" max="12291" width="8.88671875" style="225"/>
    <col min="12292" max="12292" width="1.21875" style="225" customWidth="1"/>
    <col min="12293" max="12294" width="17.33203125" style="225" customWidth="1"/>
    <col min="12295" max="12295" width="16.88671875" style="225" customWidth="1"/>
    <col min="12296" max="12296" width="19.44140625" style="225" customWidth="1"/>
    <col min="12297" max="12297" width="16.77734375" style="225" customWidth="1"/>
    <col min="12298" max="12298" width="16.88671875" style="225" customWidth="1"/>
    <col min="12299" max="12299" width="4.109375" style="225" customWidth="1"/>
    <col min="12300" max="12300" width="2.77734375" style="225" customWidth="1"/>
    <col min="12301" max="12547" width="8.88671875" style="225"/>
    <col min="12548" max="12548" width="1.21875" style="225" customWidth="1"/>
    <col min="12549" max="12550" width="17.33203125" style="225" customWidth="1"/>
    <col min="12551" max="12551" width="16.88671875" style="225" customWidth="1"/>
    <col min="12552" max="12552" width="19.44140625" style="225" customWidth="1"/>
    <col min="12553" max="12553" width="16.77734375" style="225" customWidth="1"/>
    <col min="12554" max="12554" width="16.88671875" style="225" customWidth="1"/>
    <col min="12555" max="12555" width="4.109375" style="225" customWidth="1"/>
    <col min="12556" max="12556" width="2.77734375" style="225" customWidth="1"/>
    <col min="12557" max="12803" width="8.88671875" style="225"/>
    <col min="12804" max="12804" width="1.21875" style="225" customWidth="1"/>
    <col min="12805" max="12806" width="17.33203125" style="225" customWidth="1"/>
    <col min="12807" max="12807" width="16.88671875" style="225" customWidth="1"/>
    <col min="12808" max="12808" width="19.44140625" style="225" customWidth="1"/>
    <col min="12809" max="12809" width="16.77734375" style="225" customWidth="1"/>
    <col min="12810" max="12810" width="16.88671875" style="225" customWidth="1"/>
    <col min="12811" max="12811" width="4.109375" style="225" customWidth="1"/>
    <col min="12812" max="12812" width="2.77734375" style="225" customWidth="1"/>
    <col min="12813" max="13059" width="8.88671875" style="225"/>
    <col min="13060" max="13060" width="1.21875" style="225" customWidth="1"/>
    <col min="13061" max="13062" width="17.33203125" style="225" customWidth="1"/>
    <col min="13063" max="13063" width="16.88671875" style="225" customWidth="1"/>
    <col min="13064" max="13064" width="19.44140625" style="225" customWidth="1"/>
    <col min="13065" max="13065" width="16.77734375" style="225" customWidth="1"/>
    <col min="13066" max="13066" width="16.88671875" style="225" customWidth="1"/>
    <col min="13067" max="13067" width="4.109375" style="225" customWidth="1"/>
    <col min="13068" max="13068" width="2.77734375" style="225" customWidth="1"/>
    <col min="13069" max="13315" width="8.88671875" style="225"/>
    <col min="13316" max="13316" width="1.21875" style="225" customWidth="1"/>
    <col min="13317" max="13318" width="17.33203125" style="225" customWidth="1"/>
    <col min="13319" max="13319" width="16.88671875" style="225" customWidth="1"/>
    <col min="13320" max="13320" width="19.44140625" style="225" customWidth="1"/>
    <col min="13321" max="13321" width="16.77734375" style="225" customWidth="1"/>
    <col min="13322" max="13322" width="16.88671875" style="225" customWidth="1"/>
    <col min="13323" max="13323" width="4.109375" style="225" customWidth="1"/>
    <col min="13324" max="13324" width="2.77734375" style="225" customWidth="1"/>
    <col min="13325" max="13571" width="8.88671875" style="225"/>
    <col min="13572" max="13572" width="1.21875" style="225" customWidth="1"/>
    <col min="13573" max="13574" width="17.33203125" style="225" customWidth="1"/>
    <col min="13575" max="13575" width="16.88671875" style="225" customWidth="1"/>
    <col min="13576" max="13576" width="19.44140625" style="225" customWidth="1"/>
    <col min="13577" max="13577" width="16.77734375" style="225" customWidth="1"/>
    <col min="13578" max="13578" width="16.88671875" style="225" customWidth="1"/>
    <col min="13579" max="13579" width="4.109375" style="225" customWidth="1"/>
    <col min="13580" max="13580" width="2.77734375" style="225" customWidth="1"/>
    <col min="13581" max="13827" width="8.88671875" style="225"/>
    <col min="13828" max="13828" width="1.21875" style="225" customWidth="1"/>
    <col min="13829" max="13830" width="17.33203125" style="225" customWidth="1"/>
    <col min="13831" max="13831" width="16.88671875" style="225" customWidth="1"/>
    <col min="13832" max="13832" width="19.44140625" style="225" customWidth="1"/>
    <col min="13833" max="13833" width="16.77734375" style="225" customWidth="1"/>
    <col min="13834" max="13834" width="16.88671875" style="225" customWidth="1"/>
    <col min="13835" max="13835" width="4.109375" style="225" customWidth="1"/>
    <col min="13836" max="13836" width="2.77734375" style="225" customWidth="1"/>
    <col min="13837" max="14083" width="8.88671875" style="225"/>
    <col min="14084" max="14084" width="1.21875" style="225" customWidth="1"/>
    <col min="14085" max="14086" width="17.33203125" style="225" customWidth="1"/>
    <col min="14087" max="14087" width="16.88671875" style="225" customWidth="1"/>
    <col min="14088" max="14088" width="19.44140625" style="225" customWidth="1"/>
    <col min="14089" max="14089" width="16.77734375" style="225" customWidth="1"/>
    <col min="14090" max="14090" width="16.88671875" style="225" customWidth="1"/>
    <col min="14091" max="14091" width="4.109375" style="225" customWidth="1"/>
    <col min="14092" max="14092" width="2.77734375" style="225" customWidth="1"/>
    <col min="14093" max="14339" width="8.88671875" style="225"/>
    <col min="14340" max="14340" width="1.21875" style="225" customWidth="1"/>
    <col min="14341" max="14342" width="17.33203125" style="225" customWidth="1"/>
    <col min="14343" max="14343" width="16.88671875" style="225" customWidth="1"/>
    <col min="14344" max="14344" width="19.44140625" style="225" customWidth="1"/>
    <col min="14345" max="14345" width="16.77734375" style="225" customWidth="1"/>
    <col min="14346" max="14346" width="16.88671875" style="225" customWidth="1"/>
    <col min="14347" max="14347" width="4.109375" style="225" customWidth="1"/>
    <col min="14348" max="14348" width="2.77734375" style="225" customWidth="1"/>
    <col min="14349" max="14595" width="8.88671875" style="225"/>
    <col min="14596" max="14596" width="1.21875" style="225" customWidth="1"/>
    <col min="14597" max="14598" width="17.33203125" style="225" customWidth="1"/>
    <col min="14599" max="14599" width="16.88671875" style="225" customWidth="1"/>
    <col min="14600" max="14600" width="19.44140625" style="225" customWidth="1"/>
    <col min="14601" max="14601" width="16.77734375" style="225" customWidth="1"/>
    <col min="14602" max="14602" width="16.88671875" style="225" customWidth="1"/>
    <col min="14603" max="14603" width="4.109375" style="225" customWidth="1"/>
    <col min="14604" max="14604" width="2.77734375" style="225" customWidth="1"/>
    <col min="14605" max="14851" width="8.88671875" style="225"/>
    <col min="14852" max="14852" width="1.21875" style="225" customWidth="1"/>
    <col min="14853" max="14854" width="17.33203125" style="225" customWidth="1"/>
    <col min="14855" max="14855" width="16.88671875" style="225" customWidth="1"/>
    <col min="14856" max="14856" width="19.44140625" style="225" customWidth="1"/>
    <col min="14857" max="14857" width="16.77734375" style="225" customWidth="1"/>
    <col min="14858" max="14858" width="16.88671875" style="225" customWidth="1"/>
    <col min="14859" max="14859" width="4.109375" style="225" customWidth="1"/>
    <col min="14860" max="14860" width="2.77734375" style="225" customWidth="1"/>
    <col min="14861" max="15107" width="8.88671875" style="225"/>
    <col min="15108" max="15108" width="1.21875" style="225" customWidth="1"/>
    <col min="15109" max="15110" width="17.33203125" style="225" customWidth="1"/>
    <col min="15111" max="15111" width="16.88671875" style="225" customWidth="1"/>
    <col min="15112" max="15112" width="19.44140625" style="225" customWidth="1"/>
    <col min="15113" max="15113" width="16.77734375" style="225" customWidth="1"/>
    <col min="15114" max="15114" width="16.88671875" style="225" customWidth="1"/>
    <col min="15115" max="15115" width="4.109375" style="225" customWidth="1"/>
    <col min="15116" max="15116" width="2.77734375" style="225" customWidth="1"/>
    <col min="15117" max="15363" width="8.88671875" style="225"/>
    <col min="15364" max="15364" width="1.21875" style="225" customWidth="1"/>
    <col min="15365" max="15366" width="17.33203125" style="225" customWidth="1"/>
    <col min="15367" max="15367" width="16.88671875" style="225" customWidth="1"/>
    <col min="15368" max="15368" width="19.44140625" style="225" customWidth="1"/>
    <col min="15369" max="15369" width="16.77734375" style="225" customWidth="1"/>
    <col min="15370" max="15370" width="16.88671875" style="225" customWidth="1"/>
    <col min="15371" max="15371" width="4.109375" style="225" customWidth="1"/>
    <col min="15372" max="15372" width="2.77734375" style="225" customWidth="1"/>
    <col min="15373" max="15619" width="8.88671875" style="225"/>
    <col min="15620" max="15620" width="1.21875" style="225" customWidth="1"/>
    <col min="15621" max="15622" width="17.33203125" style="225" customWidth="1"/>
    <col min="15623" max="15623" width="16.88671875" style="225" customWidth="1"/>
    <col min="15624" max="15624" width="19.44140625" style="225" customWidth="1"/>
    <col min="15625" max="15625" width="16.77734375" style="225" customWidth="1"/>
    <col min="15626" max="15626" width="16.88671875" style="225" customWidth="1"/>
    <col min="15627" max="15627" width="4.109375" style="225" customWidth="1"/>
    <col min="15628" max="15628" width="2.77734375" style="225" customWidth="1"/>
    <col min="15629" max="15875" width="8.88671875" style="225"/>
    <col min="15876" max="15876" width="1.21875" style="225" customWidth="1"/>
    <col min="15877" max="15878" width="17.33203125" style="225" customWidth="1"/>
    <col min="15879" max="15879" width="16.88671875" style="225" customWidth="1"/>
    <col min="15880" max="15880" width="19.44140625" style="225" customWidth="1"/>
    <col min="15881" max="15881" width="16.77734375" style="225" customWidth="1"/>
    <col min="15882" max="15882" width="16.88671875" style="225" customWidth="1"/>
    <col min="15883" max="15883" width="4.109375" style="225" customWidth="1"/>
    <col min="15884" max="15884" width="2.77734375" style="225" customWidth="1"/>
    <col min="15885" max="16131" width="8.88671875" style="225"/>
    <col min="16132" max="16132" width="1.21875" style="225" customWidth="1"/>
    <col min="16133" max="16134" width="17.33203125" style="225" customWidth="1"/>
    <col min="16135" max="16135" width="16.88671875" style="225" customWidth="1"/>
    <col min="16136" max="16136" width="19.44140625" style="225" customWidth="1"/>
    <col min="16137" max="16137" width="16.77734375" style="225" customWidth="1"/>
    <col min="16138" max="16138" width="16.88671875" style="225" customWidth="1"/>
    <col min="16139" max="16139" width="4.109375" style="225" customWidth="1"/>
    <col min="16140" max="16140" width="2.77734375" style="225" customWidth="1"/>
    <col min="16141" max="16384" width="8.88671875" style="225"/>
  </cols>
  <sheetData>
    <row r="1" spans="1:11" ht="27.75" customHeight="1">
      <c r="A1" s="223"/>
      <c r="B1" s="224"/>
      <c r="C1" s="224"/>
      <c r="D1" s="224"/>
      <c r="E1" s="224"/>
      <c r="F1" s="224"/>
      <c r="G1" s="224"/>
      <c r="H1" s="224"/>
      <c r="I1" s="224"/>
      <c r="J1" s="224"/>
    </row>
    <row r="2" spans="1:11" ht="15.75" customHeight="1">
      <c r="A2" s="223"/>
      <c r="B2" s="226" t="s">
        <v>410</v>
      </c>
      <c r="C2" s="227"/>
      <c r="D2" s="227"/>
      <c r="E2" s="227"/>
      <c r="F2" s="227"/>
      <c r="G2" s="227"/>
      <c r="H2" s="227"/>
      <c r="I2" s="227"/>
      <c r="J2" s="228" t="s">
        <v>411</v>
      </c>
    </row>
    <row r="3" spans="1:11" ht="15.75" customHeight="1">
      <c r="A3" s="223"/>
      <c r="B3" s="226"/>
      <c r="C3" s="227"/>
      <c r="D3" s="227"/>
      <c r="E3" s="227"/>
      <c r="F3" s="227"/>
      <c r="G3" s="227"/>
      <c r="H3" s="227"/>
      <c r="I3" s="227"/>
      <c r="J3" s="228"/>
    </row>
    <row r="4" spans="1:11" ht="18" customHeight="1">
      <c r="A4" s="529" t="s">
        <v>412</v>
      </c>
      <c r="B4" s="529"/>
      <c r="C4" s="529"/>
      <c r="D4" s="529"/>
      <c r="E4" s="529"/>
      <c r="F4" s="529"/>
      <c r="G4" s="529"/>
      <c r="H4" s="529"/>
      <c r="I4" s="529"/>
      <c r="J4" s="529"/>
    </row>
    <row r="5" spans="1:11" ht="12" customHeight="1">
      <c r="A5" s="229"/>
      <c r="B5" s="229"/>
      <c r="C5" s="229"/>
      <c r="D5" s="229"/>
      <c r="E5" s="229"/>
      <c r="F5" s="229"/>
      <c r="G5" s="229"/>
      <c r="H5" s="229"/>
      <c r="I5" s="229"/>
      <c r="J5" s="229"/>
    </row>
    <row r="6" spans="1:11" ht="43.5" customHeight="1">
      <c r="A6" s="229"/>
      <c r="B6" s="230" t="s">
        <v>413</v>
      </c>
      <c r="C6" s="531"/>
      <c r="D6" s="532"/>
      <c r="E6" s="532"/>
      <c r="F6" s="532"/>
      <c r="G6" s="532"/>
      <c r="H6" s="532"/>
      <c r="I6" s="532"/>
      <c r="J6" s="533"/>
    </row>
    <row r="7" spans="1:11" ht="43.5" customHeight="1">
      <c r="A7" s="227"/>
      <c r="B7" s="231" t="s">
        <v>13</v>
      </c>
      <c r="C7" s="550" t="s">
        <v>414</v>
      </c>
      <c r="D7" s="550"/>
      <c r="E7" s="550"/>
      <c r="F7" s="550"/>
      <c r="G7" s="550"/>
      <c r="H7" s="550"/>
      <c r="I7" s="550"/>
      <c r="J7" s="550"/>
      <c r="K7" s="232"/>
    </row>
    <row r="8" spans="1:11" ht="43.5" customHeight="1">
      <c r="A8" s="227"/>
      <c r="B8" s="233" t="s">
        <v>415</v>
      </c>
      <c r="C8" s="551" t="s">
        <v>416</v>
      </c>
      <c r="D8" s="552"/>
      <c r="E8" s="552"/>
      <c r="F8" s="552"/>
      <c r="G8" s="552"/>
      <c r="H8" s="552"/>
      <c r="I8" s="552"/>
      <c r="J8" s="553"/>
      <c r="K8" s="232"/>
    </row>
    <row r="9" spans="1:11" ht="19.5" customHeight="1">
      <c r="A9" s="227"/>
      <c r="B9" s="554" t="s">
        <v>417</v>
      </c>
      <c r="C9" s="557" t="s">
        <v>418</v>
      </c>
      <c r="D9" s="550"/>
      <c r="E9" s="550"/>
      <c r="F9" s="550"/>
      <c r="G9" s="550"/>
      <c r="H9" s="550"/>
      <c r="I9" s="550"/>
      <c r="J9" s="550"/>
      <c r="K9" s="232"/>
    </row>
    <row r="10" spans="1:11" ht="40.5" customHeight="1">
      <c r="A10" s="227"/>
      <c r="B10" s="555"/>
      <c r="C10" s="234" t="s">
        <v>357</v>
      </c>
      <c r="D10" s="234" t="s">
        <v>261</v>
      </c>
      <c r="E10" s="530" t="s">
        <v>359</v>
      </c>
      <c r="F10" s="530"/>
      <c r="G10" s="530"/>
      <c r="H10" s="558" t="s">
        <v>419</v>
      </c>
      <c r="I10" s="558"/>
      <c r="J10" s="235" t="s">
        <v>420</v>
      </c>
    </row>
    <row r="11" spans="1:11" ht="19.5" customHeight="1">
      <c r="A11" s="227"/>
      <c r="B11" s="555"/>
      <c r="C11" s="236"/>
      <c r="D11" s="236"/>
      <c r="E11" s="530"/>
      <c r="F11" s="530"/>
      <c r="G11" s="530"/>
      <c r="H11" s="237"/>
      <c r="I11" s="238" t="s">
        <v>421</v>
      </c>
      <c r="J11" s="237"/>
    </row>
    <row r="12" spans="1:11" ht="19.5" customHeight="1">
      <c r="A12" s="227"/>
      <c r="B12" s="555"/>
      <c r="C12" s="236"/>
      <c r="D12" s="236"/>
      <c r="E12" s="530"/>
      <c r="F12" s="530"/>
      <c r="G12" s="530"/>
      <c r="H12" s="237"/>
      <c r="I12" s="238" t="s">
        <v>421</v>
      </c>
      <c r="J12" s="237"/>
    </row>
    <row r="13" spans="1:11" ht="19.5" customHeight="1">
      <c r="A13" s="227"/>
      <c r="B13" s="555"/>
      <c r="C13" s="236"/>
      <c r="D13" s="236"/>
      <c r="E13" s="530"/>
      <c r="F13" s="530"/>
      <c r="G13" s="530"/>
      <c r="H13" s="237"/>
      <c r="I13" s="238" t="s">
        <v>421</v>
      </c>
      <c r="J13" s="237"/>
    </row>
    <row r="14" spans="1:11" ht="19.5" customHeight="1">
      <c r="A14" s="227"/>
      <c r="B14" s="555"/>
      <c r="C14" s="559" t="s">
        <v>360</v>
      </c>
      <c r="D14" s="560"/>
      <c r="E14" s="560"/>
      <c r="F14" s="560"/>
      <c r="G14" s="560"/>
      <c r="H14" s="560"/>
      <c r="I14" s="560"/>
      <c r="J14" s="561"/>
    </row>
    <row r="15" spans="1:11" ht="40.5" customHeight="1">
      <c r="A15" s="227"/>
      <c r="B15" s="555"/>
      <c r="C15" s="234" t="s">
        <v>357</v>
      </c>
      <c r="D15" s="234" t="s">
        <v>261</v>
      </c>
      <c r="E15" s="530" t="s">
        <v>359</v>
      </c>
      <c r="F15" s="530"/>
      <c r="G15" s="530"/>
      <c r="H15" s="558" t="s">
        <v>419</v>
      </c>
      <c r="I15" s="558"/>
      <c r="J15" s="235" t="s">
        <v>420</v>
      </c>
    </row>
    <row r="16" spans="1:11" ht="19.5" customHeight="1">
      <c r="A16" s="227"/>
      <c r="B16" s="555"/>
      <c r="C16" s="236"/>
      <c r="D16" s="236"/>
      <c r="E16" s="530"/>
      <c r="F16" s="530"/>
      <c r="G16" s="530"/>
      <c r="H16" s="237"/>
      <c r="I16" s="238" t="s">
        <v>421</v>
      </c>
      <c r="J16" s="237"/>
      <c r="K16" s="232"/>
    </row>
    <row r="17" spans="1:12" ht="19.5" customHeight="1">
      <c r="A17" s="227"/>
      <c r="B17" s="555"/>
      <c r="C17" s="236"/>
      <c r="D17" s="236"/>
      <c r="E17" s="530"/>
      <c r="F17" s="530"/>
      <c r="G17" s="530"/>
      <c r="H17" s="237"/>
      <c r="I17" s="238" t="s">
        <v>421</v>
      </c>
      <c r="J17" s="237"/>
    </row>
    <row r="18" spans="1:12" ht="19.5" customHeight="1">
      <c r="A18" s="227"/>
      <c r="B18" s="556"/>
      <c r="C18" s="236"/>
      <c r="D18" s="236"/>
      <c r="E18" s="530"/>
      <c r="F18" s="530"/>
      <c r="G18" s="530"/>
      <c r="H18" s="237"/>
      <c r="I18" s="238" t="s">
        <v>421</v>
      </c>
      <c r="J18" s="237"/>
    </row>
    <row r="19" spans="1:12" ht="19.5" customHeight="1">
      <c r="A19" s="227"/>
      <c r="B19" s="565" t="s">
        <v>422</v>
      </c>
      <c r="C19" s="567" t="s">
        <v>423</v>
      </c>
      <c r="D19" s="568"/>
      <c r="E19" s="568"/>
      <c r="F19" s="568"/>
      <c r="G19" s="569"/>
      <c r="H19" s="531" t="s">
        <v>424</v>
      </c>
      <c r="I19" s="532"/>
      <c r="J19" s="533"/>
    </row>
    <row r="20" spans="1:12" ht="35.25" customHeight="1">
      <c r="A20" s="227"/>
      <c r="B20" s="566"/>
      <c r="C20" s="570"/>
      <c r="D20" s="571"/>
      <c r="E20" s="571"/>
      <c r="F20" s="571"/>
      <c r="G20" s="572"/>
      <c r="H20" s="573"/>
      <c r="I20" s="574"/>
      <c r="J20" s="575"/>
    </row>
    <row r="21" spans="1:12" ht="6" customHeight="1">
      <c r="A21" s="227"/>
      <c r="B21" s="227"/>
      <c r="C21" s="227"/>
      <c r="D21" s="227"/>
      <c r="E21" s="227"/>
      <c r="F21" s="227"/>
      <c r="G21" s="227"/>
      <c r="H21" s="227"/>
      <c r="I21" s="227"/>
      <c r="J21" s="227"/>
    </row>
    <row r="22" spans="1:12" ht="20.25" customHeight="1">
      <c r="A22" s="227"/>
      <c r="B22" s="227" t="s">
        <v>256</v>
      </c>
      <c r="C22" s="227"/>
      <c r="D22" s="227"/>
      <c r="E22" s="227"/>
      <c r="F22" s="227"/>
      <c r="G22" s="227"/>
      <c r="H22" s="227"/>
      <c r="I22" s="227"/>
      <c r="J22" s="227"/>
      <c r="K22" s="176"/>
      <c r="L22" s="176"/>
    </row>
    <row r="23" spans="1:12" ht="62.25" customHeight="1">
      <c r="A23" s="227"/>
      <c r="B23" s="562" t="s">
        <v>425</v>
      </c>
      <c r="C23" s="562"/>
      <c r="D23" s="562"/>
      <c r="E23" s="562"/>
      <c r="F23" s="562"/>
      <c r="G23" s="562"/>
      <c r="H23" s="562"/>
      <c r="I23" s="562"/>
      <c r="J23" s="562"/>
      <c r="K23" s="176"/>
      <c r="L23" s="176"/>
    </row>
    <row r="24" spans="1:12" ht="39" customHeight="1">
      <c r="A24" s="227"/>
      <c r="B24" s="562" t="s">
        <v>426</v>
      </c>
      <c r="C24" s="562"/>
      <c r="D24" s="562"/>
      <c r="E24" s="562"/>
      <c r="F24" s="562"/>
      <c r="G24" s="562"/>
      <c r="H24" s="562"/>
      <c r="I24" s="562"/>
      <c r="J24" s="562"/>
      <c r="K24" s="176"/>
      <c r="L24" s="176"/>
    </row>
    <row r="25" spans="1:12" ht="29.25" customHeight="1">
      <c r="A25" s="227"/>
      <c r="B25" s="563" t="s">
        <v>427</v>
      </c>
      <c r="C25" s="563"/>
      <c r="D25" s="563"/>
      <c r="E25" s="563"/>
      <c r="F25" s="563"/>
      <c r="G25" s="563"/>
      <c r="H25" s="563"/>
      <c r="I25" s="563"/>
      <c r="J25" s="563"/>
      <c r="K25" s="176"/>
      <c r="L25" s="176"/>
    </row>
    <row r="26" spans="1:12" ht="7.5" customHeight="1">
      <c r="A26" s="224"/>
      <c r="B26" s="564"/>
      <c r="C26" s="564"/>
      <c r="D26" s="564"/>
      <c r="E26" s="564"/>
      <c r="F26" s="564"/>
      <c r="G26" s="564"/>
      <c r="H26" s="564"/>
      <c r="I26" s="564"/>
      <c r="J26" s="564"/>
    </row>
    <row r="27" spans="1:12">
      <c r="B27" s="176"/>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24"/>
  <sheetViews>
    <sheetView showGridLines="0" view="pageBreakPreview" zoomScaleNormal="100" zoomScaleSheetLayoutView="100" workbookViewId="0">
      <selection activeCell="B1" sqref="B1:C1"/>
    </sheetView>
  </sheetViews>
  <sheetFormatPr defaultRowHeight="13.2"/>
  <cols>
    <col min="1" max="1" width="1.109375" style="106" customWidth="1"/>
    <col min="2" max="3" width="15.6640625" style="106" customWidth="1"/>
    <col min="4" max="4" width="15.21875" style="106" customWidth="1"/>
    <col min="5" max="5" width="17.44140625" style="106" customWidth="1"/>
    <col min="6" max="6" width="15.109375" style="106" customWidth="1"/>
    <col min="7" max="7" width="15.21875" style="106" customWidth="1"/>
    <col min="8" max="8" width="3.77734375" style="106" customWidth="1"/>
    <col min="9" max="9" width="2.44140625" style="106" customWidth="1"/>
    <col min="10" max="256" width="8.88671875" style="106"/>
    <col min="257" max="257" width="1.109375" style="106" customWidth="1"/>
    <col min="258" max="259" width="15.6640625" style="106" customWidth="1"/>
    <col min="260" max="260" width="15.21875" style="106" customWidth="1"/>
    <col min="261" max="261" width="17.44140625" style="106" customWidth="1"/>
    <col min="262" max="262" width="15.109375" style="106" customWidth="1"/>
    <col min="263" max="263" width="15.21875" style="106" customWidth="1"/>
    <col min="264" max="264" width="3.77734375" style="106" customWidth="1"/>
    <col min="265" max="265" width="2.44140625" style="106" customWidth="1"/>
    <col min="266" max="512" width="8.88671875" style="106"/>
    <col min="513" max="513" width="1.109375" style="106" customWidth="1"/>
    <col min="514" max="515" width="15.6640625" style="106" customWidth="1"/>
    <col min="516" max="516" width="15.21875" style="106" customWidth="1"/>
    <col min="517" max="517" width="17.44140625" style="106" customWidth="1"/>
    <col min="518" max="518" width="15.109375" style="106" customWidth="1"/>
    <col min="519" max="519" width="15.21875" style="106" customWidth="1"/>
    <col min="520" max="520" width="3.77734375" style="106" customWidth="1"/>
    <col min="521" max="521" width="2.44140625" style="106" customWidth="1"/>
    <col min="522" max="768" width="8.88671875" style="106"/>
    <col min="769" max="769" width="1.109375" style="106" customWidth="1"/>
    <col min="770" max="771" width="15.6640625" style="106" customWidth="1"/>
    <col min="772" max="772" width="15.21875" style="106" customWidth="1"/>
    <col min="773" max="773" width="17.44140625" style="106" customWidth="1"/>
    <col min="774" max="774" width="15.109375" style="106" customWidth="1"/>
    <col min="775" max="775" width="15.21875" style="106" customWidth="1"/>
    <col min="776" max="776" width="3.77734375" style="106" customWidth="1"/>
    <col min="777" max="777" width="2.44140625" style="106" customWidth="1"/>
    <col min="778" max="1024" width="8.88671875" style="106"/>
    <col min="1025" max="1025" width="1.109375" style="106" customWidth="1"/>
    <col min="1026" max="1027" width="15.6640625" style="106" customWidth="1"/>
    <col min="1028" max="1028" width="15.21875" style="106" customWidth="1"/>
    <col min="1029" max="1029" width="17.44140625" style="106" customWidth="1"/>
    <col min="1030" max="1030" width="15.109375" style="106" customWidth="1"/>
    <col min="1031" max="1031" width="15.21875" style="106" customWidth="1"/>
    <col min="1032" max="1032" width="3.77734375" style="106" customWidth="1"/>
    <col min="1033" max="1033" width="2.44140625" style="106" customWidth="1"/>
    <col min="1034" max="1280" width="8.88671875" style="106"/>
    <col min="1281" max="1281" width="1.109375" style="106" customWidth="1"/>
    <col min="1282" max="1283" width="15.6640625" style="106" customWidth="1"/>
    <col min="1284" max="1284" width="15.21875" style="106" customWidth="1"/>
    <col min="1285" max="1285" width="17.44140625" style="106" customWidth="1"/>
    <col min="1286" max="1286" width="15.109375" style="106" customWidth="1"/>
    <col min="1287" max="1287" width="15.21875" style="106" customWidth="1"/>
    <col min="1288" max="1288" width="3.77734375" style="106" customWidth="1"/>
    <col min="1289" max="1289" width="2.44140625" style="106" customWidth="1"/>
    <col min="1290" max="1536" width="8.88671875" style="106"/>
    <col min="1537" max="1537" width="1.109375" style="106" customWidth="1"/>
    <col min="1538" max="1539" width="15.6640625" style="106" customWidth="1"/>
    <col min="1540" max="1540" width="15.21875" style="106" customWidth="1"/>
    <col min="1541" max="1541" width="17.44140625" style="106" customWidth="1"/>
    <col min="1542" max="1542" width="15.109375" style="106" customWidth="1"/>
    <col min="1543" max="1543" width="15.21875" style="106" customWidth="1"/>
    <col min="1544" max="1544" width="3.77734375" style="106" customWidth="1"/>
    <col min="1545" max="1545" width="2.44140625" style="106" customWidth="1"/>
    <col min="1546" max="1792" width="8.88671875" style="106"/>
    <col min="1793" max="1793" width="1.109375" style="106" customWidth="1"/>
    <col min="1794" max="1795" width="15.6640625" style="106" customWidth="1"/>
    <col min="1796" max="1796" width="15.21875" style="106" customWidth="1"/>
    <col min="1797" max="1797" width="17.44140625" style="106" customWidth="1"/>
    <col min="1798" max="1798" width="15.109375" style="106" customWidth="1"/>
    <col min="1799" max="1799" width="15.21875" style="106" customWidth="1"/>
    <col min="1800" max="1800" width="3.77734375" style="106" customWidth="1"/>
    <col min="1801" max="1801" width="2.44140625" style="106" customWidth="1"/>
    <col min="1802" max="2048" width="8.88671875" style="106"/>
    <col min="2049" max="2049" width="1.109375" style="106" customWidth="1"/>
    <col min="2050" max="2051" width="15.6640625" style="106" customWidth="1"/>
    <col min="2052" max="2052" width="15.21875" style="106" customWidth="1"/>
    <col min="2053" max="2053" width="17.44140625" style="106" customWidth="1"/>
    <col min="2054" max="2054" width="15.109375" style="106" customWidth="1"/>
    <col min="2055" max="2055" width="15.21875" style="106" customWidth="1"/>
    <col min="2056" max="2056" width="3.77734375" style="106" customWidth="1"/>
    <col min="2057" max="2057" width="2.44140625" style="106" customWidth="1"/>
    <col min="2058" max="2304" width="8.88671875" style="106"/>
    <col min="2305" max="2305" width="1.109375" style="106" customWidth="1"/>
    <col min="2306" max="2307" width="15.6640625" style="106" customWidth="1"/>
    <col min="2308" max="2308" width="15.21875" style="106" customWidth="1"/>
    <col min="2309" max="2309" width="17.44140625" style="106" customWidth="1"/>
    <col min="2310" max="2310" width="15.109375" style="106" customWidth="1"/>
    <col min="2311" max="2311" width="15.21875" style="106" customWidth="1"/>
    <col min="2312" max="2312" width="3.77734375" style="106" customWidth="1"/>
    <col min="2313" max="2313" width="2.44140625" style="106" customWidth="1"/>
    <col min="2314" max="2560" width="8.88671875" style="106"/>
    <col min="2561" max="2561" width="1.109375" style="106" customWidth="1"/>
    <col min="2562" max="2563" width="15.6640625" style="106" customWidth="1"/>
    <col min="2564" max="2564" width="15.21875" style="106" customWidth="1"/>
    <col min="2565" max="2565" width="17.44140625" style="106" customWidth="1"/>
    <col min="2566" max="2566" width="15.109375" style="106" customWidth="1"/>
    <col min="2567" max="2567" width="15.21875" style="106" customWidth="1"/>
    <col min="2568" max="2568" width="3.77734375" style="106" customWidth="1"/>
    <col min="2569" max="2569" width="2.44140625" style="106" customWidth="1"/>
    <col min="2570" max="2816" width="8.88671875" style="106"/>
    <col min="2817" max="2817" width="1.109375" style="106" customWidth="1"/>
    <col min="2818" max="2819" width="15.6640625" style="106" customWidth="1"/>
    <col min="2820" max="2820" width="15.21875" style="106" customWidth="1"/>
    <col min="2821" max="2821" width="17.44140625" style="106" customWidth="1"/>
    <col min="2822" max="2822" width="15.109375" style="106" customWidth="1"/>
    <col min="2823" max="2823" width="15.21875" style="106" customWidth="1"/>
    <col min="2824" max="2824" width="3.77734375" style="106" customWidth="1"/>
    <col min="2825" max="2825" width="2.44140625" style="106" customWidth="1"/>
    <col min="2826" max="3072" width="8.88671875" style="106"/>
    <col min="3073" max="3073" width="1.109375" style="106" customWidth="1"/>
    <col min="3074" max="3075" width="15.6640625" style="106" customWidth="1"/>
    <col min="3076" max="3076" width="15.21875" style="106" customWidth="1"/>
    <col min="3077" max="3077" width="17.44140625" style="106" customWidth="1"/>
    <col min="3078" max="3078" width="15.109375" style="106" customWidth="1"/>
    <col min="3079" max="3079" width="15.21875" style="106" customWidth="1"/>
    <col min="3080" max="3080" width="3.77734375" style="106" customWidth="1"/>
    <col min="3081" max="3081" width="2.44140625" style="106" customWidth="1"/>
    <col min="3082" max="3328" width="8.88671875" style="106"/>
    <col min="3329" max="3329" width="1.109375" style="106" customWidth="1"/>
    <col min="3330" max="3331" width="15.6640625" style="106" customWidth="1"/>
    <col min="3332" max="3332" width="15.21875" style="106" customWidth="1"/>
    <col min="3333" max="3333" width="17.44140625" style="106" customWidth="1"/>
    <col min="3334" max="3334" width="15.109375" style="106" customWidth="1"/>
    <col min="3335" max="3335" width="15.21875" style="106" customWidth="1"/>
    <col min="3336" max="3336" width="3.77734375" style="106" customWidth="1"/>
    <col min="3337" max="3337" width="2.44140625" style="106" customWidth="1"/>
    <col min="3338" max="3584" width="8.88671875" style="106"/>
    <col min="3585" max="3585" width="1.109375" style="106" customWidth="1"/>
    <col min="3586" max="3587" width="15.6640625" style="106" customWidth="1"/>
    <col min="3588" max="3588" width="15.21875" style="106" customWidth="1"/>
    <col min="3589" max="3589" width="17.44140625" style="106" customWidth="1"/>
    <col min="3590" max="3590" width="15.109375" style="106" customWidth="1"/>
    <col min="3591" max="3591" width="15.21875" style="106" customWidth="1"/>
    <col min="3592" max="3592" width="3.77734375" style="106" customWidth="1"/>
    <col min="3593" max="3593" width="2.44140625" style="106" customWidth="1"/>
    <col min="3594" max="3840" width="8.88671875" style="106"/>
    <col min="3841" max="3841" width="1.109375" style="106" customWidth="1"/>
    <col min="3842" max="3843" width="15.6640625" style="106" customWidth="1"/>
    <col min="3844" max="3844" width="15.21875" style="106" customWidth="1"/>
    <col min="3845" max="3845" width="17.44140625" style="106" customWidth="1"/>
    <col min="3846" max="3846" width="15.109375" style="106" customWidth="1"/>
    <col min="3847" max="3847" width="15.21875" style="106" customWidth="1"/>
    <col min="3848" max="3848" width="3.77734375" style="106" customWidth="1"/>
    <col min="3849" max="3849" width="2.44140625" style="106" customWidth="1"/>
    <col min="3850" max="4096" width="8.88671875" style="106"/>
    <col min="4097" max="4097" width="1.109375" style="106" customWidth="1"/>
    <col min="4098" max="4099" width="15.6640625" style="106" customWidth="1"/>
    <col min="4100" max="4100" width="15.21875" style="106" customWidth="1"/>
    <col min="4101" max="4101" width="17.44140625" style="106" customWidth="1"/>
    <col min="4102" max="4102" width="15.109375" style="106" customWidth="1"/>
    <col min="4103" max="4103" width="15.21875" style="106" customWidth="1"/>
    <col min="4104" max="4104" width="3.77734375" style="106" customWidth="1"/>
    <col min="4105" max="4105" width="2.44140625" style="106" customWidth="1"/>
    <col min="4106" max="4352" width="8.88671875" style="106"/>
    <col min="4353" max="4353" width="1.109375" style="106" customWidth="1"/>
    <col min="4354" max="4355" width="15.6640625" style="106" customWidth="1"/>
    <col min="4356" max="4356" width="15.21875" style="106" customWidth="1"/>
    <col min="4357" max="4357" width="17.44140625" style="106" customWidth="1"/>
    <col min="4358" max="4358" width="15.109375" style="106" customWidth="1"/>
    <col min="4359" max="4359" width="15.21875" style="106" customWidth="1"/>
    <col min="4360" max="4360" width="3.77734375" style="106" customWidth="1"/>
    <col min="4361" max="4361" width="2.44140625" style="106" customWidth="1"/>
    <col min="4362" max="4608" width="8.88671875" style="106"/>
    <col min="4609" max="4609" width="1.109375" style="106" customWidth="1"/>
    <col min="4610" max="4611" width="15.6640625" style="106" customWidth="1"/>
    <col min="4612" max="4612" width="15.21875" style="106" customWidth="1"/>
    <col min="4613" max="4613" width="17.44140625" style="106" customWidth="1"/>
    <col min="4614" max="4614" width="15.109375" style="106" customWidth="1"/>
    <col min="4615" max="4615" width="15.21875" style="106" customWidth="1"/>
    <col min="4616" max="4616" width="3.77734375" style="106" customWidth="1"/>
    <col min="4617" max="4617" width="2.44140625" style="106" customWidth="1"/>
    <col min="4618" max="4864" width="8.88671875" style="106"/>
    <col min="4865" max="4865" width="1.109375" style="106" customWidth="1"/>
    <col min="4866" max="4867" width="15.6640625" style="106" customWidth="1"/>
    <col min="4868" max="4868" width="15.21875" style="106" customWidth="1"/>
    <col min="4869" max="4869" width="17.44140625" style="106" customWidth="1"/>
    <col min="4870" max="4870" width="15.109375" style="106" customWidth="1"/>
    <col min="4871" max="4871" width="15.21875" style="106" customWidth="1"/>
    <col min="4872" max="4872" width="3.77734375" style="106" customWidth="1"/>
    <col min="4873" max="4873" width="2.44140625" style="106" customWidth="1"/>
    <col min="4874" max="5120" width="8.88671875" style="106"/>
    <col min="5121" max="5121" width="1.109375" style="106" customWidth="1"/>
    <col min="5122" max="5123" width="15.6640625" style="106" customWidth="1"/>
    <col min="5124" max="5124" width="15.21875" style="106" customWidth="1"/>
    <col min="5125" max="5125" width="17.44140625" style="106" customWidth="1"/>
    <col min="5126" max="5126" width="15.109375" style="106" customWidth="1"/>
    <col min="5127" max="5127" width="15.21875" style="106" customWidth="1"/>
    <col min="5128" max="5128" width="3.77734375" style="106" customWidth="1"/>
    <col min="5129" max="5129" width="2.44140625" style="106" customWidth="1"/>
    <col min="5130" max="5376" width="8.88671875" style="106"/>
    <col min="5377" max="5377" width="1.109375" style="106" customWidth="1"/>
    <col min="5378" max="5379" width="15.6640625" style="106" customWidth="1"/>
    <col min="5380" max="5380" width="15.21875" style="106" customWidth="1"/>
    <col min="5381" max="5381" width="17.44140625" style="106" customWidth="1"/>
    <col min="5382" max="5382" width="15.109375" style="106" customWidth="1"/>
    <col min="5383" max="5383" width="15.21875" style="106" customWidth="1"/>
    <col min="5384" max="5384" width="3.77734375" style="106" customWidth="1"/>
    <col min="5385" max="5385" width="2.44140625" style="106" customWidth="1"/>
    <col min="5386" max="5632" width="8.88671875" style="106"/>
    <col min="5633" max="5633" width="1.109375" style="106" customWidth="1"/>
    <col min="5634" max="5635" width="15.6640625" style="106" customWidth="1"/>
    <col min="5636" max="5636" width="15.21875" style="106" customWidth="1"/>
    <col min="5637" max="5637" width="17.44140625" style="106" customWidth="1"/>
    <col min="5638" max="5638" width="15.109375" style="106" customWidth="1"/>
    <col min="5639" max="5639" width="15.21875" style="106" customWidth="1"/>
    <col min="5640" max="5640" width="3.77734375" style="106" customWidth="1"/>
    <col min="5641" max="5641" width="2.44140625" style="106" customWidth="1"/>
    <col min="5642" max="5888" width="8.88671875" style="106"/>
    <col min="5889" max="5889" width="1.109375" style="106" customWidth="1"/>
    <col min="5890" max="5891" width="15.6640625" style="106" customWidth="1"/>
    <col min="5892" max="5892" width="15.21875" style="106" customWidth="1"/>
    <col min="5893" max="5893" width="17.44140625" style="106" customWidth="1"/>
    <col min="5894" max="5894" width="15.109375" style="106" customWidth="1"/>
    <col min="5895" max="5895" width="15.21875" style="106" customWidth="1"/>
    <col min="5896" max="5896" width="3.77734375" style="106" customWidth="1"/>
    <col min="5897" max="5897" width="2.44140625" style="106" customWidth="1"/>
    <col min="5898" max="6144" width="8.88671875" style="106"/>
    <col min="6145" max="6145" width="1.109375" style="106" customWidth="1"/>
    <col min="6146" max="6147" width="15.6640625" style="106" customWidth="1"/>
    <col min="6148" max="6148" width="15.21875" style="106" customWidth="1"/>
    <col min="6149" max="6149" width="17.44140625" style="106" customWidth="1"/>
    <col min="6150" max="6150" width="15.109375" style="106" customWidth="1"/>
    <col min="6151" max="6151" width="15.21875" style="106" customWidth="1"/>
    <col min="6152" max="6152" width="3.77734375" style="106" customWidth="1"/>
    <col min="6153" max="6153" width="2.44140625" style="106" customWidth="1"/>
    <col min="6154" max="6400" width="8.88671875" style="106"/>
    <col min="6401" max="6401" width="1.109375" style="106" customWidth="1"/>
    <col min="6402" max="6403" width="15.6640625" style="106" customWidth="1"/>
    <col min="6404" max="6404" width="15.21875" style="106" customWidth="1"/>
    <col min="6405" max="6405" width="17.44140625" style="106" customWidth="1"/>
    <col min="6406" max="6406" width="15.109375" style="106" customWidth="1"/>
    <col min="6407" max="6407" width="15.21875" style="106" customWidth="1"/>
    <col min="6408" max="6408" width="3.77734375" style="106" customWidth="1"/>
    <col min="6409" max="6409" width="2.44140625" style="106" customWidth="1"/>
    <col min="6410" max="6656" width="8.88671875" style="106"/>
    <col min="6657" max="6657" width="1.109375" style="106" customWidth="1"/>
    <col min="6658" max="6659" width="15.6640625" style="106" customWidth="1"/>
    <col min="6660" max="6660" width="15.21875" style="106" customWidth="1"/>
    <col min="6661" max="6661" width="17.44140625" style="106" customWidth="1"/>
    <col min="6662" max="6662" width="15.109375" style="106" customWidth="1"/>
    <col min="6663" max="6663" width="15.21875" style="106" customWidth="1"/>
    <col min="6664" max="6664" width="3.77734375" style="106" customWidth="1"/>
    <col min="6665" max="6665" width="2.44140625" style="106" customWidth="1"/>
    <col min="6666" max="6912" width="8.88671875" style="106"/>
    <col min="6913" max="6913" width="1.109375" style="106" customWidth="1"/>
    <col min="6914" max="6915" width="15.6640625" style="106" customWidth="1"/>
    <col min="6916" max="6916" width="15.21875" style="106" customWidth="1"/>
    <col min="6917" max="6917" width="17.44140625" style="106" customWidth="1"/>
    <col min="6918" max="6918" width="15.109375" style="106" customWidth="1"/>
    <col min="6919" max="6919" width="15.21875" style="106" customWidth="1"/>
    <col min="6920" max="6920" width="3.77734375" style="106" customWidth="1"/>
    <col min="6921" max="6921" width="2.44140625" style="106" customWidth="1"/>
    <col min="6922" max="7168" width="8.88671875" style="106"/>
    <col min="7169" max="7169" width="1.109375" style="106" customWidth="1"/>
    <col min="7170" max="7171" width="15.6640625" style="106" customWidth="1"/>
    <col min="7172" max="7172" width="15.21875" style="106" customWidth="1"/>
    <col min="7173" max="7173" width="17.44140625" style="106" customWidth="1"/>
    <col min="7174" max="7174" width="15.109375" style="106" customWidth="1"/>
    <col min="7175" max="7175" width="15.21875" style="106" customWidth="1"/>
    <col min="7176" max="7176" width="3.77734375" style="106" customWidth="1"/>
    <col min="7177" max="7177" width="2.44140625" style="106" customWidth="1"/>
    <col min="7178" max="7424" width="8.88671875" style="106"/>
    <col min="7425" max="7425" width="1.109375" style="106" customWidth="1"/>
    <col min="7426" max="7427" width="15.6640625" style="106" customWidth="1"/>
    <col min="7428" max="7428" width="15.21875" style="106" customWidth="1"/>
    <col min="7429" max="7429" width="17.44140625" style="106" customWidth="1"/>
    <col min="7430" max="7430" width="15.109375" style="106" customWidth="1"/>
    <col min="7431" max="7431" width="15.21875" style="106" customWidth="1"/>
    <col min="7432" max="7432" width="3.77734375" style="106" customWidth="1"/>
    <col min="7433" max="7433" width="2.44140625" style="106" customWidth="1"/>
    <col min="7434" max="7680" width="8.88671875" style="106"/>
    <col min="7681" max="7681" width="1.109375" style="106" customWidth="1"/>
    <col min="7682" max="7683" width="15.6640625" style="106" customWidth="1"/>
    <col min="7684" max="7684" width="15.21875" style="106" customWidth="1"/>
    <col min="7685" max="7685" width="17.44140625" style="106" customWidth="1"/>
    <col min="7686" max="7686" width="15.109375" style="106" customWidth="1"/>
    <col min="7687" max="7687" width="15.21875" style="106" customWidth="1"/>
    <col min="7688" max="7688" width="3.77734375" style="106" customWidth="1"/>
    <col min="7689" max="7689" width="2.44140625" style="106" customWidth="1"/>
    <col min="7690" max="7936" width="8.88671875" style="106"/>
    <col min="7937" max="7937" width="1.109375" style="106" customWidth="1"/>
    <col min="7938" max="7939" width="15.6640625" style="106" customWidth="1"/>
    <col min="7940" max="7940" width="15.21875" style="106" customWidth="1"/>
    <col min="7941" max="7941" width="17.44140625" style="106" customWidth="1"/>
    <col min="7942" max="7942" width="15.109375" style="106" customWidth="1"/>
    <col min="7943" max="7943" width="15.21875" style="106" customWidth="1"/>
    <col min="7944" max="7944" width="3.77734375" style="106" customWidth="1"/>
    <col min="7945" max="7945" width="2.44140625" style="106" customWidth="1"/>
    <col min="7946" max="8192" width="8.88671875" style="106"/>
    <col min="8193" max="8193" width="1.109375" style="106" customWidth="1"/>
    <col min="8194" max="8195" width="15.6640625" style="106" customWidth="1"/>
    <col min="8196" max="8196" width="15.21875" style="106" customWidth="1"/>
    <col min="8197" max="8197" width="17.44140625" style="106" customWidth="1"/>
    <col min="8198" max="8198" width="15.109375" style="106" customWidth="1"/>
    <col min="8199" max="8199" width="15.21875" style="106" customWidth="1"/>
    <col min="8200" max="8200" width="3.77734375" style="106" customWidth="1"/>
    <col min="8201" max="8201" width="2.44140625" style="106" customWidth="1"/>
    <col min="8202" max="8448" width="8.88671875" style="106"/>
    <col min="8449" max="8449" width="1.109375" style="106" customWidth="1"/>
    <col min="8450" max="8451" width="15.6640625" style="106" customWidth="1"/>
    <col min="8452" max="8452" width="15.21875" style="106" customWidth="1"/>
    <col min="8453" max="8453" width="17.44140625" style="106" customWidth="1"/>
    <col min="8454" max="8454" width="15.109375" style="106" customWidth="1"/>
    <col min="8455" max="8455" width="15.21875" style="106" customWidth="1"/>
    <col min="8456" max="8456" width="3.77734375" style="106" customWidth="1"/>
    <col min="8457" max="8457" width="2.44140625" style="106" customWidth="1"/>
    <col min="8458" max="8704" width="8.88671875" style="106"/>
    <col min="8705" max="8705" width="1.109375" style="106" customWidth="1"/>
    <col min="8706" max="8707" width="15.6640625" style="106" customWidth="1"/>
    <col min="8708" max="8708" width="15.21875" style="106" customWidth="1"/>
    <col min="8709" max="8709" width="17.44140625" style="106" customWidth="1"/>
    <col min="8710" max="8710" width="15.109375" style="106" customWidth="1"/>
    <col min="8711" max="8711" width="15.21875" style="106" customWidth="1"/>
    <col min="8712" max="8712" width="3.77734375" style="106" customWidth="1"/>
    <col min="8713" max="8713" width="2.44140625" style="106" customWidth="1"/>
    <col min="8714" max="8960" width="8.88671875" style="106"/>
    <col min="8961" max="8961" width="1.109375" style="106" customWidth="1"/>
    <col min="8962" max="8963" width="15.6640625" style="106" customWidth="1"/>
    <col min="8964" max="8964" width="15.21875" style="106" customWidth="1"/>
    <col min="8965" max="8965" width="17.44140625" style="106" customWidth="1"/>
    <col min="8966" max="8966" width="15.109375" style="106" customWidth="1"/>
    <col min="8967" max="8967" width="15.21875" style="106" customWidth="1"/>
    <col min="8968" max="8968" width="3.77734375" style="106" customWidth="1"/>
    <col min="8969" max="8969" width="2.44140625" style="106" customWidth="1"/>
    <col min="8970" max="9216" width="8.88671875" style="106"/>
    <col min="9217" max="9217" width="1.109375" style="106" customWidth="1"/>
    <col min="9218" max="9219" width="15.6640625" style="106" customWidth="1"/>
    <col min="9220" max="9220" width="15.21875" style="106" customWidth="1"/>
    <col min="9221" max="9221" width="17.44140625" style="106" customWidth="1"/>
    <col min="9222" max="9222" width="15.109375" style="106" customWidth="1"/>
    <col min="9223" max="9223" width="15.21875" style="106" customWidth="1"/>
    <col min="9224" max="9224" width="3.77734375" style="106" customWidth="1"/>
    <col min="9225" max="9225" width="2.44140625" style="106" customWidth="1"/>
    <col min="9226" max="9472" width="8.88671875" style="106"/>
    <col min="9473" max="9473" width="1.109375" style="106" customWidth="1"/>
    <col min="9474" max="9475" width="15.6640625" style="106" customWidth="1"/>
    <col min="9476" max="9476" width="15.21875" style="106" customWidth="1"/>
    <col min="9477" max="9477" width="17.44140625" style="106" customWidth="1"/>
    <col min="9478" max="9478" width="15.109375" style="106" customWidth="1"/>
    <col min="9479" max="9479" width="15.21875" style="106" customWidth="1"/>
    <col min="9480" max="9480" width="3.77734375" style="106" customWidth="1"/>
    <col min="9481" max="9481" width="2.44140625" style="106" customWidth="1"/>
    <col min="9482" max="9728" width="8.88671875" style="106"/>
    <col min="9729" max="9729" width="1.109375" style="106" customWidth="1"/>
    <col min="9730" max="9731" width="15.6640625" style="106" customWidth="1"/>
    <col min="9732" max="9732" width="15.21875" style="106" customWidth="1"/>
    <col min="9733" max="9733" width="17.44140625" style="106" customWidth="1"/>
    <col min="9734" max="9734" width="15.109375" style="106" customWidth="1"/>
    <col min="9735" max="9735" width="15.21875" style="106" customWidth="1"/>
    <col min="9736" max="9736" width="3.77734375" style="106" customWidth="1"/>
    <col min="9737" max="9737" width="2.44140625" style="106" customWidth="1"/>
    <col min="9738" max="9984" width="8.88671875" style="106"/>
    <col min="9985" max="9985" width="1.109375" style="106" customWidth="1"/>
    <col min="9986" max="9987" width="15.6640625" style="106" customWidth="1"/>
    <col min="9988" max="9988" width="15.21875" style="106" customWidth="1"/>
    <col min="9989" max="9989" width="17.44140625" style="106" customWidth="1"/>
    <col min="9990" max="9990" width="15.109375" style="106" customWidth="1"/>
    <col min="9991" max="9991" width="15.21875" style="106" customWidth="1"/>
    <col min="9992" max="9992" width="3.77734375" style="106" customWidth="1"/>
    <col min="9993" max="9993" width="2.44140625" style="106" customWidth="1"/>
    <col min="9994" max="10240" width="8.88671875" style="106"/>
    <col min="10241" max="10241" width="1.109375" style="106" customWidth="1"/>
    <col min="10242" max="10243" width="15.6640625" style="106" customWidth="1"/>
    <col min="10244" max="10244" width="15.21875" style="106" customWidth="1"/>
    <col min="10245" max="10245" width="17.44140625" style="106" customWidth="1"/>
    <col min="10246" max="10246" width="15.109375" style="106" customWidth="1"/>
    <col min="10247" max="10247" width="15.21875" style="106" customWidth="1"/>
    <col min="10248" max="10248" width="3.77734375" style="106" customWidth="1"/>
    <col min="10249" max="10249" width="2.44140625" style="106" customWidth="1"/>
    <col min="10250" max="10496" width="8.88671875" style="106"/>
    <col min="10497" max="10497" width="1.109375" style="106" customWidth="1"/>
    <col min="10498" max="10499" width="15.6640625" style="106" customWidth="1"/>
    <col min="10500" max="10500" width="15.21875" style="106" customWidth="1"/>
    <col min="10501" max="10501" width="17.44140625" style="106" customWidth="1"/>
    <col min="10502" max="10502" width="15.109375" style="106" customWidth="1"/>
    <col min="10503" max="10503" width="15.21875" style="106" customWidth="1"/>
    <col min="10504" max="10504" width="3.77734375" style="106" customWidth="1"/>
    <col min="10505" max="10505" width="2.44140625" style="106" customWidth="1"/>
    <col min="10506" max="10752" width="8.88671875" style="106"/>
    <col min="10753" max="10753" width="1.109375" style="106" customWidth="1"/>
    <col min="10754" max="10755" width="15.6640625" style="106" customWidth="1"/>
    <col min="10756" max="10756" width="15.21875" style="106" customWidth="1"/>
    <col min="10757" max="10757" width="17.44140625" style="106" customWidth="1"/>
    <col min="10758" max="10758" width="15.109375" style="106" customWidth="1"/>
    <col min="10759" max="10759" width="15.21875" style="106" customWidth="1"/>
    <col min="10760" max="10760" width="3.77734375" style="106" customWidth="1"/>
    <col min="10761" max="10761" width="2.44140625" style="106" customWidth="1"/>
    <col min="10762" max="11008" width="8.88671875" style="106"/>
    <col min="11009" max="11009" width="1.109375" style="106" customWidth="1"/>
    <col min="11010" max="11011" width="15.6640625" style="106" customWidth="1"/>
    <col min="11012" max="11012" width="15.21875" style="106" customWidth="1"/>
    <col min="11013" max="11013" width="17.44140625" style="106" customWidth="1"/>
    <col min="11014" max="11014" width="15.109375" style="106" customWidth="1"/>
    <col min="11015" max="11015" width="15.21875" style="106" customWidth="1"/>
    <col min="11016" max="11016" width="3.77734375" style="106" customWidth="1"/>
    <col min="11017" max="11017" width="2.44140625" style="106" customWidth="1"/>
    <col min="11018" max="11264" width="8.88671875" style="106"/>
    <col min="11265" max="11265" width="1.109375" style="106" customWidth="1"/>
    <col min="11266" max="11267" width="15.6640625" style="106" customWidth="1"/>
    <col min="11268" max="11268" width="15.21875" style="106" customWidth="1"/>
    <col min="11269" max="11269" width="17.44140625" style="106" customWidth="1"/>
    <col min="11270" max="11270" width="15.109375" style="106" customWidth="1"/>
    <col min="11271" max="11271" width="15.21875" style="106" customWidth="1"/>
    <col min="11272" max="11272" width="3.77734375" style="106" customWidth="1"/>
    <col min="11273" max="11273" width="2.44140625" style="106" customWidth="1"/>
    <col min="11274" max="11520" width="8.88671875" style="106"/>
    <col min="11521" max="11521" width="1.109375" style="106" customWidth="1"/>
    <col min="11522" max="11523" width="15.6640625" style="106" customWidth="1"/>
    <col min="11524" max="11524" width="15.21875" style="106" customWidth="1"/>
    <col min="11525" max="11525" width="17.44140625" style="106" customWidth="1"/>
    <col min="11526" max="11526" width="15.109375" style="106" customWidth="1"/>
    <col min="11527" max="11527" width="15.21875" style="106" customWidth="1"/>
    <col min="11528" max="11528" width="3.77734375" style="106" customWidth="1"/>
    <col min="11529" max="11529" width="2.44140625" style="106" customWidth="1"/>
    <col min="11530" max="11776" width="8.88671875" style="106"/>
    <col min="11777" max="11777" width="1.109375" style="106" customWidth="1"/>
    <col min="11778" max="11779" width="15.6640625" style="106" customWidth="1"/>
    <col min="11780" max="11780" width="15.21875" style="106" customWidth="1"/>
    <col min="11781" max="11781" width="17.44140625" style="106" customWidth="1"/>
    <col min="11782" max="11782" width="15.109375" style="106" customWidth="1"/>
    <col min="11783" max="11783" width="15.21875" style="106" customWidth="1"/>
    <col min="11784" max="11784" width="3.77734375" style="106" customWidth="1"/>
    <col min="11785" max="11785" width="2.44140625" style="106" customWidth="1"/>
    <col min="11786" max="12032" width="8.88671875" style="106"/>
    <col min="12033" max="12033" width="1.109375" style="106" customWidth="1"/>
    <col min="12034" max="12035" width="15.6640625" style="106" customWidth="1"/>
    <col min="12036" max="12036" width="15.21875" style="106" customWidth="1"/>
    <col min="12037" max="12037" width="17.44140625" style="106" customWidth="1"/>
    <col min="12038" max="12038" width="15.109375" style="106" customWidth="1"/>
    <col min="12039" max="12039" width="15.21875" style="106" customWidth="1"/>
    <col min="12040" max="12040" width="3.77734375" style="106" customWidth="1"/>
    <col min="12041" max="12041" width="2.44140625" style="106" customWidth="1"/>
    <col min="12042" max="12288" width="8.88671875" style="106"/>
    <col min="12289" max="12289" width="1.109375" style="106" customWidth="1"/>
    <col min="12290" max="12291" width="15.6640625" style="106" customWidth="1"/>
    <col min="12292" max="12292" width="15.21875" style="106" customWidth="1"/>
    <col min="12293" max="12293" width="17.44140625" style="106" customWidth="1"/>
    <col min="12294" max="12294" width="15.109375" style="106" customWidth="1"/>
    <col min="12295" max="12295" width="15.21875" style="106" customWidth="1"/>
    <col min="12296" max="12296" width="3.77734375" style="106" customWidth="1"/>
    <col min="12297" max="12297" width="2.44140625" style="106" customWidth="1"/>
    <col min="12298" max="12544" width="8.88671875" style="106"/>
    <col min="12545" max="12545" width="1.109375" style="106" customWidth="1"/>
    <col min="12546" max="12547" width="15.6640625" style="106" customWidth="1"/>
    <col min="12548" max="12548" width="15.21875" style="106" customWidth="1"/>
    <col min="12549" max="12549" width="17.44140625" style="106" customWidth="1"/>
    <col min="12550" max="12550" width="15.109375" style="106" customWidth="1"/>
    <col min="12551" max="12551" width="15.21875" style="106" customWidth="1"/>
    <col min="12552" max="12552" width="3.77734375" style="106" customWidth="1"/>
    <col min="12553" max="12553" width="2.44140625" style="106" customWidth="1"/>
    <col min="12554" max="12800" width="8.88671875" style="106"/>
    <col min="12801" max="12801" width="1.109375" style="106" customWidth="1"/>
    <col min="12802" max="12803" width="15.6640625" style="106" customWidth="1"/>
    <col min="12804" max="12804" width="15.21875" style="106" customWidth="1"/>
    <col min="12805" max="12805" width="17.44140625" style="106" customWidth="1"/>
    <col min="12806" max="12806" width="15.109375" style="106" customWidth="1"/>
    <col min="12807" max="12807" width="15.21875" style="106" customWidth="1"/>
    <col min="12808" max="12808" width="3.77734375" style="106" customWidth="1"/>
    <col min="12809" max="12809" width="2.44140625" style="106" customWidth="1"/>
    <col min="12810" max="13056" width="8.88671875" style="106"/>
    <col min="13057" max="13057" width="1.109375" style="106" customWidth="1"/>
    <col min="13058" max="13059" width="15.6640625" style="106" customWidth="1"/>
    <col min="13060" max="13060" width="15.21875" style="106" customWidth="1"/>
    <col min="13061" max="13061" width="17.44140625" style="106" customWidth="1"/>
    <col min="13062" max="13062" width="15.109375" style="106" customWidth="1"/>
    <col min="13063" max="13063" width="15.21875" style="106" customWidth="1"/>
    <col min="13064" max="13064" width="3.77734375" style="106" customWidth="1"/>
    <col min="13065" max="13065" width="2.44140625" style="106" customWidth="1"/>
    <col min="13066" max="13312" width="8.88671875" style="106"/>
    <col min="13313" max="13313" width="1.109375" style="106" customWidth="1"/>
    <col min="13314" max="13315" width="15.6640625" style="106" customWidth="1"/>
    <col min="13316" max="13316" width="15.21875" style="106" customWidth="1"/>
    <col min="13317" max="13317" width="17.44140625" style="106" customWidth="1"/>
    <col min="13318" max="13318" width="15.109375" style="106" customWidth="1"/>
    <col min="13319" max="13319" width="15.21875" style="106" customWidth="1"/>
    <col min="13320" max="13320" width="3.77734375" style="106" customWidth="1"/>
    <col min="13321" max="13321" width="2.44140625" style="106" customWidth="1"/>
    <col min="13322" max="13568" width="8.88671875" style="106"/>
    <col min="13569" max="13569" width="1.109375" style="106" customWidth="1"/>
    <col min="13570" max="13571" width="15.6640625" style="106" customWidth="1"/>
    <col min="13572" max="13572" width="15.21875" style="106" customWidth="1"/>
    <col min="13573" max="13573" width="17.44140625" style="106" customWidth="1"/>
    <col min="13574" max="13574" width="15.109375" style="106" customWidth="1"/>
    <col min="13575" max="13575" width="15.21875" style="106" customWidth="1"/>
    <col min="13576" max="13576" width="3.77734375" style="106" customWidth="1"/>
    <col min="13577" max="13577" width="2.44140625" style="106" customWidth="1"/>
    <col min="13578" max="13824" width="8.88671875" style="106"/>
    <col min="13825" max="13825" width="1.109375" style="106" customWidth="1"/>
    <col min="13826" max="13827" width="15.6640625" style="106" customWidth="1"/>
    <col min="13828" max="13828" width="15.21875" style="106" customWidth="1"/>
    <col min="13829" max="13829" width="17.44140625" style="106" customWidth="1"/>
    <col min="13830" max="13830" width="15.109375" style="106" customWidth="1"/>
    <col min="13831" max="13831" width="15.21875" style="106" customWidth="1"/>
    <col min="13832" max="13832" width="3.77734375" style="106" customWidth="1"/>
    <col min="13833" max="13833" width="2.44140625" style="106" customWidth="1"/>
    <col min="13834" max="14080" width="8.88671875" style="106"/>
    <col min="14081" max="14081" width="1.109375" style="106" customWidth="1"/>
    <col min="14082" max="14083" width="15.6640625" style="106" customWidth="1"/>
    <col min="14084" max="14084" width="15.21875" style="106" customWidth="1"/>
    <col min="14085" max="14085" width="17.44140625" style="106" customWidth="1"/>
    <col min="14086" max="14086" width="15.109375" style="106" customWidth="1"/>
    <col min="14087" max="14087" width="15.21875" style="106" customWidth="1"/>
    <col min="14088" max="14088" width="3.77734375" style="106" customWidth="1"/>
    <col min="14089" max="14089" width="2.44140625" style="106" customWidth="1"/>
    <col min="14090" max="14336" width="8.88671875" style="106"/>
    <col min="14337" max="14337" width="1.109375" style="106" customWidth="1"/>
    <col min="14338" max="14339" width="15.6640625" style="106" customWidth="1"/>
    <col min="14340" max="14340" width="15.21875" style="106" customWidth="1"/>
    <col min="14341" max="14341" width="17.44140625" style="106" customWidth="1"/>
    <col min="14342" max="14342" width="15.109375" style="106" customWidth="1"/>
    <col min="14343" max="14343" width="15.21875" style="106" customWidth="1"/>
    <col min="14344" max="14344" width="3.77734375" style="106" customWidth="1"/>
    <col min="14345" max="14345" width="2.44140625" style="106" customWidth="1"/>
    <col min="14346" max="14592" width="8.88671875" style="106"/>
    <col min="14593" max="14593" width="1.109375" style="106" customWidth="1"/>
    <col min="14594" max="14595" width="15.6640625" style="106" customWidth="1"/>
    <col min="14596" max="14596" width="15.21875" style="106" customWidth="1"/>
    <col min="14597" max="14597" width="17.44140625" style="106" customWidth="1"/>
    <col min="14598" max="14598" width="15.109375" style="106" customWidth="1"/>
    <col min="14599" max="14599" width="15.21875" style="106" customWidth="1"/>
    <col min="14600" max="14600" width="3.77734375" style="106" customWidth="1"/>
    <col min="14601" max="14601" width="2.44140625" style="106" customWidth="1"/>
    <col min="14602" max="14848" width="8.88671875" style="106"/>
    <col min="14849" max="14849" width="1.109375" style="106" customWidth="1"/>
    <col min="14850" max="14851" width="15.6640625" style="106" customWidth="1"/>
    <col min="14852" max="14852" width="15.21875" style="106" customWidth="1"/>
    <col min="14853" max="14853" width="17.44140625" style="106" customWidth="1"/>
    <col min="14854" max="14854" width="15.109375" style="106" customWidth="1"/>
    <col min="14855" max="14855" width="15.21875" style="106" customWidth="1"/>
    <col min="14856" max="14856" width="3.77734375" style="106" customWidth="1"/>
    <col min="14857" max="14857" width="2.44140625" style="106" customWidth="1"/>
    <col min="14858" max="15104" width="8.88671875" style="106"/>
    <col min="15105" max="15105" width="1.109375" style="106" customWidth="1"/>
    <col min="15106" max="15107" width="15.6640625" style="106" customWidth="1"/>
    <col min="15108" max="15108" width="15.21875" style="106" customWidth="1"/>
    <col min="15109" max="15109" width="17.44140625" style="106" customWidth="1"/>
    <col min="15110" max="15110" width="15.109375" style="106" customWidth="1"/>
    <col min="15111" max="15111" width="15.21875" style="106" customWidth="1"/>
    <col min="15112" max="15112" width="3.77734375" style="106" customWidth="1"/>
    <col min="15113" max="15113" width="2.44140625" style="106" customWidth="1"/>
    <col min="15114" max="15360" width="8.88671875" style="106"/>
    <col min="15361" max="15361" width="1.109375" style="106" customWidth="1"/>
    <col min="15362" max="15363" width="15.6640625" style="106" customWidth="1"/>
    <col min="15364" max="15364" width="15.21875" style="106" customWidth="1"/>
    <col min="15365" max="15365" width="17.44140625" style="106" customWidth="1"/>
    <col min="15366" max="15366" width="15.109375" style="106" customWidth="1"/>
    <col min="15367" max="15367" width="15.21875" style="106" customWidth="1"/>
    <col min="15368" max="15368" width="3.77734375" style="106" customWidth="1"/>
    <col min="15369" max="15369" width="2.44140625" style="106" customWidth="1"/>
    <col min="15370" max="15616" width="8.88671875" style="106"/>
    <col min="15617" max="15617" width="1.109375" style="106" customWidth="1"/>
    <col min="15618" max="15619" width="15.6640625" style="106" customWidth="1"/>
    <col min="15620" max="15620" width="15.21875" style="106" customWidth="1"/>
    <col min="15621" max="15621" width="17.44140625" style="106" customWidth="1"/>
    <col min="15622" max="15622" width="15.109375" style="106" customWidth="1"/>
    <col min="15623" max="15623" width="15.21875" style="106" customWidth="1"/>
    <col min="15624" max="15624" width="3.77734375" style="106" customWidth="1"/>
    <col min="15625" max="15625" width="2.44140625" style="106" customWidth="1"/>
    <col min="15626" max="15872" width="8.88671875" style="106"/>
    <col min="15873" max="15873" width="1.109375" style="106" customWidth="1"/>
    <col min="15874" max="15875" width="15.6640625" style="106" customWidth="1"/>
    <col min="15876" max="15876" width="15.21875" style="106" customWidth="1"/>
    <col min="15877" max="15877" width="17.44140625" style="106" customWidth="1"/>
    <col min="15878" max="15878" width="15.109375" style="106" customWidth="1"/>
    <col min="15879" max="15879" width="15.21875" style="106" customWidth="1"/>
    <col min="15880" max="15880" width="3.77734375" style="106" customWidth="1"/>
    <col min="15881" max="15881" width="2.44140625" style="106" customWidth="1"/>
    <col min="15882" max="16128" width="8.88671875" style="106"/>
    <col min="16129" max="16129" width="1.109375" style="106" customWidth="1"/>
    <col min="16130" max="16131" width="15.6640625" style="106" customWidth="1"/>
    <col min="16132" max="16132" width="15.21875" style="106" customWidth="1"/>
    <col min="16133" max="16133" width="17.44140625" style="106" customWidth="1"/>
    <col min="16134" max="16134" width="15.109375" style="106" customWidth="1"/>
    <col min="16135" max="16135" width="15.21875" style="106" customWidth="1"/>
    <col min="16136" max="16136" width="3.77734375" style="106" customWidth="1"/>
    <col min="16137" max="16137" width="2.44140625" style="106" customWidth="1"/>
    <col min="16138" max="16384" width="8.88671875" style="106"/>
  </cols>
  <sheetData>
    <row r="1" spans="1:8" ht="27.75" customHeight="1" thickBot="1">
      <c r="A1" s="169"/>
      <c r="B1" s="582" t="s">
        <v>353</v>
      </c>
      <c r="C1" s="583"/>
    </row>
    <row r="2" spans="1:8" ht="15.75" customHeight="1">
      <c r="A2" s="169"/>
      <c r="G2" s="12" t="s">
        <v>354</v>
      </c>
    </row>
    <row r="3" spans="1:8" ht="18" customHeight="1">
      <c r="B3" s="584" t="s">
        <v>355</v>
      </c>
      <c r="C3" s="584"/>
      <c r="D3" s="584"/>
      <c r="E3" s="584"/>
      <c r="F3" s="584"/>
      <c r="G3" s="584"/>
      <c r="H3" s="169"/>
    </row>
    <row r="4" spans="1:8" ht="12" customHeight="1">
      <c r="A4" s="170"/>
      <c r="B4" s="170"/>
      <c r="C4" s="170"/>
      <c r="D4" s="170"/>
      <c r="E4" s="170"/>
      <c r="F4" s="170"/>
      <c r="G4" s="170"/>
    </row>
    <row r="5" spans="1:8" ht="43.5" customHeight="1">
      <c r="A5" s="170"/>
      <c r="B5" s="212" t="s">
        <v>181</v>
      </c>
      <c r="C5" s="585"/>
      <c r="D5" s="585"/>
      <c r="E5" s="585"/>
      <c r="F5" s="585"/>
      <c r="G5" s="585"/>
    </row>
    <row r="6" spans="1:8" ht="43.5" customHeight="1">
      <c r="B6" s="319" t="s">
        <v>338</v>
      </c>
      <c r="C6" s="586" t="s">
        <v>532</v>
      </c>
      <c r="D6" s="586"/>
      <c r="E6" s="586"/>
      <c r="F6" s="586"/>
      <c r="G6" s="586"/>
    </row>
    <row r="7" spans="1:8" ht="19.5" customHeight="1">
      <c r="B7" s="587" t="s">
        <v>533</v>
      </c>
      <c r="C7" s="511" t="s">
        <v>356</v>
      </c>
      <c r="D7" s="511"/>
      <c r="E7" s="511"/>
      <c r="F7" s="511"/>
      <c r="G7" s="511"/>
    </row>
    <row r="8" spans="1:8" ht="40.5" customHeight="1">
      <c r="B8" s="587"/>
      <c r="C8" s="213" t="s">
        <v>357</v>
      </c>
      <c r="D8" s="214" t="s">
        <v>261</v>
      </c>
      <c r="E8" s="213" t="s">
        <v>358</v>
      </c>
      <c r="F8" s="511" t="s">
        <v>359</v>
      </c>
      <c r="G8" s="511"/>
    </row>
    <row r="9" spans="1:8" ht="24" customHeight="1">
      <c r="B9" s="587"/>
      <c r="C9" s="213"/>
      <c r="D9" s="214"/>
      <c r="E9" s="214"/>
      <c r="F9" s="511"/>
      <c r="G9" s="511"/>
    </row>
    <row r="10" spans="1:8" ht="24" customHeight="1">
      <c r="B10" s="587"/>
      <c r="C10" s="213"/>
      <c r="D10" s="214"/>
      <c r="E10" s="214"/>
      <c r="F10" s="511"/>
      <c r="G10" s="511"/>
    </row>
    <row r="11" spans="1:8" ht="24" customHeight="1">
      <c r="B11" s="587"/>
      <c r="C11" s="213"/>
      <c r="D11" s="214"/>
      <c r="E11" s="214"/>
      <c r="F11" s="511"/>
      <c r="G11" s="511"/>
    </row>
    <row r="12" spans="1:8" ht="24" customHeight="1">
      <c r="B12" s="587"/>
      <c r="C12" s="213"/>
      <c r="D12" s="215"/>
      <c r="E12" s="215"/>
      <c r="F12" s="576"/>
      <c r="G12" s="577"/>
    </row>
    <row r="13" spans="1:8" ht="19.5" customHeight="1">
      <c r="B13" s="587"/>
      <c r="C13" s="511" t="s">
        <v>360</v>
      </c>
      <c r="D13" s="511"/>
      <c r="E13" s="511"/>
      <c r="F13" s="511"/>
      <c r="G13" s="511"/>
    </row>
    <row r="14" spans="1:8" ht="40.5" customHeight="1">
      <c r="B14" s="587"/>
      <c r="C14" s="213" t="s">
        <v>357</v>
      </c>
      <c r="D14" s="214" t="s">
        <v>261</v>
      </c>
      <c r="E14" s="213" t="s">
        <v>358</v>
      </c>
      <c r="F14" s="511" t="s">
        <v>359</v>
      </c>
      <c r="G14" s="511"/>
    </row>
    <row r="15" spans="1:8" ht="24" customHeight="1">
      <c r="B15" s="587"/>
      <c r="C15" s="213"/>
      <c r="D15" s="214"/>
      <c r="E15" s="214"/>
      <c r="F15" s="511"/>
      <c r="G15" s="511"/>
    </row>
    <row r="16" spans="1:8" ht="24" customHeight="1">
      <c r="B16" s="587"/>
      <c r="C16" s="213"/>
      <c r="D16" s="214"/>
      <c r="E16" s="214"/>
      <c r="F16" s="511"/>
      <c r="G16" s="511"/>
    </row>
    <row r="17" spans="2:9" ht="24" customHeight="1">
      <c r="B17" s="587"/>
      <c r="C17" s="213"/>
      <c r="D17" s="214"/>
      <c r="E17" s="214"/>
      <c r="F17" s="511"/>
      <c r="G17" s="511"/>
    </row>
    <row r="18" spans="2:9" ht="24" customHeight="1">
      <c r="B18" s="587"/>
      <c r="C18" s="213"/>
      <c r="D18" s="214"/>
      <c r="E18" s="214"/>
      <c r="F18" s="576"/>
      <c r="G18" s="577"/>
    </row>
    <row r="19" spans="2:9" ht="6" customHeight="1"/>
    <row r="20" spans="2:9" ht="123.75" customHeight="1">
      <c r="B20" s="578" t="s">
        <v>534</v>
      </c>
      <c r="C20" s="578"/>
      <c r="D20" s="578"/>
      <c r="E20" s="578"/>
      <c r="F20" s="578"/>
      <c r="G20" s="578"/>
      <c r="H20" s="176"/>
      <c r="I20" s="176"/>
    </row>
    <row r="21" spans="2:9" ht="24" customHeight="1">
      <c r="B21" s="578" t="s">
        <v>361</v>
      </c>
      <c r="C21" s="579"/>
      <c r="D21" s="579"/>
      <c r="E21" s="579"/>
      <c r="F21" s="579"/>
      <c r="G21" s="579"/>
      <c r="H21" s="176"/>
      <c r="I21" s="176"/>
    </row>
    <row r="22" spans="2:9">
      <c r="B22" s="580" t="s">
        <v>361</v>
      </c>
      <c r="C22" s="580"/>
      <c r="D22" s="580"/>
      <c r="E22" s="580"/>
      <c r="F22" s="580"/>
      <c r="G22" s="580"/>
      <c r="H22" s="176"/>
      <c r="I22" s="176"/>
    </row>
    <row r="23" spans="2:9" ht="7.5" customHeight="1">
      <c r="B23" s="581"/>
      <c r="C23" s="581"/>
      <c r="D23" s="581"/>
      <c r="E23" s="581"/>
      <c r="F23" s="581"/>
      <c r="G23" s="581"/>
    </row>
    <row r="24" spans="2:9">
      <c r="B24" s="175"/>
    </row>
  </sheetData>
  <mergeCells count="21">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 ref="F18:G18"/>
    <mergeCell ref="B20:G20"/>
    <mergeCell ref="B21:G21"/>
    <mergeCell ref="B22:G22"/>
    <mergeCell ref="B23:G23"/>
  </mergeCells>
  <phoneticPr fontId="4"/>
  <pageMargins left="0.7" right="0.7" top="0.75" bottom="0.75" header="0.3" footer="0.3"/>
  <pageSetup paperSize="9" scale="94"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C61"/>
  <sheetViews>
    <sheetView view="pageBreakPreview" zoomScaleNormal="100" zoomScaleSheetLayoutView="100" workbookViewId="0">
      <selection activeCell="AE11" sqref="AE11"/>
    </sheetView>
  </sheetViews>
  <sheetFormatPr defaultColWidth="3.77734375" defaultRowHeight="17.25" customHeight="1"/>
  <cols>
    <col min="1" max="1" width="1.77734375" style="284" customWidth="1"/>
    <col min="2" max="6" width="5.44140625" style="284" customWidth="1"/>
    <col min="7" max="7" width="5.77734375" style="284" customWidth="1"/>
    <col min="8" max="11" width="3.77734375" style="284" customWidth="1"/>
    <col min="12" max="12" width="2.21875" style="284" customWidth="1"/>
    <col min="13" max="13" width="4.33203125" style="284" customWidth="1"/>
    <col min="14" max="16" width="5.44140625" style="284" customWidth="1"/>
    <col min="17" max="28" width="3.77734375" style="284" customWidth="1"/>
    <col min="29" max="29" width="2.21875" style="284" customWidth="1"/>
    <col min="30" max="16384" width="3.77734375" style="284"/>
  </cols>
  <sheetData>
    <row r="1" spans="1:29" ht="20.100000000000001" customHeight="1"/>
    <row r="2" spans="1:29" ht="20.100000000000001" customHeight="1">
      <c r="A2" s="285"/>
      <c r="B2" s="285"/>
      <c r="C2" s="285"/>
      <c r="D2" s="285"/>
      <c r="E2" s="285"/>
      <c r="F2" s="285"/>
      <c r="G2" s="285"/>
      <c r="H2" s="285"/>
      <c r="I2" s="285"/>
      <c r="J2" s="285"/>
      <c r="K2" s="285"/>
      <c r="L2" s="285"/>
      <c r="M2" s="285"/>
      <c r="N2" s="285"/>
      <c r="O2" s="285"/>
      <c r="P2" s="285"/>
      <c r="Q2" s="285"/>
      <c r="R2" s="285"/>
      <c r="S2" s="285"/>
      <c r="T2" s="588" t="s">
        <v>488</v>
      </c>
      <c r="U2" s="588"/>
      <c r="V2" s="588"/>
      <c r="W2" s="588"/>
      <c r="X2" s="588"/>
      <c r="Y2" s="588"/>
      <c r="Z2" s="588"/>
      <c r="AA2" s="588"/>
      <c r="AB2" s="588"/>
      <c r="AC2" s="285"/>
    </row>
    <row r="3" spans="1:29" ht="20.100000000000001" customHeight="1">
      <c r="A3" s="285"/>
      <c r="B3" s="285"/>
      <c r="C3" s="285"/>
      <c r="D3" s="285"/>
      <c r="E3" s="285"/>
      <c r="F3" s="285"/>
      <c r="G3" s="285"/>
      <c r="H3" s="285"/>
      <c r="I3" s="285"/>
      <c r="J3" s="285"/>
      <c r="K3" s="285"/>
      <c r="L3" s="285"/>
      <c r="M3" s="285"/>
      <c r="N3" s="285"/>
      <c r="O3" s="285"/>
      <c r="P3" s="285"/>
      <c r="Q3" s="285"/>
      <c r="R3" s="285"/>
      <c r="S3" s="285"/>
      <c r="T3" s="286"/>
      <c r="U3" s="286"/>
      <c r="V3" s="286"/>
      <c r="W3" s="286"/>
      <c r="X3" s="286"/>
      <c r="Y3" s="286"/>
      <c r="Z3" s="286"/>
      <c r="AA3" s="286"/>
      <c r="AB3" s="286"/>
      <c r="AC3" s="285"/>
    </row>
    <row r="4" spans="1:29" ht="20.100000000000001" customHeight="1">
      <c r="A4" s="589" t="s">
        <v>489</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row>
    <row r="5" spans="1:29" ht="20.100000000000001" customHeight="1">
      <c r="A5" s="285"/>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row>
    <row r="6" spans="1:29" s="288" customFormat="1" ht="20.100000000000001" customHeight="1">
      <c r="A6" s="287"/>
      <c r="B6" s="287" t="s">
        <v>490</v>
      </c>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row>
    <row r="7" spans="1:29" ht="20.100000000000001" customHeight="1" thickBot="1">
      <c r="A7" s="285"/>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row>
    <row r="8" spans="1:29" ht="30" customHeight="1">
      <c r="A8" s="285"/>
      <c r="B8" s="591" t="s">
        <v>491</v>
      </c>
      <c r="C8" s="592"/>
      <c r="D8" s="592"/>
      <c r="E8" s="592"/>
      <c r="F8" s="593"/>
      <c r="G8" s="594" t="s">
        <v>492</v>
      </c>
      <c r="H8" s="595"/>
      <c r="I8" s="595"/>
      <c r="J8" s="595"/>
      <c r="K8" s="595"/>
      <c r="L8" s="595"/>
      <c r="M8" s="595"/>
      <c r="N8" s="595"/>
      <c r="O8" s="595"/>
      <c r="P8" s="595"/>
      <c r="Q8" s="595"/>
      <c r="R8" s="595"/>
      <c r="S8" s="595"/>
      <c r="T8" s="595"/>
      <c r="U8" s="595"/>
      <c r="V8" s="595"/>
      <c r="W8" s="595"/>
      <c r="X8" s="595"/>
      <c r="Y8" s="595"/>
      <c r="Z8" s="595"/>
      <c r="AA8" s="595"/>
      <c r="AB8" s="596"/>
      <c r="AC8" s="285"/>
    </row>
    <row r="9" spans="1:29" ht="36" customHeight="1">
      <c r="A9" s="285"/>
      <c r="B9" s="597" t="s">
        <v>493</v>
      </c>
      <c r="C9" s="598"/>
      <c r="D9" s="598"/>
      <c r="E9" s="598"/>
      <c r="F9" s="599"/>
      <c r="G9" s="600"/>
      <c r="H9" s="601"/>
      <c r="I9" s="601"/>
      <c r="J9" s="601"/>
      <c r="K9" s="601"/>
      <c r="L9" s="601"/>
      <c r="M9" s="601"/>
      <c r="N9" s="601"/>
      <c r="O9" s="601"/>
      <c r="P9" s="601"/>
      <c r="Q9" s="601"/>
      <c r="R9" s="601"/>
      <c r="S9" s="601"/>
      <c r="T9" s="601"/>
      <c r="U9" s="601"/>
      <c r="V9" s="601"/>
      <c r="W9" s="601"/>
      <c r="X9" s="601"/>
      <c r="Y9" s="601"/>
      <c r="Z9" s="601"/>
      <c r="AA9" s="601"/>
      <c r="AB9" s="602"/>
      <c r="AC9" s="285"/>
    </row>
    <row r="10" spans="1:29" ht="19.5" customHeight="1">
      <c r="A10" s="285"/>
      <c r="B10" s="603" t="s">
        <v>494</v>
      </c>
      <c r="C10" s="604"/>
      <c r="D10" s="604"/>
      <c r="E10" s="604"/>
      <c r="F10" s="605"/>
      <c r="G10" s="612" t="s">
        <v>495</v>
      </c>
      <c r="H10" s="613"/>
      <c r="I10" s="613"/>
      <c r="J10" s="613"/>
      <c r="K10" s="613"/>
      <c r="L10" s="613"/>
      <c r="M10" s="613"/>
      <c r="N10" s="613"/>
      <c r="O10" s="613"/>
      <c r="P10" s="613"/>
      <c r="Q10" s="613"/>
      <c r="R10" s="613"/>
      <c r="S10" s="613"/>
      <c r="T10" s="614"/>
      <c r="U10" s="618" t="s">
        <v>496</v>
      </c>
      <c r="V10" s="619"/>
      <c r="W10" s="619"/>
      <c r="X10" s="619"/>
      <c r="Y10" s="619"/>
      <c r="Z10" s="619"/>
      <c r="AA10" s="619"/>
      <c r="AB10" s="620"/>
      <c r="AC10" s="285"/>
    </row>
    <row r="11" spans="1:29" ht="19.5" customHeight="1">
      <c r="A11" s="285"/>
      <c r="B11" s="606"/>
      <c r="C11" s="607"/>
      <c r="D11" s="607"/>
      <c r="E11" s="607"/>
      <c r="F11" s="608"/>
      <c r="G11" s="615"/>
      <c r="H11" s="616"/>
      <c r="I11" s="616"/>
      <c r="J11" s="616"/>
      <c r="K11" s="616"/>
      <c r="L11" s="616"/>
      <c r="M11" s="616"/>
      <c r="N11" s="616"/>
      <c r="O11" s="616"/>
      <c r="P11" s="616"/>
      <c r="Q11" s="616"/>
      <c r="R11" s="616"/>
      <c r="S11" s="616"/>
      <c r="T11" s="617"/>
      <c r="U11" s="621"/>
      <c r="V11" s="622"/>
      <c r="W11" s="622"/>
      <c r="X11" s="622"/>
      <c r="Y11" s="622"/>
      <c r="Z11" s="622"/>
      <c r="AA11" s="622"/>
      <c r="AB11" s="623"/>
      <c r="AC11" s="285"/>
    </row>
    <row r="12" spans="1:29" ht="24.75" customHeight="1">
      <c r="A12" s="285"/>
      <c r="B12" s="609"/>
      <c r="C12" s="610"/>
      <c r="D12" s="610"/>
      <c r="E12" s="610"/>
      <c r="F12" s="611"/>
      <c r="G12" s="624" t="s">
        <v>497</v>
      </c>
      <c r="H12" s="625"/>
      <c r="I12" s="625"/>
      <c r="J12" s="625"/>
      <c r="K12" s="625"/>
      <c r="L12" s="625"/>
      <c r="M12" s="625"/>
      <c r="N12" s="625"/>
      <c r="O12" s="625"/>
      <c r="P12" s="625"/>
      <c r="Q12" s="625"/>
      <c r="R12" s="625"/>
      <c r="S12" s="625"/>
      <c r="T12" s="626"/>
      <c r="U12" s="289"/>
      <c r="V12" s="289"/>
      <c r="W12" s="289"/>
      <c r="X12" s="289" t="s">
        <v>498</v>
      </c>
      <c r="Y12" s="289"/>
      <c r="Z12" s="289" t="s">
        <v>499</v>
      </c>
      <c r="AA12" s="289"/>
      <c r="AB12" s="290" t="s">
        <v>500</v>
      </c>
      <c r="AC12" s="285"/>
    </row>
    <row r="13" spans="1:29" ht="62.25" customHeight="1" thickBot="1">
      <c r="A13" s="285"/>
      <c r="B13" s="603" t="s">
        <v>501</v>
      </c>
      <c r="C13" s="604"/>
      <c r="D13" s="604"/>
      <c r="E13" s="604"/>
      <c r="F13" s="605"/>
      <c r="G13" s="627" t="s">
        <v>502</v>
      </c>
      <c r="H13" s="628"/>
      <c r="I13" s="628"/>
      <c r="J13" s="628"/>
      <c r="K13" s="628"/>
      <c r="L13" s="628"/>
      <c r="M13" s="628"/>
      <c r="N13" s="628"/>
      <c r="O13" s="628"/>
      <c r="P13" s="628"/>
      <c r="Q13" s="628"/>
      <c r="R13" s="628"/>
      <c r="S13" s="628"/>
      <c r="T13" s="628"/>
      <c r="U13" s="628"/>
      <c r="V13" s="628"/>
      <c r="W13" s="628"/>
      <c r="X13" s="628"/>
      <c r="Y13" s="628"/>
      <c r="Z13" s="628"/>
      <c r="AA13" s="628"/>
      <c r="AB13" s="629"/>
      <c r="AC13" s="285"/>
    </row>
    <row r="14" spans="1:29" ht="33.75" customHeight="1">
      <c r="A14" s="285"/>
      <c r="B14" s="631" t="s">
        <v>503</v>
      </c>
      <c r="C14" s="291"/>
      <c r="D14" s="634" t="s">
        <v>504</v>
      </c>
      <c r="E14" s="635"/>
      <c r="F14" s="635"/>
      <c r="G14" s="635"/>
      <c r="H14" s="635"/>
      <c r="I14" s="635"/>
      <c r="J14" s="635"/>
      <c r="K14" s="635"/>
      <c r="L14" s="635"/>
      <c r="M14" s="635"/>
      <c r="N14" s="635"/>
      <c r="O14" s="635"/>
      <c r="P14" s="635"/>
      <c r="Q14" s="636" t="s">
        <v>505</v>
      </c>
      <c r="R14" s="636"/>
      <c r="S14" s="636"/>
      <c r="T14" s="636"/>
      <c r="U14" s="636"/>
      <c r="V14" s="636"/>
      <c r="W14" s="636"/>
      <c r="X14" s="636"/>
      <c r="Y14" s="636"/>
      <c r="Z14" s="636"/>
      <c r="AA14" s="636"/>
      <c r="AB14" s="637"/>
      <c r="AC14" s="285"/>
    </row>
    <row r="15" spans="1:29" ht="33.75" customHeight="1">
      <c r="A15" s="285"/>
      <c r="B15" s="632"/>
      <c r="C15" s="289"/>
      <c r="D15" s="624" t="s">
        <v>506</v>
      </c>
      <c r="E15" s="625"/>
      <c r="F15" s="625"/>
      <c r="G15" s="625"/>
      <c r="H15" s="625"/>
      <c r="I15" s="625"/>
      <c r="J15" s="625"/>
      <c r="K15" s="625"/>
      <c r="L15" s="625"/>
      <c r="M15" s="625"/>
      <c r="N15" s="625"/>
      <c r="O15" s="625"/>
      <c r="P15" s="625"/>
      <c r="Q15" s="638" t="s">
        <v>507</v>
      </c>
      <c r="R15" s="638"/>
      <c r="S15" s="638"/>
      <c r="T15" s="638"/>
      <c r="U15" s="638"/>
      <c r="V15" s="638"/>
      <c r="W15" s="638"/>
      <c r="X15" s="638"/>
      <c r="Y15" s="638"/>
      <c r="Z15" s="638"/>
      <c r="AA15" s="638"/>
      <c r="AB15" s="639"/>
      <c r="AC15" s="285"/>
    </row>
    <row r="16" spans="1:29" ht="33.75" customHeight="1">
      <c r="A16" s="285"/>
      <c r="B16" s="632"/>
      <c r="C16" s="289"/>
      <c r="D16" s="624" t="s">
        <v>508</v>
      </c>
      <c r="E16" s="625"/>
      <c r="F16" s="625"/>
      <c r="G16" s="625"/>
      <c r="H16" s="625"/>
      <c r="I16" s="625"/>
      <c r="J16" s="625"/>
      <c r="K16" s="625"/>
      <c r="L16" s="625"/>
      <c r="M16" s="625"/>
      <c r="N16" s="625"/>
      <c r="O16" s="625"/>
      <c r="P16" s="625"/>
      <c r="Q16" s="292" t="s">
        <v>509</v>
      </c>
      <c r="R16" s="292"/>
      <c r="S16" s="292"/>
      <c r="T16" s="292"/>
      <c r="U16" s="292"/>
      <c r="V16" s="292"/>
      <c r="W16" s="292"/>
      <c r="X16" s="292"/>
      <c r="Y16" s="292"/>
      <c r="Z16" s="292"/>
      <c r="AA16" s="292"/>
      <c r="AB16" s="293"/>
      <c r="AC16" s="285"/>
    </row>
    <row r="17" spans="1:29" ht="33.75" customHeight="1">
      <c r="A17" s="285"/>
      <c r="B17" s="632"/>
      <c r="C17" s="289"/>
      <c r="D17" s="624" t="s">
        <v>510</v>
      </c>
      <c r="E17" s="625"/>
      <c r="F17" s="625"/>
      <c r="G17" s="625"/>
      <c r="H17" s="625"/>
      <c r="I17" s="625"/>
      <c r="J17" s="625"/>
      <c r="K17" s="625"/>
      <c r="L17" s="625"/>
      <c r="M17" s="625"/>
      <c r="N17" s="625"/>
      <c r="O17" s="625"/>
      <c r="P17" s="625"/>
      <c r="Q17" s="292" t="s">
        <v>511</v>
      </c>
      <c r="R17" s="292"/>
      <c r="S17" s="292"/>
      <c r="T17" s="292"/>
      <c r="U17" s="292"/>
      <c r="V17" s="292"/>
      <c r="W17" s="292"/>
      <c r="X17" s="292"/>
      <c r="Y17" s="292"/>
      <c r="Z17" s="292"/>
      <c r="AA17" s="292"/>
      <c r="AB17" s="293"/>
      <c r="AC17" s="285"/>
    </row>
    <row r="18" spans="1:29" ht="33.75" customHeight="1">
      <c r="A18" s="285"/>
      <c r="B18" s="632"/>
      <c r="C18" s="294"/>
      <c r="D18" s="624" t="s">
        <v>512</v>
      </c>
      <c r="E18" s="625"/>
      <c r="F18" s="625"/>
      <c r="G18" s="625"/>
      <c r="H18" s="625"/>
      <c r="I18" s="625"/>
      <c r="J18" s="625"/>
      <c r="K18" s="625"/>
      <c r="L18" s="625"/>
      <c r="M18" s="625"/>
      <c r="N18" s="625"/>
      <c r="O18" s="625"/>
      <c r="P18" s="625"/>
      <c r="Q18" s="292" t="s">
        <v>511</v>
      </c>
      <c r="R18" s="292"/>
      <c r="S18" s="292"/>
      <c r="T18" s="292"/>
      <c r="U18" s="292"/>
      <c r="V18" s="292"/>
      <c r="W18" s="292"/>
      <c r="X18" s="292"/>
      <c r="Y18" s="292"/>
      <c r="Z18" s="292"/>
      <c r="AA18" s="292"/>
      <c r="AB18" s="293"/>
      <c r="AC18" s="285"/>
    </row>
    <row r="19" spans="1:29" ht="33.75" customHeight="1">
      <c r="A19" s="285"/>
      <c r="B19" s="632"/>
      <c r="C19" s="295"/>
      <c r="D19" s="624" t="s">
        <v>513</v>
      </c>
      <c r="E19" s="625"/>
      <c r="F19" s="625"/>
      <c r="G19" s="625"/>
      <c r="H19" s="625"/>
      <c r="I19" s="625"/>
      <c r="J19" s="625"/>
      <c r="K19" s="625"/>
      <c r="L19" s="625"/>
      <c r="M19" s="625"/>
      <c r="N19" s="625"/>
      <c r="O19" s="625"/>
      <c r="P19" s="625"/>
      <c r="Q19" s="292" t="s">
        <v>514</v>
      </c>
      <c r="R19" s="292"/>
      <c r="S19" s="292"/>
      <c r="T19" s="292"/>
      <c r="U19" s="292"/>
      <c r="V19" s="292"/>
      <c r="W19" s="292"/>
      <c r="X19" s="292"/>
      <c r="Y19" s="292"/>
      <c r="Z19" s="292"/>
      <c r="AA19" s="292"/>
      <c r="AB19" s="293"/>
      <c r="AC19" s="285"/>
    </row>
    <row r="20" spans="1:29" ht="33.75" customHeight="1">
      <c r="A20" s="285"/>
      <c r="B20" s="632"/>
      <c r="C20" s="295"/>
      <c r="D20" s="624" t="s">
        <v>515</v>
      </c>
      <c r="E20" s="625"/>
      <c r="F20" s="625"/>
      <c r="G20" s="625"/>
      <c r="H20" s="625"/>
      <c r="I20" s="625"/>
      <c r="J20" s="625"/>
      <c r="K20" s="625"/>
      <c r="L20" s="625"/>
      <c r="M20" s="625"/>
      <c r="N20" s="625"/>
      <c r="O20" s="625"/>
      <c r="P20" s="625"/>
      <c r="Q20" s="296" t="s">
        <v>516</v>
      </c>
      <c r="R20" s="296"/>
      <c r="S20" s="296"/>
      <c r="T20" s="296"/>
      <c r="U20" s="297"/>
      <c r="V20" s="297"/>
      <c r="W20" s="296"/>
      <c r="X20" s="296"/>
      <c r="Y20" s="296"/>
      <c r="Z20" s="296"/>
      <c r="AA20" s="296"/>
      <c r="AB20" s="298"/>
      <c r="AC20" s="285"/>
    </row>
    <row r="21" spans="1:29" ht="33.75" customHeight="1" thickBot="1">
      <c r="A21" s="285"/>
      <c r="B21" s="633"/>
      <c r="C21" s="299"/>
      <c r="D21" s="640" t="s">
        <v>517</v>
      </c>
      <c r="E21" s="641"/>
      <c r="F21" s="641"/>
      <c r="G21" s="641"/>
      <c r="H21" s="641"/>
      <c r="I21" s="641"/>
      <c r="J21" s="641"/>
      <c r="K21" s="641"/>
      <c r="L21" s="641"/>
      <c r="M21" s="641"/>
      <c r="N21" s="641"/>
      <c r="O21" s="641"/>
      <c r="P21" s="641"/>
      <c r="Q21" s="300" t="s">
        <v>518</v>
      </c>
      <c r="R21" s="300"/>
      <c r="S21" s="300"/>
      <c r="T21" s="300"/>
      <c r="U21" s="300"/>
      <c r="V21" s="300"/>
      <c r="W21" s="300"/>
      <c r="X21" s="300"/>
      <c r="Y21" s="300"/>
      <c r="Z21" s="300"/>
      <c r="AA21" s="300"/>
      <c r="AB21" s="301"/>
      <c r="AC21" s="285"/>
    </row>
    <row r="22" spans="1:29" ht="6.75" customHeight="1">
      <c r="A22" s="285"/>
      <c r="B22" s="642"/>
      <c r="C22" s="642"/>
      <c r="D22" s="642"/>
      <c r="E22" s="642"/>
      <c r="F22" s="642"/>
      <c r="G22" s="642"/>
      <c r="H22" s="642"/>
      <c r="I22" s="642"/>
      <c r="J22" s="642"/>
      <c r="K22" s="642"/>
      <c r="L22" s="642"/>
      <c r="M22" s="642"/>
      <c r="N22" s="642"/>
      <c r="O22" s="642"/>
      <c r="P22" s="642"/>
      <c r="Q22" s="642"/>
      <c r="R22" s="642"/>
      <c r="S22" s="642"/>
      <c r="T22" s="642"/>
      <c r="U22" s="642"/>
      <c r="V22" s="642"/>
      <c r="W22" s="642"/>
      <c r="X22" s="642"/>
      <c r="Y22" s="642"/>
      <c r="Z22" s="642"/>
      <c r="AA22" s="642"/>
      <c r="AB22" s="642"/>
      <c r="AC22" s="285"/>
    </row>
    <row r="23" spans="1:29" ht="21" customHeight="1">
      <c r="A23" s="302"/>
      <c r="B23" s="643" t="s">
        <v>519</v>
      </c>
      <c r="C23" s="643"/>
      <c r="D23" s="643"/>
      <c r="E23" s="643"/>
      <c r="F23" s="643"/>
      <c r="G23" s="643"/>
      <c r="H23" s="643"/>
      <c r="I23" s="643"/>
      <c r="J23" s="643"/>
      <c r="K23" s="643"/>
      <c r="L23" s="643"/>
      <c r="M23" s="643"/>
      <c r="N23" s="643"/>
      <c r="O23" s="643"/>
      <c r="P23" s="643"/>
      <c r="Q23" s="643"/>
      <c r="R23" s="643"/>
      <c r="S23" s="643"/>
      <c r="T23" s="643"/>
      <c r="U23" s="643"/>
      <c r="V23" s="643"/>
      <c r="W23" s="643"/>
      <c r="X23" s="643"/>
      <c r="Y23" s="643"/>
      <c r="Z23" s="643"/>
      <c r="AA23" s="643"/>
      <c r="AB23" s="643"/>
      <c r="AC23" s="303"/>
    </row>
    <row r="24" spans="1:29" ht="21" customHeight="1">
      <c r="A24" s="302"/>
      <c r="B24" s="643"/>
      <c r="C24" s="643"/>
      <c r="D24" s="643"/>
      <c r="E24" s="643"/>
      <c r="F24" s="643"/>
      <c r="G24" s="643"/>
      <c r="H24" s="643"/>
      <c r="I24" s="643"/>
      <c r="J24" s="643"/>
      <c r="K24" s="643"/>
      <c r="L24" s="643"/>
      <c r="M24" s="643"/>
      <c r="N24" s="643"/>
      <c r="O24" s="643"/>
      <c r="P24" s="643"/>
      <c r="Q24" s="643"/>
      <c r="R24" s="643"/>
      <c r="S24" s="643"/>
      <c r="T24" s="643"/>
      <c r="U24" s="643"/>
      <c r="V24" s="643"/>
      <c r="W24" s="643"/>
      <c r="X24" s="643"/>
      <c r="Y24" s="643"/>
      <c r="Z24" s="643"/>
      <c r="AA24" s="643"/>
      <c r="AB24" s="643"/>
      <c r="AC24" s="303"/>
    </row>
    <row r="25" spans="1:29" ht="21" customHeight="1">
      <c r="A25" s="285"/>
      <c r="B25" s="643"/>
      <c r="C25" s="643"/>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303"/>
    </row>
    <row r="26" spans="1:29" ht="16.5" customHeight="1">
      <c r="A26" s="287"/>
      <c r="B26" s="643"/>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303"/>
    </row>
    <row r="27" spans="1:29" ht="24" customHeight="1">
      <c r="A27" s="287"/>
      <c r="B27" s="643"/>
      <c r="C27" s="643"/>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643"/>
      <c r="AC27" s="303"/>
    </row>
    <row r="28" spans="1:29" ht="24" customHeight="1">
      <c r="A28" s="287"/>
      <c r="B28" s="643"/>
      <c r="C28" s="643"/>
      <c r="D28" s="643"/>
      <c r="E28" s="643"/>
      <c r="F28" s="643"/>
      <c r="G28" s="643"/>
      <c r="H28" s="643"/>
      <c r="I28" s="643"/>
      <c r="J28" s="643"/>
      <c r="K28" s="643"/>
      <c r="L28" s="643"/>
      <c r="M28" s="643"/>
      <c r="N28" s="643"/>
      <c r="O28" s="643"/>
      <c r="P28" s="643"/>
      <c r="Q28" s="643"/>
      <c r="R28" s="643"/>
      <c r="S28" s="643"/>
      <c r="T28" s="643"/>
      <c r="U28" s="643"/>
      <c r="V28" s="643"/>
      <c r="W28" s="643"/>
      <c r="X28" s="643"/>
      <c r="Y28" s="643"/>
      <c r="Z28" s="643"/>
      <c r="AA28" s="643"/>
      <c r="AB28" s="643"/>
      <c r="AC28" s="303"/>
    </row>
    <row r="29" spans="1:29" ht="3" customHeight="1">
      <c r="A29" s="304"/>
      <c r="B29" s="305"/>
      <c r="C29" s="306"/>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row>
    <row r="30" spans="1:29" ht="24" customHeight="1">
      <c r="A30" s="287"/>
      <c r="B30" s="307"/>
      <c r="C30" s="630"/>
      <c r="D30" s="630"/>
      <c r="E30" s="630"/>
      <c r="F30" s="630"/>
      <c r="G30" s="630"/>
      <c r="H30" s="630"/>
      <c r="I30" s="630"/>
      <c r="J30" s="630"/>
      <c r="K30" s="630"/>
      <c r="L30" s="630"/>
      <c r="M30" s="630"/>
      <c r="N30" s="630"/>
      <c r="O30" s="630"/>
      <c r="P30" s="630"/>
      <c r="Q30" s="630"/>
      <c r="R30" s="630"/>
      <c r="S30" s="630"/>
      <c r="T30" s="630"/>
      <c r="U30" s="630"/>
      <c r="V30" s="630"/>
      <c r="W30" s="630"/>
      <c r="X30" s="630"/>
      <c r="Y30" s="630"/>
      <c r="Z30" s="630"/>
      <c r="AA30" s="630"/>
      <c r="AB30" s="630"/>
      <c r="AC30" s="630"/>
    </row>
    <row r="31" spans="1:29" ht="24" customHeight="1">
      <c r="A31" s="287"/>
      <c r="B31" s="307"/>
      <c r="C31" s="630"/>
      <c r="D31" s="630"/>
      <c r="E31" s="630"/>
      <c r="F31" s="630"/>
      <c r="G31" s="630"/>
      <c r="H31" s="630"/>
      <c r="I31" s="630"/>
      <c r="J31" s="630"/>
      <c r="K31" s="630"/>
      <c r="L31" s="630"/>
      <c r="M31" s="630"/>
      <c r="N31" s="630"/>
      <c r="O31" s="630"/>
      <c r="P31" s="630"/>
      <c r="Q31" s="630"/>
      <c r="R31" s="630"/>
      <c r="S31" s="630"/>
      <c r="T31" s="630"/>
      <c r="U31" s="630"/>
      <c r="V31" s="630"/>
      <c r="W31" s="630"/>
      <c r="X31" s="630"/>
      <c r="Y31" s="630"/>
      <c r="Z31" s="630"/>
      <c r="AA31" s="630"/>
      <c r="AB31" s="630"/>
      <c r="AC31" s="630"/>
    </row>
    <row r="32" spans="1:29" ht="24" customHeight="1">
      <c r="A32" s="287"/>
      <c r="B32" s="308"/>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row>
    <row r="33" spans="1:29" ht="24" customHeight="1">
      <c r="A33" s="287"/>
      <c r="B33" s="307"/>
      <c r="C33" s="630"/>
      <c r="D33" s="630"/>
      <c r="E33" s="630"/>
      <c r="F33" s="630"/>
      <c r="G33" s="630"/>
      <c r="H33" s="630"/>
      <c r="I33" s="630"/>
      <c r="J33" s="630"/>
      <c r="K33" s="630"/>
      <c r="L33" s="630"/>
      <c r="M33" s="630"/>
      <c r="N33" s="630"/>
      <c r="O33" s="630"/>
      <c r="P33" s="630"/>
      <c r="Q33" s="630"/>
      <c r="R33" s="630"/>
      <c r="S33" s="630"/>
      <c r="T33" s="630"/>
      <c r="U33" s="630"/>
      <c r="V33" s="630"/>
      <c r="W33" s="630"/>
      <c r="X33" s="630"/>
      <c r="Y33" s="630"/>
      <c r="Z33" s="630"/>
      <c r="AA33" s="630"/>
      <c r="AB33" s="630"/>
      <c r="AC33" s="630"/>
    </row>
    <row r="34" spans="1:29" ht="24" customHeight="1">
      <c r="A34" s="287"/>
      <c r="B34" s="307"/>
      <c r="C34" s="630"/>
      <c r="D34" s="630"/>
      <c r="E34" s="630"/>
      <c r="F34" s="630"/>
      <c r="G34" s="630"/>
      <c r="H34" s="630"/>
      <c r="I34" s="630"/>
      <c r="J34" s="630"/>
      <c r="K34" s="630"/>
      <c r="L34" s="630"/>
      <c r="M34" s="630"/>
      <c r="N34" s="630"/>
      <c r="O34" s="630"/>
      <c r="P34" s="630"/>
      <c r="Q34" s="630"/>
      <c r="R34" s="630"/>
      <c r="S34" s="630"/>
      <c r="T34" s="630"/>
      <c r="U34" s="630"/>
      <c r="V34" s="630"/>
      <c r="W34" s="630"/>
      <c r="X34" s="630"/>
      <c r="Y34" s="630"/>
      <c r="Z34" s="630"/>
      <c r="AA34" s="630"/>
      <c r="AB34" s="630"/>
      <c r="AC34" s="630"/>
    </row>
    <row r="35" spans="1:29" ht="24" customHeight="1">
      <c r="A35" s="287"/>
      <c r="B35" s="308"/>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row>
    <row r="36" spans="1:29" ht="24" customHeight="1">
      <c r="A36" s="287"/>
      <c r="B36" s="307"/>
      <c r="C36" s="630"/>
      <c r="D36" s="630"/>
      <c r="E36" s="630"/>
      <c r="F36" s="630"/>
      <c r="G36" s="630"/>
      <c r="H36" s="630"/>
      <c r="I36" s="630"/>
      <c r="J36" s="630"/>
      <c r="K36" s="630"/>
      <c r="L36" s="630"/>
      <c r="M36" s="630"/>
      <c r="N36" s="630"/>
      <c r="O36" s="630"/>
      <c r="P36" s="630"/>
      <c r="Q36" s="630"/>
      <c r="R36" s="630"/>
      <c r="S36" s="630"/>
      <c r="T36" s="630"/>
      <c r="U36" s="630"/>
      <c r="V36" s="630"/>
      <c r="W36" s="630"/>
      <c r="X36" s="630"/>
      <c r="Y36" s="630"/>
      <c r="Z36" s="630"/>
      <c r="AA36" s="630"/>
      <c r="AB36" s="630"/>
      <c r="AC36" s="630"/>
    </row>
    <row r="37" spans="1:29" ht="24" customHeight="1">
      <c r="A37" s="287"/>
      <c r="B37" s="307"/>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0"/>
      <c r="AA37" s="630"/>
      <c r="AB37" s="630"/>
      <c r="AC37" s="630"/>
    </row>
    <row r="38" spans="1:29" ht="24" customHeight="1">
      <c r="A38" s="287"/>
      <c r="B38" s="307"/>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row>
    <row r="39" spans="1:29" ht="24" customHeight="1">
      <c r="A39" s="287"/>
      <c r="B39" s="307"/>
      <c r="C39" s="630"/>
      <c r="D39" s="630"/>
      <c r="E39" s="630"/>
      <c r="F39" s="630"/>
      <c r="G39" s="630"/>
      <c r="H39" s="630"/>
      <c r="I39" s="630"/>
      <c r="J39" s="630"/>
      <c r="K39" s="630"/>
      <c r="L39" s="630"/>
      <c r="M39" s="630"/>
      <c r="N39" s="630"/>
      <c r="O39" s="630"/>
      <c r="P39" s="630"/>
      <c r="Q39" s="630"/>
      <c r="R39" s="630"/>
      <c r="S39" s="630"/>
      <c r="T39" s="630"/>
      <c r="U39" s="630"/>
      <c r="V39" s="630"/>
      <c r="W39" s="630"/>
      <c r="X39" s="630"/>
      <c r="Y39" s="630"/>
      <c r="Z39" s="630"/>
      <c r="AA39" s="630"/>
      <c r="AB39" s="630"/>
      <c r="AC39" s="630"/>
    </row>
    <row r="40" spans="1:29" ht="24" customHeight="1">
      <c r="A40" s="288"/>
      <c r="B40" s="310"/>
      <c r="C40" s="644"/>
      <c r="D40" s="644"/>
      <c r="E40" s="644"/>
      <c r="F40" s="644"/>
      <c r="G40" s="644"/>
      <c r="H40" s="644"/>
      <c r="I40" s="644"/>
      <c r="J40" s="644"/>
      <c r="K40" s="644"/>
      <c r="L40" s="644"/>
      <c r="M40" s="644"/>
      <c r="N40" s="644"/>
      <c r="O40" s="644"/>
      <c r="P40" s="644"/>
      <c r="Q40" s="644"/>
      <c r="R40" s="644"/>
      <c r="S40" s="644"/>
      <c r="T40" s="644"/>
      <c r="U40" s="644"/>
      <c r="V40" s="644"/>
      <c r="W40" s="644"/>
      <c r="X40" s="644"/>
      <c r="Y40" s="644"/>
      <c r="Z40" s="644"/>
      <c r="AA40" s="644"/>
      <c r="AB40" s="644"/>
      <c r="AC40" s="644"/>
    </row>
    <row r="41" spans="1:29" ht="24" customHeight="1">
      <c r="A41" s="288"/>
      <c r="B41" s="288"/>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row>
    <row r="42" spans="1:29" ht="24" customHeight="1">
      <c r="A42" s="312"/>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row>
    <row r="43" spans="1:29" ht="24" customHeight="1">
      <c r="A43" s="288"/>
      <c r="B43" s="313"/>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row>
    <row r="44" spans="1:29" ht="24" customHeight="1">
      <c r="A44" s="288"/>
      <c r="B44" s="310"/>
      <c r="C44" s="644"/>
      <c r="D44" s="644"/>
      <c r="E44" s="644"/>
      <c r="F44" s="644"/>
      <c r="G44" s="644"/>
      <c r="H44" s="644"/>
      <c r="I44" s="644"/>
      <c r="J44" s="644"/>
      <c r="K44" s="644"/>
      <c r="L44" s="644"/>
      <c r="M44" s="644"/>
      <c r="N44" s="644"/>
      <c r="O44" s="644"/>
      <c r="P44" s="644"/>
      <c r="Q44" s="644"/>
      <c r="R44" s="644"/>
      <c r="S44" s="644"/>
      <c r="T44" s="644"/>
      <c r="U44" s="644"/>
      <c r="V44" s="644"/>
      <c r="W44" s="644"/>
      <c r="X44" s="644"/>
      <c r="Y44" s="644"/>
      <c r="Z44" s="644"/>
      <c r="AA44" s="644"/>
      <c r="AB44" s="644"/>
      <c r="AC44" s="644"/>
    </row>
    <row r="45" spans="1:29" ht="24" customHeight="1">
      <c r="A45" s="288"/>
      <c r="B45" s="310"/>
      <c r="C45" s="644"/>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row>
    <row r="46" spans="1:29" ht="24" customHeight="1">
      <c r="A46" s="288"/>
      <c r="B46" s="313"/>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row>
    <row r="47" spans="1:29" ht="24" customHeight="1">
      <c r="A47" s="288"/>
      <c r="B47" s="310"/>
      <c r="C47" s="644"/>
      <c r="D47" s="644"/>
      <c r="E47" s="644"/>
      <c r="F47" s="64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row>
    <row r="48" spans="1:29" ht="24" customHeight="1">
      <c r="A48" s="288"/>
      <c r="B48" s="310"/>
      <c r="C48" s="644"/>
      <c r="D48" s="644"/>
      <c r="E48" s="644"/>
      <c r="F48" s="644"/>
      <c r="G48" s="644"/>
      <c r="H48" s="644"/>
      <c r="I48" s="644"/>
      <c r="J48" s="644"/>
      <c r="K48" s="644"/>
      <c r="L48" s="644"/>
      <c r="M48" s="644"/>
      <c r="N48" s="644"/>
      <c r="O48" s="644"/>
      <c r="P48" s="644"/>
      <c r="Q48" s="644"/>
      <c r="R48" s="644"/>
      <c r="S48" s="644"/>
      <c r="T48" s="644"/>
      <c r="U48" s="644"/>
      <c r="V48" s="644"/>
      <c r="W48" s="644"/>
      <c r="X48" s="644"/>
      <c r="Y48" s="644"/>
      <c r="Z48" s="644"/>
      <c r="AA48" s="644"/>
      <c r="AB48" s="644"/>
      <c r="AC48" s="644"/>
    </row>
    <row r="49" spans="1:29" ht="24" customHeight="1">
      <c r="A49" s="288"/>
      <c r="B49" s="288"/>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row>
    <row r="50" spans="1:29" ht="24" customHeight="1">
      <c r="A50" s="288"/>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row>
    <row r="51" spans="1:29" ht="24" customHeight="1">
      <c r="A51" s="288"/>
      <c r="B51" s="313"/>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row>
    <row r="52" spans="1:29" ht="24" customHeight="1">
      <c r="A52" s="288"/>
      <c r="B52" s="310"/>
      <c r="C52" s="644"/>
      <c r="D52" s="644"/>
      <c r="E52" s="644"/>
      <c r="F52" s="644"/>
      <c r="G52" s="644"/>
      <c r="H52" s="644"/>
      <c r="I52" s="644"/>
      <c r="J52" s="644"/>
      <c r="K52" s="644"/>
      <c r="L52" s="644"/>
      <c r="M52" s="644"/>
      <c r="N52" s="644"/>
      <c r="O52" s="644"/>
      <c r="P52" s="644"/>
      <c r="Q52" s="644"/>
      <c r="R52" s="644"/>
      <c r="S52" s="644"/>
      <c r="T52" s="644"/>
      <c r="U52" s="644"/>
      <c r="V52" s="644"/>
      <c r="W52" s="644"/>
      <c r="X52" s="644"/>
      <c r="Y52" s="644"/>
      <c r="Z52" s="644"/>
      <c r="AA52" s="644"/>
      <c r="AB52" s="644"/>
      <c r="AC52" s="644"/>
    </row>
    <row r="53" spans="1:29" ht="24" customHeight="1">
      <c r="A53" s="288"/>
      <c r="B53" s="310"/>
      <c r="C53" s="644"/>
      <c r="D53" s="644"/>
      <c r="E53" s="644"/>
      <c r="F53" s="644"/>
      <c r="G53" s="644"/>
      <c r="H53" s="644"/>
      <c r="I53" s="644"/>
      <c r="J53" s="644"/>
      <c r="K53" s="644"/>
      <c r="L53" s="644"/>
      <c r="M53" s="644"/>
      <c r="N53" s="644"/>
      <c r="O53" s="644"/>
      <c r="P53" s="644"/>
      <c r="Q53" s="644"/>
      <c r="R53" s="644"/>
      <c r="S53" s="644"/>
      <c r="T53" s="644"/>
      <c r="U53" s="644"/>
      <c r="V53" s="644"/>
      <c r="W53" s="644"/>
      <c r="X53" s="644"/>
      <c r="Y53" s="644"/>
      <c r="Z53" s="644"/>
      <c r="AA53" s="644"/>
      <c r="AB53" s="644"/>
      <c r="AC53" s="644"/>
    </row>
    <row r="54" spans="1:29" ht="24" customHeight="1">
      <c r="A54" s="288"/>
      <c r="B54" s="310"/>
      <c r="C54" s="644"/>
      <c r="D54" s="644"/>
      <c r="E54" s="644"/>
      <c r="F54" s="644"/>
      <c r="G54" s="644"/>
      <c r="H54" s="644"/>
      <c r="I54" s="644"/>
      <c r="J54" s="644"/>
      <c r="K54" s="644"/>
      <c r="L54" s="644"/>
      <c r="M54" s="644"/>
      <c r="N54" s="644"/>
      <c r="O54" s="644"/>
      <c r="P54" s="644"/>
      <c r="Q54" s="644"/>
      <c r="R54" s="644"/>
      <c r="S54" s="644"/>
      <c r="T54" s="644"/>
      <c r="U54" s="644"/>
      <c r="V54" s="644"/>
      <c r="W54" s="644"/>
      <c r="X54" s="644"/>
      <c r="Y54" s="644"/>
      <c r="Z54" s="644"/>
      <c r="AA54" s="644"/>
      <c r="AB54" s="644"/>
      <c r="AC54" s="644"/>
    </row>
    <row r="55" spans="1:29" ht="24" customHeight="1">
      <c r="A55" s="288"/>
      <c r="B55" s="310"/>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row>
    <row r="56" spans="1:29" ht="24" customHeight="1">
      <c r="A56" s="288"/>
      <c r="B56" s="310"/>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row>
    <row r="57" spans="1:29" ht="17.25" customHeight="1">
      <c r="C57" s="288"/>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row>
    <row r="58" spans="1:29" ht="17.25" customHeight="1">
      <c r="C58" s="288"/>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row>
    <row r="59" spans="1:29" ht="17.25" customHeight="1">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row>
    <row r="60" spans="1:29" ht="17.25" customHeight="1">
      <c r="C60" s="288"/>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row>
    <row r="61" spans="1:29" ht="17.25" customHeight="1">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C12" sqref="C12:R12"/>
    </sheetView>
  </sheetViews>
  <sheetFormatPr defaultColWidth="9.88671875" defaultRowHeight="21" customHeight="1"/>
  <cols>
    <col min="1" max="1" width="9" style="260" customWidth="1"/>
    <col min="2" max="23" width="3" style="260" customWidth="1"/>
    <col min="24" max="24" width="6.33203125" style="260" customWidth="1"/>
    <col min="25" max="25" width="5" style="260" customWidth="1"/>
    <col min="26" max="37" width="3" style="260" customWidth="1"/>
    <col min="38" max="38" width="2.88671875" style="260" customWidth="1"/>
    <col min="39" max="39" width="10.33203125" style="260" customWidth="1"/>
    <col min="40" max="40" width="2.88671875" style="260" customWidth="1"/>
    <col min="41" max="16384" width="9.88671875" style="260"/>
  </cols>
  <sheetData>
    <row r="1" spans="1:39" s="259" customFormat="1" ht="20.100000000000001" customHeight="1"/>
    <row r="2" spans="1:39" s="259" customFormat="1" ht="20.100000000000001" customHeight="1">
      <c r="AA2" s="645" t="s">
        <v>456</v>
      </c>
      <c r="AB2" s="645"/>
      <c r="AC2" s="645"/>
      <c r="AD2" s="645"/>
      <c r="AE2" s="645"/>
      <c r="AF2" s="645"/>
      <c r="AG2" s="645"/>
      <c r="AH2" s="645"/>
      <c r="AI2" s="645"/>
      <c r="AJ2" s="645"/>
    </row>
    <row r="3" spans="1:39" s="259" customFormat="1" ht="20.100000000000001" customHeight="1"/>
    <row r="4" spans="1:39" ht="21" customHeight="1">
      <c r="B4" s="646" t="s">
        <v>457</v>
      </c>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row>
    <row r="5" spans="1:39" s="262" customFormat="1" ht="18" customHeight="1">
      <c r="A5" s="261"/>
      <c r="B5" s="261"/>
      <c r="C5" s="261"/>
      <c r="D5" s="261"/>
      <c r="E5" s="261"/>
      <c r="F5" s="261"/>
      <c r="G5" s="261"/>
      <c r="H5" s="261"/>
    </row>
    <row r="6" spans="1:39" s="262" customFormat="1" ht="29.25" customHeight="1">
      <c r="A6" s="261"/>
      <c r="B6" s="647" t="s">
        <v>430</v>
      </c>
      <c r="C6" s="647"/>
      <c r="D6" s="647"/>
      <c r="E6" s="647"/>
      <c r="F6" s="647"/>
      <c r="G6" s="647"/>
      <c r="H6" s="647"/>
      <c r="I6" s="647"/>
      <c r="J6" s="647"/>
      <c r="K6" s="647"/>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row>
    <row r="7" spans="1:39" s="262" customFormat="1" ht="31.5" customHeight="1">
      <c r="A7" s="261"/>
      <c r="B7" s="647" t="s">
        <v>431</v>
      </c>
      <c r="C7" s="647"/>
      <c r="D7" s="647"/>
      <c r="E7" s="647"/>
      <c r="F7" s="647"/>
      <c r="G7" s="647"/>
      <c r="H7" s="647"/>
      <c r="I7" s="647"/>
      <c r="J7" s="647"/>
      <c r="K7" s="647"/>
      <c r="L7" s="649"/>
      <c r="M7" s="649"/>
      <c r="N7" s="649"/>
      <c r="O7" s="649"/>
      <c r="P7" s="649"/>
      <c r="Q7" s="649"/>
      <c r="R7" s="649"/>
      <c r="S7" s="649"/>
      <c r="T7" s="649"/>
      <c r="U7" s="649"/>
      <c r="V7" s="649"/>
      <c r="W7" s="649"/>
      <c r="X7" s="649"/>
      <c r="Y7" s="649"/>
      <c r="Z7" s="650" t="s">
        <v>458</v>
      </c>
      <c r="AA7" s="650"/>
      <c r="AB7" s="650"/>
      <c r="AC7" s="650"/>
      <c r="AD7" s="650"/>
      <c r="AE7" s="650"/>
      <c r="AF7" s="650"/>
      <c r="AG7" s="651" t="s">
        <v>459</v>
      </c>
      <c r="AH7" s="651"/>
      <c r="AI7" s="651"/>
      <c r="AJ7" s="651"/>
    </row>
    <row r="8" spans="1:39" s="262" customFormat="1" ht="29.25" customHeight="1">
      <c r="B8" s="652" t="s">
        <v>460</v>
      </c>
      <c r="C8" s="652"/>
      <c r="D8" s="652"/>
      <c r="E8" s="652"/>
      <c r="F8" s="652"/>
      <c r="G8" s="652"/>
      <c r="H8" s="652"/>
      <c r="I8" s="652"/>
      <c r="J8" s="652"/>
      <c r="K8" s="652"/>
      <c r="L8" s="648" t="s">
        <v>461</v>
      </c>
      <c r="M8" s="648"/>
      <c r="N8" s="648"/>
      <c r="O8" s="648"/>
      <c r="P8" s="648"/>
      <c r="Q8" s="648"/>
      <c r="R8" s="648"/>
      <c r="S8" s="648"/>
      <c r="T8" s="648"/>
      <c r="U8" s="648"/>
      <c r="V8" s="648"/>
      <c r="W8" s="648"/>
      <c r="X8" s="648"/>
      <c r="Y8" s="648"/>
      <c r="Z8" s="648"/>
      <c r="AA8" s="648"/>
      <c r="AB8" s="648"/>
      <c r="AC8" s="648"/>
      <c r="AD8" s="648"/>
      <c r="AE8" s="648"/>
      <c r="AF8" s="648"/>
      <c r="AG8" s="648"/>
      <c r="AH8" s="648"/>
      <c r="AI8" s="648"/>
      <c r="AJ8" s="648"/>
    </row>
    <row r="9" spans="1:39" ht="9.75" customHeight="1"/>
    <row r="10" spans="1:39" ht="21" customHeight="1">
      <c r="B10" s="653" t="s">
        <v>436</v>
      </c>
      <c r="C10" s="653"/>
      <c r="D10" s="653"/>
      <c r="E10" s="653"/>
      <c r="F10" s="653"/>
      <c r="G10" s="653"/>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3"/>
    </row>
    <row r="11" spans="1:39" ht="21" customHeight="1">
      <c r="B11" s="654" t="s">
        <v>462</v>
      </c>
      <c r="C11" s="654"/>
      <c r="D11" s="654"/>
      <c r="E11" s="654"/>
      <c r="F11" s="654"/>
      <c r="G11" s="654"/>
      <c r="H11" s="654"/>
      <c r="I11" s="654"/>
      <c r="J11" s="654"/>
      <c r="K11" s="654"/>
      <c r="L11" s="654"/>
      <c r="M11" s="654"/>
      <c r="N11" s="654"/>
      <c r="O11" s="654"/>
      <c r="P11" s="654"/>
      <c r="Q11" s="654"/>
      <c r="R11" s="654"/>
      <c r="S11" s="655"/>
      <c r="T11" s="655"/>
      <c r="U11" s="655"/>
      <c r="V11" s="655"/>
      <c r="W11" s="655"/>
      <c r="X11" s="655"/>
      <c r="Y11" s="655"/>
      <c r="Z11" s="655"/>
      <c r="AA11" s="655"/>
      <c r="AB11" s="655"/>
      <c r="AC11" s="263" t="s">
        <v>438</v>
      </c>
      <c r="AD11" s="264"/>
      <c r="AE11" s="656"/>
      <c r="AF11" s="656"/>
      <c r="AG11" s="656"/>
      <c r="AH11" s="656"/>
      <c r="AI11" s="656"/>
      <c r="AJ11" s="656"/>
      <c r="AM11" s="265"/>
    </row>
    <row r="12" spans="1:39" ht="21" customHeight="1" thickBot="1">
      <c r="B12" s="266"/>
      <c r="C12" s="657" t="s">
        <v>463</v>
      </c>
      <c r="D12" s="657"/>
      <c r="E12" s="657"/>
      <c r="F12" s="657"/>
      <c r="G12" s="657"/>
      <c r="H12" s="657"/>
      <c r="I12" s="657"/>
      <c r="J12" s="657"/>
      <c r="K12" s="657"/>
      <c r="L12" s="657"/>
      <c r="M12" s="657"/>
      <c r="N12" s="657"/>
      <c r="O12" s="657"/>
      <c r="P12" s="657"/>
      <c r="Q12" s="657"/>
      <c r="R12" s="657"/>
      <c r="S12" s="658">
        <f>ROUNDUP(S11*50%,1)</f>
        <v>0</v>
      </c>
      <c r="T12" s="658"/>
      <c r="U12" s="658"/>
      <c r="V12" s="658"/>
      <c r="W12" s="658"/>
      <c r="X12" s="658"/>
      <c r="Y12" s="658"/>
      <c r="Z12" s="658"/>
      <c r="AA12" s="658"/>
      <c r="AB12" s="658"/>
      <c r="AC12" s="267" t="s">
        <v>438</v>
      </c>
      <c r="AD12" s="267"/>
      <c r="AE12" s="659"/>
      <c r="AF12" s="659"/>
      <c r="AG12" s="659"/>
      <c r="AH12" s="659"/>
      <c r="AI12" s="659"/>
      <c r="AJ12" s="659"/>
    </row>
    <row r="13" spans="1:39" ht="21" customHeight="1" thickTop="1">
      <c r="B13" s="660" t="s">
        <v>464</v>
      </c>
      <c r="C13" s="660"/>
      <c r="D13" s="660"/>
      <c r="E13" s="660"/>
      <c r="F13" s="660"/>
      <c r="G13" s="660"/>
      <c r="H13" s="660"/>
      <c r="I13" s="660"/>
      <c r="J13" s="660"/>
      <c r="K13" s="660"/>
      <c r="L13" s="660"/>
      <c r="M13" s="660"/>
      <c r="N13" s="660"/>
      <c r="O13" s="660"/>
      <c r="P13" s="660"/>
      <c r="Q13" s="660"/>
      <c r="R13" s="660"/>
      <c r="S13" s="661" t="e">
        <f>ROUNDUP(AE25/L25,1)</f>
        <v>#DIV/0!</v>
      </c>
      <c r="T13" s="661"/>
      <c r="U13" s="661"/>
      <c r="V13" s="661"/>
      <c r="W13" s="661"/>
      <c r="X13" s="661"/>
      <c r="Y13" s="661"/>
      <c r="Z13" s="661"/>
      <c r="AA13" s="661"/>
      <c r="AB13" s="661"/>
      <c r="AC13" s="268" t="s">
        <v>438</v>
      </c>
      <c r="AD13" s="268"/>
      <c r="AE13" s="662" t="s">
        <v>465</v>
      </c>
      <c r="AF13" s="662"/>
      <c r="AG13" s="662"/>
      <c r="AH13" s="662"/>
      <c r="AI13" s="662"/>
      <c r="AJ13" s="662"/>
    </row>
    <row r="14" spans="1:39" ht="21" customHeight="1">
      <c r="B14" s="663" t="s">
        <v>466</v>
      </c>
      <c r="C14" s="663"/>
      <c r="D14" s="663"/>
      <c r="E14" s="663"/>
      <c r="F14" s="663"/>
      <c r="G14" s="663"/>
      <c r="H14" s="663"/>
      <c r="I14" s="663"/>
      <c r="J14" s="663"/>
      <c r="K14" s="663"/>
      <c r="L14" s="663" t="s">
        <v>467</v>
      </c>
      <c r="M14" s="663"/>
      <c r="N14" s="663"/>
      <c r="O14" s="663"/>
      <c r="P14" s="663"/>
      <c r="Q14" s="663"/>
      <c r="R14" s="663"/>
      <c r="S14" s="663"/>
      <c r="T14" s="663"/>
      <c r="U14" s="663"/>
      <c r="V14" s="663"/>
      <c r="W14" s="663"/>
      <c r="X14" s="663"/>
      <c r="Y14" s="663" t="s">
        <v>468</v>
      </c>
      <c r="Z14" s="663"/>
      <c r="AA14" s="663"/>
      <c r="AB14" s="663"/>
      <c r="AC14" s="663"/>
      <c r="AD14" s="663"/>
      <c r="AE14" s="663" t="s">
        <v>469</v>
      </c>
      <c r="AF14" s="663"/>
      <c r="AG14" s="663"/>
      <c r="AH14" s="663"/>
      <c r="AI14" s="663"/>
      <c r="AJ14" s="663"/>
    </row>
    <row r="15" spans="1:39" ht="21" customHeight="1">
      <c r="B15" s="269">
        <v>1</v>
      </c>
      <c r="C15" s="664"/>
      <c r="D15" s="664"/>
      <c r="E15" s="664"/>
      <c r="F15" s="664"/>
      <c r="G15" s="664"/>
      <c r="H15" s="664"/>
      <c r="I15" s="664"/>
      <c r="J15" s="664"/>
      <c r="K15" s="664"/>
      <c r="L15" s="664"/>
      <c r="M15" s="664"/>
      <c r="N15" s="664"/>
      <c r="O15" s="664"/>
      <c r="P15" s="664"/>
      <c r="Q15" s="664"/>
      <c r="R15" s="664"/>
      <c r="S15" s="664"/>
      <c r="T15" s="664"/>
      <c r="U15" s="664"/>
      <c r="V15" s="664"/>
      <c r="W15" s="664"/>
      <c r="X15" s="664"/>
      <c r="Y15" s="664"/>
      <c r="Z15" s="664"/>
      <c r="AA15" s="664"/>
      <c r="AB15" s="664"/>
      <c r="AC15" s="664"/>
      <c r="AD15" s="664"/>
      <c r="AE15" s="664"/>
      <c r="AF15" s="664"/>
      <c r="AG15" s="664"/>
      <c r="AH15" s="664"/>
      <c r="AI15" s="664"/>
      <c r="AJ15" s="664"/>
    </row>
    <row r="16" spans="1:39" ht="21" customHeight="1">
      <c r="B16" s="269">
        <v>2</v>
      </c>
      <c r="C16" s="664"/>
      <c r="D16" s="664"/>
      <c r="E16" s="664"/>
      <c r="F16" s="664"/>
      <c r="G16" s="664"/>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4"/>
    </row>
    <row r="17" spans="2:36" ht="21" customHeight="1">
      <c r="B17" s="269">
        <v>3</v>
      </c>
      <c r="C17" s="664"/>
      <c r="D17" s="664"/>
      <c r="E17" s="664"/>
      <c r="F17" s="664"/>
      <c r="G17" s="664"/>
      <c r="H17" s="664"/>
      <c r="I17" s="664"/>
      <c r="J17" s="664"/>
      <c r="K17" s="664"/>
      <c r="L17" s="664"/>
      <c r="M17" s="664"/>
      <c r="N17" s="664"/>
      <c r="O17" s="664"/>
      <c r="P17" s="664"/>
      <c r="Q17" s="664"/>
      <c r="R17" s="664"/>
      <c r="S17" s="664"/>
      <c r="T17" s="664"/>
      <c r="U17" s="664"/>
      <c r="V17" s="664"/>
      <c r="W17" s="664"/>
      <c r="X17" s="664"/>
      <c r="Y17" s="664"/>
      <c r="Z17" s="664"/>
      <c r="AA17" s="664"/>
      <c r="AB17" s="664"/>
      <c r="AC17" s="664"/>
      <c r="AD17" s="664"/>
      <c r="AE17" s="664"/>
      <c r="AF17" s="664"/>
      <c r="AG17" s="664"/>
      <c r="AH17" s="664"/>
      <c r="AI17" s="664"/>
      <c r="AJ17" s="664"/>
    </row>
    <row r="18" spans="2:36" ht="21" customHeight="1">
      <c r="B18" s="269">
        <v>4</v>
      </c>
      <c r="C18" s="664"/>
      <c r="D18" s="664"/>
      <c r="E18" s="664"/>
      <c r="F18" s="664"/>
      <c r="G18" s="66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row>
    <row r="19" spans="2:36" ht="21" customHeight="1">
      <c r="B19" s="269">
        <v>5</v>
      </c>
      <c r="C19" s="664"/>
      <c r="D19" s="664"/>
      <c r="E19" s="664"/>
      <c r="F19" s="664"/>
      <c r="G19" s="66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664"/>
      <c r="AG19" s="664"/>
      <c r="AH19" s="664"/>
      <c r="AI19" s="664"/>
      <c r="AJ19" s="664"/>
    </row>
    <row r="20" spans="2:36" ht="21" customHeight="1">
      <c r="B20" s="269">
        <v>6</v>
      </c>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row>
    <row r="21" spans="2:36" ht="21" customHeight="1">
      <c r="B21" s="269">
        <v>7</v>
      </c>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row>
    <row r="22" spans="2:36" ht="21" customHeight="1">
      <c r="B22" s="269">
        <v>8</v>
      </c>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row>
    <row r="23" spans="2:36" ht="21" customHeight="1">
      <c r="B23" s="269">
        <v>9</v>
      </c>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row>
    <row r="24" spans="2:36" ht="21" customHeight="1">
      <c r="B24" s="269">
        <v>10</v>
      </c>
      <c r="C24" s="664"/>
      <c r="D24" s="664"/>
      <c r="E24" s="664"/>
      <c r="F24" s="664"/>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664"/>
      <c r="AH24" s="664"/>
      <c r="AI24" s="664"/>
      <c r="AJ24" s="664"/>
    </row>
    <row r="25" spans="2:36" ht="21" customHeight="1">
      <c r="B25" s="665" t="s">
        <v>470</v>
      </c>
      <c r="C25" s="665"/>
      <c r="D25" s="665"/>
      <c r="E25" s="665"/>
      <c r="F25" s="665"/>
      <c r="G25" s="665"/>
      <c r="H25" s="665"/>
      <c r="I25" s="665"/>
      <c r="J25" s="665"/>
      <c r="K25" s="665"/>
      <c r="L25" s="666"/>
      <c r="M25" s="666"/>
      <c r="N25" s="666"/>
      <c r="O25" s="666"/>
      <c r="P25" s="666"/>
      <c r="Q25" s="667" t="s">
        <v>218</v>
      </c>
      <c r="R25" s="667"/>
      <c r="S25" s="663" t="s">
        <v>471</v>
      </c>
      <c r="T25" s="663"/>
      <c r="U25" s="663"/>
      <c r="V25" s="663"/>
      <c r="W25" s="663"/>
      <c r="X25" s="663"/>
      <c r="Y25" s="663"/>
      <c r="Z25" s="663"/>
      <c r="AA25" s="663"/>
      <c r="AB25" s="663"/>
      <c r="AC25" s="663"/>
      <c r="AD25" s="663"/>
      <c r="AE25" s="668">
        <f>SUM(AE15:AJ24)</f>
        <v>0</v>
      </c>
      <c r="AF25" s="668"/>
      <c r="AG25" s="668"/>
      <c r="AH25" s="668"/>
      <c r="AI25" s="668"/>
      <c r="AJ25" s="668"/>
    </row>
    <row r="26" spans="2:36" ht="9" customHeight="1">
      <c r="B26" s="270"/>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row>
    <row r="27" spans="2:36" ht="21" customHeight="1">
      <c r="B27" s="653" t="s">
        <v>472</v>
      </c>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3"/>
      <c r="AF27" s="653"/>
      <c r="AG27" s="653"/>
      <c r="AH27" s="653"/>
      <c r="AI27" s="653"/>
      <c r="AJ27" s="653"/>
    </row>
    <row r="28" spans="2:36" ht="21" customHeight="1" thickBot="1">
      <c r="B28" s="669" t="s">
        <v>473</v>
      </c>
      <c r="C28" s="669"/>
      <c r="D28" s="669"/>
      <c r="E28" s="669"/>
      <c r="F28" s="669"/>
      <c r="G28" s="669"/>
      <c r="H28" s="669"/>
      <c r="I28" s="669"/>
      <c r="J28" s="669"/>
      <c r="K28" s="669"/>
      <c r="L28" s="669"/>
      <c r="M28" s="669"/>
      <c r="N28" s="669"/>
      <c r="O28" s="669"/>
      <c r="P28" s="669"/>
      <c r="Q28" s="669"/>
      <c r="R28" s="669"/>
      <c r="S28" s="658">
        <f>ROUNDUP(S11/40,1)</f>
        <v>0</v>
      </c>
      <c r="T28" s="658"/>
      <c r="U28" s="658"/>
      <c r="V28" s="658"/>
      <c r="W28" s="658"/>
      <c r="X28" s="658"/>
      <c r="Y28" s="658"/>
      <c r="Z28" s="658"/>
      <c r="AA28" s="658"/>
      <c r="AB28" s="658"/>
      <c r="AC28" s="272" t="s">
        <v>438</v>
      </c>
      <c r="AD28" s="273"/>
      <c r="AE28" s="659"/>
      <c r="AF28" s="659"/>
      <c r="AG28" s="659"/>
      <c r="AH28" s="659"/>
      <c r="AI28" s="659"/>
      <c r="AJ28" s="659"/>
    </row>
    <row r="29" spans="2:36" ht="21" customHeight="1" thickTop="1">
      <c r="B29" s="660" t="s">
        <v>474</v>
      </c>
      <c r="C29" s="660"/>
      <c r="D29" s="660"/>
      <c r="E29" s="660"/>
      <c r="F29" s="660"/>
      <c r="G29" s="660"/>
      <c r="H29" s="660"/>
      <c r="I29" s="660"/>
      <c r="J29" s="660"/>
      <c r="K29" s="660"/>
      <c r="L29" s="660"/>
      <c r="M29" s="660"/>
      <c r="N29" s="660"/>
      <c r="O29" s="660"/>
      <c r="P29" s="660"/>
      <c r="Q29" s="660"/>
      <c r="R29" s="660"/>
      <c r="S29" s="670"/>
      <c r="T29" s="670"/>
      <c r="U29" s="670"/>
      <c r="V29" s="670"/>
      <c r="W29" s="670"/>
      <c r="X29" s="670"/>
      <c r="Y29" s="670"/>
      <c r="Z29" s="670"/>
      <c r="AA29" s="670"/>
      <c r="AB29" s="670"/>
      <c r="AC29" s="274" t="s">
        <v>438</v>
      </c>
      <c r="AD29" s="275"/>
      <c r="AE29" s="662" t="s">
        <v>475</v>
      </c>
      <c r="AF29" s="662"/>
      <c r="AG29" s="662"/>
      <c r="AH29" s="662"/>
      <c r="AI29" s="662"/>
      <c r="AJ29" s="662"/>
    </row>
    <row r="30" spans="2:36" ht="21" customHeight="1">
      <c r="B30" s="671" t="s">
        <v>476</v>
      </c>
      <c r="C30" s="671"/>
      <c r="D30" s="671"/>
      <c r="E30" s="671"/>
      <c r="F30" s="671"/>
      <c r="G30" s="671"/>
      <c r="H30" s="671"/>
      <c r="I30" s="671"/>
      <c r="J30" s="671"/>
      <c r="K30" s="671"/>
      <c r="L30" s="671"/>
      <c r="M30" s="671"/>
      <c r="N30" s="671"/>
      <c r="O30" s="671"/>
      <c r="P30" s="671"/>
      <c r="Q30" s="671"/>
      <c r="R30" s="671"/>
      <c r="S30" s="671" t="s">
        <v>477</v>
      </c>
      <c r="T30" s="671"/>
      <c r="U30" s="671"/>
      <c r="V30" s="671"/>
      <c r="W30" s="671"/>
      <c r="X30" s="671"/>
      <c r="Y30" s="671"/>
      <c r="Z30" s="671"/>
      <c r="AA30" s="671"/>
      <c r="AB30" s="671"/>
      <c r="AC30" s="671"/>
      <c r="AD30" s="671"/>
      <c r="AE30" s="671"/>
      <c r="AF30" s="671"/>
      <c r="AG30" s="671"/>
      <c r="AH30" s="671"/>
      <c r="AI30" s="671"/>
      <c r="AJ30" s="671"/>
    </row>
    <row r="31" spans="2:36" ht="21" customHeight="1">
      <c r="B31" s="269">
        <v>1</v>
      </c>
      <c r="C31" s="664"/>
      <c r="D31" s="664"/>
      <c r="E31" s="664"/>
      <c r="F31" s="664"/>
      <c r="G31" s="664"/>
      <c r="H31" s="664"/>
      <c r="I31" s="664"/>
      <c r="J31" s="664"/>
      <c r="K31" s="664"/>
      <c r="L31" s="664"/>
      <c r="M31" s="664"/>
      <c r="N31" s="664"/>
      <c r="O31" s="664"/>
      <c r="P31" s="664"/>
      <c r="Q31" s="664"/>
      <c r="R31" s="664"/>
      <c r="S31" s="664"/>
      <c r="T31" s="664"/>
      <c r="U31" s="664"/>
      <c r="V31" s="664"/>
      <c r="W31" s="664"/>
      <c r="X31" s="664"/>
      <c r="Y31" s="664"/>
      <c r="Z31" s="664"/>
      <c r="AA31" s="664"/>
      <c r="AB31" s="664"/>
      <c r="AC31" s="664"/>
      <c r="AD31" s="664"/>
      <c r="AE31" s="664"/>
      <c r="AF31" s="664"/>
      <c r="AG31" s="664"/>
      <c r="AH31" s="664"/>
      <c r="AI31" s="664"/>
      <c r="AJ31" s="664"/>
    </row>
    <row r="32" spans="2:36" ht="21" customHeight="1">
      <c r="B32" s="269">
        <v>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4"/>
    </row>
    <row r="33" spans="2:38" ht="21" customHeight="1">
      <c r="B33" s="269">
        <v>3</v>
      </c>
      <c r="C33" s="664"/>
      <c r="D33" s="664"/>
      <c r="E33" s="664"/>
      <c r="F33" s="664"/>
      <c r="G33" s="664"/>
      <c r="H33" s="664"/>
      <c r="I33" s="664"/>
      <c r="J33" s="664"/>
      <c r="K33" s="664"/>
      <c r="L33" s="664"/>
      <c r="M33" s="664"/>
      <c r="N33" s="664"/>
      <c r="O33" s="664"/>
      <c r="P33" s="664"/>
      <c r="Q33" s="664"/>
      <c r="R33" s="664"/>
      <c r="S33" s="664"/>
      <c r="T33" s="664"/>
      <c r="U33" s="664"/>
      <c r="V33" s="664"/>
      <c r="W33" s="664"/>
      <c r="X33" s="664"/>
      <c r="Y33" s="664"/>
      <c r="Z33" s="664"/>
      <c r="AA33" s="664"/>
      <c r="AB33" s="664"/>
      <c r="AC33" s="664"/>
      <c r="AD33" s="664"/>
      <c r="AE33" s="664"/>
      <c r="AF33" s="664"/>
      <c r="AG33" s="664"/>
      <c r="AH33" s="664"/>
      <c r="AI33" s="664"/>
      <c r="AJ33" s="664"/>
    </row>
    <row r="34" spans="2:38" ht="8.25" customHeight="1">
      <c r="B34" s="270"/>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row>
    <row r="35" spans="2:38" ht="22.5" customHeight="1">
      <c r="B35" s="673" t="s">
        <v>452</v>
      </c>
      <c r="C35" s="673"/>
      <c r="D35" s="673"/>
      <c r="E35" s="673"/>
      <c r="F35" s="673"/>
      <c r="G35" s="673"/>
      <c r="H35" s="674" t="s">
        <v>478</v>
      </c>
      <c r="I35" s="674"/>
      <c r="J35" s="674"/>
      <c r="K35" s="674"/>
      <c r="L35" s="674"/>
      <c r="M35" s="674"/>
      <c r="N35" s="674"/>
      <c r="O35" s="674"/>
      <c r="P35" s="674"/>
      <c r="Q35" s="674"/>
      <c r="R35" s="674"/>
      <c r="S35" s="674"/>
      <c r="T35" s="674"/>
      <c r="U35" s="674"/>
      <c r="V35" s="674"/>
      <c r="W35" s="674"/>
      <c r="X35" s="674"/>
      <c r="Y35" s="674"/>
      <c r="Z35" s="674"/>
      <c r="AA35" s="674"/>
      <c r="AB35" s="674"/>
      <c r="AC35" s="674"/>
      <c r="AD35" s="674"/>
      <c r="AE35" s="674"/>
      <c r="AF35" s="674"/>
      <c r="AG35" s="674"/>
      <c r="AH35" s="674"/>
      <c r="AI35" s="674"/>
      <c r="AJ35" s="674"/>
    </row>
    <row r="36" spans="2:38" ht="8.25" customHeight="1">
      <c r="B36" s="270"/>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row>
    <row r="37" spans="2:38" ht="18.75" customHeight="1">
      <c r="B37" s="675" t="s">
        <v>479</v>
      </c>
      <c r="C37" s="675"/>
      <c r="D37" s="675"/>
      <c r="E37" s="675"/>
      <c r="F37" s="675"/>
      <c r="G37" s="675"/>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c r="AF37" s="675"/>
      <c r="AG37" s="675"/>
      <c r="AH37" s="675"/>
      <c r="AI37" s="675"/>
      <c r="AJ37" s="675"/>
      <c r="AK37" s="675"/>
      <c r="AL37" s="276"/>
    </row>
    <row r="38" spans="2:38" ht="18.75" customHeight="1">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675"/>
      <c r="AK38" s="675"/>
      <c r="AL38" s="276"/>
    </row>
    <row r="39" spans="2:38" ht="18.75" customHeight="1">
      <c r="B39" s="675"/>
      <c r="C39" s="675"/>
      <c r="D39" s="675"/>
      <c r="E39" s="675"/>
      <c r="F39" s="675"/>
      <c r="G39" s="675"/>
      <c r="H39" s="675"/>
      <c r="I39" s="675"/>
      <c r="J39" s="675"/>
      <c r="K39" s="675"/>
      <c r="L39" s="675"/>
      <c r="M39" s="675"/>
      <c r="N39" s="675"/>
      <c r="O39" s="675"/>
      <c r="P39" s="675"/>
      <c r="Q39" s="675"/>
      <c r="R39" s="675"/>
      <c r="S39" s="675"/>
      <c r="T39" s="675"/>
      <c r="U39" s="675"/>
      <c r="V39" s="675"/>
      <c r="W39" s="675"/>
      <c r="X39" s="675"/>
      <c r="Y39" s="675"/>
      <c r="Z39" s="675"/>
      <c r="AA39" s="675"/>
      <c r="AB39" s="675"/>
      <c r="AC39" s="675"/>
      <c r="AD39" s="675"/>
      <c r="AE39" s="675"/>
      <c r="AF39" s="675"/>
      <c r="AG39" s="675"/>
      <c r="AH39" s="675"/>
      <c r="AI39" s="675"/>
      <c r="AJ39" s="675"/>
      <c r="AK39" s="675"/>
      <c r="AL39" s="276"/>
    </row>
    <row r="40" spans="2:38" ht="18.75" customHeight="1">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276"/>
    </row>
    <row r="41" spans="2:38" ht="80.25" customHeight="1">
      <c r="B41" s="675"/>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c r="AI41" s="675"/>
      <c r="AJ41" s="675"/>
      <c r="AK41" s="675"/>
      <c r="AL41" s="276"/>
    </row>
    <row r="42" spans="2:38" ht="15" customHeight="1">
      <c r="B42" s="672" t="s">
        <v>480</v>
      </c>
      <c r="C42" s="672"/>
      <c r="D42" s="672"/>
      <c r="E42" s="672"/>
      <c r="F42" s="672"/>
      <c r="G42" s="672"/>
      <c r="H42" s="672"/>
      <c r="I42" s="672"/>
      <c r="J42" s="672"/>
      <c r="K42" s="672"/>
      <c r="L42" s="672"/>
      <c r="M42" s="672"/>
      <c r="N42" s="672"/>
      <c r="O42" s="672"/>
      <c r="P42" s="672"/>
      <c r="Q42" s="672"/>
      <c r="R42" s="672"/>
      <c r="S42" s="672"/>
      <c r="T42" s="672"/>
      <c r="U42" s="672"/>
      <c r="V42" s="672"/>
      <c r="W42" s="672"/>
      <c r="X42" s="672"/>
      <c r="Y42" s="672"/>
      <c r="Z42" s="672"/>
      <c r="AA42" s="672"/>
      <c r="AB42" s="672"/>
      <c r="AC42" s="672"/>
      <c r="AD42" s="672"/>
      <c r="AE42" s="672"/>
      <c r="AF42" s="672"/>
      <c r="AG42" s="672"/>
      <c r="AH42" s="672"/>
      <c r="AI42" s="672"/>
      <c r="AJ42" s="672"/>
      <c r="AK42" s="672"/>
      <c r="AL42" s="276"/>
    </row>
    <row r="43" spans="2:38" ht="15" customHeight="1">
      <c r="B43" s="672"/>
      <c r="C43" s="672"/>
      <c r="D43" s="672"/>
      <c r="E43" s="672"/>
      <c r="F43" s="672"/>
      <c r="G43" s="672"/>
      <c r="H43" s="672"/>
      <c r="I43" s="672"/>
      <c r="J43" s="672"/>
      <c r="K43" s="672"/>
      <c r="L43" s="672"/>
      <c r="M43" s="672"/>
      <c r="N43" s="672"/>
      <c r="O43" s="672"/>
      <c r="P43" s="672"/>
      <c r="Q43" s="672"/>
      <c r="R43" s="672"/>
      <c r="S43" s="672"/>
      <c r="T43" s="672"/>
      <c r="U43" s="672"/>
      <c r="V43" s="672"/>
      <c r="W43" s="672"/>
      <c r="X43" s="672"/>
      <c r="Y43" s="672"/>
      <c r="Z43" s="672"/>
      <c r="AA43" s="672"/>
      <c r="AB43" s="672"/>
      <c r="AC43" s="672"/>
      <c r="AD43" s="672"/>
      <c r="AE43" s="672"/>
      <c r="AF43" s="672"/>
      <c r="AG43" s="672"/>
      <c r="AH43" s="672"/>
      <c r="AI43" s="672"/>
      <c r="AJ43" s="672"/>
      <c r="AK43" s="672"/>
      <c r="AL43" s="276"/>
    </row>
    <row r="44" spans="2:38" ht="15" customHeight="1">
      <c r="B44" s="672"/>
      <c r="C44" s="672"/>
      <c r="D44" s="672"/>
      <c r="E44" s="672"/>
      <c r="F44" s="672"/>
      <c r="G44" s="672"/>
      <c r="H44" s="672"/>
      <c r="I44" s="672"/>
      <c r="J44" s="672"/>
      <c r="K44" s="672"/>
      <c r="L44" s="672"/>
      <c r="M44" s="672"/>
      <c r="N44" s="672"/>
      <c r="O44" s="672"/>
      <c r="P44" s="672"/>
      <c r="Q44" s="672"/>
      <c r="R44" s="672"/>
      <c r="S44" s="672"/>
      <c r="T44" s="672"/>
      <c r="U44" s="672"/>
      <c r="V44" s="672"/>
      <c r="W44" s="672"/>
      <c r="X44" s="672"/>
      <c r="Y44" s="672"/>
      <c r="Z44" s="672"/>
      <c r="AA44" s="672"/>
      <c r="AB44" s="672"/>
      <c r="AC44" s="672"/>
      <c r="AD44" s="672"/>
      <c r="AE44" s="672"/>
      <c r="AF44" s="672"/>
      <c r="AG44" s="672"/>
      <c r="AH44" s="672"/>
      <c r="AI44" s="672"/>
      <c r="AJ44" s="672"/>
      <c r="AK44" s="672"/>
      <c r="AL44" s="276"/>
    </row>
    <row r="45" spans="2:38" ht="15" customHeight="1">
      <c r="B45" s="672"/>
      <c r="C45" s="672"/>
      <c r="D45" s="672"/>
      <c r="E45" s="672"/>
      <c r="F45" s="672"/>
      <c r="G45" s="672"/>
      <c r="H45" s="672"/>
      <c r="I45" s="672"/>
      <c r="J45" s="672"/>
      <c r="K45" s="672"/>
      <c r="L45" s="672"/>
      <c r="M45" s="672"/>
      <c r="N45" s="672"/>
      <c r="O45" s="672"/>
      <c r="P45" s="672"/>
      <c r="Q45" s="672"/>
      <c r="R45" s="672"/>
      <c r="S45" s="672"/>
      <c r="T45" s="672"/>
      <c r="U45" s="672"/>
      <c r="V45" s="672"/>
      <c r="W45" s="672"/>
      <c r="X45" s="672"/>
      <c r="Y45" s="672"/>
      <c r="Z45" s="672"/>
      <c r="AA45" s="672"/>
      <c r="AB45" s="672"/>
      <c r="AC45" s="672"/>
      <c r="AD45" s="672"/>
      <c r="AE45" s="672"/>
      <c r="AF45" s="672"/>
      <c r="AG45" s="672"/>
      <c r="AH45" s="672"/>
      <c r="AI45" s="672"/>
      <c r="AJ45" s="672"/>
      <c r="AK45" s="672"/>
      <c r="AL45" s="276"/>
    </row>
    <row r="46" spans="2:38" ht="37.5" customHeight="1">
      <c r="B46" s="672"/>
      <c r="C46" s="672"/>
      <c r="D46" s="672"/>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c r="AE46" s="672"/>
      <c r="AF46" s="672"/>
      <c r="AG46" s="672"/>
      <c r="AH46" s="672"/>
      <c r="AI46" s="672"/>
      <c r="AJ46" s="672"/>
      <c r="AK46" s="672"/>
      <c r="AL46" s="276"/>
    </row>
    <row r="47" spans="2:38" s="277" customFormat="1" ht="36.75" customHeight="1">
      <c r="B47" s="672" t="s">
        <v>481</v>
      </c>
      <c r="C47" s="672"/>
      <c r="D47" s="672"/>
      <c r="E47" s="672"/>
      <c r="F47" s="672"/>
      <c r="G47" s="672"/>
      <c r="H47" s="672"/>
      <c r="I47" s="672"/>
      <c r="J47" s="672"/>
      <c r="K47" s="672"/>
      <c r="L47" s="672"/>
      <c r="M47" s="672"/>
      <c r="N47" s="672"/>
      <c r="O47" s="672"/>
      <c r="P47" s="672"/>
      <c r="Q47" s="672"/>
      <c r="R47" s="672"/>
      <c r="S47" s="672"/>
      <c r="T47" s="672"/>
      <c r="U47" s="672"/>
      <c r="V47" s="672"/>
      <c r="W47" s="672"/>
      <c r="X47" s="672"/>
      <c r="Y47" s="672"/>
      <c r="Z47" s="672"/>
      <c r="AA47" s="672"/>
      <c r="AB47" s="672"/>
      <c r="AC47" s="672"/>
      <c r="AD47" s="672"/>
      <c r="AE47" s="672"/>
      <c r="AF47" s="672"/>
      <c r="AG47" s="672"/>
      <c r="AH47" s="672"/>
      <c r="AI47" s="672"/>
      <c r="AJ47" s="672"/>
      <c r="AK47" s="672"/>
    </row>
    <row r="48" spans="2:38" s="277" customFormat="1" ht="36" customHeight="1">
      <c r="B48" s="672" t="s">
        <v>482</v>
      </c>
      <c r="C48" s="672"/>
      <c r="D48" s="672"/>
      <c r="E48" s="672"/>
      <c r="F48" s="672"/>
      <c r="G48" s="672"/>
      <c r="H48" s="672"/>
      <c r="I48" s="672"/>
      <c r="J48" s="672"/>
      <c r="K48" s="672"/>
      <c r="L48" s="672"/>
      <c r="M48" s="672"/>
      <c r="N48" s="672"/>
      <c r="O48" s="672"/>
      <c r="P48" s="672"/>
      <c r="Q48" s="672"/>
      <c r="R48" s="672"/>
      <c r="S48" s="672"/>
      <c r="T48" s="672"/>
      <c r="U48" s="672"/>
      <c r="V48" s="672"/>
      <c r="W48" s="672"/>
      <c r="X48" s="672"/>
      <c r="Y48" s="672"/>
      <c r="Z48" s="672"/>
      <c r="AA48" s="672"/>
      <c r="AB48" s="672"/>
      <c r="AC48" s="672"/>
      <c r="AD48" s="672"/>
      <c r="AE48" s="672"/>
      <c r="AF48" s="672"/>
      <c r="AG48" s="672"/>
      <c r="AH48" s="672"/>
      <c r="AI48" s="672"/>
      <c r="AJ48" s="672"/>
      <c r="AK48" s="672"/>
    </row>
    <row r="49" spans="2:37" s="277" customFormat="1" ht="21" customHeight="1">
      <c r="B49" s="277" t="s">
        <v>455</v>
      </c>
      <c r="AK49" s="278"/>
    </row>
    <row r="50" spans="2:37" s="277" customFormat="1" ht="21" customHeight="1">
      <c r="B50" s="277" t="s">
        <v>455</v>
      </c>
      <c r="AK50" s="278"/>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P7" sqref="AP7"/>
    </sheetView>
  </sheetViews>
  <sheetFormatPr defaultColWidth="9.88671875" defaultRowHeight="21" customHeight="1"/>
  <cols>
    <col min="1" max="1" width="9" style="259" customWidth="1"/>
    <col min="2" max="23" width="3" style="259" customWidth="1"/>
    <col min="24" max="24" width="6.33203125" style="259" customWidth="1"/>
    <col min="25" max="25" width="5" style="259" customWidth="1"/>
    <col min="26" max="37" width="3" style="259" customWidth="1"/>
    <col min="38" max="38" width="2.88671875" style="259" customWidth="1"/>
    <col min="39" max="39" width="10.33203125" style="259" customWidth="1"/>
    <col min="40" max="40" width="2.88671875" style="259" customWidth="1"/>
    <col min="41" max="16384" width="9.88671875" style="259"/>
  </cols>
  <sheetData>
    <row r="1" spans="1:39" ht="20.100000000000001" customHeight="1"/>
    <row r="2" spans="1:39" ht="20.100000000000001" customHeight="1">
      <c r="AA2" s="645" t="s">
        <v>456</v>
      </c>
      <c r="AB2" s="645"/>
      <c r="AC2" s="645"/>
      <c r="AD2" s="645"/>
      <c r="AE2" s="645"/>
      <c r="AF2" s="645"/>
      <c r="AG2" s="645"/>
      <c r="AH2" s="645"/>
      <c r="AI2" s="645"/>
      <c r="AJ2" s="645"/>
    </row>
    <row r="3" spans="1:39" ht="20.100000000000001" customHeight="1"/>
    <row r="4" spans="1:39" ht="20.100000000000001" customHeight="1">
      <c r="A4" s="260"/>
      <c r="B4" s="646" t="s">
        <v>483</v>
      </c>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260"/>
    </row>
    <row r="5" spans="1:39" s="279" customFormat="1" ht="20.100000000000001" customHeight="1">
      <c r="A5" s="261"/>
      <c r="B5" s="261"/>
      <c r="C5" s="261"/>
      <c r="D5" s="261"/>
      <c r="E5" s="261"/>
      <c r="F5" s="261"/>
      <c r="G5" s="261"/>
      <c r="H5" s="261"/>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row>
    <row r="6" spans="1:39" s="279" customFormat="1" ht="29.25" customHeight="1">
      <c r="A6" s="261"/>
      <c r="B6" s="647" t="s">
        <v>430</v>
      </c>
      <c r="C6" s="647"/>
      <c r="D6" s="647"/>
      <c r="E6" s="647"/>
      <c r="F6" s="647"/>
      <c r="G6" s="647"/>
      <c r="H6" s="647"/>
      <c r="I6" s="647"/>
      <c r="J6" s="647"/>
      <c r="K6" s="647"/>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262"/>
    </row>
    <row r="7" spans="1:39" s="279" customFormat="1" ht="31.5" customHeight="1">
      <c r="A7" s="261"/>
      <c r="B7" s="647" t="s">
        <v>431</v>
      </c>
      <c r="C7" s="647"/>
      <c r="D7" s="647"/>
      <c r="E7" s="647"/>
      <c r="F7" s="647"/>
      <c r="G7" s="647"/>
      <c r="H7" s="647"/>
      <c r="I7" s="647"/>
      <c r="J7" s="647"/>
      <c r="K7" s="647"/>
      <c r="L7" s="649"/>
      <c r="M7" s="649"/>
      <c r="N7" s="649"/>
      <c r="O7" s="649"/>
      <c r="P7" s="649"/>
      <c r="Q7" s="649"/>
      <c r="R7" s="649"/>
      <c r="S7" s="649"/>
      <c r="T7" s="649"/>
      <c r="U7" s="649"/>
      <c r="V7" s="649"/>
      <c r="W7" s="649"/>
      <c r="X7" s="649"/>
      <c r="Y7" s="649"/>
      <c r="Z7" s="650" t="s">
        <v>458</v>
      </c>
      <c r="AA7" s="650"/>
      <c r="AB7" s="650"/>
      <c r="AC7" s="650"/>
      <c r="AD7" s="650"/>
      <c r="AE7" s="650"/>
      <c r="AF7" s="650"/>
      <c r="AG7" s="651" t="s">
        <v>484</v>
      </c>
      <c r="AH7" s="651"/>
      <c r="AI7" s="651"/>
      <c r="AJ7" s="651"/>
      <c r="AK7" s="262"/>
    </row>
    <row r="8" spans="1:39" s="279" customFormat="1" ht="29.25" customHeight="1">
      <c r="A8" s="262"/>
      <c r="B8" s="652" t="s">
        <v>460</v>
      </c>
      <c r="C8" s="652"/>
      <c r="D8" s="652"/>
      <c r="E8" s="652"/>
      <c r="F8" s="652"/>
      <c r="G8" s="652"/>
      <c r="H8" s="652"/>
      <c r="I8" s="652"/>
      <c r="J8" s="652"/>
      <c r="K8" s="652"/>
      <c r="L8" s="648" t="s">
        <v>461</v>
      </c>
      <c r="M8" s="648"/>
      <c r="N8" s="648"/>
      <c r="O8" s="648"/>
      <c r="P8" s="648"/>
      <c r="Q8" s="648"/>
      <c r="R8" s="648"/>
      <c r="S8" s="648"/>
      <c r="T8" s="648"/>
      <c r="U8" s="648"/>
      <c r="V8" s="648"/>
      <c r="W8" s="648"/>
      <c r="X8" s="648"/>
      <c r="Y8" s="648"/>
      <c r="Z8" s="648"/>
      <c r="AA8" s="648"/>
      <c r="AB8" s="648"/>
      <c r="AC8" s="648"/>
      <c r="AD8" s="648"/>
      <c r="AE8" s="648"/>
      <c r="AF8" s="648"/>
      <c r="AG8" s="648"/>
      <c r="AH8" s="648"/>
      <c r="AI8" s="648"/>
      <c r="AJ8" s="648"/>
      <c r="AK8" s="262"/>
    </row>
    <row r="9" spans="1:39" ht="9.75" customHeight="1">
      <c r="A9" s="260"/>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row>
    <row r="10" spans="1:39" ht="21" customHeight="1">
      <c r="A10" s="260"/>
      <c r="B10" s="653" t="s">
        <v>436</v>
      </c>
      <c r="C10" s="653"/>
      <c r="D10" s="653"/>
      <c r="E10" s="653"/>
      <c r="F10" s="653"/>
      <c r="G10" s="653"/>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3"/>
      <c r="AK10" s="260"/>
    </row>
    <row r="11" spans="1:39" ht="21" customHeight="1">
      <c r="A11" s="260"/>
      <c r="B11" s="654" t="s">
        <v>462</v>
      </c>
      <c r="C11" s="654"/>
      <c r="D11" s="654"/>
      <c r="E11" s="654"/>
      <c r="F11" s="654"/>
      <c r="G11" s="654"/>
      <c r="H11" s="654"/>
      <c r="I11" s="654"/>
      <c r="J11" s="654"/>
      <c r="K11" s="654"/>
      <c r="L11" s="654"/>
      <c r="M11" s="654"/>
      <c r="N11" s="654"/>
      <c r="O11" s="654"/>
      <c r="P11" s="654"/>
      <c r="Q11" s="654"/>
      <c r="R11" s="654"/>
      <c r="S11" s="655"/>
      <c r="T11" s="655"/>
      <c r="U11" s="655"/>
      <c r="V11" s="655"/>
      <c r="W11" s="655"/>
      <c r="X11" s="655"/>
      <c r="Y11" s="655"/>
      <c r="Z11" s="655"/>
      <c r="AA11" s="655"/>
      <c r="AB11" s="655"/>
      <c r="AC11" s="263" t="s">
        <v>438</v>
      </c>
      <c r="AD11" s="264"/>
      <c r="AE11" s="656"/>
      <c r="AF11" s="656"/>
      <c r="AG11" s="656"/>
      <c r="AH11" s="656"/>
      <c r="AI11" s="656"/>
      <c r="AJ11" s="656"/>
      <c r="AK11" s="260"/>
      <c r="AM11" s="280"/>
    </row>
    <row r="12" spans="1:39" ht="21" customHeight="1" thickBot="1">
      <c r="A12" s="260"/>
      <c r="B12" s="266"/>
      <c r="C12" s="657" t="s">
        <v>485</v>
      </c>
      <c r="D12" s="657"/>
      <c r="E12" s="657"/>
      <c r="F12" s="657"/>
      <c r="G12" s="657"/>
      <c r="H12" s="657"/>
      <c r="I12" s="657"/>
      <c r="J12" s="657"/>
      <c r="K12" s="657"/>
      <c r="L12" s="657"/>
      <c r="M12" s="657"/>
      <c r="N12" s="657"/>
      <c r="O12" s="657"/>
      <c r="P12" s="657"/>
      <c r="Q12" s="657"/>
      <c r="R12" s="657"/>
      <c r="S12" s="658">
        <f>ROUNDUP(S11*30%,1)</f>
        <v>0</v>
      </c>
      <c r="T12" s="658"/>
      <c r="U12" s="658"/>
      <c r="V12" s="658"/>
      <c r="W12" s="658"/>
      <c r="X12" s="658"/>
      <c r="Y12" s="658"/>
      <c r="Z12" s="658"/>
      <c r="AA12" s="658"/>
      <c r="AB12" s="658"/>
      <c r="AC12" s="267" t="s">
        <v>438</v>
      </c>
      <c r="AD12" s="267"/>
      <c r="AE12" s="659"/>
      <c r="AF12" s="659"/>
      <c r="AG12" s="659"/>
      <c r="AH12" s="659"/>
      <c r="AI12" s="659"/>
      <c r="AJ12" s="659"/>
      <c r="AK12" s="260"/>
    </row>
    <row r="13" spans="1:39" ht="21" customHeight="1" thickTop="1">
      <c r="A13" s="260"/>
      <c r="B13" s="660" t="s">
        <v>464</v>
      </c>
      <c r="C13" s="660"/>
      <c r="D13" s="660"/>
      <c r="E13" s="660"/>
      <c r="F13" s="660"/>
      <c r="G13" s="660"/>
      <c r="H13" s="660"/>
      <c r="I13" s="660"/>
      <c r="J13" s="660"/>
      <c r="K13" s="660"/>
      <c r="L13" s="660"/>
      <c r="M13" s="660"/>
      <c r="N13" s="660"/>
      <c r="O13" s="660"/>
      <c r="P13" s="660"/>
      <c r="Q13" s="660"/>
      <c r="R13" s="660"/>
      <c r="S13" s="661" t="e">
        <f>ROUNDUP(AE25/L25,1)</f>
        <v>#DIV/0!</v>
      </c>
      <c r="T13" s="661"/>
      <c r="U13" s="661"/>
      <c r="V13" s="661"/>
      <c r="W13" s="661"/>
      <c r="X13" s="661"/>
      <c r="Y13" s="661"/>
      <c r="Z13" s="661"/>
      <c r="AA13" s="661"/>
      <c r="AB13" s="661"/>
      <c r="AC13" s="268" t="s">
        <v>438</v>
      </c>
      <c r="AD13" s="268"/>
      <c r="AE13" s="662" t="s">
        <v>465</v>
      </c>
      <c r="AF13" s="662"/>
      <c r="AG13" s="662"/>
      <c r="AH13" s="662"/>
      <c r="AI13" s="662"/>
      <c r="AJ13" s="662"/>
      <c r="AK13" s="260"/>
    </row>
    <row r="14" spans="1:39" ht="21" customHeight="1">
      <c r="A14" s="260"/>
      <c r="B14" s="663" t="s">
        <v>466</v>
      </c>
      <c r="C14" s="663"/>
      <c r="D14" s="663"/>
      <c r="E14" s="663"/>
      <c r="F14" s="663"/>
      <c r="G14" s="663"/>
      <c r="H14" s="663"/>
      <c r="I14" s="663"/>
      <c r="J14" s="663"/>
      <c r="K14" s="663"/>
      <c r="L14" s="663" t="s">
        <v>467</v>
      </c>
      <c r="M14" s="663"/>
      <c r="N14" s="663"/>
      <c r="O14" s="663"/>
      <c r="P14" s="663"/>
      <c r="Q14" s="663"/>
      <c r="R14" s="663"/>
      <c r="S14" s="663"/>
      <c r="T14" s="663"/>
      <c r="U14" s="663"/>
      <c r="V14" s="663"/>
      <c r="W14" s="663"/>
      <c r="X14" s="663"/>
      <c r="Y14" s="663" t="s">
        <v>468</v>
      </c>
      <c r="Z14" s="663"/>
      <c r="AA14" s="663"/>
      <c r="AB14" s="663"/>
      <c r="AC14" s="663"/>
      <c r="AD14" s="663"/>
      <c r="AE14" s="663" t="s">
        <v>469</v>
      </c>
      <c r="AF14" s="663"/>
      <c r="AG14" s="663"/>
      <c r="AH14" s="663"/>
      <c r="AI14" s="663"/>
      <c r="AJ14" s="663"/>
      <c r="AK14" s="260"/>
    </row>
    <row r="15" spans="1:39" ht="21" customHeight="1">
      <c r="A15" s="260"/>
      <c r="B15" s="269">
        <v>1</v>
      </c>
      <c r="C15" s="664"/>
      <c r="D15" s="664"/>
      <c r="E15" s="664"/>
      <c r="F15" s="664"/>
      <c r="G15" s="664"/>
      <c r="H15" s="664"/>
      <c r="I15" s="664"/>
      <c r="J15" s="664"/>
      <c r="K15" s="664"/>
      <c r="L15" s="664"/>
      <c r="M15" s="664"/>
      <c r="N15" s="664"/>
      <c r="O15" s="664"/>
      <c r="P15" s="664"/>
      <c r="Q15" s="664"/>
      <c r="R15" s="664"/>
      <c r="S15" s="664"/>
      <c r="T15" s="664"/>
      <c r="U15" s="664"/>
      <c r="V15" s="664"/>
      <c r="W15" s="664"/>
      <c r="X15" s="664"/>
      <c r="Y15" s="664"/>
      <c r="Z15" s="664"/>
      <c r="AA15" s="664"/>
      <c r="AB15" s="664"/>
      <c r="AC15" s="664"/>
      <c r="AD15" s="664"/>
      <c r="AE15" s="664"/>
      <c r="AF15" s="664"/>
      <c r="AG15" s="664"/>
      <c r="AH15" s="664"/>
      <c r="AI15" s="664"/>
      <c r="AJ15" s="664"/>
      <c r="AK15" s="260"/>
    </row>
    <row r="16" spans="1:39" ht="21" customHeight="1">
      <c r="A16" s="260"/>
      <c r="B16" s="269">
        <v>2</v>
      </c>
      <c r="C16" s="664"/>
      <c r="D16" s="664"/>
      <c r="E16" s="664"/>
      <c r="F16" s="664"/>
      <c r="G16" s="664"/>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4"/>
      <c r="AK16" s="260"/>
    </row>
    <row r="17" spans="1:37" ht="21" customHeight="1">
      <c r="A17" s="260"/>
      <c r="B17" s="269">
        <v>3</v>
      </c>
      <c r="C17" s="664"/>
      <c r="D17" s="664"/>
      <c r="E17" s="664"/>
      <c r="F17" s="664"/>
      <c r="G17" s="664"/>
      <c r="H17" s="664"/>
      <c r="I17" s="664"/>
      <c r="J17" s="664"/>
      <c r="K17" s="664"/>
      <c r="L17" s="664"/>
      <c r="M17" s="664"/>
      <c r="N17" s="664"/>
      <c r="O17" s="664"/>
      <c r="P17" s="664"/>
      <c r="Q17" s="664"/>
      <c r="R17" s="664"/>
      <c r="S17" s="664"/>
      <c r="T17" s="664"/>
      <c r="U17" s="664"/>
      <c r="V17" s="664"/>
      <c r="W17" s="664"/>
      <c r="X17" s="664"/>
      <c r="Y17" s="664"/>
      <c r="Z17" s="664"/>
      <c r="AA17" s="664"/>
      <c r="AB17" s="664"/>
      <c r="AC17" s="664"/>
      <c r="AD17" s="664"/>
      <c r="AE17" s="664"/>
      <c r="AF17" s="664"/>
      <c r="AG17" s="664"/>
      <c r="AH17" s="664"/>
      <c r="AI17" s="664"/>
      <c r="AJ17" s="664"/>
      <c r="AK17" s="260"/>
    </row>
    <row r="18" spans="1:37" ht="21" customHeight="1">
      <c r="A18" s="260"/>
      <c r="B18" s="269">
        <v>4</v>
      </c>
      <c r="C18" s="664"/>
      <c r="D18" s="664"/>
      <c r="E18" s="664"/>
      <c r="F18" s="664"/>
      <c r="G18" s="66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c r="AK18" s="260"/>
    </row>
    <row r="19" spans="1:37" ht="21" customHeight="1">
      <c r="A19" s="260"/>
      <c r="B19" s="269">
        <v>5</v>
      </c>
      <c r="C19" s="664"/>
      <c r="D19" s="664"/>
      <c r="E19" s="664"/>
      <c r="F19" s="664"/>
      <c r="G19" s="66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664"/>
      <c r="AG19" s="664"/>
      <c r="AH19" s="664"/>
      <c r="AI19" s="664"/>
      <c r="AJ19" s="664"/>
      <c r="AK19" s="260"/>
    </row>
    <row r="20" spans="1:37" ht="21" customHeight="1">
      <c r="A20" s="260"/>
      <c r="B20" s="269">
        <v>6</v>
      </c>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260"/>
    </row>
    <row r="21" spans="1:37" ht="21" customHeight="1">
      <c r="A21" s="260"/>
      <c r="B21" s="269">
        <v>7</v>
      </c>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260"/>
    </row>
    <row r="22" spans="1:37" ht="21" customHeight="1">
      <c r="A22" s="260"/>
      <c r="B22" s="269">
        <v>8</v>
      </c>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260"/>
    </row>
    <row r="23" spans="1:37" ht="21" customHeight="1">
      <c r="A23" s="260"/>
      <c r="B23" s="269">
        <v>9</v>
      </c>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c r="AK23" s="260"/>
    </row>
    <row r="24" spans="1:37" ht="21" customHeight="1">
      <c r="A24" s="260"/>
      <c r="B24" s="269">
        <v>10</v>
      </c>
      <c r="C24" s="664"/>
      <c r="D24" s="664"/>
      <c r="E24" s="664"/>
      <c r="F24" s="664"/>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664"/>
      <c r="AH24" s="664"/>
      <c r="AI24" s="664"/>
      <c r="AJ24" s="664"/>
      <c r="AK24" s="260"/>
    </row>
    <row r="25" spans="1:37" ht="21" customHeight="1">
      <c r="A25" s="260"/>
      <c r="B25" s="665" t="s">
        <v>470</v>
      </c>
      <c r="C25" s="665"/>
      <c r="D25" s="665"/>
      <c r="E25" s="665"/>
      <c r="F25" s="665"/>
      <c r="G25" s="665"/>
      <c r="H25" s="665"/>
      <c r="I25" s="665"/>
      <c r="J25" s="665"/>
      <c r="K25" s="665"/>
      <c r="L25" s="666"/>
      <c r="M25" s="666"/>
      <c r="N25" s="666"/>
      <c r="O25" s="666"/>
      <c r="P25" s="666"/>
      <c r="Q25" s="667" t="s">
        <v>218</v>
      </c>
      <c r="R25" s="667"/>
      <c r="S25" s="663" t="s">
        <v>471</v>
      </c>
      <c r="T25" s="663"/>
      <c r="U25" s="663"/>
      <c r="V25" s="663"/>
      <c r="W25" s="663"/>
      <c r="X25" s="663"/>
      <c r="Y25" s="663"/>
      <c r="Z25" s="663"/>
      <c r="AA25" s="663"/>
      <c r="AB25" s="663"/>
      <c r="AC25" s="663"/>
      <c r="AD25" s="663"/>
      <c r="AE25" s="668">
        <f>SUM(AE15:AJ24)</f>
        <v>0</v>
      </c>
      <c r="AF25" s="668"/>
      <c r="AG25" s="668"/>
      <c r="AH25" s="668"/>
      <c r="AI25" s="668"/>
      <c r="AJ25" s="668"/>
      <c r="AK25" s="260"/>
    </row>
    <row r="26" spans="1:37" ht="9" customHeight="1">
      <c r="A26" s="260"/>
      <c r="B26" s="270"/>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60"/>
    </row>
    <row r="27" spans="1:37" ht="21" customHeight="1">
      <c r="A27" s="260"/>
      <c r="B27" s="653" t="s">
        <v>472</v>
      </c>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3"/>
      <c r="AF27" s="653"/>
      <c r="AG27" s="653"/>
      <c r="AH27" s="653"/>
      <c r="AI27" s="653"/>
      <c r="AJ27" s="653"/>
      <c r="AK27" s="260"/>
    </row>
    <row r="28" spans="1:37" ht="21" customHeight="1" thickBot="1">
      <c r="A28" s="260"/>
      <c r="B28" s="669" t="s">
        <v>486</v>
      </c>
      <c r="C28" s="669"/>
      <c r="D28" s="669"/>
      <c r="E28" s="669"/>
      <c r="F28" s="669"/>
      <c r="G28" s="669"/>
      <c r="H28" s="669"/>
      <c r="I28" s="669"/>
      <c r="J28" s="669"/>
      <c r="K28" s="669"/>
      <c r="L28" s="669"/>
      <c r="M28" s="669"/>
      <c r="N28" s="669"/>
      <c r="O28" s="669"/>
      <c r="P28" s="669"/>
      <c r="Q28" s="669"/>
      <c r="R28" s="669"/>
      <c r="S28" s="658">
        <f>ROUNDUP(S11/50,1)</f>
        <v>0</v>
      </c>
      <c r="T28" s="658"/>
      <c r="U28" s="658"/>
      <c r="V28" s="658"/>
      <c r="W28" s="658"/>
      <c r="X28" s="658"/>
      <c r="Y28" s="658"/>
      <c r="Z28" s="658"/>
      <c r="AA28" s="658"/>
      <c r="AB28" s="658"/>
      <c r="AC28" s="272" t="s">
        <v>438</v>
      </c>
      <c r="AD28" s="273"/>
      <c r="AE28" s="659"/>
      <c r="AF28" s="659"/>
      <c r="AG28" s="659"/>
      <c r="AH28" s="659"/>
      <c r="AI28" s="659"/>
      <c r="AJ28" s="659"/>
      <c r="AK28" s="260"/>
    </row>
    <row r="29" spans="1:37" ht="21" customHeight="1" thickTop="1">
      <c r="A29" s="260"/>
      <c r="B29" s="660" t="s">
        <v>474</v>
      </c>
      <c r="C29" s="660"/>
      <c r="D29" s="660"/>
      <c r="E29" s="660"/>
      <c r="F29" s="660"/>
      <c r="G29" s="660"/>
      <c r="H29" s="660"/>
      <c r="I29" s="660"/>
      <c r="J29" s="660"/>
      <c r="K29" s="660"/>
      <c r="L29" s="660"/>
      <c r="M29" s="660"/>
      <c r="N29" s="660"/>
      <c r="O29" s="660"/>
      <c r="P29" s="660"/>
      <c r="Q29" s="660"/>
      <c r="R29" s="660"/>
      <c r="S29" s="670"/>
      <c r="T29" s="670"/>
      <c r="U29" s="670"/>
      <c r="V29" s="670"/>
      <c r="W29" s="670"/>
      <c r="X29" s="670"/>
      <c r="Y29" s="670"/>
      <c r="Z29" s="670"/>
      <c r="AA29" s="670"/>
      <c r="AB29" s="670"/>
      <c r="AC29" s="274" t="s">
        <v>438</v>
      </c>
      <c r="AD29" s="275"/>
      <c r="AE29" s="662" t="s">
        <v>487</v>
      </c>
      <c r="AF29" s="662"/>
      <c r="AG29" s="662"/>
      <c r="AH29" s="662"/>
      <c r="AI29" s="662"/>
      <c r="AJ29" s="662"/>
      <c r="AK29" s="260"/>
    </row>
    <row r="30" spans="1:37" ht="21" customHeight="1">
      <c r="A30" s="260"/>
      <c r="B30" s="671" t="s">
        <v>476</v>
      </c>
      <c r="C30" s="671"/>
      <c r="D30" s="671"/>
      <c r="E30" s="671"/>
      <c r="F30" s="671"/>
      <c r="G30" s="671"/>
      <c r="H30" s="671"/>
      <c r="I30" s="671"/>
      <c r="J30" s="671"/>
      <c r="K30" s="671"/>
      <c r="L30" s="671"/>
      <c r="M30" s="671"/>
      <c r="N30" s="671"/>
      <c r="O30" s="671"/>
      <c r="P30" s="671"/>
      <c r="Q30" s="671"/>
      <c r="R30" s="671"/>
      <c r="S30" s="671" t="s">
        <v>477</v>
      </c>
      <c r="T30" s="671"/>
      <c r="U30" s="671"/>
      <c r="V30" s="671"/>
      <c r="W30" s="671"/>
      <c r="X30" s="671"/>
      <c r="Y30" s="671"/>
      <c r="Z30" s="671"/>
      <c r="AA30" s="671"/>
      <c r="AB30" s="671"/>
      <c r="AC30" s="671"/>
      <c r="AD30" s="671"/>
      <c r="AE30" s="671"/>
      <c r="AF30" s="671"/>
      <c r="AG30" s="671"/>
      <c r="AH30" s="671"/>
      <c r="AI30" s="671"/>
      <c r="AJ30" s="671"/>
      <c r="AK30" s="260"/>
    </row>
    <row r="31" spans="1:37" ht="21" customHeight="1">
      <c r="A31" s="260"/>
      <c r="B31" s="269">
        <v>1</v>
      </c>
      <c r="C31" s="664"/>
      <c r="D31" s="664"/>
      <c r="E31" s="664"/>
      <c r="F31" s="664"/>
      <c r="G31" s="664"/>
      <c r="H31" s="664"/>
      <c r="I31" s="664"/>
      <c r="J31" s="664"/>
      <c r="K31" s="664"/>
      <c r="L31" s="664"/>
      <c r="M31" s="664"/>
      <c r="N31" s="664"/>
      <c r="O31" s="664"/>
      <c r="P31" s="664"/>
      <c r="Q31" s="664"/>
      <c r="R31" s="664"/>
      <c r="S31" s="664"/>
      <c r="T31" s="664"/>
      <c r="U31" s="664"/>
      <c r="V31" s="664"/>
      <c r="W31" s="664"/>
      <c r="X31" s="664"/>
      <c r="Y31" s="664"/>
      <c r="Z31" s="664"/>
      <c r="AA31" s="664"/>
      <c r="AB31" s="664"/>
      <c r="AC31" s="664"/>
      <c r="AD31" s="664"/>
      <c r="AE31" s="664"/>
      <c r="AF31" s="664"/>
      <c r="AG31" s="664"/>
      <c r="AH31" s="664"/>
      <c r="AI31" s="664"/>
      <c r="AJ31" s="664"/>
      <c r="AK31" s="260"/>
    </row>
    <row r="32" spans="1:37" ht="21" customHeight="1">
      <c r="A32" s="260"/>
      <c r="B32" s="269">
        <v>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4"/>
      <c r="AK32" s="260"/>
    </row>
    <row r="33" spans="1:38" ht="21" customHeight="1">
      <c r="A33" s="260"/>
      <c r="B33" s="269">
        <v>3</v>
      </c>
      <c r="C33" s="664"/>
      <c r="D33" s="664"/>
      <c r="E33" s="664"/>
      <c r="F33" s="664"/>
      <c r="G33" s="664"/>
      <c r="H33" s="664"/>
      <c r="I33" s="664"/>
      <c r="J33" s="664"/>
      <c r="K33" s="664"/>
      <c r="L33" s="664"/>
      <c r="M33" s="664"/>
      <c r="N33" s="664"/>
      <c r="O33" s="664"/>
      <c r="P33" s="664"/>
      <c r="Q33" s="664"/>
      <c r="R33" s="664"/>
      <c r="S33" s="664"/>
      <c r="T33" s="664"/>
      <c r="U33" s="664"/>
      <c r="V33" s="664"/>
      <c r="W33" s="664"/>
      <c r="X33" s="664"/>
      <c r="Y33" s="664"/>
      <c r="Z33" s="664"/>
      <c r="AA33" s="664"/>
      <c r="AB33" s="664"/>
      <c r="AC33" s="664"/>
      <c r="AD33" s="664"/>
      <c r="AE33" s="664"/>
      <c r="AF33" s="664"/>
      <c r="AG33" s="664"/>
      <c r="AH33" s="664"/>
      <c r="AI33" s="664"/>
      <c r="AJ33" s="664"/>
      <c r="AK33" s="260"/>
    </row>
    <row r="34" spans="1:38" ht="8.25" customHeight="1">
      <c r="A34" s="260"/>
      <c r="B34" s="270"/>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60"/>
    </row>
    <row r="35" spans="1:38" ht="22.5" customHeight="1">
      <c r="A35" s="260"/>
      <c r="B35" s="673" t="s">
        <v>452</v>
      </c>
      <c r="C35" s="673"/>
      <c r="D35" s="673"/>
      <c r="E35" s="673"/>
      <c r="F35" s="673"/>
      <c r="G35" s="673"/>
      <c r="H35" s="674" t="s">
        <v>478</v>
      </c>
      <c r="I35" s="674"/>
      <c r="J35" s="674"/>
      <c r="K35" s="674"/>
      <c r="L35" s="674"/>
      <c r="M35" s="674"/>
      <c r="N35" s="674"/>
      <c r="O35" s="674"/>
      <c r="P35" s="674"/>
      <c r="Q35" s="674"/>
      <c r="R35" s="674"/>
      <c r="S35" s="674"/>
      <c r="T35" s="674"/>
      <c r="U35" s="674"/>
      <c r="V35" s="674"/>
      <c r="W35" s="674"/>
      <c r="X35" s="674"/>
      <c r="Y35" s="674"/>
      <c r="Z35" s="674"/>
      <c r="AA35" s="674"/>
      <c r="AB35" s="674"/>
      <c r="AC35" s="674"/>
      <c r="AD35" s="674"/>
      <c r="AE35" s="674"/>
      <c r="AF35" s="674"/>
      <c r="AG35" s="674"/>
      <c r="AH35" s="674"/>
      <c r="AI35" s="674"/>
      <c r="AJ35" s="674"/>
      <c r="AK35" s="260"/>
    </row>
    <row r="36" spans="1:38" ht="8.25" customHeight="1">
      <c r="A36" s="260"/>
      <c r="B36" s="270"/>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60"/>
    </row>
    <row r="37" spans="1:38" ht="18.75" customHeight="1">
      <c r="A37" s="260"/>
      <c r="B37" s="675" t="s">
        <v>479</v>
      </c>
      <c r="C37" s="675"/>
      <c r="D37" s="675"/>
      <c r="E37" s="675"/>
      <c r="F37" s="675"/>
      <c r="G37" s="675"/>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c r="AF37" s="675"/>
      <c r="AG37" s="675"/>
      <c r="AH37" s="675"/>
      <c r="AI37" s="675"/>
      <c r="AJ37" s="675"/>
      <c r="AK37" s="675"/>
      <c r="AL37" s="281"/>
    </row>
    <row r="38" spans="1:38" ht="18.75" customHeight="1">
      <c r="A38" s="260"/>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675"/>
      <c r="AK38" s="675"/>
      <c r="AL38" s="281"/>
    </row>
    <row r="39" spans="1:38" ht="18.75" customHeight="1">
      <c r="A39" s="260"/>
      <c r="B39" s="675"/>
      <c r="C39" s="675"/>
      <c r="D39" s="675"/>
      <c r="E39" s="675"/>
      <c r="F39" s="675"/>
      <c r="G39" s="675"/>
      <c r="H39" s="675"/>
      <c r="I39" s="675"/>
      <c r="J39" s="675"/>
      <c r="K39" s="675"/>
      <c r="L39" s="675"/>
      <c r="M39" s="675"/>
      <c r="N39" s="675"/>
      <c r="O39" s="675"/>
      <c r="P39" s="675"/>
      <c r="Q39" s="675"/>
      <c r="R39" s="675"/>
      <c r="S39" s="675"/>
      <c r="T39" s="675"/>
      <c r="U39" s="675"/>
      <c r="V39" s="675"/>
      <c r="W39" s="675"/>
      <c r="X39" s="675"/>
      <c r="Y39" s="675"/>
      <c r="Z39" s="675"/>
      <c r="AA39" s="675"/>
      <c r="AB39" s="675"/>
      <c r="AC39" s="675"/>
      <c r="AD39" s="675"/>
      <c r="AE39" s="675"/>
      <c r="AF39" s="675"/>
      <c r="AG39" s="675"/>
      <c r="AH39" s="675"/>
      <c r="AI39" s="675"/>
      <c r="AJ39" s="675"/>
      <c r="AK39" s="675"/>
      <c r="AL39" s="281"/>
    </row>
    <row r="40" spans="1:38" ht="18.75" customHeight="1">
      <c r="A40" s="260"/>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281"/>
    </row>
    <row r="41" spans="1:38" ht="81.75" customHeight="1">
      <c r="A41" s="260"/>
      <c r="B41" s="675"/>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c r="AI41" s="675"/>
      <c r="AJ41" s="675"/>
      <c r="AK41" s="675"/>
      <c r="AL41" s="281"/>
    </row>
    <row r="42" spans="1:38" ht="15" customHeight="1">
      <c r="A42" s="260"/>
      <c r="B42" s="672" t="s">
        <v>480</v>
      </c>
      <c r="C42" s="672"/>
      <c r="D42" s="672"/>
      <c r="E42" s="672"/>
      <c r="F42" s="672"/>
      <c r="G42" s="672"/>
      <c r="H42" s="672"/>
      <c r="I42" s="672"/>
      <c r="J42" s="672"/>
      <c r="K42" s="672"/>
      <c r="L42" s="672"/>
      <c r="M42" s="672"/>
      <c r="N42" s="672"/>
      <c r="O42" s="672"/>
      <c r="P42" s="672"/>
      <c r="Q42" s="672"/>
      <c r="R42" s="672"/>
      <c r="S42" s="672"/>
      <c r="T42" s="672"/>
      <c r="U42" s="672"/>
      <c r="V42" s="672"/>
      <c r="W42" s="672"/>
      <c r="X42" s="672"/>
      <c r="Y42" s="672"/>
      <c r="Z42" s="672"/>
      <c r="AA42" s="672"/>
      <c r="AB42" s="672"/>
      <c r="AC42" s="672"/>
      <c r="AD42" s="672"/>
      <c r="AE42" s="672"/>
      <c r="AF42" s="672"/>
      <c r="AG42" s="672"/>
      <c r="AH42" s="672"/>
      <c r="AI42" s="672"/>
      <c r="AJ42" s="672"/>
      <c r="AK42" s="672"/>
      <c r="AL42" s="281"/>
    </row>
    <row r="43" spans="1:38" ht="15" customHeight="1">
      <c r="A43" s="260"/>
      <c r="B43" s="672"/>
      <c r="C43" s="672"/>
      <c r="D43" s="672"/>
      <c r="E43" s="672"/>
      <c r="F43" s="672"/>
      <c r="G43" s="672"/>
      <c r="H43" s="672"/>
      <c r="I43" s="672"/>
      <c r="J43" s="672"/>
      <c r="K43" s="672"/>
      <c r="L43" s="672"/>
      <c r="M43" s="672"/>
      <c r="N43" s="672"/>
      <c r="O43" s="672"/>
      <c r="P43" s="672"/>
      <c r="Q43" s="672"/>
      <c r="R43" s="672"/>
      <c r="S43" s="672"/>
      <c r="T43" s="672"/>
      <c r="U43" s="672"/>
      <c r="V43" s="672"/>
      <c r="W43" s="672"/>
      <c r="X43" s="672"/>
      <c r="Y43" s="672"/>
      <c r="Z43" s="672"/>
      <c r="AA43" s="672"/>
      <c r="AB43" s="672"/>
      <c r="AC43" s="672"/>
      <c r="AD43" s="672"/>
      <c r="AE43" s="672"/>
      <c r="AF43" s="672"/>
      <c r="AG43" s="672"/>
      <c r="AH43" s="672"/>
      <c r="AI43" s="672"/>
      <c r="AJ43" s="672"/>
      <c r="AK43" s="672"/>
      <c r="AL43" s="281"/>
    </row>
    <row r="44" spans="1:38" ht="15" customHeight="1">
      <c r="A44" s="260"/>
      <c r="B44" s="672"/>
      <c r="C44" s="672"/>
      <c r="D44" s="672"/>
      <c r="E44" s="672"/>
      <c r="F44" s="672"/>
      <c r="G44" s="672"/>
      <c r="H44" s="672"/>
      <c r="I44" s="672"/>
      <c r="J44" s="672"/>
      <c r="K44" s="672"/>
      <c r="L44" s="672"/>
      <c r="M44" s="672"/>
      <c r="N44" s="672"/>
      <c r="O44" s="672"/>
      <c r="P44" s="672"/>
      <c r="Q44" s="672"/>
      <c r="R44" s="672"/>
      <c r="S44" s="672"/>
      <c r="T44" s="672"/>
      <c r="U44" s="672"/>
      <c r="V44" s="672"/>
      <c r="W44" s="672"/>
      <c r="X44" s="672"/>
      <c r="Y44" s="672"/>
      <c r="Z44" s="672"/>
      <c r="AA44" s="672"/>
      <c r="AB44" s="672"/>
      <c r="AC44" s="672"/>
      <c r="AD44" s="672"/>
      <c r="AE44" s="672"/>
      <c r="AF44" s="672"/>
      <c r="AG44" s="672"/>
      <c r="AH44" s="672"/>
      <c r="AI44" s="672"/>
      <c r="AJ44" s="672"/>
      <c r="AK44" s="672"/>
      <c r="AL44" s="281"/>
    </row>
    <row r="45" spans="1:38" ht="15" customHeight="1">
      <c r="A45" s="260"/>
      <c r="B45" s="672"/>
      <c r="C45" s="672"/>
      <c r="D45" s="672"/>
      <c r="E45" s="672"/>
      <c r="F45" s="672"/>
      <c r="G45" s="672"/>
      <c r="H45" s="672"/>
      <c r="I45" s="672"/>
      <c r="J45" s="672"/>
      <c r="K45" s="672"/>
      <c r="L45" s="672"/>
      <c r="M45" s="672"/>
      <c r="N45" s="672"/>
      <c r="O45" s="672"/>
      <c r="P45" s="672"/>
      <c r="Q45" s="672"/>
      <c r="R45" s="672"/>
      <c r="S45" s="672"/>
      <c r="T45" s="672"/>
      <c r="U45" s="672"/>
      <c r="V45" s="672"/>
      <c r="W45" s="672"/>
      <c r="X45" s="672"/>
      <c r="Y45" s="672"/>
      <c r="Z45" s="672"/>
      <c r="AA45" s="672"/>
      <c r="AB45" s="672"/>
      <c r="AC45" s="672"/>
      <c r="AD45" s="672"/>
      <c r="AE45" s="672"/>
      <c r="AF45" s="672"/>
      <c r="AG45" s="672"/>
      <c r="AH45" s="672"/>
      <c r="AI45" s="672"/>
      <c r="AJ45" s="672"/>
      <c r="AK45" s="672"/>
      <c r="AL45" s="281"/>
    </row>
    <row r="46" spans="1:38" ht="36" customHeight="1">
      <c r="A46" s="260"/>
      <c r="B46" s="672"/>
      <c r="C46" s="672"/>
      <c r="D46" s="672"/>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c r="AE46" s="672"/>
      <c r="AF46" s="672"/>
      <c r="AG46" s="672"/>
      <c r="AH46" s="672"/>
      <c r="AI46" s="672"/>
      <c r="AJ46" s="672"/>
      <c r="AK46" s="672"/>
      <c r="AL46" s="281"/>
    </row>
    <row r="47" spans="1:38" s="282" customFormat="1" ht="32.25" customHeight="1">
      <c r="A47" s="277"/>
      <c r="B47" s="672" t="s">
        <v>481</v>
      </c>
      <c r="C47" s="672"/>
      <c r="D47" s="672"/>
      <c r="E47" s="672"/>
      <c r="F47" s="672"/>
      <c r="G47" s="672"/>
      <c r="H47" s="672"/>
      <c r="I47" s="672"/>
      <c r="J47" s="672"/>
      <c r="K47" s="672"/>
      <c r="L47" s="672"/>
      <c r="M47" s="672"/>
      <c r="N47" s="672"/>
      <c r="O47" s="672"/>
      <c r="P47" s="672"/>
      <c r="Q47" s="672"/>
      <c r="R47" s="672"/>
      <c r="S47" s="672"/>
      <c r="T47" s="672"/>
      <c r="U47" s="672"/>
      <c r="V47" s="672"/>
      <c r="W47" s="672"/>
      <c r="X47" s="672"/>
      <c r="Y47" s="672"/>
      <c r="Z47" s="672"/>
      <c r="AA47" s="672"/>
      <c r="AB47" s="672"/>
      <c r="AC47" s="672"/>
      <c r="AD47" s="672"/>
      <c r="AE47" s="672"/>
      <c r="AF47" s="672"/>
      <c r="AG47" s="672"/>
      <c r="AH47" s="672"/>
      <c r="AI47" s="672"/>
      <c r="AJ47" s="672"/>
      <c r="AK47" s="672"/>
    </row>
    <row r="48" spans="1:38" s="282" customFormat="1" ht="36" customHeight="1">
      <c r="A48" s="277"/>
      <c r="B48" s="672" t="s">
        <v>482</v>
      </c>
      <c r="C48" s="672"/>
      <c r="D48" s="672"/>
      <c r="E48" s="672"/>
      <c r="F48" s="672"/>
      <c r="G48" s="672"/>
      <c r="H48" s="672"/>
      <c r="I48" s="672"/>
      <c r="J48" s="672"/>
      <c r="K48" s="672"/>
      <c r="L48" s="672"/>
      <c r="M48" s="672"/>
      <c r="N48" s="672"/>
      <c r="O48" s="672"/>
      <c r="P48" s="672"/>
      <c r="Q48" s="672"/>
      <c r="R48" s="672"/>
      <c r="S48" s="672"/>
      <c r="T48" s="672"/>
      <c r="U48" s="672"/>
      <c r="V48" s="672"/>
      <c r="W48" s="672"/>
      <c r="X48" s="672"/>
      <c r="Y48" s="672"/>
      <c r="Z48" s="672"/>
      <c r="AA48" s="672"/>
      <c r="AB48" s="672"/>
      <c r="AC48" s="672"/>
      <c r="AD48" s="672"/>
      <c r="AE48" s="672"/>
      <c r="AF48" s="672"/>
      <c r="AG48" s="672"/>
      <c r="AH48" s="672"/>
      <c r="AI48" s="672"/>
      <c r="AJ48" s="672"/>
      <c r="AK48" s="672"/>
    </row>
    <row r="49" spans="2:37" s="282" customFormat="1" ht="21" customHeight="1">
      <c r="B49" s="282" t="s">
        <v>455</v>
      </c>
      <c r="AK49" s="283"/>
    </row>
    <row r="50" spans="2:37" s="282" customFormat="1" ht="21" customHeight="1">
      <c r="B50" s="282" t="s">
        <v>455</v>
      </c>
      <c r="AK50" s="283"/>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4"/>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17</vt:i4>
      </vt:variant>
    </vt:vector>
  </HeadingPairs>
  <TitlesOfParts>
    <vt:vector size="43" baseType="lpstr">
      <vt:lpstr>就労継続支援Ｂ型・基本報酬算定区分</vt:lpstr>
      <vt:lpstr>目標工賃達成指導員加算（変更・就労継続支援Ｂ型）</vt:lpstr>
      <vt:lpstr>目標工賃達成指導員加算　記入例</vt:lpstr>
      <vt:lpstr>目標工賃達成加算</vt:lpstr>
      <vt:lpstr>ピアサポート実施加算（自立訓練・就労継続B型）202404</vt:lpstr>
      <vt:lpstr>別添ピアサポーターの配置に関する届出書（就労Ｂ）</vt:lpstr>
      <vt:lpstr>地域生活支援拠点等に関連する加算の届出</vt:lpstr>
      <vt:lpstr>視覚・聴覚言語障害者支援体制加算(Ⅰ)</vt:lpstr>
      <vt:lpstr>視覚・聴覚言語障害者支援体制加算(Ⅱ) </vt:lpstr>
      <vt:lpstr>高次脳機能障害者支援体制加算</vt:lpstr>
      <vt:lpstr>福祉専門職員配置等加算（短期入所以外）</vt:lpstr>
      <vt:lpstr>職員の状況</vt:lpstr>
      <vt:lpstr>勤続3年以上の証明</vt:lpstr>
      <vt:lpstr>Q&amp;A</vt:lpstr>
      <vt:lpstr>重度者支援体制加算</vt:lpstr>
      <vt:lpstr>重度者支援体制加算(記載例)</vt:lpstr>
      <vt:lpstr>添付書類</vt:lpstr>
      <vt:lpstr>欠席時対応記録票</vt:lpstr>
      <vt:lpstr>欠席時対応(記載例）</vt:lpstr>
      <vt:lpstr>送迎加算</vt:lpstr>
      <vt:lpstr>送迎加算入力シート</vt:lpstr>
      <vt:lpstr>送迎加算記載例</vt:lpstr>
      <vt:lpstr>社会生活支援特別加算（就労系・訓練系サービス）</vt:lpstr>
      <vt:lpstr>就労移行支援体制加算</vt:lpstr>
      <vt:lpstr>在職証明書</vt:lpstr>
      <vt:lpstr>在宅就労の届け</vt:lpstr>
      <vt:lpstr>高次脳機能障害者支援体制加算!Excel_BuiltIn_Print_Area</vt:lpstr>
      <vt:lpstr>'視覚・聴覚言語障害者支援体制加算(Ⅰ)'!Excel_BuiltIn_Print_Area</vt:lpstr>
      <vt:lpstr>'視覚・聴覚言語障害者支援体制加算(Ⅱ) '!Excel_BuiltIn_Print_Area</vt:lpstr>
      <vt:lpstr>'ピアサポート実施加算（自立訓練・就労継続B型）202404'!Print_Area</vt:lpstr>
      <vt:lpstr>欠席時対応記録票!Print_Area</vt:lpstr>
      <vt:lpstr>高次脳機能障害者支援体制加算!Print_Area</vt:lpstr>
      <vt:lpstr>'視覚・聴覚言語障害者支援体制加算(Ⅰ)'!Print_Area</vt:lpstr>
      <vt:lpstr>'視覚・聴覚言語障害者支援体制加算(Ⅱ) '!Print_Area</vt:lpstr>
      <vt:lpstr>就労移行支援体制加算!Print_Area</vt:lpstr>
      <vt:lpstr>就労継続支援Ｂ型・基本報酬算定区分!Print_Area</vt:lpstr>
      <vt:lpstr>'重度者支援体制加算(記載例)'!Print_Area</vt:lpstr>
      <vt:lpstr>送迎加算!Print_Area</vt:lpstr>
      <vt:lpstr>地域生活支援拠点等に関連する加算の届出!Print_Area</vt:lpstr>
      <vt:lpstr>'福祉専門職員配置等加算（短期入所以外）'!Print_Area</vt:lpstr>
      <vt:lpstr>'別添ピアサポーターの配置に関する届出書（就労Ｂ）'!Print_Area</vt:lpstr>
      <vt:lpstr>目標工賃達成加算!Print_Area</vt:lpstr>
      <vt:lpstr>'目標工賃達成指導員加算（変更・就労継続支援Ｂ型）'!Print_Area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2025-06-20T08:04:46Z</dcterms:modified>
</cp:coreProperties>
</file>