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469690D4-FF7C-4CB3-92D8-858DCA5BE450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日中一時請求書" sheetId="1" r:id="rId1"/>
    <sheet name="日中一時明細書" sheetId="5" r:id="rId2"/>
    <sheet name="日中一時実績記録票" sheetId="6" r:id="rId3"/>
    <sheet name="日中一時明細書 (記載例)" sheetId="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5" i="8" l="1"/>
  <c r="N31" i="8"/>
  <c r="S31" i="8" s="1"/>
  <c r="N29" i="8"/>
  <c r="S29" i="8" s="1"/>
  <c r="N27" i="8"/>
  <c r="S27" i="8" s="1"/>
  <c r="N25" i="8"/>
  <c r="S25" i="8" s="1"/>
  <c r="N23" i="8"/>
  <c r="S23" i="8" s="1"/>
  <c r="N21" i="8"/>
  <c r="S21" i="8" s="1"/>
  <c r="N19" i="8"/>
  <c r="S19" i="8" s="1"/>
  <c r="U11" i="8"/>
  <c r="U9" i="8"/>
  <c r="Y6" i="8"/>
  <c r="U6" i="8"/>
  <c r="N19" i="5"/>
  <c r="S19" i="5" s="1"/>
  <c r="N31" i="5"/>
  <c r="N29" i="5"/>
  <c r="S29" i="5" s="1"/>
  <c r="N27" i="5"/>
  <c r="N25" i="5"/>
  <c r="N23" i="5"/>
  <c r="N21" i="5"/>
  <c r="S21" i="5" s="1"/>
  <c r="T33" i="8" l="1"/>
  <c r="S50" i="8" s="1"/>
  <c r="D1" i="6"/>
  <c r="S4" i="6" l="1"/>
  <c r="S3" i="6"/>
  <c r="G1" i="6"/>
  <c r="X4" i="6"/>
  <c r="AA5" i="6"/>
  <c r="N3" i="6"/>
  <c r="M3" i="6"/>
  <c r="L3" i="6"/>
  <c r="K3" i="6"/>
  <c r="J3" i="6"/>
  <c r="I3" i="6"/>
  <c r="H3" i="6"/>
  <c r="G3" i="6"/>
  <c r="F3" i="6"/>
  <c r="E3" i="6"/>
  <c r="P45" i="6"/>
  <c r="U9" i="5"/>
  <c r="S45" i="6"/>
  <c r="W45" i="6"/>
  <c r="Z45" i="6"/>
  <c r="M25" i="1"/>
  <c r="T45" i="5" l="1"/>
  <c r="S23" i="5"/>
  <c r="S25" i="5"/>
  <c r="S27" i="5"/>
  <c r="S31" i="5"/>
  <c r="T33" i="5" s="1"/>
  <c r="Y6" i="5"/>
  <c r="U6" i="5"/>
  <c r="U11" i="5"/>
  <c r="S50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U6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請求書から自動入力
</t>
        </r>
      </text>
    </comment>
    <comment ref="Y6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請求書から自動入力
</t>
        </r>
      </text>
    </comment>
    <comment ref="U9" authorId="0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請求書から自動入力
</t>
        </r>
      </text>
    </comment>
    <comment ref="U11" authorId="0" shapeId="0" xr:uid="{00000000-0006-0000-01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請求書から自動入力
</t>
        </r>
      </text>
    </comment>
    <comment ref="C19" authorId="0" shapeId="0" xr:uid="{16532869-A891-45A5-9065-EA7A2BED03B8}">
      <text>
        <r>
          <rPr>
            <sz val="9"/>
            <color indexed="81"/>
            <rFont val="MS P ゴシック"/>
            <family val="3"/>
            <charset val="128"/>
          </rPr>
          <t xml:space="preserve">選択することで算定単位額が表示されます。
</t>
        </r>
      </text>
    </comment>
    <comment ref="S39" authorId="0" shapeId="0" xr:uid="{00000000-0006-0000-01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実績記録票から自動入力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1" authorId="0" shapeId="0" xr:uid="{00000000-0006-0000-02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請求書から自動入力
</t>
        </r>
      </text>
    </comment>
    <comment ref="G1" authorId="0" shapeId="0" xr:uid="{00000000-0006-0000-02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請求書から自動入力
</t>
        </r>
      </text>
    </comment>
    <comment ref="E3" authorId="0" shapeId="0" xr:uid="{00000000-0006-0000-02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明細書から自動入力
</t>
        </r>
      </text>
    </comment>
    <comment ref="S3" authorId="0" shapeId="0" xr:uid="{00000000-0006-0000-02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明細書から自動入力
</t>
        </r>
      </text>
    </comment>
    <comment ref="X4" authorId="0" shapeId="0" xr:uid="{00000000-0006-0000-02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請求書から自動入力
</t>
        </r>
      </text>
    </comment>
    <comment ref="AA5" authorId="0" shapeId="0" xr:uid="{00000000-0006-0000-0200-000006000000}">
      <text>
        <r>
          <rPr>
            <sz val="9"/>
            <color indexed="81"/>
            <rFont val="ＭＳ Ｐゴシック"/>
            <family val="3"/>
            <charset val="128"/>
          </rPr>
          <t xml:space="preserve">請求書から自動入力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U6" authorId="0" shapeId="0" xr:uid="{C8383A99-644C-40AE-B681-6E585AC92197}">
      <text>
        <r>
          <rPr>
            <sz val="9"/>
            <color indexed="81"/>
            <rFont val="ＭＳ Ｐゴシック"/>
            <family val="3"/>
            <charset val="128"/>
          </rPr>
          <t xml:space="preserve">請求書から自動入力
</t>
        </r>
      </text>
    </comment>
    <comment ref="Y6" authorId="0" shapeId="0" xr:uid="{EDC74757-1AFA-4D0D-B835-B6CB5D42D34D}">
      <text>
        <r>
          <rPr>
            <sz val="9"/>
            <color indexed="81"/>
            <rFont val="ＭＳ Ｐゴシック"/>
            <family val="3"/>
            <charset val="128"/>
          </rPr>
          <t xml:space="preserve">請求書から自動入力
</t>
        </r>
      </text>
    </comment>
    <comment ref="U9" authorId="0" shapeId="0" xr:uid="{77B910A9-D4A4-4212-8F7D-B7E510EFDB50}">
      <text>
        <r>
          <rPr>
            <sz val="9"/>
            <color indexed="81"/>
            <rFont val="ＭＳ Ｐゴシック"/>
            <family val="3"/>
            <charset val="128"/>
          </rPr>
          <t xml:space="preserve">請求書から自動入力
</t>
        </r>
      </text>
    </comment>
    <comment ref="U11" authorId="0" shapeId="0" xr:uid="{6D78369A-DF67-4A1B-8058-F185A2314710}">
      <text>
        <r>
          <rPr>
            <sz val="9"/>
            <color indexed="81"/>
            <rFont val="ＭＳ Ｐゴシック"/>
            <family val="3"/>
            <charset val="128"/>
          </rPr>
          <t xml:space="preserve">請求書から自動入力
</t>
        </r>
      </text>
    </comment>
    <comment ref="C19" authorId="0" shapeId="0" xr:uid="{22896385-9FAE-4B8A-847B-96AD45EFA687}">
      <text>
        <r>
          <rPr>
            <sz val="9"/>
            <color indexed="81"/>
            <rFont val="MS P ゴシック"/>
            <family val="3"/>
            <charset val="128"/>
          </rPr>
          <t xml:space="preserve">選択することで算定単位額が表示されます。
</t>
        </r>
      </text>
    </comment>
    <comment ref="S39" authorId="0" shapeId="0" xr:uid="{5FF5EC1A-99B9-46C9-A187-5966602CB938}">
      <text>
        <r>
          <rPr>
            <sz val="9"/>
            <color indexed="81"/>
            <rFont val="ＭＳ Ｐゴシック"/>
            <family val="3"/>
            <charset val="128"/>
          </rPr>
          <t xml:space="preserve">実績記録票から自動入力
</t>
        </r>
      </text>
    </comment>
  </commentList>
</comments>
</file>

<file path=xl/sharedStrings.xml><?xml version="1.0" encoding="utf-8"?>
<sst xmlns="http://schemas.openxmlformats.org/spreadsheetml/2006/main" count="195" uniqueCount="80">
  <si>
    <t>地域生活支援事業　請求書</t>
    <rPh sb="0" eb="2">
      <t>チイキ</t>
    </rPh>
    <rPh sb="2" eb="4">
      <t>セイカツ</t>
    </rPh>
    <rPh sb="4" eb="6">
      <t>シエン</t>
    </rPh>
    <rPh sb="6" eb="8">
      <t>ジギョウ</t>
    </rPh>
    <rPh sb="9" eb="12">
      <t>セイキュウショ</t>
    </rPh>
    <phoneticPr fontId="1"/>
  </si>
  <si>
    <t>（請求先）</t>
    <rPh sb="1" eb="3">
      <t>セイキュウ</t>
    </rPh>
    <rPh sb="3" eb="4">
      <t>サキ</t>
    </rPh>
    <phoneticPr fontId="1"/>
  </si>
  <si>
    <t>請求金額</t>
    <rPh sb="0" eb="2">
      <t>セイキュウ</t>
    </rPh>
    <rPh sb="2" eb="4">
      <t>キンガク</t>
    </rPh>
    <phoneticPr fontId="1"/>
  </si>
  <si>
    <t>殿</t>
    <rPh sb="0" eb="1">
      <t>ドノ</t>
    </rPh>
    <phoneticPr fontId="1"/>
  </si>
  <si>
    <t>百万</t>
    <rPh sb="0" eb="2">
      <t>ヒャクマン</t>
    </rPh>
    <phoneticPr fontId="1"/>
  </si>
  <si>
    <t>千</t>
    <rPh sb="0" eb="1">
      <t>セン</t>
    </rPh>
    <phoneticPr fontId="1"/>
  </si>
  <si>
    <t>円</t>
    <rPh sb="0" eb="1">
      <t>エン</t>
    </rPh>
    <phoneticPr fontId="1"/>
  </si>
  <si>
    <t>年</t>
    <rPh sb="0" eb="1">
      <t>ネン</t>
    </rPh>
    <phoneticPr fontId="1"/>
  </si>
  <si>
    <t>月分</t>
    <rPh sb="0" eb="1">
      <t>ツキ</t>
    </rPh>
    <rPh sb="1" eb="2">
      <t>ブン</t>
    </rPh>
    <phoneticPr fontId="1"/>
  </si>
  <si>
    <t>請求サービス名</t>
    <rPh sb="0" eb="2">
      <t>セイキュウ</t>
    </rPh>
    <rPh sb="6" eb="7">
      <t>メイ</t>
    </rPh>
    <phoneticPr fontId="1"/>
  </si>
  <si>
    <t>明細書件数</t>
    <rPh sb="0" eb="3">
      <t>メイサイショ</t>
    </rPh>
    <rPh sb="3" eb="5">
      <t>ケンスウ</t>
    </rPh>
    <phoneticPr fontId="1"/>
  </si>
  <si>
    <t>金　　　　　　　　　額</t>
    <rPh sb="0" eb="1">
      <t>キン</t>
    </rPh>
    <rPh sb="10" eb="11">
      <t>ガク</t>
    </rPh>
    <phoneticPr fontId="1"/>
  </si>
  <si>
    <t>内　　訳</t>
    <rPh sb="0" eb="1">
      <t>ウチ</t>
    </rPh>
    <rPh sb="3" eb="4">
      <t>ヤク</t>
    </rPh>
    <phoneticPr fontId="1"/>
  </si>
  <si>
    <t>合　　　　　　計</t>
    <rPh sb="0" eb="1">
      <t>ア</t>
    </rPh>
    <rPh sb="7" eb="8">
      <t>ケイ</t>
    </rPh>
    <phoneticPr fontId="1"/>
  </si>
  <si>
    <t>平成　　年　　月　　日</t>
    <rPh sb="0" eb="2">
      <t>ヘイセイ</t>
    </rPh>
    <rPh sb="4" eb="5">
      <t>ネン</t>
    </rPh>
    <rPh sb="7" eb="8">
      <t>ツキ</t>
    </rPh>
    <rPh sb="10" eb="11">
      <t>ヒ</t>
    </rPh>
    <phoneticPr fontId="1"/>
  </si>
  <si>
    <t>上記のとおり請求します。</t>
    <rPh sb="0" eb="2">
      <t>ジョウキ</t>
    </rPh>
    <rPh sb="6" eb="8">
      <t>セイキュウ</t>
    </rPh>
    <phoneticPr fontId="1"/>
  </si>
  <si>
    <t>事業所番号</t>
    <rPh sb="0" eb="3">
      <t>ジギョウショ</t>
    </rPh>
    <rPh sb="3" eb="5">
      <t>バンゴウ</t>
    </rPh>
    <phoneticPr fontId="1"/>
  </si>
  <si>
    <t>住　　所
（所在地）</t>
    <rPh sb="0" eb="1">
      <t>ジュウ</t>
    </rPh>
    <rPh sb="3" eb="4">
      <t>ショ</t>
    </rPh>
    <rPh sb="6" eb="9">
      <t>ショザイチ</t>
    </rPh>
    <phoneticPr fontId="1"/>
  </si>
  <si>
    <t>〒</t>
    <phoneticPr fontId="1"/>
  </si>
  <si>
    <t>電話番号</t>
    <rPh sb="0" eb="2">
      <t>デンワ</t>
    </rPh>
    <rPh sb="2" eb="4">
      <t>バンゴウ</t>
    </rPh>
    <phoneticPr fontId="1"/>
  </si>
  <si>
    <t>名　　　称</t>
    <rPh sb="0" eb="1">
      <t>ナ</t>
    </rPh>
    <rPh sb="4" eb="5">
      <t>ショウ</t>
    </rPh>
    <phoneticPr fontId="1"/>
  </si>
  <si>
    <t>職・氏名</t>
    <rPh sb="0" eb="1">
      <t>ショク</t>
    </rPh>
    <rPh sb="2" eb="4">
      <t>シメイ</t>
    </rPh>
    <phoneticPr fontId="1"/>
  </si>
  <si>
    <t>地域生活支援事業　明細書</t>
    <rPh sb="0" eb="2">
      <t>チイキ</t>
    </rPh>
    <rPh sb="2" eb="4">
      <t>セイカツ</t>
    </rPh>
    <rPh sb="4" eb="6">
      <t>シエン</t>
    </rPh>
    <rPh sb="6" eb="8">
      <t>ジギョウ</t>
    </rPh>
    <rPh sb="9" eb="12">
      <t>メイサイショ</t>
    </rPh>
    <phoneticPr fontId="1"/>
  </si>
  <si>
    <t>年</t>
    <rPh sb="0" eb="1">
      <t>ネン</t>
    </rPh>
    <phoneticPr fontId="1"/>
  </si>
  <si>
    <t>月分</t>
    <rPh sb="0" eb="1">
      <t>ガツ</t>
    </rPh>
    <rPh sb="1" eb="2">
      <t>ブン</t>
    </rPh>
    <phoneticPr fontId="1"/>
  </si>
  <si>
    <t>支給決定に係る児　童　氏　名</t>
    <rPh sb="0" eb="2">
      <t>シキュウ</t>
    </rPh>
    <rPh sb="2" eb="4">
      <t>ケッテイ</t>
    </rPh>
    <rPh sb="5" eb="6">
      <t>カカ</t>
    </rPh>
    <rPh sb="7" eb="8">
      <t>ジ</t>
    </rPh>
    <rPh sb="9" eb="10">
      <t>ワラベ</t>
    </rPh>
    <rPh sb="11" eb="12">
      <t>シ</t>
    </rPh>
    <rPh sb="13" eb="14">
      <t>ナ</t>
    </rPh>
    <phoneticPr fontId="1"/>
  </si>
  <si>
    <t>サービス内容</t>
    <rPh sb="4" eb="6">
      <t>ナイヨウ</t>
    </rPh>
    <phoneticPr fontId="1"/>
  </si>
  <si>
    <t>算定
回数</t>
    <rPh sb="0" eb="2">
      <t>サンテイ</t>
    </rPh>
    <rPh sb="3" eb="5">
      <t>カイスウ</t>
    </rPh>
    <phoneticPr fontId="1"/>
  </si>
  <si>
    <t>摘　　要</t>
    <rPh sb="0" eb="1">
      <t>ツム</t>
    </rPh>
    <rPh sb="3" eb="4">
      <t>カナメ</t>
    </rPh>
    <phoneticPr fontId="1"/>
  </si>
  <si>
    <t>①</t>
    <phoneticPr fontId="1"/>
  </si>
  <si>
    <t>費用の額計算欄</t>
    <rPh sb="0" eb="2">
      <t>ヒヨウ</t>
    </rPh>
    <rPh sb="3" eb="4">
      <t>ガク</t>
    </rPh>
    <rPh sb="4" eb="6">
      <t>ケイサン</t>
    </rPh>
    <rPh sb="6" eb="7">
      <t>ラン</t>
    </rPh>
    <phoneticPr fontId="1"/>
  </si>
  <si>
    <t>当月費用の額合計</t>
    <rPh sb="0" eb="2">
      <t>トウゲツ</t>
    </rPh>
    <rPh sb="2" eb="4">
      <t>ヒヨウ</t>
    </rPh>
    <rPh sb="5" eb="6">
      <t>ガク</t>
    </rPh>
    <rPh sb="6" eb="8">
      <t>ゴウケイ</t>
    </rPh>
    <phoneticPr fontId="1"/>
  </si>
  <si>
    <t>事業所番号</t>
    <rPh sb="0" eb="3">
      <t>ジギョウショ</t>
    </rPh>
    <rPh sb="3" eb="5">
      <t>バンゴウ</t>
    </rPh>
    <phoneticPr fontId="1"/>
  </si>
  <si>
    <t>事業者及び
その事業所
の名称</t>
    <rPh sb="0" eb="3">
      <t>ジギョウシャ</t>
    </rPh>
    <rPh sb="3" eb="4">
      <t>オヨ</t>
    </rPh>
    <rPh sb="8" eb="11">
      <t>ジギョウショ</t>
    </rPh>
    <rPh sb="13" eb="15">
      <t>メイショウ</t>
    </rPh>
    <phoneticPr fontId="1"/>
  </si>
  <si>
    <t>利用者負担額等の内訳</t>
    <rPh sb="0" eb="3">
      <t>リヨウシャ</t>
    </rPh>
    <rPh sb="3" eb="5">
      <t>フタン</t>
    </rPh>
    <rPh sb="5" eb="6">
      <t>ガク</t>
    </rPh>
    <rPh sb="6" eb="7">
      <t>トウ</t>
    </rPh>
    <rPh sb="8" eb="10">
      <t>ウチワケ</t>
    </rPh>
    <phoneticPr fontId="1"/>
  </si>
  <si>
    <t>利用者負担額</t>
    <rPh sb="0" eb="3">
      <t>リヨウシャ</t>
    </rPh>
    <rPh sb="3" eb="5">
      <t>フタン</t>
    </rPh>
    <rPh sb="5" eb="6">
      <t>ガク</t>
    </rPh>
    <phoneticPr fontId="1"/>
  </si>
  <si>
    <t>②</t>
    <phoneticPr fontId="1"/>
  </si>
  <si>
    <t>利用者負担額等計算欄</t>
    <rPh sb="0" eb="3">
      <t>リヨウシャ</t>
    </rPh>
    <rPh sb="3" eb="5">
      <t>フタン</t>
    </rPh>
    <rPh sb="5" eb="6">
      <t>ガク</t>
    </rPh>
    <rPh sb="6" eb="7">
      <t>トウ</t>
    </rPh>
    <rPh sb="7" eb="9">
      <t>ケイサン</t>
    </rPh>
    <rPh sb="9" eb="10">
      <t>ラン</t>
    </rPh>
    <phoneticPr fontId="1"/>
  </si>
  <si>
    <t>円</t>
    <rPh sb="0" eb="1">
      <t>エン</t>
    </rPh>
    <phoneticPr fontId="1"/>
  </si>
  <si>
    <t>当月地域生活支援事業　請求額　①－②</t>
    <rPh sb="0" eb="2">
      <t>トウゲツ</t>
    </rPh>
    <rPh sb="2" eb="4">
      <t>チイキ</t>
    </rPh>
    <rPh sb="4" eb="6">
      <t>セイカツ</t>
    </rPh>
    <rPh sb="6" eb="8">
      <t>シエン</t>
    </rPh>
    <rPh sb="8" eb="10">
      <t>ジギョウ</t>
    </rPh>
    <rPh sb="11" eb="13">
      <t>セイキュウ</t>
    </rPh>
    <rPh sb="13" eb="14">
      <t>ガク</t>
    </rPh>
    <phoneticPr fontId="1"/>
  </si>
  <si>
    <t>枚中</t>
    <rPh sb="0" eb="1">
      <t>マイ</t>
    </rPh>
    <rPh sb="1" eb="2">
      <t>ナカ</t>
    </rPh>
    <phoneticPr fontId="1"/>
  </si>
  <si>
    <t>枚目</t>
    <rPh sb="0" eb="1">
      <t>マイ</t>
    </rPh>
    <rPh sb="1" eb="2">
      <t>メ</t>
    </rPh>
    <phoneticPr fontId="1"/>
  </si>
  <si>
    <t>利用者証
番　　　号</t>
    <rPh sb="0" eb="2">
      <t>リヨウ</t>
    </rPh>
    <rPh sb="2" eb="3">
      <t>シャ</t>
    </rPh>
    <rPh sb="3" eb="4">
      <t>ショウ</t>
    </rPh>
    <rPh sb="5" eb="6">
      <t>バン</t>
    </rPh>
    <rPh sb="9" eb="10">
      <t>ゴウ</t>
    </rPh>
    <phoneticPr fontId="1"/>
  </si>
  <si>
    <t>支給決定者等氏名</t>
    <rPh sb="0" eb="2">
      <t>シキュウ</t>
    </rPh>
    <rPh sb="2" eb="5">
      <t>ケッテイシャ</t>
    </rPh>
    <rPh sb="5" eb="6">
      <t>トウ</t>
    </rPh>
    <rPh sb="6" eb="8">
      <t>シメイ</t>
    </rPh>
    <phoneticPr fontId="1"/>
  </si>
  <si>
    <t>（児童氏名）</t>
    <rPh sb="1" eb="3">
      <t>ジドウ</t>
    </rPh>
    <rPh sb="3" eb="5">
      <t>シメイ</t>
    </rPh>
    <phoneticPr fontId="1"/>
  </si>
  <si>
    <t>契約支給量</t>
    <rPh sb="0" eb="2">
      <t>ケイヤク</t>
    </rPh>
    <rPh sb="2" eb="4">
      <t>シキュウ</t>
    </rPh>
    <rPh sb="4" eb="5">
      <t>リョウ</t>
    </rPh>
    <phoneticPr fontId="1"/>
  </si>
  <si>
    <t>利用者負担上限月額</t>
    <rPh sb="0" eb="3">
      <t>リヨウシャ</t>
    </rPh>
    <rPh sb="3" eb="5">
      <t>フタン</t>
    </rPh>
    <rPh sb="5" eb="7">
      <t>ジョウゲン</t>
    </rPh>
    <rPh sb="7" eb="9">
      <t>ゲツガク</t>
    </rPh>
    <phoneticPr fontId="1"/>
  </si>
  <si>
    <t>：</t>
    <phoneticPr fontId="1"/>
  </si>
  <si>
    <t>曜日</t>
    <rPh sb="0" eb="2">
      <t>ヨウビ</t>
    </rPh>
    <phoneticPr fontId="1"/>
  </si>
  <si>
    <t>利用者
確認印</t>
    <rPh sb="0" eb="3">
      <t>リヨウシャ</t>
    </rPh>
    <rPh sb="4" eb="6">
      <t>カクニン</t>
    </rPh>
    <rPh sb="6" eb="7">
      <t>イン</t>
    </rPh>
    <phoneticPr fontId="1"/>
  </si>
  <si>
    <t>利用者証番号</t>
    <rPh sb="0" eb="3">
      <t>リヨウシャ</t>
    </rPh>
    <rPh sb="3" eb="4">
      <t>ショウ</t>
    </rPh>
    <rPh sb="4" eb="6">
      <t>バンゴウ</t>
    </rPh>
    <phoneticPr fontId="1"/>
  </si>
  <si>
    <t>当月利用者負担額等合計</t>
    <rPh sb="0" eb="2">
      <t>トウゲツ</t>
    </rPh>
    <rPh sb="2" eb="5">
      <t>リヨウシャ</t>
    </rPh>
    <rPh sb="5" eb="7">
      <t>フタン</t>
    </rPh>
    <rPh sb="7" eb="8">
      <t>ガク</t>
    </rPh>
    <rPh sb="8" eb="9">
      <t>トウ</t>
    </rPh>
    <rPh sb="9" eb="11">
      <t>ゴウケイ</t>
    </rPh>
    <phoneticPr fontId="1"/>
  </si>
  <si>
    <t>請求事業者</t>
    <rPh sb="0" eb="2">
      <t>セイキュウ</t>
    </rPh>
    <rPh sb="2" eb="5">
      <t>ジギョウシャ</t>
    </rPh>
    <phoneticPr fontId="1"/>
  </si>
  <si>
    <t>算定単位額</t>
    <rPh sb="0" eb="2">
      <t>サンテイ</t>
    </rPh>
    <rPh sb="2" eb="4">
      <t>タンイ</t>
    </rPh>
    <rPh sb="4" eb="5">
      <t>ガク</t>
    </rPh>
    <phoneticPr fontId="1"/>
  </si>
  <si>
    <t>振込先</t>
    <rPh sb="0" eb="2">
      <t>フリコミ</t>
    </rPh>
    <rPh sb="2" eb="3">
      <t>サキ</t>
    </rPh>
    <phoneticPr fontId="1"/>
  </si>
  <si>
    <t>支給決定者等　氏名</t>
    <rPh sb="0" eb="2">
      <t>シキュウ</t>
    </rPh>
    <rPh sb="2" eb="5">
      <t>ケッテイシャ</t>
    </rPh>
    <rPh sb="5" eb="6">
      <t>トウ</t>
    </rPh>
    <rPh sb="7" eb="8">
      <t>シ</t>
    </rPh>
    <rPh sb="8" eb="9">
      <t>ナ</t>
    </rPh>
    <phoneticPr fontId="1"/>
  </si>
  <si>
    <t>当月算定額</t>
    <rPh sb="0" eb="2">
      <t>トウゲツ</t>
    </rPh>
    <rPh sb="2" eb="4">
      <t>サンテイ</t>
    </rPh>
    <rPh sb="4" eb="5">
      <t>ガク</t>
    </rPh>
    <phoneticPr fontId="1"/>
  </si>
  <si>
    <t>高松市長</t>
    <rPh sb="0" eb="4">
      <t>タカマツシチョウ</t>
    </rPh>
    <phoneticPr fontId="1"/>
  </si>
  <si>
    <t>（　日中一時　　）</t>
    <rPh sb="2" eb="4">
      <t>ニッチュウ</t>
    </rPh>
    <rPh sb="4" eb="6">
      <t>イチジ</t>
    </rPh>
    <phoneticPr fontId="1"/>
  </si>
  <si>
    <t>枚中</t>
    <rPh sb="0" eb="1">
      <t>マイ</t>
    </rPh>
    <rPh sb="1" eb="2">
      <t>チュウ</t>
    </rPh>
    <phoneticPr fontId="1"/>
  </si>
  <si>
    <t>合　　　　　　　　　　　　　　　計</t>
    <rPh sb="0" eb="1">
      <t>ア</t>
    </rPh>
    <rPh sb="16" eb="17">
      <t>ケイ</t>
    </rPh>
    <phoneticPr fontId="1"/>
  </si>
  <si>
    <t>終了時間</t>
    <rPh sb="0" eb="2">
      <t>シュウリョウ</t>
    </rPh>
    <rPh sb="2" eb="4">
      <t>ジカン</t>
    </rPh>
    <phoneticPr fontId="1"/>
  </si>
  <si>
    <t>開始時間</t>
    <rPh sb="0" eb="2">
      <t>カイシ</t>
    </rPh>
    <rPh sb="2" eb="4">
      <t>ジカン</t>
    </rPh>
    <phoneticPr fontId="1"/>
  </si>
  <si>
    <t>日付</t>
    <rPh sb="0" eb="2">
      <t>ヒヅケ</t>
    </rPh>
    <phoneticPr fontId="1"/>
  </si>
  <si>
    <t>給付費
移行額</t>
    <rPh sb="0" eb="2">
      <t>キュウフ</t>
    </rPh>
    <rPh sb="2" eb="3">
      <t>ヒ</t>
    </rPh>
    <rPh sb="4" eb="6">
      <t>イコウ</t>
    </rPh>
    <rPh sb="6" eb="7">
      <t>ガク</t>
    </rPh>
    <phoneticPr fontId="1"/>
  </si>
  <si>
    <t>利用者　　負担額</t>
    <rPh sb="0" eb="3">
      <t>リヨウシャ</t>
    </rPh>
    <rPh sb="5" eb="7">
      <t>フタン</t>
    </rPh>
    <rPh sb="7" eb="8">
      <t>ガク</t>
    </rPh>
    <phoneticPr fontId="1"/>
  </si>
  <si>
    <t>送迎</t>
    <rPh sb="0" eb="2">
      <t>ソウゲイ</t>
    </rPh>
    <phoneticPr fontId="1"/>
  </si>
  <si>
    <t>算定
日数</t>
    <rPh sb="0" eb="2">
      <t>サンテイ</t>
    </rPh>
    <rPh sb="3" eb="5">
      <t>ニッスウ</t>
    </rPh>
    <phoneticPr fontId="1"/>
  </si>
  <si>
    <t>利用時間</t>
    <rPh sb="0" eb="2">
      <t>リヨウ</t>
    </rPh>
    <rPh sb="2" eb="4">
      <t>ジカン</t>
    </rPh>
    <phoneticPr fontId="1"/>
  </si>
  <si>
    <t>利用日</t>
    <rPh sb="0" eb="3">
      <t>リヨウビ</t>
    </rPh>
    <phoneticPr fontId="1"/>
  </si>
  <si>
    <t>事業者及びその事業所</t>
    <rPh sb="0" eb="3">
      <t>ジギョウシャ</t>
    </rPh>
    <rPh sb="3" eb="4">
      <t>オヨ</t>
    </rPh>
    <rPh sb="7" eb="9">
      <t>ジギョウ</t>
    </rPh>
    <rPh sb="9" eb="10">
      <t>ショ</t>
    </rPh>
    <phoneticPr fontId="1"/>
  </si>
  <si>
    <t>日中一時支援事業サービス提供実績記録票</t>
    <rPh sb="0" eb="2">
      <t>ニッチュウ</t>
    </rPh>
    <rPh sb="2" eb="4">
      <t>イチジ</t>
    </rPh>
    <rPh sb="4" eb="6">
      <t>シエン</t>
    </rPh>
    <rPh sb="6" eb="8">
      <t>ジギョウ</t>
    </rPh>
    <rPh sb="12" eb="14">
      <t>テイキョウ</t>
    </rPh>
    <rPh sb="14" eb="16">
      <t>ジッセキ</t>
    </rPh>
    <rPh sb="16" eb="18">
      <t>キロク</t>
    </rPh>
    <rPh sb="18" eb="19">
      <t>ヒョウ</t>
    </rPh>
    <phoneticPr fontId="1"/>
  </si>
  <si>
    <t>4時間未満：一般</t>
    <rPh sb="1" eb="3">
      <t>ジカン</t>
    </rPh>
    <rPh sb="3" eb="5">
      <t>ミマン</t>
    </rPh>
    <rPh sb="6" eb="8">
      <t>イッパン</t>
    </rPh>
    <phoneticPr fontId="1"/>
  </si>
  <si>
    <t>４時間未満：医療行為を伴うもの</t>
    <rPh sb="1" eb="3">
      <t>ジカン</t>
    </rPh>
    <rPh sb="3" eb="5">
      <t>ミマン</t>
    </rPh>
    <rPh sb="6" eb="10">
      <t>イリョウコウイ</t>
    </rPh>
    <rPh sb="11" eb="12">
      <t>トモナ</t>
    </rPh>
    <phoneticPr fontId="1"/>
  </si>
  <si>
    <t>４時間以上：一般</t>
    <rPh sb="1" eb="3">
      <t>ジカン</t>
    </rPh>
    <rPh sb="3" eb="5">
      <t>イジョウ</t>
    </rPh>
    <rPh sb="6" eb="8">
      <t>イッパン</t>
    </rPh>
    <phoneticPr fontId="1"/>
  </si>
  <si>
    <t>４時間以上：医療行為を伴うもの</t>
    <rPh sb="1" eb="5">
      <t>ジカンイジョウ</t>
    </rPh>
    <rPh sb="6" eb="10">
      <t>イリョウコウイ</t>
    </rPh>
    <rPh sb="11" eb="12">
      <t>トモナ</t>
    </rPh>
    <phoneticPr fontId="1"/>
  </si>
  <si>
    <t>４時間以上：重症心身障害者</t>
    <rPh sb="1" eb="5">
      <t>ジカンイジョウ</t>
    </rPh>
    <rPh sb="6" eb="8">
      <t>ジュウショウ</t>
    </rPh>
    <rPh sb="8" eb="10">
      <t>シンシン</t>
    </rPh>
    <rPh sb="10" eb="13">
      <t>ショウガイシャ</t>
    </rPh>
    <phoneticPr fontId="1"/>
  </si>
  <si>
    <t>４時間未満：重症心身障害者</t>
    <rPh sb="1" eb="3">
      <t>ジカン</t>
    </rPh>
    <rPh sb="3" eb="5">
      <t>ミマン</t>
    </rPh>
    <rPh sb="6" eb="8">
      <t>ジュウショウ</t>
    </rPh>
    <rPh sb="8" eb="10">
      <t>シンシン</t>
    </rPh>
    <rPh sb="10" eb="13">
      <t>ショウガイシャ</t>
    </rPh>
    <phoneticPr fontId="1"/>
  </si>
  <si>
    <t>送迎（片道につき）</t>
    <rPh sb="0" eb="2">
      <t>ソウゲイ</t>
    </rPh>
    <rPh sb="3" eb="5">
      <t>カタミチ</t>
    </rPh>
    <phoneticPr fontId="1"/>
  </si>
  <si>
    <t>令和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</si>
</sst>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"/>
    <numFmt numFmtId="177" formatCode="#\ "/>
    <numFmt numFmtId="178" formatCode="0.0_ "/>
  </numFmts>
  <fonts count="1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dashed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ashed">
        <color auto="1"/>
      </right>
      <top style="medium">
        <color auto="1"/>
      </top>
      <bottom/>
      <diagonal/>
    </border>
    <border>
      <left style="dashed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ashed">
        <color auto="1"/>
      </right>
      <top/>
      <bottom style="medium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/>
      <diagonal/>
    </border>
    <border>
      <left style="dashed">
        <color auto="1"/>
      </left>
      <right style="dashed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dashed">
        <color auto="1"/>
      </left>
      <right style="thin">
        <color auto="1"/>
      </right>
      <top/>
      <bottom/>
      <diagonal/>
    </border>
    <border>
      <left style="thin">
        <color auto="1"/>
      </left>
      <right style="dashed">
        <color auto="1"/>
      </right>
      <top/>
      <bottom/>
      <diagonal/>
    </border>
    <border>
      <left style="dashed">
        <color auto="1"/>
      </left>
      <right style="dashed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/>
      <bottom style="dashed">
        <color auto="1"/>
      </bottom>
      <diagonal/>
    </border>
    <border>
      <left style="medium">
        <color auto="1"/>
      </left>
      <right style="dashed">
        <color auto="1"/>
      </right>
      <top style="thin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medium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 style="medium">
        <color auto="1"/>
      </left>
      <right/>
      <top style="double">
        <color indexed="64"/>
      </top>
      <bottom style="medium">
        <color auto="1"/>
      </bottom>
      <diagonal/>
    </border>
    <border>
      <left/>
      <right/>
      <top style="double">
        <color indexed="64"/>
      </top>
      <bottom style="medium">
        <color auto="1"/>
      </bottom>
      <diagonal/>
    </border>
    <border>
      <left/>
      <right style="double">
        <color auto="1"/>
      </right>
      <top style="double">
        <color indexed="64"/>
      </top>
      <bottom style="medium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 style="double">
        <color indexed="64"/>
      </top>
      <bottom style="medium">
        <color auto="1"/>
      </bottom>
      <diagonal/>
    </border>
    <border>
      <left/>
      <right style="thin">
        <color auto="1"/>
      </right>
      <top style="double">
        <color indexed="64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 style="medium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dashed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thin">
        <color auto="1"/>
      </right>
      <top style="dashed">
        <color auto="1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/>
      <diagonal/>
    </border>
    <border>
      <left style="dashed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423">
    <xf numFmtId="0" fontId="0" fillId="0" borderId="0" xfId="0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4" xfId="0" applyBorder="1">
      <alignment vertical="center"/>
    </xf>
    <xf numFmtId="0" fontId="0" fillId="0" borderId="16" xfId="0" applyBorder="1">
      <alignment vertical="center"/>
    </xf>
    <xf numFmtId="0" fontId="11" fillId="0" borderId="0" xfId="0" applyFont="1">
      <alignment vertical="center"/>
    </xf>
    <xf numFmtId="0" fontId="0" fillId="0" borderId="1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76" xfId="0" applyBorder="1">
      <alignment vertical="center"/>
    </xf>
    <xf numFmtId="0" fontId="0" fillId="0" borderId="77" xfId="0" applyBorder="1">
      <alignment vertical="center"/>
    </xf>
    <xf numFmtId="0" fontId="0" fillId="0" borderId="78" xfId="0" applyBorder="1">
      <alignment vertical="center"/>
    </xf>
    <xf numFmtId="0" fontId="0" fillId="0" borderId="71" xfId="0" applyBorder="1">
      <alignment vertical="center"/>
    </xf>
    <xf numFmtId="0" fontId="0" fillId="0" borderId="79" xfId="0" applyBorder="1">
      <alignment vertical="center"/>
    </xf>
    <xf numFmtId="0" fontId="0" fillId="0" borderId="72" xfId="0" applyBorder="1">
      <alignment vertical="center"/>
    </xf>
    <xf numFmtId="0" fontId="0" fillId="0" borderId="73" xfId="0" applyBorder="1">
      <alignment vertical="center"/>
    </xf>
    <xf numFmtId="0" fontId="0" fillId="0" borderId="80" xfId="0" applyBorder="1">
      <alignment vertical="center"/>
    </xf>
    <xf numFmtId="0" fontId="11" fillId="0" borderId="71" xfId="0" applyFont="1" applyBorder="1">
      <alignment vertical="center"/>
    </xf>
    <xf numFmtId="0" fontId="0" fillId="0" borderId="36" xfId="0" applyBorder="1">
      <alignment vertical="center"/>
    </xf>
    <xf numFmtId="0" fontId="0" fillId="0" borderId="76" xfId="0" applyBorder="1" applyProtection="1">
      <alignment vertical="center"/>
      <protection locked="0"/>
    </xf>
    <xf numFmtId="0" fontId="0" fillId="0" borderId="77" xfId="0" applyBorder="1" applyProtection="1">
      <alignment vertical="center"/>
      <protection locked="0"/>
    </xf>
    <xf numFmtId="0" fontId="0" fillId="0" borderId="78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38" fontId="0" fillId="0" borderId="0" xfId="1" applyFo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71" xfId="0" applyBorder="1" applyProtection="1">
      <alignment vertical="center"/>
      <protection locked="0"/>
    </xf>
    <xf numFmtId="0" fontId="0" fillId="0" borderId="79" xfId="0" applyBorder="1" applyProtection="1">
      <alignment vertical="center"/>
      <protection locked="0"/>
    </xf>
    <xf numFmtId="0" fontId="0" fillId="0" borderId="72" xfId="0" applyBorder="1" applyProtection="1">
      <alignment vertical="center"/>
      <protection locked="0"/>
    </xf>
    <xf numFmtId="0" fontId="0" fillId="0" borderId="73" xfId="0" applyBorder="1" applyProtection="1">
      <alignment vertical="center"/>
      <protection locked="0"/>
    </xf>
    <xf numFmtId="0" fontId="0" fillId="0" borderId="80" xfId="0" applyBorder="1" applyProtection="1">
      <alignment vertical="center"/>
      <protection locked="0"/>
    </xf>
    <xf numFmtId="49" fontId="11" fillId="0" borderId="10" xfId="0" applyNumberFormat="1" applyFont="1" applyBorder="1">
      <alignment vertical="center"/>
    </xf>
    <xf numFmtId="49" fontId="11" fillId="0" borderId="11" xfId="0" applyNumberFormat="1" applyFont="1" applyBorder="1">
      <alignment vertical="center"/>
    </xf>
    <xf numFmtId="49" fontId="11" fillId="0" borderId="12" xfId="0" applyNumberFormat="1" applyFont="1" applyBorder="1">
      <alignment vertical="center"/>
    </xf>
    <xf numFmtId="49" fontId="11" fillId="0" borderId="13" xfId="0" applyNumberFormat="1" applyFont="1" applyBorder="1">
      <alignment vertical="center"/>
    </xf>
    <xf numFmtId="49" fontId="11" fillId="0" borderId="0" xfId="0" applyNumberFormat="1" applyFont="1">
      <alignment vertical="center"/>
    </xf>
    <xf numFmtId="49" fontId="11" fillId="0" borderId="14" xfId="0" applyNumberFormat="1" applyFont="1" applyBorder="1">
      <alignment vertical="center"/>
    </xf>
    <xf numFmtId="49" fontId="11" fillId="0" borderId="15" xfId="0" applyNumberFormat="1" applyFont="1" applyBorder="1">
      <alignment vertical="center"/>
    </xf>
    <xf numFmtId="49" fontId="11" fillId="0" borderId="16" xfId="0" applyNumberFormat="1" applyFont="1" applyBorder="1">
      <alignment vertical="center"/>
    </xf>
    <xf numFmtId="49" fontId="11" fillId="0" borderId="17" xfId="0" applyNumberFormat="1" applyFont="1" applyBorder="1">
      <alignment vertical="center"/>
    </xf>
    <xf numFmtId="0" fontId="11" fillId="0" borderId="10" xfId="0" applyFont="1" applyBorder="1">
      <alignment vertical="center"/>
    </xf>
    <xf numFmtId="0" fontId="11" fillId="0" borderId="11" xfId="0" applyFont="1" applyBorder="1">
      <alignment vertical="center"/>
    </xf>
    <xf numFmtId="0" fontId="11" fillId="0" borderId="12" xfId="0" applyFont="1" applyBorder="1">
      <alignment vertical="center"/>
    </xf>
    <xf numFmtId="0" fontId="11" fillId="0" borderId="13" xfId="0" applyFont="1" applyBorder="1">
      <alignment vertical="center"/>
    </xf>
    <xf numFmtId="0" fontId="11" fillId="0" borderId="0" xfId="0" applyFont="1">
      <alignment vertical="center"/>
    </xf>
    <xf numFmtId="0" fontId="11" fillId="0" borderId="14" xfId="0" applyFont="1" applyBorder="1">
      <alignment vertical="center"/>
    </xf>
    <xf numFmtId="0" fontId="11" fillId="0" borderId="15" xfId="0" applyFont="1" applyBorder="1">
      <alignment vertical="center"/>
    </xf>
    <xf numFmtId="0" fontId="11" fillId="0" borderId="16" xfId="0" applyFont="1" applyBorder="1">
      <alignment vertical="center"/>
    </xf>
    <xf numFmtId="0" fontId="11" fillId="0" borderId="17" xfId="0" applyFont="1" applyBorder="1">
      <alignment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3" fillId="0" borderId="102" xfId="0" applyFont="1" applyBorder="1" applyAlignment="1">
      <alignment horizontal="left" vertical="center"/>
    </xf>
    <xf numFmtId="0" fontId="3" fillId="0" borderId="106" xfId="0" applyFont="1" applyBorder="1" applyAlignment="1">
      <alignment horizontal="left" vertical="center"/>
    </xf>
    <xf numFmtId="0" fontId="4" fillId="0" borderId="101" xfId="0" applyFont="1" applyBorder="1" applyAlignment="1">
      <alignment horizontal="left" vertical="center" shrinkToFit="1"/>
    </xf>
    <xf numFmtId="0" fontId="4" fillId="0" borderId="21" xfId="0" applyFont="1" applyBorder="1" applyAlignment="1">
      <alignment horizontal="left" vertical="center" shrinkToFit="1"/>
    </xf>
    <xf numFmtId="0" fontId="4" fillId="0" borderId="106" xfId="0" applyFont="1" applyBorder="1" applyAlignment="1">
      <alignment horizontal="left" vertical="center" shrinkToFit="1"/>
    </xf>
    <xf numFmtId="0" fontId="11" fillId="0" borderId="1" xfId="0" applyFont="1" applyBorder="1" applyAlignment="1">
      <alignment horizontal="center" vertical="center" textRotation="255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8" fontId="2" fillId="0" borderId="18" xfId="1" applyFont="1" applyBorder="1" applyAlignment="1">
      <alignment horizontal="right" vertical="center"/>
    </xf>
    <xf numFmtId="38" fontId="2" fillId="0" borderId="19" xfId="1" applyFont="1" applyBorder="1" applyAlignment="1">
      <alignment horizontal="right" vertical="center"/>
    </xf>
    <xf numFmtId="38" fontId="2" fillId="0" borderId="20" xfId="1" applyFont="1" applyBorder="1" applyAlignment="1">
      <alignment horizontal="right" vertical="center"/>
    </xf>
    <xf numFmtId="0" fontId="11" fillId="0" borderId="76" xfId="0" applyFont="1" applyBorder="1" applyAlignment="1">
      <alignment horizontal="center" vertical="center"/>
    </xf>
    <xf numFmtId="0" fontId="11" fillId="0" borderId="77" xfId="0" applyFont="1" applyBorder="1" applyAlignment="1">
      <alignment horizontal="center" vertical="center"/>
    </xf>
    <xf numFmtId="0" fontId="11" fillId="0" borderId="78" xfId="0" applyFont="1" applyBorder="1" applyAlignment="1">
      <alignment horizontal="center" vertical="center"/>
    </xf>
    <xf numFmtId="0" fontId="11" fillId="0" borderId="71" xfId="0" applyFont="1" applyBorder="1" applyAlignment="1">
      <alignment horizontal="center" vertical="center"/>
    </xf>
    <xf numFmtId="0" fontId="11" fillId="0" borderId="79" xfId="0" applyFont="1" applyBorder="1" applyAlignment="1">
      <alignment horizontal="center" vertical="center"/>
    </xf>
    <xf numFmtId="0" fontId="11" fillId="0" borderId="72" xfId="0" applyFont="1" applyBorder="1" applyAlignment="1">
      <alignment horizontal="center" vertical="center"/>
    </xf>
    <xf numFmtId="0" fontId="11" fillId="0" borderId="73" xfId="0" applyFont="1" applyBorder="1" applyAlignment="1">
      <alignment horizontal="center" vertical="center"/>
    </xf>
    <xf numFmtId="0" fontId="11" fillId="0" borderId="80" xfId="0" applyFont="1" applyBorder="1" applyAlignment="1">
      <alignment horizontal="center" vertical="center"/>
    </xf>
    <xf numFmtId="0" fontId="12" fillId="0" borderId="7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7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0" xfId="0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11" fillId="0" borderId="0" xfId="0" applyFont="1" applyAlignment="1">
      <alignment horizontal="left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4" fillId="0" borderId="108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shrinkToFit="1"/>
    </xf>
    <xf numFmtId="0" fontId="0" fillId="0" borderId="13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03" xfId="0" applyBorder="1" applyAlignment="1">
      <alignment horizontal="left" vertical="center" wrapText="1"/>
    </xf>
    <xf numFmtId="0" fontId="0" fillId="0" borderId="104" xfId="0" applyBorder="1" applyAlignment="1">
      <alignment horizontal="left" vertical="center" wrapText="1"/>
    </xf>
    <xf numFmtId="0" fontId="0" fillId="0" borderId="105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01" xfId="0" applyBorder="1" applyAlignment="1">
      <alignment horizontal="center" vertical="center"/>
    </xf>
    <xf numFmtId="0" fontId="0" fillId="0" borderId="10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0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81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91" xfId="0" applyBorder="1" applyAlignment="1" applyProtection="1">
      <alignment horizontal="center" vertical="center"/>
      <protection locked="0"/>
    </xf>
    <xf numFmtId="176" fontId="0" fillId="0" borderId="22" xfId="0" applyNumberFormat="1" applyBorder="1" applyAlignment="1" applyProtection="1">
      <alignment horizontal="center" vertical="center"/>
      <protection locked="0"/>
    </xf>
    <xf numFmtId="176" fontId="0" fillId="0" borderId="24" xfId="0" applyNumberFormat="1" applyBorder="1" applyAlignment="1" applyProtection="1">
      <alignment horizontal="center" vertical="center"/>
      <protection locked="0"/>
    </xf>
    <xf numFmtId="176" fontId="0" fillId="0" borderId="23" xfId="0" applyNumberFormat="1" applyBorder="1" applyAlignment="1" applyProtection="1">
      <alignment horizontal="center" vertical="center"/>
      <protection locked="0"/>
    </xf>
    <xf numFmtId="176" fontId="0" fillId="0" borderId="25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109" xfId="0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0" fillId="0" borderId="63" xfId="0" applyBorder="1" applyAlignment="1" applyProtection="1">
      <alignment horizontal="center" vertical="center"/>
      <protection locked="0"/>
    </xf>
    <xf numFmtId="0" fontId="0" fillId="0" borderId="67" xfId="0" applyBorder="1" applyAlignment="1" applyProtection="1">
      <alignment horizontal="center" vertical="center"/>
      <protection locked="0"/>
    </xf>
    <xf numFmtId="0" fontId="0" fillId="0" borderId="68" xfId="0" applyBorder="1" applyAlignment="1" applyProtection="1">
      <alignment horizontal="center" vertical="center"/>
      <protection locked="0"/>
    </xf>
    <xf numFmtId="0" fontId="0" fillId="0" borderId="69" xfId="0" applyBorder="1" applyAlignment="1" applyProtection="1">
      <alignment horizontal="center" vertical="center"/>
      <protection locked="0"/>
    </xf>
    <xf numFmtId="0" fontId="0" fillId="0" borderId="47" xfId="0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76" fontId="0" fillId="0" borderId="22" xfId="0" applyNumberFormat="1" applyBorder="1" applyAlignment="1" applyProtection="1">
      <alignment horizontal="left" vertical="center"/>
      <protection locked="0"/>
    </xf>
    <xf numFmtId="176" fontId="0" fillId="0" borderId="77" xfId="0" applyNumberFormat="1" applyBorder="1" applyAlignment="1" applyProtection="1">
      <alignment horizontal="left" vertical="center"/>
      <protection locked="0"/>
    </xf>
    <xf numFmtId="176" fontId="0" fillId="0" borderId="78" xfId="0" applyNumberFormat="1" applyBorder="1" applyAlignment="1" applyProtection="1">
      <alignment horizontal="left" vertical="center"/>
      <protection locked="0"/>
    </xf>
    <xf numFmtId="176" fontId="0" fillId="0" borderId="15" xfId="0" applyNumberFormat="1" applyBorder="1" applyAlignment="1" applyProtection="1">
      <alignment horizontal="left" vertical="center"/>
      <protection locked="0"/>
    </xf>
    <xf numFmtId="176" fontId="0" fillId="0" borderId="16" xfId="0" applyNumberFormat="1" applyBorder="1" applyAlignment="1" applyProtection="1">
      <alignment horizontal="left" vertical="center"/>
      <protection locked="0"/>
    </xf>
    <xf numFmtId="176" fontId="0" fillId="0" borderId="91" xfId="0" applyNumberFormat="1" applyBorder="1" applyAlignment="1" applyProtection="1">
      <alignment horizontal="left" vertical="center"/>
      <protection locked="0"/>
    </xf>
    <xf numFmtId="0" fontId="0" fillId="0" borderId="70" xfId="0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0" fillId="0" borderId="12" xfId="0" applyBorder="1" applyAlignment="1" applyProtection="1">
      <alignment horizontal="left" vertical="center" wrapText="1"/>
      <protection locked="0"/>
    </xf>
    <xf numFmtId="0" fontId="0" fillId="0" borderId="71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0" fillId="0" borderId="72" xfId="0" applyBorder="1" applyAlignment="1" applyProtection="1">
      <alignment horizontal="left" vertical="center" wrapText="1"/>
      <protection locked="0"/>
    </xf>
    <xf numFmtId="0" fontId="0" fillId="0" borderId="73" xfId="0" applyBorder="1" applyAlignment="1" applyProtection="1">
      <alignment horizontal="left" vertical="center" wrapText="1"/>
      <protection locked="0"/>
    </xf>
    <xf numFmtId="0" fontId="0" fillId="0" borderId="25" xfId="0" applyBorder="1" applyAlignment="1" applyProtection="1">
      <alignment horizontal="left" vertical="center" wrapText="1"/>
      <protection locked="0"/>
    </xf>
    <xf numFmtId="176" fontId="0" fillId="0" borderId="10" xfId="0" applyNumberFormat="1" applyBorder="1" applyAlignment="1" applyProtection="1">
      <alignment horizontal="left" vertical="center" wrapText="1"/>
      <protection locked="0"/>
    </xf>
    <xf numFmtId="176" fontId="0" fillId="0" borderId="11" xfId="0" applyNumberFormat="1" applyBorder="1" applyAlignment="1" applyProtection="1">
      <alignment horizontal="left" vertical="center" wrapText="1"/>
      <protection locked="0"/>
    </xf>
    <xf numFmtId="176" fontId="0" fillId="0" borderId="81" xfId="0" applyNumberFormat="1" applyBorder="1" applyAlignment="1" applyProtection="1">
      <alignment horizontal="left" vertical="center" wrapText="1"/>
      <protection locked="0"/>
    </xf>
    <xf numFmtId="176" fontId="0" fillId="0" borderId="13" xfId="0" applyNumberFormat="1" applyBorder="1" applyAlignment="1" applyProtection="1">
      <alignment horizontal="left" vertical="center" wrapText="1"/>
      <protection locked="0"/>
    </xf>
    <xf numFmtId="176" fontId="0" fillId="0" borderId="0" xfId="0" applyNumberFormat="1" applyAlignment="1" applyProtection="1">
      <alignment horizontal="left" vertical="center" wrapText="1"/>
      <protection locked="0"/>
    </xf>
    <xf numFmtId="176" fontId="0" fillId="0" borderId="79" xfId="0" applyNumberFormat="1" applyBorder="1" applyAlignment="1" applyProtection="1">
      <alignment horizontal="left" vertical="center" wrapText="1"/>
      <protection locked="0"/>
    </xf>
    <xf numFmtId="176" fontId="0" fillId="0" borderId="23" xfId="0" applyNumberFormat="1" applyBorder="1" applyAlignment="1" applyProtection="1">
      <alignment horizontal="left" vertical="center" wrapText="1"/>
      <protection locked="0"/>
    </xf>
    <xf numFmtId="176" fontId="0" fillId="0" borderId="73" xfId="0" applyNumberFormat="1" applyBorder="1" applyAlignment="1" applyProtection="1">
      <alignment horizontal="left" vertical="center" wrapText="1"/>
      <protection locked="0"/>
    </xf>
    <xf numFmtId="176" fontId="0" fillId="0" borderId="80" xfId="0" applyNumberFormat="1" applyBorder="1" applyAlignment="1" applyProtection="1">
      <alignment horizontal="left" vertical="center" wrapText="1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38" fontId="0" fillId="0" borderId="1" xfId="1" applyFont="1" applyBorder="1" applyAlignment="1" applyProtection="1">
      <alignment vertical="center" wrapText="1"/>
    </xf>
    <xf numFmtId="0" fontId="0" fillId="0" borderId="4" xfId="0" applyBorder="1" applyAlignment="1" applyProtection="1">
      <alignment horizontal="center" vertical="center" textRotation="255"/>
      <protection locked="0"/>
    </xf>
    <xf numFmtId="0" fontId="0" fillId="0" borderId="32" xfId="0" applyBorder="1" applyAlignment="1" applyProtection="1">
      <alignment horizontal="center" vertical="center" textRotation="255"/>
      <protection locked="0"/>
    </xf>
    <xf numFmtId="0" fontId="0" fillId="0" borderId="7" xfId="0" applyBorder="1" applyAlignment="1" applyProtection="1">
      <alignment horizontal="center" vertical="center" textRotation="255"/>
      <protection locked="0"/>
    </xf>
    <xf numFmtId="0" fontId="0" fillId="0" borderId="74" xfId="0" applyBorder="1" applyAlignment="1" applyProtection="1">
      <alignment horizontal="center" vertical="center"/>
      <protection locked="0"/>
    </xf>
    <xf numFmtId="0" fontId="0" fillId="0" borderId="85" xfId="0" applyBorder="1" applyAlignment="1" applyProtection="1">
      <alignment horizontal="center" vertical="center"/>
      <protection locked="0"/>
    </xf>
    <xf numFmtId="0" fontId="0" fillId="0" borderId="73" xfId="0" applyBorder="1" applyAlignment="1" applyProtection="1">
      <alignment horizontal="center" vertical="center"/>
      <protection locked="0"/>
    </xf>
    <xf numFmtId="0" fontId="0" fillId="0" borderId="80" xfId="0" applyBorder="1" applyAlignment="1" applyProtection="1">
      <alignment horizontal="center" vertical="center"/>
      <protection locked="0"/>
    </xf>
    <xf numFmtId="38" fontId="0" fillId="0" borderId="1" xfId="1" applyFont="1" applyBorder="1" applyAlignment="1" applyProtection="1">
      <alignment horizontal="right" vertical="center" shrinkToFi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0" fillId="0" borderId="76" xfId="0" applyBorder="1" applyAlignment="1" applyProtection="1">
      <alignment horizontal="center" vertical="center" textRotation="255" shrinkToFit="1"/>
      <protection locked="0"/>
    </xf>
    <xf numFmtId="0" fontId="0" fillId="0" borderId="71" xfId="0" applyBorder="1" applyAlignment="1" applyProtection="1">
      <alignment horizontal="center" vertical="center" textRotation="255" shrinkToFit="1"/>
      <protection locked="0"/>
    </xf>
    <xf numFmtId="0" fontId="0" fillId="0" borderId="72" xfId="0" applyBorder="1" applyAlignment="1" applyProtection="1">
      <alignment horizontal="center" vertical="center" textRotation="255" shrinkToFit="1"/>
      <protection locked="0"/>
    </xf>
    <xf numFmtId="0" fontId="0" fillId="0" borderId="84" xfId="0" applyBorder="1" applyAlignment="1" applyProtection="1">
      <alignment horizontal="center" vertical="center"/>
      <protection locked="0"/>
    </xf>
    <xf numFmtId="0" fontId="0" fillId="0" borderId="82" xfId="0" applyBorder="1" applyAlignment="1" applyProtection="1">
      <alignment horizontal="center" vertical="center"/>
      <protection locked="0"/>
    </xf>
    <xf numFmtId="0" fontId="0" fillId="0" borderId="83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14" fillId="0" borderId="19" xfId="0" applyFont="1" applyBorder="1" applyAlignment="1" applyProtection="1">
      <alignment horizontal="left" vertical="center"/>
      <protection locked="0"/>
    </xf>
    <xf numFmtId="0" fontId="14" fillId="0" borderId="20" xfId="0" applyFont="1" applyBorder="1" applyAlignment="1" applyProtection="1">
      <alignment horizontal="left" vertical="center"/>
      <protection locked="0"/>
    </xf>
    <xf numFmtId="38" fontId="15" fillId="0" borderId="10" xfId="1" applyFont="1" applyFill="1" applyBorder="1" applyAlignment="1" applyProtection="1">
      <alignment horizontal="right" vertical="center"/>
      <protection locked="0"/>
    </xf>
    <xf numFmtId="38" fontId="15" fillId="0" borderId="11" xfId="1" applyFont="1" applyFill="1" applyBorder="1" applyAlignment="1" applyProtection="1">
      <alignment horizontal="right" vertical="center"/>
      <protection locked="0"/>
    </xf>
    <xf numFmtId="38" fontId="15" fillId="0" borderId="12" xfId="1" applyFont="1" applyFill="1" applyBorder="1" applyAlignment="1" applyProtection="1">
      <alignment horizontal="right" vertical="center"/>
      <protection locked="0"/>
    </xf>
    <xf numFmtId="38" fontId="15" fillId="0" borderId="13" xfId="1" applyFont="1" applyFill="1" applyBorder="1" applyAlignment="1" applyProtection="1">
      <alignment horizontal="right" vertical="center"/>
      <protection locked="0"/>
    </xf>
    <xf numFmtId="38" fontId="15" fillId="0" borderId="0" xfId="1" applyFont="1" applyFill="1" applyBorder="1" applyAlignment="1" applyProtection="1">
      <alignment horizontal="right" vertical="center"/>
      <protection locked="0"/>
    </xf>
    <xf numFmtId="38" fontId="15" fillId="0" borderId="14" xfId="1" applyFont="1" applyFill="1" applyBorder="1" applyAlignment="1" applyProtection="1">
      <alignment horizontal="right" vertical="center"/>
      <protection locked="0"/>
    </xf>
    <xf numFmtId="0" fontId="14" fillId="0" borderId="11" xfId="0" applyFont="1" applyBorder="1" applyAlignment="1" applyProtection="1">
      <alignment horizontal="center" vertical="center"/>
      <protection locked="0"/>
    </xf>
    <xf numFmtId="0" fontId="14" fillId="0" borderId="81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79" xfId="0" applyFont="1" applyBorder="1" applyAlignment="1" applyProtection="1">
      <alignment horizontal="center" vertical="center"/>
      <protection locked="0"/>
    </xf>
    <xf numFmtId="38" fontId="14" fillId="0" borderId="10" xfId="1" applyFont="1" applyBorder="1" applyAlignment="1" applyProtection="1">
      <alignment horizontal="right" vertical="center"/>
      <protection locked="0"/>
    </xf>
    <xf numFmtId="38" fontId="14" fillId="0" borderId="11" xfId="1" applyFont="1" applyBorder="1" applyAlignment="1" applyProtection="1">
      <alignment horizontal="right" vertical="center"/>
      <protection locked="0"/>
    </xf>
    <xf numFmtId="38" fontId="14" fillId="0" borderId="12" xfId="1" applyFont="1" applyBorder="1" applyAlignment="1" applyProtection="1">
      <alignment horizontal="right" vertical="center"/>
      <protection locked="0"/>
    </xf>
    <xf numFmtId="38" fontId="14" fillId="0" borderId="13" xfId="1" applyFont="1" applyBorder="1" applyAlignment="1" applyProtection="1">
      <alignment horizontal="right" vertical="center"/>
      <protection locked="0"/>
    </xf>
    <xf numFmtId="38" fontId="14" fillId="0" borderId="0" xfId="1" applyFont="1" applyBorder="1" applyAlignment="1" applyProtection="1">
      <alignment horizontal="right" vertical="center"/>
      <protection locked="0"/>
    </xf>
    <xf numFmtId="38" fontId="14" fillId="0" borderId="14" xfId="1" applyFont="1" applyBorder="1" applyAlignment="1" applyProtection="1">
      <alignment horizontal="right" vertical="center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0" fillId="0" borderId="55" xfId="0" applyBorder="1" applyAlignment="1" applyProtection="1">
      <alignment horizontal="center" vertical="center"/>
      <protection locked="0"/>
    </xf>
    <xf numFmtId="38" fontId="3" fillId="0" borderId="74" xfId="1" applyFont="1" applyBorder="1" applyAlignment="1" applyProtection="1">
      <alignment horizontal="right" vertical="center" shrinkToFit="1"/>
    </xf>
    <xf numFmtId="38" fontId="3" fillId="0" borderId="75" xfId="1" applyFont="1" applyBorder="1" applyAlignment="1" applyProtection="1">
      <alignment horizontal="right" vertical="center" shrinkToFit="1"/>
    </xf>
    <xf numFmtId="38" fontId="3" fillId="0" borderId="73" xfId="1" applyFont="1" applyBorder="1" applyAlignment="1" applyProtection="1">
      <alignment horizontal="right" vertical="center" shrinkToFit="1"/>
    </xf>
    <xf numFmtId="38" fontId="3" fillId="0" borderId="25" xfId="1" applyFont="1" applyBorder="1" applyAlignment="1" applyProtection="1">
      <alignment horizontal="right" vertical="center" shrinkToFit="1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78" xfId="0" applyBorder="1" applyAlignment="1" applyProtection="1">
      <alignment horizontal="center" vertical="center"/>
      <protection locked="0"/>
    </xf>
    <xf numFmtId="0" fontId="0" fillId="0" borderId="79" xfId="0" applyBorder="1" applyAlignment="1" applyProtection="1">
      <alignment horizontal="center" vertical="center"/>
      <protection locked="0"/>
    </xf>
    <xf numFmtId="38" fontId="3" fillId="0" borderId="22" xfId="1" applyFont="1" applyBorder="1" applyAlignment="1" applyProtection="1">
      <alignment horizontal="right" vertical="center"/>
    </xf>
    <xf numFmtId="38" fontId="3" fillId="0" borderId="77" xfId="1" applyFont="1" applyBorder="1" applyAlignment="1" applyProtection="1">
      <alignment horizontal="right" vertical="center"/>
    </xf>
    <xf numFmtId="38" fontId="3" fillId="0" borderId="13" xfId="1" applyFont="1" applyBorder="1" applyAlignment="1" applyProtection="1">
      <alignment horizontal="right" vertical="center"/>
    </xf>
    <xf numFmtId="38" fontId="3" fillId="0" borderId="0" xfId="1" applyFont="1" applyBorder="1" applyAlignment="1" applyProtection="1">
      <alignment horizontal="right" vertical="center"/>
    </xf>
    <xf numFmtId="38" fontId="3" fillId="0" borderId="23" xfId="1" applyFont="1" applyBorder="1" applyAlignment="1" applyProtection="1">
      <alignment horizontal="right" vertical="center"/>
    </xf>
    <xf numFmtId="38" fontId="3" fillId="0" borderId="73" xfId="1" applyFont="1" applyBorder="1" applyAlignment="1" applyProtection="1">
      <alignment horizontal="right" vertical="center"/>
    </xf>
    <xf numFmtId="0" fontId="0" fillId="0" borderId="48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48" xfId="0" applyBorder="1" applyAlignment="1" applyProtection="1">
      <alignment horizontal="center" vertical="center" wrapText="1"/>
      <protection locked="0"/>
    </xf>
    <xf numFmtId="0" fontId="0" fillId="0" borderId="76" xfId="0" applyBorder="1" applyAlignment="1" applyProtection="1">
      <alignment horizontal="center" vertical="center"/>
      <protection locked="0"/>
    </xf>
    <xf numFmtId="0" fontId="0" fillId="0" borderId="77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71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72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14" fillId="0" borderId="10" xfId="0" applyFont="1" applyBorder="1" applyAlignment="1" applyProtection="1">
      <alignment horizontal="left" vertical="center"/>
      <protection locked="0"/>
    </xf>
    <xf numFmtId="0" fontId="14" fillId="0" borderId="11" xfId="0" applyFont="1" applyBorder="1" applyAlignment="1" applyProtection="1">
      <alignment horizontal="left" vertical="center"/>
      <protection locked="0"/>
    </xf>
    <xf numFmtId="0" fontId="14" fillId="0" borderId="12" xfId="0" applyFont="1" applyBorder="1" applyAlignment="1" applyProtection="1">
      <alignment horizontal="left" vertical="center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0" fillId="0" borderId="46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38" fontId="0" fillId="0" borderId="10" xfId="1" applyFont="1" applyBorder="1" applyAlignment="1" applyProtection="1">
      <alignment vertical="center" wrapText="1"/>
    </xf>
    <xf numFmtId="38" fontId="0" fillId="0" borderId="11" xfId="1" applyFont="1" applyBorder="1" applyAlignment="1" applyProtection="1">
      <alignment vertical="center" wrapText="1"/>
    </xf>
    <xf numFmtId="38" fontId="0" fillId="0" borderId="12" xfId="1" applyFont="1" applyBorder="1" applyAlignment="1" applyProtection="1">
      <alignment vertical="center" wrapText="1"/>
    </xf>
    <xf numFmtId="38" fontId="0" fillId="0" borderId="15" xfId="1" applyFont="1" applyBorder="1" applyAlignment="1" applyProtection="1">
      <alignment vertical="center" wrapText="1"/>
    </xf>
    <xf numFmtId="38" fontId="0" fillId="0" borderId="16" xfId="1" applyFont="1" applyBorder="1" applyAlignment="1" applyProtection="1">
      <alignment vertical="center" wrapText="1"/>
    </xf>
    <xf numFmtId="38" fontId="0" fillId="0" borderId="17" xfId="1" applyFont="1" applyBorder="1" applyAlignment="1" applyProtection="1">
      <alignment vertical="center" wrapText="1"/>
    </xf>
    <xf numFmtId="0" fontId="0" fillId="0" borderId="53" xfId="0" applyBorder="1" applyAlignment="1" applyProtection="1">
      <alignment horizontal="center" vertical="center"/>
      <protection locked="0"/>
    </xf>
    <xf numFmtId="0" fontId="0" fillId="0" borderId="56" xfId="0" applyBorder="1" applyAlignment="1" applyProtection="1">
      <alignment horizontal="center" vertical="center"/>
      <protection locked="0"/>
    </xf>
    <xf numFmtId="0" fontId="4" fillId="0" borderId="7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79" xfId="0" applyFont="1" applyBorder="1" applyAlignment="1" applyProtection="1">
      <alignment horizontal="center" vertical="center"/>
      <protection locked="0"/>
    </xf>
    <xf numFmtId="0" fontId="6" fillId="0" borderId="70" xfId="0" applyFont="1" applyBorder="1" applyAlignment="1" applyProtection="1">
      <alignment horizontal="distributed" vertical="center" wrapText="1"/>
      <protection locked="0"/>
    </xf>
    <xf numFmtId="0" fontId="7" fillId="0" borderId="11" xfId="0" applyFont="1" applyBorder="1" applyAlignment="1" applyProtection="1">
      <alignment horizontal="distributed" vertical="center" wrapText="1"/>
      <protection locked="0"/>
    </xf>
    <xf numFmtId="0" fontId="7" fillId="0" borderId="12" xfId="0" applyFont="1" applyBorder="1" applyAlignment="1" applyProtection="1">
      <alignment horizontal="distributed" vertical="center" wrapText="1"/>
      <protection locked="0"/>
    </xf>
    <xf numFmtId="0" fontId="7" fillId="0" borderId="89" xfId="0" applyFont="1" applyBorder="1" applyAlignment="1" applyProtection="1">
      <alignment horizontal="distributed" vertical="center" wrapText="1"/>
      <protection locked="0"/>
    </xf>
    <xf numFmtId="0" fontId="7" fillId="0" borderId="16" xfId="0" applyFont="1" applyBorder="1" applyAlignment="1" applyProtection="1">
      <alignment horizontal="distributed" vertical="center" wrapText="1"/>
      <protection locked="0"/>
    </xf>
    <xf numFmtId="0" fontId="7" fillId="0" borderId="17" xfId="0" applyFont="1" applyBorder="1" applyAlignment="1" applyProtection="1">
      <alignment horizontal="distributed" vertical="center" wrapText="1"/>
      <protection locked="0"/>
    </xf>
    <xf numFmtId="0" fontId="9" fillId="0" borderId="60" xfId="0" applyFont="1" applyBorder="1" applyAlignment="1" applyProtection="1">
      <alignment horizontal="center" vertical="center" wrapText="1"/>
      <protection locked="0"/>
    </xf>
    <xf numFmtId="0" fontId="10" fillId="0" borderId="41" xfId="0" applyFont="1" applyBorder="1" applyAlignment="1" applyProtection="1">
      <alignment horizontal="center" vertical="center"/>
      <protection locked="0"/>
    </xf>
    <xf numFmtId="0" fontId="10" fillId="0" borderId="42" xfId="0" applyFont="1" applyBorder="1" applyAlignment="1" applyProtection="1">
      <alignment horizontal="center" vertical="center"/>
      <protection locked="0"/>
    </xf>
    <xf numFmtId="0" fontId="10" fillId="0" borderId="64" xfId="0" applyFont="1" applyBorder="1" applyAlignment="1" applyProtection="1">
      <alignment horizontal="center" vertical="center"/>
      <protection locked="0"/>
    </xf>
    <xf numFmtId="0" fontId="10" fillId="0" borderId="65" xfId="0" applyFont="1" applyBorder="1" applyAlignment="1" applyProtection="1">
      <alignment horizontal="center" vertical="center"/>
      <protection locked="0"/>
    </xf>
    <xf numFmtId="0" fontId="10" fillId="0" borderId="66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12" xfId="0" applyBorder="1" applyAlignment="1" applyProtection="1">
      <alignment horizontal="center" vertical="center"/>
      <protection locked="0"/>
    </xf>
    <xf numFmtId="0" fontId="0" fillId="0" borderId="113" xfId="0" applyBorder="1" applyAlignment="1" applyProtection="1">
      <alignment horizontal="center" vertical="center"/>
      <protection locked="0"/>
    </xf>
    <xf numFmtId="0" fontId="0" fillId="0" borderId="57" xfId="0" applyBorder="1" applyAlignment="1" applyProtection="1">
      <alignment horizontal="center" vertical="center"/>
      <protection locked="0"/>
    </xf>
    <xf numFmtId="0" fontId="0" fillId="0" borderId="58" xfId="0" applyBorder="1" applyAlignment="1" applyProtection="1">
      <alignment horizontal="center" vertical="center"/>
      <protection locked="0"/>
    </xf>
    <xf numFmtId="0" fontId="0" fillId="0" borderId="59" xfId="0" applyBorder="1" applyAlignment="1" applyProtection="1">
      <alignment horizontal="center" vertical="center"/>
      <protection locked="0"/>
    </xf>
    <xf numFmtId="0" fontId="0" fillId="0" borderId="60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111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61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62" xfId="0" applyBorder="1" applyAlignment="1" applyProtection="1">
      <alignment horizontal="center" vertical="center"/>
      <protection locked="0"/>
    </xf>
    <xf numFmtId="0" fontId="0" fillId="0" borderId="30" xfId="0" applyBorder="1" applyAlignment="1">
      <alignment horizontal="center" vertical="center"/>
    </xf>
    <xf numFmtId="0" fontId="0" fillId="0" borderId="109" xfId="0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73" xfId="0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0" fillId="0" borderId="51" xfId="0" applyNumberFormat="1" applyBorder="1" applyAlignment="1">
      <alignment horizontal="center" vertical="center" wrapText="1"/>
    </xf>
    <xf numFmtId="176" fontId="0" fillId="0" borderId="54" xfId="0" applyNumberFormat="1" applyBorder="1" applyAlignment="1">
      <alignment horizontal="center" vertical="center" wrapText="1"/>
    </xf>
    <xf numFmtId="176" fontId="0" fillId="0" borderId="56" xfId="0" applyNumberFormat="1" applyBorder="1" applyAlignment="1">
      <alignment horizontal="center" vertical="center" wrapText="1"/>
    </xf>
    <xf numFmtId="0" fontId="0" fillId="0" borderId="5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10" xfId="0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2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7" xfId="0" applyBorder="1" applyAlignment="1">
      <alignment horizontal="center" vertical="center"/>
    </xf>
    <xf numFmtId="0" fontId="0" fillId="0" borderId="120" xfId="0" applyBorder="1" applyAlignment="1">
      <alignment horizontal="center" vertical="center" wrapText="1"/>
    </xf>
    <xf numFmtId="0" fontId="0" fillId="0" borderId="118" xfId="0" applyBorder="1" applyAlignment="1">
      <alignment horizontal="center" vertical="center"/>
    </xf>
    <xf numFmtId="0" fontId="0" fillId="0" borderId="119" xfId="0" applyBorder="1" applyAlignment="1">
      <alignment horizontal="center" vertical="center"/>
    </xf>
    <xf numFmtId="0" fontId="0" fillId="0" borderId="116" xfId="0" applyBorder="1" applyAlignment="1">
      <alignment horizontal="center" vertical="center"/>
    </xf>
    <xf numFmtId="0" fontId="0" fillId="0" borderId="12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77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84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8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shrinkToFit="1"/>
    </xf>
    <xf numFmtId="0" fontId="0" fillId="0" borderId="78" xfId="0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5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0" fillId="0" borderId="19" xfId="0" applyBorder="1" applyAlignment="1">
      <alignment horizontal="center" vertical="center"/>
    </xf>
    <xf numFmtId="49" fontId="0" fillId="0" borderId="19" xfId="0" applyNumberFormat="1" applyBorder="1" applyAlignment="1">
      <alignment horizontal="center" vertical="center"/>
    </xf>
    <xf numFmtId="49" fontId="0" fillId="0" borderId="20" xfId="0" applyNumberFormat="1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38" fontId="0" fillId="0" borderId="18" xfId="1" applyFont="1" applyBorder="1" applyAlignment="1">
      <alignment horizontal="center" vertical="center"/>
    </xf>
    <xf numFmtId="38" fontId="0" fillId="0" borderId="19" xfId="1" applyFont="1" applyBorder="1" applyAlignment="1">
      <alignment horizontal="center" vertical="center"/>
    </xf>
    <xf numFmtId="38" fontId="0" fillId="0" borderId="20" xfId="1" applyFont="1" applyBorder="1" applyAlignment="1">
      <alignment horizontal="center" vertical="center"/>
    </xf>
    <xf numFmtId="0" fontId="0" fillId="0" borderId="11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93" xfId="0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178" fontId="0" fillId="0" borderId="97" xfId="0" applyNumberFormat="1" applyBorder="1" applyAlignment="1">
      <alignment horizontal="center" vertical="center"/>
    </xf>
    <xf numFmtId="178" fontId="0" fillId="0" borderId="94" xfId="0" applyNumberFormat="1" applyBorder="1" applyAlignment="1">
      <alignment horizontal="center" vertical="center"/>
    </xf>
    <xf numFmtId="178" fontId="0" fillId="0" borderId="95" xfId="0" applyNumberFormat="1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38" fontId="0" fillId="0" borderId="23" xfId="1" applyFont="1" applyBorder="1" applyAlignment="1">
      <alignment horizontal="center" vertical="center"/>
    </xf>
    <xf numFmtId="38" fontId="0" fillId="0" borderId="73" xfId="1" applyFont="1" applyBorder="1" applyAlignment="1">
      <alignment horizontal="center" vertical="center"/>
    </xf>
    <xf numFmtId="38" fontId="0" fillId="0" borderId="25" xfId="1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0" borderId="90" xfId="0" applyNumberFormat="1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38" fontId="0" fillId="0" borderId="99" xfId="1" applyFont="1" applyBorder="1" applyAlignment="1">
      <alignment horizontal="center" vertical="center"/>
    </xf>
    <xf numFmtId="38" fontId="0" fillId="0" borderId="92" xfId="1" applyFont="1" applyBorder="1" applyAlignment="1">
      <alignment horizontal="center" vertical="center"/>
    </xf>
    <xf numFmtId="38" fontId="0" fillId="0" borderId="114" xfId="1" applyFont="1" applyBorder="1" applyAlignment="1">
      <alignment horizontal="center" vertical="center"/>
    </xf>
    <xf numFmtId="0" fontId="0" fillId="0" borderId="99" xfId="0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176" fontId="0" fillId="0" borderId="84" xfId="0" applyNumberFormat="1" applyBorder="1" applyAlignment="1">
      <alignment horizontal="center" vertical="center"/>
    </xf>
    <xf numFmtId="176" fontId="0" fillId="0" borderId="82" xfId="0" applyNumberFormat="1" applyBorder="1" applyAlignment="1">
      <alignment horizontal="center" vertical="center"/>
    </xf>
    <xf numFmtId="176" fontId="0" fillId="0" borderId="83" xfId="0" applyNumberFormat="1" applyBorder="1" applyAlignment="1">
      <alignment horizontal="center" vertical="center"/>
    </xf>
    <xf numFmtId="176" fontId="0" fillId="0" borderId="18" xfId="0" applyNumberFormat="1" applyBorder="1" applyAlignment="1">
      <alignment horizontal="center" vertical="center"/>
    </xf>
    <xf numFmtId="176" fontId="0" fillId="0" borderId="19" xfId="0" applyNumberFormat="1" applyBorder="1" applyAlignment="1">
      <alignment horizontal="center" vertical="center"/>
    </xf>
    <xf numFmtId="176" fontId="0" fillId="0" borderId="20" xfId="0" applyNumberFormat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7" fontId="0" fillId="0" borderId="73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73" xfId="0" applyNumberForma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8"/>
  <sheetViews>
    <sheetView view="pageBreakPreview" zoomScaleNormal="100" zoomScaleSheetLayoutView="100" workbookViewId="0">
      <selection activeCell="AG18" sqref="AG18"/>
    </sheetView>
  </sheetViews>
  <sheetFormatPr defaultColWidth="4" defaultRowHeight="13"/>
  <cols>
    <col min="52" max="76" width="3.6328125" customWidth="1"/>
  </cols>
  <sheetData>
    <row r="1" spans="1:22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10"/>
    </row>
    <row r="2" spans="1:22" ht="13.5" customHeight="1">
      <c r="A2" s="76" t="s">
        <v>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8"/>
    </row>
    <row r="3" spans="1:22" ht="13.5" customHeight="1">
      <c r="A3" s="76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8"/>
    </row>
    <row r="4" spans="1:22">
      <c r="A4" s="11"/>
      <c r="V4" s="12"/>
    </row>
    <row r="5" spans="1:22">
      <c r="A5" s="16" t="s">
        <v>1</v>
      </c>
      <c r="D5" s="5" t="s">
        <v>57</v>
      </c>
      <c r="H5" s="5" t="s">
        <v>3</v>
      </c>
      <c r="V5" s="12"/>
    </row>
    <row r="6" spans="1:22">
      <c r="A6" s="11"/>
      <c r="V6" s="12"/>
    </row>
    <row r="7" spans="1:22" ht="13.5" thickBot="1">
      <c r="A7" s="11"/>
      <c r="I7" t="s">
        <v>4</v>
      </c>
      <c r="O7" t="s">
        <v>5</v>
      </c>
      <c r="U7" t="s">
        <v>6</v>
      </c>
      <c r="V7" s="12"/>
    </row>
    <row r="8" spans="1:22" ht="14.25" customHeight="1">
      <c r="A8" s="11"/>
      <c r="B8" s="68" t="s">
        <v>2</v>
      </c>
      <c r="C8" s="69"/>
      <c r="D8" s="69"/>
      <c r="E8" s="70"/>
      <c r="F8" s="79"/>
      <c r="G8" s="80"/>
      <c r="H8" s="85"/>
      <c r="I8" s="80"/>
      <c r="J8" s="88"/>
      <c r="K8" s="89"/>
      <c r="L8" s="85"/>
      <c r="M8" s="80"/>
      <c r="N8" s="88"/>
      <c r="O8" s="89"/>
      <c r="P8" s="94"/>
      <c r="Q8" s="94"/>
      <c r="R8" s="94"/>
      <c r="S8" s="94"/>
      <c r="T8" s="88"/>
      <c r="U8" s="97"/>
      <c r="V8" s="12"/>
    </row>
    <row r="9" spans="1:22" ht="13.5" customHeight="1">
      <c r="A9" s="11"/>
      <c r="B9" s="71"/>
      <c r="C9" s="51"/>
      <c r="D9" s="51"/>
      <c r="E9" s="72"/>
      <c r="F9" s="81"/>
      <c r="G9" s="82"/>
      <c r="H9" s="86"/>
      <c r="I9" s="82"/>
      <c r="J9" s="90"/>
      <c r="K9" s="91"/>
      <c r="L9" s="86"/>
      <c r="M9" s="82"/>
      <c r="N9" s="90"/>
      <c r="O9" s="91"/>
      <c r="P9" s="95"/>
      <c r="Q9" s="95"/>
      <c r="R9" s="95"/>
      <c r="S9" s="95"/>
      <c r="T9" s="90"/>
      <c r="U9" s="98"/>
      <c r="V9" s="12"/>
    </row>
    <row r="10" spans="1:22" ht="14.25" customHeight="1" thickBot="1">
      <c r="A10" s="11"/>
      <c r="B10" s="73"/>
      <c r="C10" s="74"/>
      <c r="D10" s="74"/>
      <c r="E10" s="75"/>
      <c r="F10" s="83"/>
      <c r="G10" s="84"/>
      <c r="H10" s="87"/>
      <c r="I10" s="84"/>
      <c r="J10" s="92"/>
      <c r="K10" s="93"/>
      <c r="L10" s="87"/>
      <c r="M10" s="84"/>
      <c r="N10" s="92"/>
      <c r="O10" s="93"/>
      <c r="P10" s="96"/>
      <c r="Q10" s="96"/>
      <c r="R10" s="96"/>
      <c r="S10" s="96"/>
      <c r="T10" s="92"/>
      <c r="U10" s="99"/>
      <c r="V10" s="12"/>
    </row>
    <row r="11" spans="1:22">
      <c r="A11" s="11"/>
      <c r="V11" s="12"/>
    </row>
    <row r="12" spans="1:22">
      <c r="A12" s="11"/>
      <c r="V12" s="12"/>
    </row>
    <row r="13" spans="1:22" ht="13.5" customHeight="1">
      <c r="A13" s="11"/>
      <c r="B13" s="62" t="s">
        <v>12</v>
      </c>
      <c r="C13" s="56" t="s">
        <v>79</v>
      </c>
      <c r="D13" s="56"/>
      <c r="E13" s="100">
        <v>8</v>
      </c>
      <c r="F13" s="101"/>
      <c r="G13" s="56" t="s">
        <v>7</v>
      </c>
      <c r="H13" s="56"/>
      <c r="I13" s="100"/>
      <c r="J13" s="101"/>
      <c r="K13" s="56" t="s">
        <v>8</v>
      </c>
      <c r="L13" s="56"/>
      <c r="V13" s="12"/>
    </row>
    <row r="14" spans="1:22" ht="14.25" customHeight="1">
      <c r="A14" s="11"/>
      <c r="B14" s="62"/>
      <c r="C14" s="56"/>
      <c r="D14" s="56"/>
      <c r="E14" s="102"/>
      <c r="F14" s="103"/>
      <c r="G14" s="56"/>
      <c r="H14" s="56"/>
      <c r="I14" s="102"/>
      <c r="J14" s="103"/>
      <c r="K14" s="56"/>
      <c r="L14" s="56"/>
      <c r="V14" s="12"/>
    </row>
    <row r="15" spans="1:22">
      <c r="A15" s="11"/>
      <c r="B15" s="62"/>
      <c r="C15" s="56" t="s">
        <v>9</v>
      </c>
      <c r="D15" s="56"/>
      <c r="E15" s="56"/>
      <c r="F15" s="56"/>
      <c r="G15" s="56"/>
      <c r="H15" s="56"/>
      <c r="I15" s="56" t="s">
        <v>10</v>
      </c>
      <c r="J15" s="56"/>
      <c r="K15" s="56"/>
      <c r="L15" s="56"/>
      <c r="M15" s="114" t="s">
        <v>11</v>
      </c>
      <c r="N15" s="115"/>
      <c r="O15" s="115"/>
      <c r="P15" s="115"/>
      <c r="Q15" s="115"/>
      <c r="R15" s="115"/>
      <c r="S15" s="115"/>
      <c r="T15" s="115"/>
      <c r="U15" s="116"/>
      <c r="V15" s="12"/>
    </row>
    <row r="16" spans="1:22">
      <c r="A16" s="11"/>
      <c r="B16" s="62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114"/>
      <c r="N16" s="115"/>
      <c r="O16" s="115"/>
      <c r="P16" s="115"/>
      <c r="Q16" s="115"/>
      <c r="R16" s="115"/>
      <c r="S16" s="115"/>
      <c r="T16" s="115"/>
      <c r="U16" s="116"/>
      <c r="V16" s="12"/>
    </row>
    <row r="17" spans="1:22" ht="13.5" customHeight="1">
      <c r="A17" s="11"/>
      <c r="B17" s="62"/>
      <c r="C17" s="63"/>
      <c r="D17" s="63"/>
      <c r="E17" s="63"/>
      <c r="F17" s="63"/>
      <c r="G17" s="63"/>
      <c r="H17" s="63"/>
      <c r="I17" s="64"/>
      <c r="J17" s="64"/>
      <c r="K17" s="64"/>
      <c r="L17" s="64"/>
      <c r="M17" s="65"/>
      <c r="N17" s="66"/>
      <c r="O17" s="66"/>
      <c r="P17" s="66"/>
      <c r="Q17" s="66"/>
      <c r="R17" s="66"/>
      <c r="S17" s="66"/>
      <c r="T17" s="66"/>
      <c r="U17" s="67"/>
      <c r="V17" s="12"/>
    </row>
    <row r="18" spans="1:22">
      <c r="A18" s="11"/>
      <c r="B18" s="62"/>
      <c r="C18" s="63"/>
      <c r="D18" s="63"/>
      <c r="E18" s="63"/>
      <c r="F18" s="63"/>
      <c r="G18" s="63"/>
      <c r="H18" s="63"/>
      <c r="I18" s="64"/>
      <c r="J18" s="64"/>
      <c r="K18" s="64"/>
      <c r="L18" s="64"/>
      <c r="M18" s="65"/>
      <c r="N18" s="66"/>
      <c r="O18" s="66"/>
      <c r="P18" s="66"/>
      <c r="Q18" s="66"/>
      <c r="R18" s="66"/>
      <c r="S18" s="66"/>
      <c r="T18" s="66"/>
      <c r="U18" s="67"/>
      <c r="V18" s="12"/>
    </row>
    <row r="19" spans="1:22" ht="13.5" customHeight="1">
      <c r="A19" s="11"/>
      <c r="B19" s="62"/>
      <c r="C19" s="63"/>
      <c r="D19" s="63"/>
      <c r="E19" s="63"/>
      <c r="F19" s="63"/>
      <c r="G19" s="63"/>
      <c r="H19" s="63"/>
      <c r="I19" s="64"/>
      <c r="J19" s="64"/>
      <c r="K19" s="64"/>
      <c r="L19" s="64"/>
      <c r="M19" s="65"/>
      <c r="N19" s="66"/>
      <c r="O19" s="66"/>
      <c r="P19" s="66"/>
      <c r="Q19" s="66"/>
      <c r="R19" s="66"/>
      <c r="S19" s="66"/>
      <c r="T19" s="66"/>
      <c r="U19" s="67"/>
      <c r="V19" s="12"/>
    </row>
    <row r="20" spans="1:22" ht="13.5" customHeight="1">
      <c r="A20" s="11"/>
      <c r="B20" s="62"/>
      <c r="C20" s="63"/>
      <c r="D20" s="63"/>
      <c r="E20" s="63"/>
      <c r="F20" s="63"/>
      <c r="G20" s="63"/>
      <c r="H20" s="63"/>
      <c r="I20" s="64"/>
      <c r="J20" s="64"/>
      <c r="K20" s="64"/>
      <c r="L20" s="64"/>
      <c r="M20" s="65"/>
      <c r="N20" s="66"/>
      <c r="O20" s="66"/>
      <c r="P20" s="66"/>
      <c r="Q20" s="66"/>
      <c r="R20" s="66"/>
      <c r="S20" s="66"/>
      <c r="T20" s="66"/>
      <c r="U20" s="67"/>
      <c r="V20" s="12"/>
    </row>
    <row r="21" spans="1:22">
      <c r="A21" s="11"/>
      <c r="B21" s="62"/>
      <c r="C21" s="63"/>
      <c r="D21" s="63"/>
      <c r="E21" s="63"/>
      <c r="F21" s="63"/>
      <c r="G21" s="63"/>
      <c r="H21" s="63"/>
      <c r="I21" s="64"/>
      <c r="J21" s="64"/>
      <c r="K21" s="64"/>
      <c r="L21" s="64"/>
      <c r="M21" s="65"/>
      <c r="N21" s="66"/>
      <c r="O21" s="66"/>
      <c r="P21" s="66"/>
      <c r="Q21" s="66"/>
      <c r="R21" s="66"/>
      <c r="S21" s="66"/>
      <c r="T21" s="66"/>
      <c r="U21" s="67"/>
      <c r="V21" s="12"/>
    </row>
    <row r="22" spans="1:22">
      <c r="A22" s="11"/>
      <c r="B22" s="62"/>
      <c r="C22" s="63"/>
      <c r="D22" s="63"/>
      <c r="E22" s="63"/>
      <c r="F22" s="63"/>
      <c r="G22" s="63"/>
      <c r="H22" s="63"/>
      <c r="I22" s="64"/>
      <c r="J22" s="64"/>
      <c r="K22" s="64"/>
      <c r="L22" s="64"/>
      <c r="M22" s="65"/>
      <c r="N22" s="66"/>
      <c r="O22" s="66"/>
      <c r="P22" s="66"/>
      <c r="Q22" s="66"/>
      <c r="R22" s="66"/>
      <c r="S22" s="66"/>
      <c r="T22" s="66"/>
      <c r="U22" s="67"/>
      <c r="V22" s="12"/>
    </row>
    <row r="23" spans="1:22">
      <c r="A23" s="11"/>
      <c r="B23" s="62"/>
      <c r="C23" s="63"/>
      <c r="D23" s="63"/>
      <c r="E23" s="63"/>
      <c r="F23" s="63"/>
      <c r="G23" s="63"/>
      <c r="H23" s="63"/>
      <c r="I23" s="64"/>
      <c r="J23" s="64"/>
      <c r="K23" s="64"/>
      <c r="L23" s="64"/>
      <c r="M23" s="65"/>
      <c r="N23" s="66"/>
      <c r="O23" s="66"/>
      <c r="P23" s="66"/>
      <c r="Q23" s="66"/>
      <c r="R23" s="66"/>
      <c r="S23" s="66"/>
      <c r="T23" s="66"/>
      <c r="U23" s="67"/>
      <c r="V23" s="12"/>
    </row>
    <row r="24" spans="1:22">
      <c r="A24" s="11"/>
      <c r="B24" s="62"/>
      <c r="C24" s="63"/>
      <c r="D24" s="63"/>
      <c r="E24" s="63"/>
      <c r="F24" s="63"/>
      <c r="G24" s="63"/>
      <c r="H24" s="63"/>
      <c r="I24" s="64"/>
      <c r="J24" s="64"/>
      <c r="K24" s="64"/>
      <c r="L24" s="64"/>
      <c r="M24" s="65"/>
      <c r="N24" s="66"/>
      <c r="O24" s="66"/>
      <c r="P24" s="66"/>
      <c r="Q24" s="66"/>
      <c r="R24" s="66"/>
      <c r="S24" s="66"/>
      <c r="T24" s="66"/>
      <c r="U24" s="67"/>
      <c r="V24" s="12"/>
    </row>
    <row r="25" spans="1:22">
      <c r="A25" s="11"/>
      <c r="B25" s="62"/>
      <c r="C25" s="56" t="s">
        <v>13</v>
      </c>
      <c r="D25" s="56"/>
      <c r="E25" s="56"/>
      <c r="F25" s="56"/>
      <c r="G25" s="56"/>
      <c r="H25" s="56"/>
      <c r="I25" s="56"/>
      <c r="J25" s="56"/>
      <c r="K25" s="56"/>
      <c r="L25" s="56"/>
      <c r="M25" s="65">
        <f>SUM(M17:U24)</f>
        <v>0</v>
      </c>
      <c r="N25" s="66"/>
      <c r="O25" s="66"/>
      <c r="P25" s="66"/>
      <c r="Q25" s="66"/>
      <c r="R25" s="66"/>
      <c r="S25" s="66"/>
      <c r="T25" s="66"/>
      <c r="U25" s="67"/>
      <c r="V25" s="12"/>
    </row>
    <row r="26" spans="1:22">
      <c r="A26" s="11"/>
      <c r="B26" s="62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65"/>
      <c r="N26" s="66"/>
      <c r="O26" s="66"/>
      <c r="P26" s="66"/>
      <c r="Q26" s="66"/>
      <c r="R26" s="66"/>
      <c r="S26" s="66"/>
      <c r="T26" s="66"/>
      <c r="U26" s="67"/>
      <c r="V26" s="12"/>
    </row>
    <row r="27" spans="1:22">
      <c r="A27" s="11"/>
      <c r="V27" s="12"/>
    </row>
    <row r="28" spans="1:22">
      <c r="A28" s="11"/>
      <c r="C28" s="113" t="s">
        <v>15</v>
      </c>
      <c r="D28" s="113"/>
      <c r="E28" s="113"/>
      <c r="F28" s="113"/>
      <c r="G28" s="113"/>
      <c r="H28" s="113"/>
      <c r="I28" s="113"/>
      <c r="J28" s="113"/>
      <c r="M28" s="51" t="s">
        <v>14</v>
      </c>
      <c r="N28" s="51"/>
      <c r="O28" s="51"/>
      <c r="P28" s="51"/>
      <c r="Q28" s="51"/>
      <c r="R28" s="51"/>
      <c r="S28" s="51"/>
      <c r="T28" s="51"/>
      <c r="U28" s="51"/>
      <c r="V28" s="12"/>
    </row>
    <row r="29" spans="1:22">
      <c r="A29" s="11"/>
      <c r="C29" s="113"/>
      <c r="D29" s="113"/>
      <c r="E29" s="113"/>
      <c r="F29" s="113"/>
      <c r="G29" s="113"/>
      <c r="H29" s="113"/>
      <c r="I29" s="113"/>
      <c r="J29" s="113"/>
      <c r="M29" s="51"/>
      <c r="N29" s="51"/>
      <c r="O29" s="51"/>
      <c r="P29" s="51"/>
      <c r="Q29" s="51"/>
      <c r="R29" s="51"/>
      <c r="S29" s="51"/>
      <c r="T29" s="51"/>
      <c r="U29" s="51"/>
      <c r="V29" s="12"/>
    </row>
    <row r="30" spans="1:22">
      <c r="A30" s="11"/>
      <c r="V30" s="12"/>
    </row>
    <row r="31" spans="1:22">
      <c r="A31" s="11"/>
      <c r="V31" s="12"/>
    </row>
    <row r="32" spans="1:22">
      <c r="A32" s="11"/>
      <c r="O32" s="4"/>
      <c r="R32" s="4"/>
      <c r="V32" s="12"/>
    </row>
    <row r="33" spans="1:22" ht="18.75" customHeight="1">
      <c r="A33" s="11"/>
      <c r="H33" s="38" t="s">
        <v>16</v>
      </c>
      <c r="I33" s="39"/>
      <c r="J33" s="40"/>
      <c r="K33" s="29"/>
      <c r="L33" s="30"/>
      <c r="M33" s="30"/>
      <c r="N33" s="30"/>
      <c r="O33" s="30"/>
      <c r="P33" s="30"/>
      <c r="Q33" s="30"/>
      <c r="R33" s="30"/>
      <c r="S33" s="30"/>
      <c r="T33" s="30"/>
      <c r="U33" s="31"/>
      <c r="V33" s="17"/>
    </row>
    <row r="34" spans="1:22" ht="14.25" customHeight="1">
      <c r="A34" s="11"/>
      <c r="H34" s="41"/>
      <c r="I34" s="42"/>
      <c r="J34" s="43"/>
      <c r="K34" s="32"/>
      <c r="L34" s="33"/>
      <c r="M34" s="33"/>
      <c r="N34" s="33"/>
      <c r="O34" s="33"/>
      <c r="P34" s="33"/>
      <c r="Q34" s="33"/>
      <c r="R34" s="33"/>
      <c r="S34" s="33"/>
      <c r="T34" s="33"/>
      <c r="U34" s="34"/>
      <c r="V34" s="12"/>
    </row>
    <row r="35" spans="1:22" ht="13.5" customHeight="1">
      <c r="A35" s="11"/>
      <c r="H35" s="44"/>
      <c r="I35" s="45"/>
      <c r="J35" s="46"/>
      <c r="K35" s="35"/>
      <c r="L35" s="36"/>
      <c r="M35" s="36"/>
      <c r="N35" s="36"/>
      <c r="O35" s="36"/>
      <c r="P35" s="36"/>
      <c r="Q35" s="36"/>
      <c r="R35" s="36"/>
      <c r="S35" s="36"/>
      <c r="T35" s="36"/>
      <c r="U35" s="37"/>
      <c r="V35" s="12"/>
    </row>
    <row r="36" spans="1:22">
      <c r="A36" s="11"/>
      <c r="H36" s="56" t="s">
        <v>52</v>
      </c>
      <c r="I36" s="56"/>
      <c r="J36" s="56"/>
      <c r="K36" s="127" t="s">
        <v>17</v>
      </c>
      <c r="L36" s="63"/>
      <c r="M36" s="63"/>
      <c r="N36" s="1" t="s">
        <v>18</v>
      </c>
      <c r="O36" s="125"/>
      <c r="P36" s="125"/>
      <c r="Q36" s="125"/>
      <c r="R36" s="125"/>
      <c r="S36" s="125"/>
      <c r="T36" s="125"/>
      <c r="U36" s="126"/>
      <c r="V36" s="12"/>
    </row>
    <row r="37" spans="1:22">
      <c r="A37" s="11"/>
      <c r="H37" s="56"/>
      <c r="I37" s="56"/>
      <c r="J37" s="56"/>
      <c r="K37" s="127"/>
      <c r="L37" s="63"/>
      <c r="M37" s="63"/>
      <c r="N37" s="119"/>
      <c r="O37" s="120"/>
      <c r="P37" s="120"/>
      <c r="Q37" s="120"/>
      <c r="R37" s="120"/>
      <c r="S37" s="120"/>
      <c r="T37" s="120"/>
      <c r="U37" s="121"/>
      <c r="V37" s="12"/>
    </row>
    <row r="38" spans="1:22">
      <c r="A38" s="11"/>
      <c r="H38" s="56"/>
      <c r="I38" s="56"/>
      <c r="J38" s="56"/>
      <c r="K38" s="127"/>
      <c r="L38" s="63"/>
      <c r="M38" s="63"/>
      <c r="N38" s="119"/>
      <c r="O38" s="120"/>
      <c r="P38" s="120"/>
      <c r="Q38" s="120"/>
      <c r="R38" s="120"/>
      <c r="S38" s="120"/>
      <c r="T38" s="120"/>
      <c r="U38" s="121"/>
      <c r="V38" s="12"/>
    </row>
    <row r="39" spans="1:22">
      <c r="A39" s="11"/>
      <c r="H39" s="56"/>
      <c r="I39" s="56"/>
      <c r="J39" s="56"/>
      <c r="K39" s="63"/>
      <c r="L39" s="63"/>
      <c r="M39" s="63"/>
      <c r="N39" s="119"/>
      <c r="O39" s="120"/>
      <c r="P39" s="120"/>
      <c r="Q39" s="120"/>
      <c r="R39" s="120"/>
      <c r="S39" s="120"/>
      <c r="T39" s="120"/>
      <c r="U39" s="121"/>
      <c r="V39" s="12"/>
    </row>
    <row r="40" spans="1:22">
      <c r="A40" s="11"/>
      <c r="H40" s="56"/>
      <c r="I40" s="56"/>
      <c r="J40" s="56"/>
      <c r="K40" s="128"/>
      <c r="L40" s="128"/>
      <c r="M40" s="128"/>
      <c r="N40" s="122"/>
      <c r="O40" s="123"/>
      <c r="P40" s="123"/>
      <c r="Q40" s="123"/>
      <c r="R40" s="123"/>
      <c r="S40" s="123"/>
      <c r="T40" s="123"/>
      <c r="U40" s="124"/>
      <c r="V40" s="12"/>
    </row>
    <row r="41" spans="1:22">
      <c r="A41" s="11"/>
      <c r="H41" s="56"/>
      <c r="I41" s="56"/>
      <c r="J41" s="56"/>
      <c r="K41" s="129" t="s">
        <v>19</v>
      </c>
      <c r="L41" s="129"/>
      <c r="M41" s="129"/>
      <c r="N41" s="57"/>
      <c r="O41" s="57"/>
      <c r="P41" s="57"/>
      <c r="Q41" s="57"/>
      <c r="R41" s="57"/>
      <c r="S41" s="57"/>
      <c r="T41" s="57"/>
      <c r="U41" s="57"/>
      <c r="V41" s="12"/>
    </row>
    <row r="42" spans="1:22">
      <c r="A42" s="11"/>
      <c r="H42" s="56"/>
      <c r="I42" s="56"/>
      <c r="J42" s="56"/>
      <c r="K42" s="130"/>
      <c r="L42" s="130"/>
      <c r="M42" s="130"/>
      <c r="N42" s="58"/>
      <c r="O42" s="58"/>
      <c r="P42" s="58"/>
      <c r="Q42" s="58"/>
      <c r="R42" s="58"/>
      <c r="S42" s="58"/>
      <c r="T42" s="58"/>
      <c r="U42" s="58"/>
      <c r="V42" s="12"/>
    </row>
    <row r="43" spans="1:22" ht="14.25" customHeight="1">
      <c r="A43" s="11"/>
      <c r="H43" s="56"/>
      <c r="I43" s="56"/>
      <c r="J43" s="56"/>
      <c r="K43" s="129" t="s">
        <v>20</v>
      </c>
      <c r="L43" s="129"/>
      <c r="M43" s="129"/>
      <c r="N43" s="59"/>
      <c r="O43" s="59"/>
      <c r="P43" s="59"/>
      <c r="Q43" s="59"/>
      <c r="R43" s="59"/>
      <c r="S43" s="59"/>
      <c r="T43" s="59"/>
      <c r="U43" s="59"/>
      <c r="V43" s="12"/>
    </row>
    <row r="44" spans="1:22" ht="14.25" customHeight="1">
      <c r="A44" s="11"/>
      <c r="H44" s="56"/>
      <c r="I44" s="56"/>
      <c r="J44" s="56"/>
      <c r="K44" s="131"/>
      <c r="L44" s="131"/>
      <c r="M44" s="131"/>
      <c r="N44" s="60"/>
      <c r="O44" s="60"/>
      <c r="P44" s="60"/>
      <c r="Q44" s="60"/>
      <c r="R44" s="60"/>
      <c r="S44" s="60"/>
      <c r="T44" s="60"/>
      <c r="U44" s="60"/>
      <c r="V44" s="12"/>
    </row>
    <row r="45" spans="1:22">
      <c r="A45" s="11"/>
      <c r="H45" s="56"/>
      <c r="I45" s="56"/>
      <c r="J45" s="56"/>
      <c r="K45" s="132"/>
      <c r="L45" s="132"/>
      <c r="M45" s="132"/>
      <c r="N45" s="61"/>
      <c r="O45" s="61"/>
      <c r="P45" s="61"/>
      <c r="Q45" s="61"/>
      <c r="R45" s="61"/>
      <c r="S45" s="61"/>
      <c r="T45" s="61"/>
      <c r="U45" s="61"/>
      <c r="V45" s="12"/>
    </row>
    <row r="46" spans="1:22">
      <c r="A46" s="11"/>
      <c r="H46" s="56"/>
      <c r="I46" s="56"/>
      <c r="J46" s="56"/>
      <c r="K46" s="133" t="s">
        <v>21</v>
      </c>
      <c r="L46" s="133"/>
      <c r="M46" s="133"/>
      <c r="N46" s="117"/>
      <c r="O46" s="117"/>
      <c r="P46" s="117"/>
      <c r="Q46" s="117"/>
      <c r="R46" s="117"/>
      <c r="S46" s="117"/>
      <c r="T46" s="117"/>
      <c r="U46" s="117"/>
      <c r="V46" s="12"/>
    </row>
    <row r="47" spans="1:22">
      <c r="A47" s="11"/>
      <c r="H47" s="56"/>
      <c r="I47" s="56"/>
      <c r="J47" s="56"/>
      <c r="K47" s="63"/>
      <c r="L47" s="63"/>
      <c r="M47" s="63"/>
      <c r="N47" s="118"/>
      <c r="O47" s="118"/>
      <c r="P47" s="118"/>
      <c r="Q47" s="118"/>
      <c r="R47" s="118"/>
      <c r="S47" s="118"/>
      <c r="T47" s="118"/>
      <c r="U47" s="118"/>
      <c r="V47" s="12"/>
    </row>
    <row r="48" spans="1:22">
      <c r="A48" s="11"/>
      <c r="H48" s="56"/>
      <c r="I48" s="56"/>
      <c r="J48" s="56"/>
      <c r="K48" s="63"/>
      <c r="L48" s="63"/>
      <c r="M48" s="63"/>
      <c r="N48" s="118"/>
      <c r="O48" s="118"/>
      <c r="P48" s="118"/>
      <c r="Q48" s="118"/>
      <c r="R48" s="118"/>
      <c r="S48" s="118"/>
      <c r="T48" s="118"/>
      <c r="U48" s="118"/>
      <c r="V48" s="12"/>
    </row>
    <row r="49" spans="1:22">
      <c r="A49" s="11"/>
      <c r="V49" s="12"/>
    </row>
    <row r="50" spans="1:22" ht="13.5" customHeight="1">
      <c r="A50" s="11"/>
      <c r="V50" s="12"/>
    </row>
    <row r="51" spans="1:22" ht="13.5" customHeight="1">
      <c r="A51" s="11"/>
      <c r="V51" s="12"/>
    </row>
    <row r="52" spans="1:22" ht="14.25" customHeight="1">
      <c r="A52" s="11"/>
      <c r="H52" s="47" t="s">
        <v>54</v>
      </c>
      <c r="I52" s="48"/>
      <c r="J52" s="48"/>
      <c r="K52" s="48"/>
      <c r="L52" s="48"/>
      <c r="M52" s="49"/>
      <c r="N52" s="104"/>
      <c r="O52" s="105"/>
      <c r="P52" s="105"/>
      <c r="Q52" s="105"/>
      <c r="R52" s="105"/>
      <c r="S52" s="105"/>
      <c r="T52" s="105"/>
      <c r="U52" s="106"/>
      <c r="V52" s="12"/>
    </row>
    <row r="53" spans="1:22">
      <c r="A53" s="11"/>
      <c r="H53" s="50"/>
      <c r="I53" s="51"/>
      <c r="J53" s="51"/>
      <c r="K53" s="51"/>
      <c r="L53" s="51"/>
      <c r="M53" s="52"/>
      <c r="N53" s="107"/>
      <c r="O53" s="108"/>
      <c r="P53" s="108"/>
      <c r="Q53" s="108"/>
      <c r="R53" s="108"/>
      <c r="S53" s="108"/>
      <c r="T53" s="108"/>
      <c r="U53" s="109"/>
      <c r="V53" s="12"/>
    </row>
    <row r="54" spans="1:22">
      <c r="A54" s="11"/>
      <c r="H54" s="50"/>
      <c r="I54" s="51"/>
      <c r="J54" s="51"/>
      <c r="K54" s="51"/>
      <c r="L54" s="51"/>
      <c r="M54" s="52"/>
      <c r="N54" s="107"/>
      <c r="O54" s="108"/>
      <c r="P54" s="108"/>
      <c r="Q54" s="108"/>
      <c r="R54" s="108"/>
      <c r="S54" s="108"/>
      <c r="T54" s="108"/>
      <c r="U54" s="109"/>
      <c r="V54" s="12"/>
    </row>
    <row r="55" spans="1:22">
      <c r="A55" s="11"/>
      <c r="H55" s="50"/>
      <c r="I55" s="51"/>
      <c r="J55" s="51"/>
      <c r="K55" s="51"/>
      <c r="L55" s="51"/>
      <c r="M55" s="52"/>
      <c r="N55" s="107"/>
      <c r="O55" s="108"/>
      <c r="P55" s="108"/>
      <c r="Q55" s="108"/>
      <c r="R55" s="108"/>
      <c r="S55" s="108"/>
      <c r="T55" s="108"/>
      <c r="U55" s="109"/>
      <c r="V55" s="12"/>
    </row>
    <row r="56" spans="1:22">
      <c r="A56" s="11"/>
      <c r="H56" s="50"/>
      <c r="I56" s="51"/>
      <c r="J56" s="51"/>
      <c r="K56" s="51"/>
      <c r="L56" s="51"/>
      <c r="M56" s="52"/>
      <c r="N56" s="107"/>
      <c r="O56" s="108"/>
      <c r="P56" s="108"/>
      <c r="Q56" s="108"/>
      <c r="R56" s="108"/>
      <c r="S56" s="108"/>
      <c r="T56" s="108"/>
      <c r="U56" s="109"/>
      <c r="V56" s="12"/>
    </row>
    <row r="57" spans="1:22">
      <c r="A57" s="11"/>
      <c r="H57" s="53"/>
      <c r="I57" s="54"/>
      <c r="J57" s="54"/>
      <c r="K57" s="54"/>
      <c r="L57" s="54"/>
      <c r="M57" s="55"/>
      <c r="N57" s="110"/>
      <c r="O57" s="111"/>
      <c r="P57" s="111"/>
      <c r="Q57" s="111"/>
      <c r="R57" s="111"/>
      <c r="S57" s="111"/>
      <c r="T57" s="111"/>
      <c r="U57" s="112"/>
      <c r="V57" s="12"/>
    </row>
    <row r="58" spans="1:22" ht="13.5" thickBot="1">
      <c r="A58" s="13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5"/>
    </row>
  </sheetData>
  <mergeCells count="49">
    <mergeCell ref="E13:F14"/>
    <mergeCell ref="I13:J14"/>
    <mergeCell ref="N52:U57"/>
    <mergeCell ref="C13:D14"/>
    <mergeCell ref="G13:H14"/>
    <mergeCell ref="C28:J29"/>
    <mergeCell ref="C15:H16"/>
    <mergeCell ref="I15:L16"/>
    <mergeCell ref="M15:U16"/>
    <mergeCell ref="N46:U48"/>
    <mergeCell ref="N37:U40"/>
    <mergeCell ref="O36:U36"/>
    <mergeCell ref="K36:M40"/>
    <mergeCell ref="K41:M42"/>
    <mergeCell ref="K43:M45"/>
    <mergeCell ref="K46:M48"/>
    <mergeCell ref="B8:E10"/>
    <mergeCell ref="A2:V3"/>
    <mergeCell ref="F8:G10"/>
    <mergeCell ref="H8:I10"/>
    <mergeCell ref="J8:K10"/>
    <mergeCell ref="L8:M10"/>
    <mergeCell ref="N8:O10"/>
    <mergeCell ref="P8:Q10"/>
    <mergeCell ref="R8:S10"/>
    <mergeCell ref="T8:U10"/>
    <mergeCell ref="B13:B26"/>
    <mergeCell ref="M28:U29"/>
    <mergeCell ref="C17:H18"/>
    <mergeCell ref="C21:H22"/>
    <mergeCell ref="I21:L22"/>
    <mergeCell ref="M21:U22"/>
    <mergeCell ref="C23:H24"/>
    <mergeCell ref="I17:L18"/>
    <mergeCell ref="M17:U18"/>
    <mergeCell ref="M23:U24"/>
    <mergeCell ref="C19:H20"/>
    <mergeCell ref="I19:L20"/>
    <mergeCell ref="M19:U20"/>
    <mergeCell ref="I23:L24"/>
    <mergeCell ref="M25:U26"/>
    <mergeCell ref="K13:L14"/>
    <mergeCell ref="K33:U35"/>
    <mergeCell ref="H33:J35"/>
    <mergeCell ref="H52:M57"/>
    <mergeCell ref="C25:L26"/>
    <mergeCell ref="H36:J48"/>
    <mergeCell ref="N41:U42"/>
    <mergeCell ref="N43:U45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/>
  <dimension ref="A1:AI59"/>
  <sheetViews>
    <sheetView tabSelected="1" topLeftCell="A9" workbookViewId="0">
      <selection activeCell="AI37" sqref="AI37"/>
    </sheetView>
  </sheetViews>
  <sheetFormatPr defaultColWidth="8.90625" defaultRowHeight="13"/>
  <cols>
    <col min="1" max="29" width="3" style="21" customWidth="1"/>
    <col min="30" max="30" width="8.90625" style="21"/>
    <col min="31" max="31" width="8.90625" style="21" customWidth="1"/>
    <col min="32" max="32" width="30.36328125" style="21" hidden="1" customWidth="1"/>
    <col min="33" max="33" width="8.90625" style="21" hidden="1" customWidth="1"/>
    <col min="34" max="34" width="8.90625" style="21" customWidth="1"/>
    <col min="35" max="35" width="8.90625" style="22"/>
    <col min="36" max="16384" width="8.90625" style="21"/>
  </cols>
  <sheetData>
    <row r="1" spans="1:29">
      <c r="A1" s="18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20"/>
    </row>
    <row r="2" spans="1:29">
      <c r="A2" s="264" t="s">
        <v>22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5"/>
      <c r="X2" s="265"/>
      <c r="Y2" s="265"/>
      <c r="Z2" s="265"/>
      <c r="AA2" s="265"/>
      <c r="AB2" s="265"/>
      <c r="AC2" s="266"/>
    </row>
    <row r="3" spans="1:29">
      <c r="A3" s="264"/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/>
      <c r="T3" s="265"/>
      <c r="U3" s="265"/>
      <c r="V3" s="265"/>
      <c r="W3" s="265"/>
      <c r="X3" s="265"/>
      <c r="Y3" s="265"/>
      <c r="Z3" s="265"/>
      <c r="AA3" s="265"/>
      <c r="AB3" s="265"/>
      <c r="AC3" s="266"/>
    </row>
    <row r="4" spans="1:29">
      <c r="A4" s="245" t="s">
        <v>58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6"/>
      <c r="AA4" s="246"/>
      <c r="AB4" s="246"/>
      <c r="AC4" s="232"/>
    </row>
    <row r="5" spans="1:29" ht="13.5" thickBot="1">
      <c r="A5" s="24"/>
      <c r="AC5" s="25"/>
    </row>
    <row r="6" spans="1:29">
      <c r="A6" s="24"/>
      <c r="S6" s="279" t="s">
        <v>79</v>
      </c>
      <c r="T6" s="280"/>
      <c r="U6" s="140">
        <f>+日中一時請求書!E13</f>
        <v>8</v>
      </c>
      <c r="V6" s="141"/>
      <c r="W6" s="280" t="s">
        <v>23</v>
      </c>
      <c r="X6" s="280"/>
      <c r="Y6" s="140">
        <f>+日中一時請求書!I13</f>
        <v>0</v>
      </c>
      <c r="Z6" s="141"/>
      <c r="AA6" s="280" t="s">
        <v>24</v>
      </c>
      <c r="AB6" s="283"/>
      <c r="AC6" s="25"/>
    </row>
    <row r="7" spans="1:29" ht="13.5" thickBot="1">
      <c r="A7" s="24"/>
      <c r="G7" s="23"/>
      <c r="S7" s="281"/>
      <c r="T7" s="282"/>
      <c r="U7" s="142"/>
      <c r="V7" s="143"/>
      <c r="W7" s="282"/>
      <c r="X7" s="282"/>
      <c r="Y7" s="142"/>
      <c r="Z7" s="143"/>
      <c r="AA7" s="282"/>
      <c r="AB7" s="284"/>
      <c r="AC7" s="25"/>
    </row>
    <row r="8" spans="1:29" ht="13.5" thickBot="1">
      <c r="A8" s="24"/>
      <c r="AC8" s="25"/>
    </row>
    <row r="9" spans="1:29">
      <c r="A9" s="24"/>
      <c r="B9" s="287" t="s">
        <v>50</v>
      </c>
      <c r="C9" s="288"/>
      <c r="D9" s="288"/>
      <c r="E9" s="289"/>
      <c r="F9" s="293"/>
      <c r="G9" s="145"/>
      <c r="H9" s="145"/>
      <c r="I9" s="145"/>
      <c r="J9" s="145"/>
      <c r="K9" s="145"/>
      <c r="L9" s="145"/>
      <c r="M9" s="145"/>
      <c r="N9" s="145"/>
      <c r="O9" s="285"/>
      <c r="Q9" s="153" t="s">
        <v>32</v>
      </c>
      <c r="R9" s="154"/>
      <c r="S9" s="154"/>
      <c r="T9" s="154"/>
      <c r="U9" s="157">
        <f>+日中一時請求書!K33</f>
        <v>0</v>
      </c>
      <c r="V9" s="158"/>
      <c r="W9" s="158"/>
      <c r="X9" s="158"/>
      <c r="Y9" s="158"/>
      <c r="Z9" s="158"/>
      <c r="AA9" s="158"/>
      <c r="AB9" s="159"/>
      <c r="AC9" s="25"/>
    </row>
    <row r="10" spans="1:29">
      <c r="A10" s="24"/>
      <c r="B10" s="290"/>
      <c r="C10" s="291"/>
      <c r="D10" s="291"/>
      <c r="E10" s="292"/>
      <c r="F10" s="294"/>
      <c r="G10" s="146"/>
      <c r="H10" s="146"/>
      <c r="I10" s="146"/>
      <c r="J10" s="146"/>
      <c r="K10" s="146"/>
      <c r="L10" s="146"/>
      <c r="M10" s="146"/>
      <c r="N10" s="146"/>
      <c r="O10" s="286"/>
      <c r="Q10" s="155"/>
      <c r="R10" s="156"/>
      <c r="S10" s="156"/>
      <c r="T10" s="156"/>
      <c r="U10" s="160"/>
      <c r="V10" s="161"/>
      <c r="W10" s="161"/>
      <c r="X10" s="161"/>
      <c r="Y10" s="161"/>
      <c r="Z10" s="161"/>
      <c r="AA10" s="161"/>
      <c r="AB10" s="162"/>
      <c r="AC10" s="25"/>
    </row>
    <row r="11" spans="1:29">
      <c r="A11" s="24"/>
      <c r="B11" s="267" t="s">
        <v>55</v>
      </c>
      <c r="C11" s="268"/>
      <c r="D11" s="268"/>
      <c r="E11" s="269"/>
      <c r="F11" s="295"/>
      <c r="G11" s="296"/>
      <c r="H11" s="296"/>
      <c r="I11" s="296"/>
      <c r="J11" s="296"/>
      <c r="K11" s="296"/>
      <c r="L11" s="296"/>
      <c r="M11" s="296"/>
      <c r="N11" s="296"/>
      <c r="O11" s="297"/>
      <c r="Q11" s="163" t="s">
        <v>33</v>
      </c>
      <c r="R11" s="164"/>
      <c r="S11" s="164"/>
      <c r="T11" s="165"/>
      <c r="U11" s="172">
        <f>+日中一時請求書!N43</f>
        <v>0</v>
      </c>
      <c r="V11" s="173"/>
      <c r="W11" s="173"/>
      <c r="X11" s="173"/>
      <c r="Y11" s="173"/>
      <c r="Z11" s="173"/>
      <c r="AA11" s="173"/>
      <c r="AB11" s="174"/>
      <c r="AC11" s="25"/>
    </row>
    <row r="12" spans="1:29">
      <c r="A12" s="24"/>
      <c r="B12" s="270"/>
      <c r="C12" s="271"/>
      <c r="D12" s="271"/>
      <c r="E12" s="272"/>
      <c r="F12" s="298"/>
      <c r="G12" s="299"/>
      <c r="H12" s="299"/>
      <c r="I12" s="299"/>
      <c r="J12" s="299"/>
      <c r="K12" s="299"/>
      <c r="L12" s="299"/>
      <c r="M12" s="299"/>
      <c r="N12" s="299"/>
      <c r="O12" s="300"/>
      <c r="Q12" s="166"/>
      <c r="R12" s="167"/>
      <c r="S12" s="167"/>
      <c r="T12" s="168"/>
      <c r="U12" s="175"/>
      <c r="V12" s="176"/>
      <c r="W12" s="176"/>
      <c r="X12" s="176"/>
      <c r="Y12" s="176"/>
      <c r="Z12" s="176"/>
      <c r="AA12" s="176"/>
      <c r="AB12" s="177"/>
      <c r="AC12" s="25"/>
    </row>
    <row r="13" spans="1:29">
      <c r="A13" s="24"/>
      <c r="B13" s="273" t="s">
        <v>25</v>
      </c>
      <c r="C13" s="274"/>
      <c r="D13" s="274"/>
      <c r="E13" s="275"/>
      <c r="F13" s="147"/>
      <c r="G13" s="148"/>
      <c r="H13" s="148"/>
      <c r="I13" s="148"/>
      <c r="J13" s="148"/>
      <c r="K13" s="148"/>
      <c r="L13" s="148"/>
      <c r="M13" s="148"/>
      <c r="N13" s="148"/>
      <c r="O13" s="149"/>
      <c r="Q13" s="166"/>
      <c r="R13" s="167"/>
      <c r="S13" s="167"/>
      <c r="T13" s="168"/>
      <c r="U13" s="175"/>
      <c r="V13" s="176"/>
      <c r="W13" s="176"/>
      <c r="X13" s="176"/>
      <c r="Y13" s="176"/>
      <c r="Z13" s="176"/>
      <c r="AA13" s="176"/>
      <c r="AB13" s="177"/>
      <c r="AC13" s="25"/>
    </row>
    <row r="14" spans="1:29" ht="13.5" thickBot="1">
      <c r="A14" s="24"/>
      <c r="B14" s="276"/>
      <c r="C14" s="277"/>
      <c r="D14" s="277"/>
      <c r="E14" s="278"/>
      <c r="F14" s="150"/>
      <c r="G14" s="151"/>
      <c r="H14" s="151"/>
      <c r="I14" s="151"/>
      <c r="J14" s="151"/>
      <c r="K14" s="151"/>
      <c r="L14" s="151"/>
      <c r="M14" s="151"/>
      <c r="N14" s="151"/>
      <c r="O14" s="152"/>
      <c r="Q14" s="169"/>
      <c r="R14" s="170"/>
      <c r="S14" s="170"/>
      <c r="T14" s="171"/>
      <c r="U14" s="178"/>
      <c r="V14" s="179"/>
      <c r="W14" s="179"/>
      <c r="X14" s="179"/>
      <c r="Y14" s="179"/>
      <c r="Z14" s="179"/>
      <c r="AA14" s="179"/>
      <c r="AB14" s="180"/>
      <c r="AC14" s="25"/>
    </row>
    <row r="15" spans="1:29">
      <c r="A15" s="24"/>
      <c r="AC15" s="25"/>
    </row>
    <row r="16" spans="1:29" ht="13.5" thickBot="1">
      <c r="A16" s="24"/>
      <c r="AC16" s="25"/>
    </row>
    <row r="17" spans="1:33">
      <c r="A17" s="24"/>
      <c r="B17" s="183" t="s">
        <v>30</v>
      </c>
      <c r="C17" s="154" t="s">
        <v>26</v>
      </c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239" t="s">
        <v>53</v>
      </c>
      <c r="O17" s="239"/>
      <c r="P17" s="239"/>
      <c r="Q17" s="241" t="s">
        <v>27</v>
      </c>
      <c r="R17" s="154"/>
      <c r="S17" s="154" t="s">
        <v>56</v>
      </c>
      <c r="T17" s="154"/>
      <c r="U17" s="154"/>
      <c r="V17" s="154"/>
      <c r="W17" s="154"/>
      <c r="X17" s="154" t="s">
        <v>28</v>
      </c>
      <c r="Y17" s="154"/>
      <c r="Z17" s="154"/>
      <c r="AA17" s="154"/>
      <c r="AB17" s="192"/>
      <c r="AC17" s="25"/>
    </row>
    <row r="18" spans="1:33">
      <c r="A18" s="24"/>
      <c r="B18" s="184"/>
      <c r="C18" s="156"/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240"/>
      <c r="O18" s="240"/>
      <c r="P18" s="240"/>
      <c r="Q18" s="156"/>
      <c r="R18" s="156"/>
      <c r="S18" s="156"/>
      <c r="T18" s="156"/>
      <c r="U18" s="156"/>
      <c r="V18" s="156"/>
      <c r="W18" s="156"/>
      <c r="X18" s="156"/>
      <c r="Y18" s="156"/>
      <c r="Z18" s="156"/>
      <c r="AA18" s="156"/>
      <c r="AB18" s="181"/>
      <c r="AC18" s="25"/>
      <c r="AF18" s="21" t="s">
        <v>72</v>
      </c>
      <c r="AG18" s="22">
        <v>3000</v>
      </c>
    </row>
    <row r="19" spans="1:33">
      <c r="A19" s="24"/>
      <c r="B19" s="18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90" t="str">
        <f>_xlfn.XLOOKUP(C19,$AF$18:$AF$24,$AG$18:$AG$24,"",1)</f>
        <v/>
      </c>
      <c r="O19" s="190"/>
      <c r="P19" s="190"/>
      <c r="Q19" s="156"/>
      <c r="R19" s="156"/>
      <c r="S19" s="182">
        <f>+N19*Q19</f>
        <v>0</v>
      </c>
      <c r="T19" s="182"/>
      <c r="U19" s="182"/>
      <c r="V19" s="182"/>
      <c r="W19" s="182"/>
      <c r="X19" s="156"/>
      <c r="Y19" s="156"/>
      <c r="Z19" s="156"/>
      <c r="AA19" s="156"/>
      <c r="AB19" s="181"/>
      <c r="AC19" s="25"/>
      <c r="AF19" s="21" t="s">
        <v>74</v>
      </c>
      <c r="AG19" s="22">
        <v>5000</v>
      </c>
    </row>
    <row r="20" spans="1:33">
      <c r="A20" s="24"/>
      <c r="B20" s="184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90"/>
      <c r="O20" s="190"/>
      <c r="P20" s="190"/>
      <c r="Q20" s="156"/>
      <c r="R20" s="156"/>
      <c r="S20" s="182"/>
      <c r="T20" s="182"/>
      <c r="U20" s="182"/>
      <c r="V20" s="182"/>
      <c r="W20" s="182"/>
      <c r="X20" s="156"/>
      <c r="Y20" s="156"/>
      <c r="Z20" s="156"/>
      <c r="AA20" s="156"/>
      <c r="AB20" s="181"/>
      <c r="AC20" s="25"/>
      <c r="AF20" s="21" t="s">
        <v>73</v>
      </c>
      <c r="AG20" s="22">
        <v>6000</v>
      </c>
    </row>
    <row r="21" spans="1:33">
      <c r="A21" s="24"/>
      <c r="B21" s="18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90" t="str">
        <f>_xlfn.XLOOKUP(C21,$AF$18:$AF$24,$AG$18:$AG$24,"",1)</f>
        <v/>
      </c>
      <c r="O21" s="190"/>
      <c r="P21" s="190"/>
      <c r="Q21" s="156"/>
      <c r="R21" s="156"/>
      <c r="S21" s="182">
        <f t="shared" ref="S21" si="0">+N21*Q21</f>
        <v>0</v>
      </c>
      <c r="T21" s="182"/>
      <c r="U21" s="182"/>
      <c r="V21" s="182"/>
      <c r="W21" s="182"/>
      <c r="X21" s="156"/>
      <c r="Y21" s="156"/>
      <c r="Z21" s="156"/>
      <c r="AA21" s="156"/>
      <c r="AB21" s="181"/>
      <c r="AC21" s="25"/>
      <c r="AF21" s="21" t="s">
        <v>75</v>
      </c>
      <c r="AG21" s="22">
        <v>10000</v>
      </c>
    </row>
    <row r="22" spans="1:33">
      <c r="A22" s="24"/>
      <c r="B22" s="18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90"/>
      <c r="O22" s="190"/>
      <c r="P22" s="190"/>
      <c r="Q22" s="156"/>
      <c r="R22" s="156"/>
      <c r="S22" s="182"/>
      <c r="T22" s="182"/>
      <c r="U22" s="182"/>
      <c r="V22" s="182"/>
      <c r="W22" s="182"/>
      <c r="X22" s="156"/>
      <c r="Y22" s="156"/>
      <c r="Z22" s="156"/>
      <c r="AA22" s="156"/>
      <c r="AB22" s="181"/>
      <c r="AC22" s="25"/>
      <c r="AF22" s="21" t="s">
        <v>77</v>
      </c>
      <c r="AG22" s="22">
        <v>7000</v>
      </c>
    </row>
    <row r="23" spans="1:33">
      <c r="A23" s="24"/>
      <c r="B23" s="18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90" t="str">
        <f>_xlfn.XLOOKUP(C23,$AF$18:$AF$24,$AG$18:$AG$24,"",1)</f>
        <v/>
      </c>
      <c r="O23" s="190"/>
      <c r="P23" s="190"/>
      <c r="Q23" s="156"/>
      <c r="R23" s="156"/>
      <c r="S23" s="182">
        <f t="shared" ref="S23" si="1">+N23*Q23</f>
        <v>0</v>
      </c>
      <c r="T23" s="182"/>
      <c r="U23" s="182"/>
      <c r="V23" s="182"/>
      <c r="W23" s="182"/>
      <c r="X23" s="156"/>
      <c r="Y23" s="156"/>
      <c r="Z23" s="156"/>
      <c r="AA23" s="156"/>
      <c r="AB23" s="181"/>
      <c r="AC23" s="25"/>
      <c r="AF23" s="21" t="s">
        <v>76</v>
      </c>
      <c r="AG23" s="22">
        <v>12000</v>
      </c>
    </row>
    <row r="24" spans="1:33">
      <c r="A24" s="24"/>
      <c r="B24" s="184"/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90"/>
      <c r="O24" s="190"/>
      <c r="P24" s="190"/>
      <c r="Q24" s="156"/>
      <c r="R24" s="156"/>
      <c r="S24" s="182"/>
      <c r="T24" s="182"/>
      <c r="U24" s="182"/>
      <c r="V24" s="182"/>
      <c r="W24" s="182"/>
      <c r="X24" s="156"/>
      <c r="Y24" s="156"/>
      <c r="Z24" s="156"/>
      <c r="AA24" s="156"/>
      <c r="AB24" s="181"/>
      <c r="AC24" s="25"/>
      <c r="AF24" s="21" t="s">
        <v>78</v>
      </c>
      <c r="AG24" s="22">
        <v>550</v>
      </c>
    </row>
    <row r="25" spans="1:33">
      <c r="A25" s="24"/>
      <c r="B25" s="18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90" t="str">
        <f>_xlfn.XLOOKUP(C25,$AF$18:$AF$24,$AG$18:$AG$24,"",1)</f>
        <v/>
      </c>
      <c r="O25" s="190"/>
      <c r="P25" s="190"/>
      <c r="Q25" s="156"/>
      <c r="R25" s="156"/>
      <c r="S25" s="182">
        <f t="shared" ref="S25" si="2">+N25*Q25</f>
        <v>0</v>
      </c>
      <c r="T25" s="182"/>
      <c r="U25" s="182"/>
      <c r="V25" s="182"/>
      <c r="W25" s="182"/>
      <c r="X25" s="156"/>
      <c r="Y25" s="156"/>
      <c r="Z25" s="156"/>
      <c r="AA25" s="156"/>
      <c r="AB25" s="181"/>
      <c r="AC25" s="25"/>
    </row>
    <row r="26" spans="1:33">
      <c r="A26" s="24"/>
      <c r="B26" s="18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90"/>
      <c r="O26" s="190"/>
      <c r="P26" s="190"/>
      <c r="Q26" s="191"/>
      <c r="R26" s="191"/>
      <c r="S26" s="182"/>
      <c r="T26" s="182"/>
      <c r="U26" s="182"/>
      <c r="V26" s="182"/>
      <c r="W26" s="182"/>
      <c r="X26" s="191"/>
      <c r="Y26" s="191"/>
      <c r="Z26" s="191"/>
      <c r="AA26" s="191"/>
      <c r="AB26" s="253"/>
      <c r="AC26" s="25"/>
    </row>
    <row r="27" spans="1:33">
      <c r="A27" s="24"/>
      <c r="B27" s="184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90" t="str">
        <f>_xlfn.XLOOKUP(C27,$AF$18:$AF$24,$AG$18:$AG$24,"",1)</f>
        <v/>
      </c>
      <c r="O27" s="190"/>
      <c r="P27" s="190"/>
      <c r="Q27" s="156"/>
      <c r="R27" s="156"/>
      <c r="S27" s="182">
        <f t="shared" ref="S27" si="3">+N27*Q27</f>
        <v>0</v>
      </c>
      <c r="T27" s="182"/>
      <c r="U27" s="182"/>
      <c r="V27" s="182"/>
      <c r="W27" s="182"/>
      <c r="X27" s="156"/>
      <c r="Y27" s="156"/>
      <c r="Z27" s="156"/>
      <c r="AA27" s="156"/>
      <c r="AB27" s="181"/>
      <c r="AC27" s="25"/>
    </row>
    <row r="28" spans="1:33">
      <c r="A28" s="24"/>
      <c r="B28" s="18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90"/>
      <c r="O28" s="190"/>
      <c r="P28" s="190"/>
      <c r="Q28" s="191"/>
      <c r="R28" s="191"/>
      <c r="S28" s="182"/>
      <c r="T28" s="182"/>
      <c r="U28" s="182"/>
      <c r="V28" s="182"/>
      <c r="W28" s="182"/>
      <c r="X28" s="191"/>
      <c r="Y28" s="191"/>
      <c r="Z28" s="191"/>
      <c r="AA28" s="191"/>
      <c r="AB28" s="253"/>
      <c r="AC28" s="25"/>
    </row>
    <row r="29" spans="1:33">
      <c r="A29" s="24"/>
      <c r="B29" s="18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90" t="str">
        <f>_xlfn.XLOOKUP(C29,$AF$18:$AF$24,$AG$18:$AG$24,"",1)</f>
        <v/>
      </c>
      <c r="O29" s="190"/>
      <c r="P29" s="190"/>
      <c r="Q29" s="134"/>
      <c r="R29" s="229"/>
      <c r="S29" s="256">
        <f t="shared" ref="S29" si="4">+N29*Q29</f>
        <v>0</v>
      </c>
      <c r="T29" s="257"/>
      <c r="U29" s="257"/>
      <c r="V29" s="257"/>
      <c r="W29" s="258"/>
      <c r="X29" s="134"/>
      <c r="Y29" s="135"/>
      <c r="Z29" s="135"/>
      <c r="AA29" s="135"/>
      <c r="AB29" s="136"/>
      <c r="AC29" s="25"/>
    </row>
    <row r="30" spans="1:33">
      <c r="A30" s="24"/>
      <c r="B30" s="18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90"/>
      <c r="O30" s="190"/>
      <c r="P30" s="190"/>
      <c r="Q30" s="137"/>
      <c r="R30" s="230"/>
      <c r="S30" s="259"/>
      <c r="T30" s="260"/>
      <c r="U30" s="260"/>
      <c r="V30" s="260"/>
      <c r="W30" s="261"/>
      <c r="X30" s="137"/>
      <c r="Y30" s="138"/>
      <c r="Z30" s="138"/>
      <c r="AA30" s="138"/>
      <c r="AB30" s="139"/>
      <c r="AC30" s="25"/>
    </row>
    <row r="31" spans="1:33">
      <c r="A31" s="24"/>
      <c r="B31" s="18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90" t="str">
        <f>_xlfn.XLOOKUP(C31,$AF$18:$AF$24,$AG$18:$AG$24,"",1)</f>
        <v/>
      </c>
      <c r="O31" s="190"/>
      <c r="P31" s="190"/>
      <c r="Q31" s="156"/>
      <c r="R31" s="156"/>
      <c r="S31" s="182">
        <f t="shared" ref="S31" si="5">+N31*Q31</f>
        <v>0</v>
      </c>
      <c r="T31" s="182"/>
      <c r="U31" s="182"/>
      <c r="V31" s="182"/>
      <c r="W31" s="182"/>
      <c r="X31" s="156"/>
      <c r="Y31" s="156"/>
      <c r="Z31" s="156"/>
      <c r="AA31" s="156"/>
      <c r="AB31" s="181"/>
      <c r="AC31" s="25"/>
    </row>
    <row r="32" spans="1:33" ht="13.5" thickBot="1">
      <c r="A32" s="24"/>
      <c r="B32" s="184"/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90"/>
      <c r="O32" s="190"/>
      <c r="P32" s="190"/>
      <c r="Q32" s="191"/>
      <c r="R32" s="191"/>
      <c r="S32" s="182"/>
      <c r="T32" s="182"/>
      <c r="U32" s="182"/>
      <c r="V32" s="182"/>
      <c r="W32" s="182"/>
      <c r="X32" s="191"/>
      <c r="Y32" s="191"/>
      <c r="Z32" s="191"/>
      <c r="AA32" s="191"/>
      <c r="AB32" s="253"/>
      <c r="AC32" s="25"/>
    </row>
    <row r="33" spans="1:29" ht="13.5" thickTop="1">
      <c r="A33" s="24"/>
      <c r="B33" s="184"/>
      <c r="C33" s="221" t="s">
        <v>31</v>
      </c>
      <c r="D33" s="221"/>
      <c r="E33" s="221"/>
      <c r="F33" s="221"/>
      <c r="G33" s="221"/>
      <c r="H33" s="221"/>
      <c r="I33" s="221"/>
      <c r="J33" s="221"/>
      <c r="K33" s="221"/>
      <c r="L33" s="221"/>
      <c r="M33" s="221"/>
      <c r="N33" s="221"/>
      <c r="O33" s="221"/>
      <c r="P33" s="221"/>
      <c r="Q33" s="221"/>
      <c r="R33" s="221"/>
      <c r="S33" s="254" t="s">
        <v>29</v>
      </c>
      <c r="T33" s="225">
        <f>SUM(S19:S31)</f>
        <v>0</v>
      </c>
      <c r="U33" s="225"/>
      <c r="V33" s="225"/>
      <c r="W33" s="226"/>
      <c r="X33" s="221"/>
      <c r="Y33" s="221"/>
      <c r="Z33" s="221"/>
      <c r="AA33" s="221"/>
      <c r="AB33" s="262"/>
      <c r="AC33" s="25"/>
    </row>
    <row r="34" spans="1:29" ht="13.5" thickBot="1">
      <c r="A34" s="24"/>
      <c r="B34" s="185"/>
      <c r="C34" s="222"/>
      <c r="D34" s="222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55"/>
      <c r="T34" s="227"/>
      <c r="U34" s="227"/>
      <c r="V34" s="227"/>
      <c r="W34" s="228"/>
      <c r="X34" s="222"/>
      <c r="Y34" s="222"/>
      <c r="Z34" s="222"/>
      <c r="AA34" s="222"/>
      <c r="AB34" s="263"/>
      <c r="AC34" s="25"/>
    </row>
    <row r="35" spans="1:29">
      <c r="A35" s="24"/>
      <c r="AC35" s="25"/>
    </row>
    <row r="36" spans="1:29" ht="13.5" thickBot="1">
      <c r="A36" s="24"/>
      <c r="AC36" s="25"/>
    </row>
    <row r="37" spans="1:29">
      <c r="A37" s="24"/>
      <c r="B37" s="193" t="s">
        <v>37</v>
      </c>
      <c r="C37" s="196" t="s">
        <v>34</v>
      </c>
      <c r="D37" s="197"/>
      <c r="E37" s="197"/>
      <c r="F37" s="197"/>
      <c r="G37" s="197"/>
      <c r="H37" s="197"/>
      <c r="I37" s="197"/>
      <c r="J37" s="197"/>
      <c r="K37" s="197"/>
      <c r="L37" s="197"/>
      <c r="M37" s="197"/>
      <c r="N37" s="197"/>
      <c r="O37" s="197"/>
      <c r="P37" s="197"/>
      <c r="Q37" s="197"/>
      <c r="R37" s="198"/>
      <c r="S37" s="198" t="s">
        <v>56</v>
      </c>
      <c r="T37" s="154"/>
      <c r="U37" s="154"/>
      <c r="V37" s="154"/>
      <c r="W37" s="154"/>
      <c r="X37" s="154" t="s">
        <v>28</v>
      </c>
      <c r="Y37" s="154"/>
      <c r="Z37" s="154"/>
      <c r="AA37" s="154"/>
      <c r="AB37" s="192"/>
      <c r="AC37" s="25"/>
    </row>
    <row r="38" spans="1:29">
      <c r="A38" s="24"/>
      <c r="B38" s="194"/>
      <c r="C38" s="199"/>
      <c r="D38" s="200"/>
      <c r="E38" s="200"/>
      <c r="F38" s="200"/>
      <c r="G38" s="200"/>
      <c r="H38" s="200"/>
      <c r="I38" s="200"/>
      <c r="J38" s="200"/>
      <c r="K38" s="200"/>
      <c r="L38" s="200"/>
      <c r="M38" s="200"/>
      <c r="N38" s="200"/>
      <c r="O38" s="200"/>
      <c r="P38" s="200"/>
      <c r="Q38" s="200"/>
      <c r="R38" s="201"/>
      <c r="S38" s="201"/>
      <c r="T38" s="156"/>
      <c r="U38" s="156"/>
      <c r="V38" s="156"/>
      <c r="W38" s="156"/>
      <c r="X38" s="156"/>
      <c r="Y38" s="156"/>
      <c r="Z38" s="156"/>
      <c r="AA38" s="156"/>
      <c r="AB38" s="181"/>
      <c r="AC38" s="25"/>
    </row>
    <row r="39" spans="1:29">
      <c r="A39" s="24"/>
      <c r="B39" s="194"/>
      <c r="C39" s="202" t="s">
        <v>35</v>
      </c>
      <c r="D39" s="203"/>
      <c r="E39" s="203"/>
      <c r="F39" s="203"/>
      <c r="G39" s="203"/>
      <c r="H39" s="203"/>
      <c r="I39" s="203"/>
      <c r="J39" s="203"/>
      <c r="K39" s="203"/>
      <c r="L39" s="203"/>
      <c r="M39" s="203"/>
      <c r="N39" s="203"/>
      <c r="O39" s="203"/>
      <c r="P39" s="203"/>
      <c r="Q39" s="203"/>
      <c r="R39" s="204"/>
      <c r="S39" s="205"/>
      <c r="T39" s="206"/>
      <c r="U39" s="206"/>
      <c r="V39" s="206"/>
      <c r="W39" s="207"/>
      <c r="X39" s="211"/>
      <c r="Y39" s="211"/>
      <c r="Z39" s="211"/>
      <c r="AA39" s="211"/>
      <c r="AB39" s="212"/>
      <c r="AC39" s="25"/>
    </row>
    <row r="40" spans="1:29">
      <c r="A40" s="24"/>
      <c r="B40" s="194"/>
      <c r="C40" s="202"/>
      <c r="D40" s="203"/>
      <c r="E40" s="203"/>
      <c r="F40" s="203"/>
      <c r="G40" s="203"/>
      <c r="H40" s="203"/>
      <c r="I40" s="203"/>
      <c r="J40" s="203"/>
      <c r="K40" s="203"/>
      <c r="L40" s="203"/>
      <c r="M40" s="203"/>
      <c r="N40" s="203"/>
      <c r="O40" s="203"/>
      <c r="P40" s="203"/>
      <c r="Q40" s="203"/>
      <c r="R40" s="204"/>
      <c r="S40" s="208"/>
      <c r="T40" s="209"/>
      <c r="U40" s="209"/>
      <c r="V40" s="209"/>
      <c r="W40" s="210"/>
      <c r="X40" s="213"/>
      <c r="Y40" s="213"/>
      <c r="Z40" s="213"/>
      <c r="AA40" s="213"/>
      <c r="AB40" s="214"/>
      <c r="AC40" s="25"/>
    </row>
    <row r="41" spans="1:29">
      <c r="A41" s="24"/>
      <c r="B41" s="194"/>
      <c r="C41" s="202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  <c r="R41" s="204"/>
      <c r="S41" s="215"/>
      <c r="T41" s="216"/>
      <c r="U41" s="216"/>
      <c r="V41" s="216"/>
      <c r="W41" s="217"/>
      <c r="X41" s="211"/>
      <c r="Y41" s="211"/>
      <c r="Z41" s="211"/>
      <c r="AA41" s="211"/>
      <c r="AB41" s="212"/>
      <c r="AC41" s="25"/>
    </row>
    <row r="42" spans="1:29">
      <c r="A42" s="24"/>
      <c r="B42" s="194"/>
      <c r="C42" s="202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  <c r="P42" s="203"/>
      <c r="Q42" s="203"/>
      <c r="R42" s="204"/>
      <c r="S42" s="218"/>
      <c r="T42" s="219"/>
      <c r="U42" s="219"/>
      <c r="V42" s="219"/>
      <c r="W42" s="220"/>
      <c r="X42" s="213"/>
      <c r="Y42" s="213"/>
      <c r="Z42" s="213"/>
      <c r="AA42" s="213"/>
      <c r="AB42" s="214"/>
      <c r="AC42" s="25"/>
    </row>
    <row r="43" spans="1:29">
      <c r="A43" s="24"/>
      <c r="B43" s="194"/>
      <c r="C43" s="202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  <c r="P43" s="203"/>
      <c r="Q43" s="203"/>
      <c r="R43" s="204"/>
      <c r="S43" s="215"/>
      <c r="T43" s="216"/>
      <c r="U43" s="216"/>
      <c r="V43" s="216"/>
      <c r="W43" s="217"/>
      <c r="X43" s="211"/>
      <c r="Y43" s="211"/>
      <c r="Z43" s="211"/>
      <c r="AA43" s="211"/>
      <c r="AB43" s="212"/>
      <c r="AC43" s="25"/>
    </row>
    <row r="44" spans="1:29" ht="13.5" thickBot="1">
      <c r="A44" s="24"/>
      <c r="B44" s="194"/>
      <c r="C44" s="250"/>
      <c r="D44" s="251"/>
      <c r="E44" s="251"/>
      <c r="F44" s="251"/>
      <c r="G44" s="251"/>
      <c r="H44" s="251"/>
      <c r="I44" s="251"/>
      <c r="J44" s="251"/>
      <c r="K44" s="251"/>
      <c r="L44" s="251"/>
      <c r="M44" s="251"/>
      <c r="N44" s="251"/>
      <c r="O44" s="251"/>
      <c r="P44" s="251"/>
      <c r="Q44" s="251"/>
      <c r="R44" s="252"/>
      <c r="S44" s="218"/>
      <c r="T44" s="219"/>
      <c r="U44" s="219"/>
      <c r="V44" s="219"/>
      <c r="W44" s="220"/>
      <c r="X44" s="213"/>
      <c r="Y44" s="213"/>
      <c r="Z44" s="213"/>
      <c r="AA44" s="213"/>
      <c r="AB44" s="214"/>
      <c r="AC44" s="25"/>
    </row>
    <row r="45" spans="1:29" ht="13.5" thickTop="1">
      <c r="A45" s="24"/>
      <c r="B45" s="194"/>
      <c r="C45" s="221" t="s">
        <v>51</v>
      </c>
      <c r="D45" s="221"/>
      <c r="E45" s="221"/>
      <c r="F45" s="221"/>
      <c r="G45" s="221"/>
      <c r="H45" s="221"/>
      <c r="I45" s="221"/>
      <c r="J45" s="221"/>
      <c r="K45" s="221"/>
      <c r="L45" s="221"/>
      <c r="M45" s="221"/>
      <c r="N45" s="221"/>
      <c r="O45" s="221"/>
      <c r="P45" s="221"/>
      <c r="Q45" s="221"/>
      <c r="R45" s="221"/>
      <c r="S45" s="223" t="s">
        <v>36</v>
      </c>
      <c r="T45" s="225">
        <f>SUM(S39:W44)</f>
        <v>0</v>
      </c>
      <c r="U45" s="225"/>
      <c r="V45" s="225"/>
      <c r="W45" s="226"/>
      <c r="X45" s="186"/>
      <c r="Y45" s="186"/>
      <c r="Z45" s="186"/>
      <c r="AA45" s="186"/>
      <c r="AB45" s="187"/>
      <c r="AC45" s="25"/>
    </row>
    <row r="46" spans="1:29" ht="13.5" thickBot="1">
      <c r="A46" s="24"/>
      <c r="B46" s="195"/>
      <c r="C46" s="222"/>
      <c r="D46" s="222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4"/>
      <c r="T46" s="227"/>
      <c r="U46" s="227"/>
      <c r="V46" s="227"/>
      <c r="W46" s="228"/>
      <c r="X46" s="188"/>
      <c r="Y46" s="188"/>
      <c r="Z46" s="188"/>
      <c r="AA46" s="188"/>
      <c r="AB46" s="189"/>
      <c r="AC46" s="25"/>
    </row>
    <row r="47" spans="1:29">
      <c r="A47" s="24"/>
      <c r="AC47" s="25"/>
    </row>
    <row r="48" spans="1:29">
      <c r="A48" s="24"/>
      <c r="AC48" s="25"/>
    </row>
    <row r="49" spans="1:29" ht="13.5" thickBot="1">
      <c r="A49" s="24"/>
      <c r="AC49" s="25"/>
    </row>
    <row r="50" spans="1:29">
      <c r="A50" s="24"/>
      <c r="C50" s="242" t="s">
        <v>39</v>
      </c>
      <c r="D50" s="243"/>
      <c r="E50" s="243"/>
      <c r="F50" s="243"/>
      <c r="G50" s="243"/>
      <c r="H50" s="243"/>
      <c r="I50" s="243"/>
      <c r="J50" s="243"/>
      <c r="K50" s="243"/>
      <c r="L50" s="243"/>
      <c r="M50" s="243"/>
      <c r="N50" s="243"/>
      <c r="O50" s="243"/>
      <c r="P50" s="243"/>
      <c r="Q50" s="243"/>
      <c r="R50" s="244"/>
      <c r="S50" s="233">
        <f>T33-T45</f>
        <v>0</v>
      </c>
      <c r="T50" s="234"/>
      <c r="U50" s="234"/>
      <c r="V50" s="234"/>
      <c r="W50" s="234"/>
      <c r="X50" s="234"/>
      <c r="Y50" s="231" t="s">
        <v>38</v>
      </c>
      <c r="AC50" s="25"/>
    </row>
    <row r="51" spans="1:29">
      <c r="A51" s="24"/>
      <c r="C51" s="245"/>
      <c r="D51" s="246"/>
      <c r="E51" s="246"/>
      <c r="F51" s="246"/>
      <c r="G51" s="246"/>
      <c r="H51" s="246"/>
      <c r="I51" s="246"/>
      <c r="J51" s="246"/>
      <c r="K51" s="246"/>
      <c r="L51" s="246"/>
      <c r="M51" s="246"/>
      <c r="N51" s="246"/>
      <c r="O51" s="246"/>
      <c r="P51" s="246"/>
      <c r="Q51" s="246"/>
      <c r="R51" s="247"/>
      <c r="S51" s="235"/>
      <c r="T51" s="236"/>
      <c r="U51" s="236"/>
      <c r="V51" s="236"/>
      <c r="W51" s="236"/>
      <c r="X51" s="236"/>
      <c r="Y51" s="232"/>
      <c r="AC51" s="25"/>
    </row>
    <row r="52" spans="1:29" ht="13.5" thickBot="1">
      <c r="A52" s="24"/>
      <c r="C52" s="248"/>
      <c r="D52" s="188"/>
      <c r="E52" s="188"/>
      <c r="F52" s="188"/>
      <c r="G52" s="188"/>
      <c r="H52" s="188"/>
      <c r="I52" s="188"/>
      <c r="J52" s="188"/>
      <c r="K52" s="188"/>
      <c r="L52" s="188"/>
      <c r="M52" s="188"/>
      <c r="N52" s="188"/>
      <c r="O52" s="188"/>
      <c r="P52" s="188"/>
      <c r="Q52" s="188"/>
      <c r="R52" s="249"/>
      <c r="S52" s="237"/>
      <c r="T52" s="238"/>
      <c r="U52" s="238"/>
      <c r="V52" s="238"/>
      <c r="W52" s="238"/>
      <c r="X52" s="238"/>
      <c r="Y52" s="189"/>
      <c r="AC52" s="25"/>
    </row>
    <row r="53" spans="1:29">
      <c r="A53" s="24"/>
      <c r="AC53" s="25"/>
    </row>
    <row r="54" spans="1:29">
      <c r="A54" s="24"/>
      <c r="AC54" s="25"/>
    </row>
    <row r="55" spans="1:29">
      <c r="A55" s="24"/>
      <c r="AC55" s="25"/>
    </row>
    <row r="56" spans="1:29">
      <c r="A56" s="24"/>
      <c r="U56" s="134"/>
      <c r="V56" s="135"/>
      <c r="W56" s="135" t="s">
        <v>40</v>
      </c>
      <c r="X56" s="229"/>
      <c r="Y56" s="135"/>
      <c r="Z56" s="135"/>
      <c r="AA56" s="135" t="s">
        <v>41</v>
      </c>
      <c r="AB56" s="229"/>
      <c r="AC56" s="25"/>
    </row>
    <row r="57" spans="1:29">
      <c r="A57" s="24"/>
      <c r="U57" s="137"/>
      <c r="V57" s="138"/>
      <c r="W57" s="138"/>
      <c r="X57" s="230"/>
      <c r="Y57" s="138"/>
      <c r="Z57" s="138"/>
      <c r="AA57" s="138"/>
      <c r="AB57" s="230"/>
      <c r="AC57" s="25"/>
    </row>
    <row r="58" spans="1:29">
      <c r="A58" s="24"/>
      <c r="AC58" s="25"/>
    </row>
    <row r="59" spans="1:29" ht="13.5" thickBot="1">
      <c r="A59" s="26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8"/>
    </row>
  </sheetData>
  <mergeCells count="95">
    <mergeCell ref="A2:AC3"/>
    <mergeCell ref="A4:AC4"/>
    <mergeCell ref="B11:E12"/>
    <mergeCell ref="B13:E14"/>
    <mergeCell ref="S6:T7"/>
    <mergeCell ref="AA6:AB7"/>
    <mergeCell ref="O9:O10"/>
    <mergeCell ref="M9:M10"/>
    <mergeCell ref="N9:N10"/>
    <mergeCell ref="J9:J10"/>
    <mergeCell ref="K9:K10"/>
    <mergeCell ref="L9:L10"/>
    <mergeCell ref="W6:X7"/>
    <mergeCell ref="B9:E10"/>
    <mergeCell ref="F9:F10"/>
    <mergeCell ref="F11:O12"/>
    <mergeCell ref="C21:M22"/>
    <mergeCell ref="N21:P22"/>
    <mergeCell ref="X25:AB26"/>
    <mergeCell ref="C33:R34"/>
    <mergeCell ref="S33:S34"/>
    <mergeCell ref="T33:W34"/>
    <mergeCell ref="C25:M26"/>
    <mergeCell ref="N25:P26"/>
    <mergeCell ref="Q25:R26"/>
    <mergeCell ref="S25:W26"/>
    <mergeCell ref="C29:M30"/>
    <mergeCell ref="N29:P30"/>
    <mergeCell ref="Q29:R30"/>
    <mergeCell ref="S29:W30"/>
    <mergeCell ref="X33:AB34"/>
    <mergeCell ref="X27:AB28"/>
    <mergeCell ref="C31:M32"/>
    <mergeCell ref="N31:P32"/>
    <mergeCell ref="Q31:R32"/>
    <mergeCell ref="S31:W32"/>
    <mergeCell ref="X31:AB32"/>
    <mergeCell ref="AA56:AB57"/>
    <mergeCell ref="U56:V57"/>
    <mergeCell ref="Y50:Y52"/>
    <mergeCell ref="S50:X52"/>
    <mergeCell ref="C17:M18"/>
    <mergeCell ref="N17:P18"/>
    <mergeCell ref="Q17:R18"/>
    <mergeCell ref="Q21:R22"/>
    <mergeCell ref="S21:W22"/>
    <mergeCell ref="C50:R52"/>
    <mergeCell ref="N19:P20"/>
    <mergeCell ref="Q19:R20"/>
    <mergeCell ref="S19:W20"/>
    <mergeCell ref="X19:AB20"/>
    <mergeCell ref="C43:R44"/>
    <mergeCell ref="S43:W44"/>
    <mergeCell ref="C45:R46"/>
    <mergeCell ref="S45:S46"/>
    <mergeCell ref="T45:W46"/>
    <mergeCell ref="W56:X57"/>
    <mergeCell ref="Y56:Z57"/>
    <mergeCell ref="X39:AB40"/>
    <mergeCell ref="C41:R42"/>
    <mergeCell ref="S41:W42"/>
    <mergeCell ref="X41:AB42"/>
    <mergeCell ref="X43:AB44"/>
    <mergeCell ref="B17:B34"/>
    <mergeCell ref="X45:AB46"/>
    <mergeCell ref="C27:M28"/>
    <mergeCell ref="N27:P28"/>
    <mergeCell ref="Q27:R28"/>
    <mergeCell ref="S27:W28"/>
    <mergeCell ref="S17:W18"/>
    <mergeCell ref="X17:AB18"/>
    <mergeCell ref="C23:M24"/>
    <mergeCell ref="N23:P24"/>
    <mergeCell ref="B37:B46"/>
    <mergeCell ref="C37:R38"/>
    <mergeCell ref="S37:W38"/>
    <mergeCell ref="X37:AB38"/>
    <mergeCell ref="C39:R40"/>
    <mergeCell ref="S39:W40"/>
    <mergeCell ref="X29:AB30"/>
    <mergeCell ref="U6:V7"/>
    <mergeCell ref="Y6:Z7"/>
    <mergeCell ref="C19:M20"/>
    <mergeCell ref="G9:G10"/>
    <mergeCell ref="H9:H10"/>
    <mergeCell ref="I9:I10"/>
    <mergeCell ref="F13:O14"/>
    <mergeCell ref="Q9:T10"/>
    <mergeCell ref="U9:AB10"/>
    <mergeCell ref="Q11:T14"/>
    <mergeCell ref="U11:AB14"/>
    <mergeCell ref="X21:AB22"/>
    <mergeCell ref="Q23:R24"/>
    <mergeCell ref="S23:W24"/>
    <mergeCell ref="X23:AB24"/>
  </mergeCells>
  <phoneticPr fontId="1"/>
  <dataValidations count="2">
    <dataValidation type="list" allowBlank="1" showInputMessage="1" sqref="C31:M32" xr:uid="{06B5AFF0-69AC-4C76-9581-6305362E2901}">
      <formula1>$AF$18:$AF$24</formula1>
    </dataValidation>
    <dataValidation type="list" allowBlank="1" showInputMessage="1" showErrorMessage="1" sqref="C19:M30" xr:uid="{C76E1B1E-3ED4-42BB-8DE6-0E19E60DFA4A}">
      <formula1>$AF$18:$AF$24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G61"/>
  <sheetViews>
    <sheetView workbookViewId="0">
      <selection activeCell="AL14" sqref="AL14"/>
    </sheetView>
  </sheetViews>
  <sheetFormatPr defaultColWidth="3" defaultRowHeight="13"/>
  <cols>
    <col min="25" max="25" width="3.6328125" customWidth="1"/>
    <col min="28" max="28" width="8.984375E-2" customWidth="1"/>
    <col min="29" max="29" width="1.08984375" hidden="1" customWidth="1"/>
    <col min="30" max="30" width="3.81640625" customWidth="1"/>
    <col min="33" max="33" width="5.90625" customWidth="1"/>
  </cols>
  <sheetData>
    <row r="1" spans="1:33" ht="13.5" customHeight="1">
      <c r="A1" s="319" t="s">
        <v>79</v>
      </c>
      <c r="B1" s="319"/>
      <c r="C1" s="319"/>
      <c r="D1" s="421">
        <f>+日中一時請求書!E13</f>
        <v>8</v>
      </c>
      <c r="E1" s="421"/>
      <c r="F1" s="319" t="s">
        <v>7</v>
      </c>
      <c r="G1" s="419">
        <f>+日中一時請求書!I13</f>
        <v>0</v>
      </c>
      <c r="H1" s="419"/>
      <c r="I1" s="319" t="s">
        <v>8</v>
      </c>
      <c r="J1" s="319"/>
      <c r="K1" s="303" t="s">
        <v>71</v>
      </c>
      <c r="L1" s="303"/>
      <c r="M1" s="303"/>
      <c r="N1" s="303"/>
      <c r="O1" s="303"/>
      <c r="P1" s="303"/>
      <c r="Q1" s="303"/>
      <c r="R1" s="303"/>
      <c r="S1" s="303"/>
      <c r="T1" s="303"/>
      <c r="U1" s="303"/>
      <c r="V1" s="303"/>
      <c r="W1" s="303"/>
      <c r="X1" s="303"/>
      <c r="Y1" s="303"/>
      <c r="Z1" s="303"/>
      <c r="AA1" s="303"/>
      <c r="AB1" s="303"/>
      <c r="AC1" s="303"/>
      <c r="AD1" s="303"/>
      <c r="AE1" s="303"/>
      <c r="AF1" s="303"/>
      <c r="AG1" s="303"/>
    </row>
    <row r="2" spans="1:33" ht="14.25" customHeight="1" thickBot="1">
      <c r="A2" s="321"/>
      <c r="B2" s="321"/>
      <c r="C2" s="321"/>
      <c r="D2" s="422"/>
      <c r="E2" s="422"/>
      <c r="F2" s="321"/>
      <c r="G2" s="420"/>
      <c r="H2" s="420"/>
      <c r="I2" s="321"/>
      <c r="J2" s="321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W2" s="303"/>
      <c r="X2" s="303"/>
      <c r="Y2" s="303"/>
      <c r="Z2" s="303"/>
      <c r="AA2" s="303"/>
      <c r="AB2" s="303"/>
      <c r="AC2" s="303"/>
      <c r="AD2" s="303"/>
      <c r="AE2" s="303"/>
      <c r="AF2" s="303"/>
      <c r="AG2" s="303"/>
    </row>
    <row r="3" spans="1:33" ht="13.5" customHeight="1">
      <c r="A3" s="353" t="s">
        <v>42</v>
      </c>
      <c r="B3" s="354"/>
      <c r="C3" s="354"/>
      <c r="D3" s="354"/>
      <c r="E3" s="357">
        <f>+日中一時明細書!F9</f>
        <v>0</v>
      </c>
      <c r="F3" s="301">
        <f>+日中一時明細書!G9</f>
        <v>0</v>
      </c>
      <c r="G3" s="301">
        <f>+日中一時明細書!H9</f>
        <v>0</v>
      </c>
      <c r="H3" s="301">
        <f>+日中一時明細書!I9</f>
        <v>0</v>
      </c>
      <c r="I3" s="301">
        <f>+日中一時明細書!J9</f>
        <v>0</v>
      </c>
      <c r="J3" s="301">
        <f>+日中一時明細書!K9</f>
        <v>0</v>
      </c>
      <c r="K3" s="301">
        <f>+日中一時明細書!L9</f>
        <v>0</v>
      </c>
      <c r="L3" s="301">
        <f>+日中一時明細書!M9</f>
        <v>0</v>
      </c>
      <c r="M3" s="301">
        <f>+日中一時明細書!N9</f>
        <v>0</v>
      </c>
      <c r="N3" s="322">
        <f>+日中一時明細書!O9</f>
        <v>0</v>
      </c>
      <c r="O3" s="362" t="s">
        <v>43</v>
      </c>
      <c r="P3" s="362"/>
      <c r="Q3" s="362"/>
      <c r="R3" s="362"/>
      <c r="S3" s="408">
        <f>+日中一時明細書!F11</f>
        <v>0</v>
      </c>
      <c r="T3" s="409"/>
      <c r="U3" s="409"/>
      <c r="V3" s="409"/>
      <c r="W3" s="410"/>
      <c r="X3" s="330" t="s">
        <v>16</v>
      </c>
      <c r="Y3" s="330"/>
      <c r="Z3" s="330"/>
      <c r="AA3" s="330"/>
      <c r="AB3" s="330"/>
      <c r="AC3" s="330"/>
      <c r="AD3" s="330"/>
      <c r="AE3" s="330"/>
      <c r="AF3" s="330"/>
      <c r="AG3" s="363"/>
    </row>
    <row r="4" spans="1:33" ht="14">
      <c r="A4" s="355"/>
      <c r="B4" s="356"/>
      <c r="C4" s="356"/>
      <c r="D4" s="356"/>
      <c r="E4" s="317"/>
      <c r="F4" s="302"/>
      <c r="G4" s="302"/>
      <c r="H4" s="302"/>
      <c r="I4" s="302"/>
      <c r="J4" s="302"/>
      <c r="K4" s="302"/>
      <c r="L4" s="302"/>
      <c r="M4" s="302"/>
      <c r="N4" s="323"/>
      <c r="O4" s="133" t="s">
        <v>44</v>
      </c>
      <c r="P4" s="133"/>
      <c r="Q4" s="133"/>
      <c r="R4" s="133"/>
      <c r="S4" s="411">
        <f>+日中一時明細書!F13</f>
        <v>0</v>
      </c>
      <c r="T4" s="412"/>
      <c r="U4" s="412"/>
      <c r="V4" s="412"/>
      <c r="W4" s="413"/>
      <c r="X4" s="364">
        <f>+日中一時請求書!K33</f>
        <v>0</v>
      </c>
      <c r="Y4" s="364"/>
      <c r="Z4" s="364"/>
      <c r="AA4" s="364"/>
      <c r="AB4" s="364"/>
      <c r="AC4" s="364"/>
      <c r="AD4" s="364"/>
      <c r="AE4" s="364"/>
      <c r="AF4" s="364"/>
      <c r="AG4" s="365"/>
    </row>
    <row r="5" spans="1:33" ht="13.5" customHeight="1">
      <c r="A5" s="316" t="s">
        <v>45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317"/>
      <c r="X5" s="310" t="s">
        <v>70</v>
      </c>
      <c r="Y5" s="310"/>
      <c r="Z5" s="310"/>
      <c r="AA5" s="312">
        <f>+日中一時請求書!N43</f>
        <v>0</v>
      </c>
      <c r="AB5" s="312"/>
      <c r="AC5" s="312"/>
      <c r="AD5" s="312"/>
      <c r="AE5" s="312"/>
      <c r="AF5" s="312"/>
      <c r="AG5" s="313"/>
    </row>
    <row r="6" spans="1:33">
      <c r="A6" s="316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317"/>
      <c r="X6" s="310"/>
      <c r="Y6" s="310"/>
      <c r="Z6" s="310"/>
      <c r="AA6" s="312"/>
      <c r="AB6" s="312"/>
      <c r="AC6" s="312"/>
      <c r="AD6" s="312"/>
      <c r="AE6" s="312"/>
      <c r="AF6" s="312"/>
      <c r="AG6" s="313"/>
    </row>
    <row r="7" spans="1:33" ht="13.5" customHeight="1">
      <c r="A7" s="318" t="s">
        <v>46</v>
      </c>
      <c r="B7" s="319"/>
      <c r="C7" s="319"/>
      <c r="D7" s="319"/>
      <c r="E7" s="319"/>
      <c r="F7" s="319"/>
      <c r="G7" s="319"/>
      <c r="H7" s="319"/>
      <c r="I7" s="304"/>
      <c r="J7" s="305"/>
      <c r="K7" s="305"/>
      <c r="L7" s="305"/>
      <c r="M7" s="305"/>
      <c r="N7" s="305"/>
      <c r="O7" s="305"/>
      <c r="P7" s="305"/>
      <c r="Q7" s="305"/>
      <c r="R7" s="305"/>
      <c r="S7" s="305"/>
      <c r="T7" s="305"/>
      <c r="U7" s="308" t="s">
        <v>6</v>
      </c>
      <c r="V7" s="308"/>
      <c r="W7" s="308"/>
      <c r="X7" s="310"/>
      <c r="Y7" s="310"/>
      <c r="Z7" s="310"/>
      <c r="AA7" s="312"/>
      <c r="AB7" s="312"/>
      <c r="AC7" s="312"/>
      <c r="AD7" s="312"/>
      <c r="AE7" s="312"/>
      <c r="AF7" s="312"/>
      <c r="AG7" s="313"/>
    </row>
    <row r="8" spans="1:33" ht="14.25" customHeight="1" thickBot="1">
      <c r="A8" s="320"/>
      <c r="B8" s="321"/>
      <c r="C8" s="321"/>
      <c r="D8" s="321"/>
      <c r="E8" s="321"/>
      <c r="F8" s="321"/>
      <c r="G8" s="321"/>
      <c r="H8" s="321"/>
      <c r="I8" s="306"/>
      <c r="J8" s="307"/>
      <c r="K8" s="307"/>
      <c r="L8" s="307"/>
      <c r="M8" s="307"/>
      <c r="N8" s="307"/>
      <c r="O8" s="307"/>
      <c r="P8" s="307"/>
      <c r="Q8" s="307"/>
      <c r="R8" s="307"/>
      <c r="S8" s="307"/>
      <c r="T8" s="307"/>
      <c r="U8" s="309"/>
      <c r="V8" s="309"/>
      <c r="W8" s="309"/>
      <c r="X8" s="311"/>
      <c r="Y8" s="311"/>
      <c r="Z8" s="311"/>
      <c r="AA8" s="314"/>
      <c r="AB8" s="314"/>
      <c r="AC8" s="314"/>
      <c r="AD8" s="314"/>
      <c r="AE8" s="314"/>
      <c r="AF8" s="314"/>
      <c r="AG8" s="315"/>
    </row>
    <row r="9" spans="1:33" ht="9" customHeight="1" thickBot="1"/>
    <row r="10" spans="1:33" ht="13.5" customHeight="1">
      <c r="A10" s="329" t="s">
        <v>69</v>
      </c>
      <c r="B10" s="330"/>
      <c r="C10" s="330"/>
      <c r="D10" s="330"/>
      <c r="E10" s="331"/>
      <c r="F10" s="333" t="s">
        <v>68</v>
      </c>
      <c r="G10" s="330"/>
      <c r="H10" s="330"/>
      <c r="I10" s="330"/>
      <c r="J10" s="330"/>
      <c r="K10" s="330"/>
      <c r="L10" s="330"/>
      <c r="M10" s="330"/>
      <c r="N10" s="330"/>
      <c r="O10" s="334"/>
      <c r="P10" s="338" t="s">
        <v>67</v>
      </c>
      <c r="Q10" s="330"/>
      <c r="R10" s="334"/>
      <c r="S10" s="342" t="s">
        <v>66</v>
      </c>
      <c r="T10" s="330"/>
      <c r="U10" s="330"/>
      <c r="V10" s="331"/>
      <c r="W10" s="344" t="s">
        <v>65</v>
      </c>
      <c r="X10" s="345"/>
      <c r="Y10" s="346"/>
      <c r="Z10" s="344" t="s">
        <v>64</v>
      </c>
      <c r="AA10" s="345"/>
      <c r="AB10" s="345"/>
      <c r="AC10" s="345"/>
      <c r="AD10" s="346"/>
      <c r="AE10" s="324" t="s">
        <v>49</v>
      </c>
      <c r="AF10" s="325"/>
      <c r="AG10" s="326"/>
    </row>
    <row r="11" spans="1:33" ht="13.5" customHeight="1">
      <c r="A11" s="318"/>
      <c r="B11" s="319"/>
      <c r="C11" s="319"/>
      <c r="D11" s="319"/>
      <c r="E11" s="332"/>
      <c r="F11" s="335"/>
      <c r="G11" s="336"/>
      <c r="H11" s="336"/>
      <c r="I11" s="336"/>
      <c r="J11" s="336"/>
      <c r="K11" s="336"/>
      <c r="L11" s="336"/>
      <c r="M11" s="336"/>
      <c r="N11" s="336"/>
      <c r="O11" s="337"/>
      <c r="P11" s="339"/>
      <c r="Q11" s="319"/>
      <c r="R11" s="340"/>
      <c r="S11" s="339"/>
      <c r="T11" s="319"/>
      <c r="U11" s="319"/>
      <c r="V11" s="332"/>
      <c r="W11" s="347"/>
      <c r="X11" s="348"/>
      <c r="Y11" s="349"/>
      <c r="Z11" s="347"/>
      <c r="AA11" s="348"/>
      <c r="AB11" s="348"/>
      <c r="AC11" s="348"/>
      <c r="AD11" s="349"/>
      <c r="AE11" s="63"/>
      <c r="AF11" s="63"/>
      <c r="AG11" s="327"/>
    </row>
    <row r="12" spans="1:33" ht="18.75" customHeight="1">
      <c r="A12" s="316" t="s">
        <v>63</v>
      </c>
      <c r="B12" s="63"/>
      <c r="C12" s="63" t="s">
        <v>48</v>
      </c>
      <c r="D12" s="63"/>
      <c r="E12" s="63"/>
      <c r="F12" s="358" t="s">
        <v>62</v>
      </c>
      <c r="G12" s="359"/>
      <c r="H12" s="359"/>
      <c r="I12" s="359"/>
      <c r="J12" s="360"/>
      <c r="K12" s="358" t="s">
        <v>61</v>
      </c>
      <c r="L12" s="359"/>
      <c r="M12" s="359"/>
      <c r="N12" s="359"/>
      <c r="O12" s="361"/>
      <c r="P12" s="341"/>
      <c r="Q12" s="336"/>
      <c r="R12" s="337"/>
      <c r="S12" s="341"/>
      <c r="T12" s="336"/>
      <c r="U12" s="336"/>
      <c r="V12" s="343"/>
      <c r="W12" s="350"/>
      <c r="X12" s="351"/>
      <c r="Y12" s="352"/>
      <c r="Z12" s="350"/>
      <c r="AA12" s="351"/>
      <c r="AB12" s="351"/>
      <c r="AC12" s="351"/>
      <c r="AD12" s="352"/>
      <c r="AE12" s="128"/>
      <c r="AF12" s="128"/>
      <c r="AG12" s="328"/>
    </row>
    <row r="13" spans="1:33" ht="20.149999999999999" customHeight="1">
      <c r="A13" s="316"/>
      <c r="B13" s="63"/>
      <c r="C13" s="366"/>
      <c r="D13" s="366"/>
      <c r="E13" s="366"/>
      <c r="F13" s="317"/>
      <c r="G13" s="367"/>
      <c r="H13" s="7" t="s">
        <v>47</v>
      </c>
      <c r="I13" s="368"/>
      <c r="J13" s="369"/>
      <c r="K13" s="373"/>
      <c r="L13" s="373"/>
      <c r="M13" s="7" t="s">
        <v>47</v>
      </c>
      <c r="N13" s="368"/>
      <c r="O13" s="368"/>
      <c r="P13" s="370"/>
      <c r="Q13" s="367"/>
      <c r="R13" s="371"/>
      <c r="S13" s="370"/>
      <c r="T13" s="367"/>
      <c r="U13" s="367"/>
      <c r="V13" s="367"/>
      <c r="W13" s="374"/>
      <c r="X13" s="375"/>
      <c r="Y13" s="376"/>
      <c r="Z13" s="374"/>
      <c r="AA13" s="375"/>
      <c r="AB13" s="375"/>
      <c r="AC13" s="375"/>
      <c r="AD13" s="376"/>
      <c r="AE13" s="367"/>
      <c r="AF13" s="367"/>
      <c r="AG13" s="372"/>
    </row>
    <row r="14" spans="1:33" ht="20.149999999999999" customHeight="1">
      <c r="A14" s="377"/>
      <c r="B14" s="378"/>
      <c r="C14" s="366"/>
      <c r="D14" s="366"/>
      <c r="E14" s="366"/>
      <c r="F14" s="317"/>
      <c r="G14" s="367"/>
      <c r="H14" s="7" t="s">
        <v>47</v>
      </c>
      <c r="I14" s="368"/>
      <c r="J14" s="369"/>
      <c r="K14" s="373"/>
      <c r="L14" s="373"/>
      <c r="M14" s="7" t="s">
        <v>47</v>
      </c>
      <c r="N14" s="368"/>
      <c r="O14" s="368"/>
      <c r="P14" s="370"/>
      <c r="Q14" s="367"/>
      <c r="R14" s="371"/>
      <c r="S14" s="370"/>
      <c r="T14" s="367"/>
      <c r="U14" s="367"/>
      <c r="V14" s="367"/>
      <c r="W14" s="374"/>
      <c r="X14" s="375"/>
      <c r="Y14" s="376"/>
      <c r="Z14" s="374"/>
      <c r="AA14" s="375"/>
      <c r="AB14" s="375"/>
      <c r="AC14" s="375"/>
      <c r="AD14" s="376"/>
      <c r="AE14" s="367"/>
      <c r="AF14" s="367"/>
      <c r="AG14" s="372"/>
    </row>
    <row r="15" spans="1:33" ht="20.149999999999999" customHeight="1">
      <c r="A15" s="377"/>
      <c r="B15" s="378"/>
      <c r="C15" s="366"/>
      <c r="D15" s="366"/>
      <c r="E15" s="366"/>
      <c r="F15" s="317"/>
      <c r="G15" s="367"/>
      <c r="H15" s="7" t="s">
        <v>47</v>
      </c>
      <c r="I15" s="368"/>
      <c r="J15" s="369"/>
      <c r="K15" s="373"/>
      <c r="L15" s="373"/>
      <c r="M15" s="7" t="s">
        <v>47</v>
      </c>
      <c r="N15" s="368"/>
      <c r="O15" s="368"/>
      <c r="P15" s="370"/>
      <c r="Q15" s="367"/>
      <c r="R15" s="371"/>
      <c r="S15" s="370"/>
      <c r="T15" s="367"/>
      <c r="U15" s="367"/>
      <c r="V15" s="367"/>
      <c r="W15" s="374"/>
      <c r="X15" s="375"/>
      <c r="Y15" s="376"/>
      <c r="Z15" s="374"/>
      <c r="AA15" s="375"/>
      <c r="AB15" s="375"/>
      <c r="AC15" s="375"/>
      <c r="AD15" s="376"/>
      <c r="AE15" s="367"/>
      <c r="AF15" s="367"/>
      <c r="AG15" s="372"/>
    </row>
    <row r="16" spans="1:33" ht="20.149999999999999" customHeight="1">
      <c r="A16" s="377"/>
      <c r="B16" s="378"/>
      <c r="C16" s="366"/>
      <c r="D16" s="366"/>
      <c r="E16" s="366"/>
      <c r="F16" s="317"/>
      <c r="G16" s="367"/>
      <c r="H16" s="7" t="s">
        <v>47</v>
      </c>
      <c r="I16" s="368"/>
      <c r="J16" s="369"/>
      <c r="K16" s="373"/>
      <c r="L16" s="373"/>
      <c r="M16" s="7" t="s">
        <v>47</v>
      </c>
      <c r="N16" s="368"/>
      <c r="O16" s="368"/>
      <c r="P16" s="370"/>
      <c r="Q16" s="367"/>
      <c r="R16" s="371"/>
      <c r="S16" s="370"/>
      <c r="T16" s="367"/>
      <c r="U16" s="367"/>
      <c r="V16" s="367"/>
      <c r="W16" s="374"/>
      <c r="X16" s="375"/>
      <c r="Y16" s="376"/>
      <c r="Z16" s="374"/>
      <c r="AA16" s="375"/>
      <c r="AB16" s="375"/>
      <c r="AC16" s="375"/>
      <c r="AD16" s="376"/>
      <c r="AE16" s="367"/>
      <c r="AF16" s="367"/>
      <c r="AG16" s="372"/>
    </row>
    <row r="17" spans="1:33" ht="20.149999999999999" customHeight="1">
      <c r="A17" s="377"/>
      <c r="B17" s="378"/>
      <c r="C17" s="366"/>
      <c r="D17" s="366"/>
      <c r="E17" s="366"/>
      <c r="F17" s="317"/>
      <c r="G17" s="367"/>
      <c r="H17" s="7" t="s">
        <v>47</v>
      </c>
      <c r="I17" s="368"/>
      <c r="J17" s="369"/>
      <c r="K17" s="373"/>
      <c r="L17" s="373"/>
      <c r="M17" s="7" t="s">
        <v>47</v>
      </c>
      <c r="N17" s="368"/>
      <c r="O17" s="368"/>
      <c r="P17" s="370"/>
      <c r="Q17" s="367"/>
      <c r="R17" s="371"/>
      <c r="S17" s="370"/>
      <c r="T17" s="367"/>
      <c r="U17" s="367"/>
      <c r="V17" s="367"/>
      <c r="W17" s="374"/>
      <c r="X17" s="375"/>
      <c r="Y17" s="376"/>
      <c r="Z17" s="374"/>
      <c r="AA17" s="375"/>
      <c r="AB17" s="375"/>
      <c r="AC17" s="375"/>
      <c r="AD17" s="376"/>
      <c r="AE17" s="367"/>
      <c r="AF17" s="367"/>
      <c r="AG17" s="372"/>
    </row>
    <row r="18" spans="1:33" ht="20.149999999999999" customHeight="1">
      <c r="A18" s="377"/>
      <c r="B18" s="378"/>
      <c r="C18" s="366"/>
      <c r="D18" s="366"/>
      <c r="E18" s="366"/>
      <c r="F18" s="317"/>
      <c r="G18" s="367"/>
      <c r="H18" s="7" t="s">
        <v>47</v>
      </c>
      <c r="I18" s="368"/>
      <c r="J18" s="369"/>
      <c r="K18" s="373"/>
      <c r="L18" s="373"/>
      <c r="M18" s="7" t="s">
        <v>47</v>
      </c>
      <c r="N18" s="368"/>
      <c r="O18" s="368"/>
      <c r="P18" s="370"/>
      <c r="Q18" s="367"/>
      <c r="R18" s="371"/>
      <c r="S18" s="370"/>
      <c r="T18" s="367"/>
      <c r="U18" s="367"/>
      <c r="V18" s="367"/>
      <c r="W18" s="374"/>
      <c r="X18" s="375"/>
      <c r="Y18" s="376"/>
      <c r="Z18" s="374"/>
      <c r="AA18" s="375"/>
      <c r="AB18" s="375"/>
      <c r="AC18" s="375"/>
      <c r="AD18" s="376"/>
      <c r="AE18" s="367"/>
      <c r="AF18" s="367"/>
      <c r="AG18" s="372"/>
    </row>
    <row r="19" spans="1:33" ht="20.149999999999999" customHeight="1">
      <c r="A19" s="377"/>
      <c r="B19" s="378"/>
      <c r="C19" s="366"/>
      <c r="D19" s="366"/>
      <c r="E19" s="366"/>
      <c r="F19" s="317"/>
      <c r="G19" s="367"/>
      <c r="H19" s="7" t="s">
        <v>47</v>
      </c>
      <c r="I19" s="368"/>
      <c r="J19" s="369"/>
      <c r="K19" s="373"/>
      <c r="L19" s="373"/>
      <c r="M19" s="7" t="s">
        <v>47</v>
      </c>
      <c r="N19" s="368"/>
      <c r="O19" s="368"/>
      <c r="P19" s="370"/>
      <c r="Q19" s="367"/>
      <c r="R19" s="371"/>
      <c r="S19" s="370"/>
      <c r="T19" s="367"/>
      <c r="U19" s="367"/>
      <c r="V19" s="367"/>
      <c r="W19" s="374"/>
      <c r="X19" s="375"/>
      <c r="Y19" s="376"/>
      <c r="Z19" s="374"/>
      <c r="AA19" s="375"/>
      <c r="AB19" s="375"/>
      <c r="AC19" s="375"/>
      <c r="AD19" s="376"/>
      <c r="AE19" s="367"/>
      <c r="AF19" s="367"/>
      <c r="AG19" s="372"/>
    </row>
    <row r="20" spans="1:33" ht="20.149999999999999" customHeight="1">
      <c r="A20" s="377"/>
      <c r="B20" s="378"/>
      <c r="C20" s="366"/>
      <c r="D20" s="366"/>
      <c r="E20" s="366"/>
      <c r="F20" s="317"/>
      <c r="G20" s="367"/>
      <c r="H20" s="7" t="s">
        <v>47</v>
      </c>
      <c r="I20" s="368"/>
      <c r="J20" s="369"/>
      <c r="K20" s="373"/>
      <c r="L20" s="373"/>
      <c r="M20" s="7" t="s">
        <v>47</v>
      </c>
      <c r="N20" s="368"/>
      <c r="O20" s="368"/>
      <c r="P20" s="370"/>
      <c r="Q20" s="367"/>
      <c r="R20" s="371"/>
      <c r="S20" s="370"/>
      <c r="T20" s="367"/>
      <c r="U20" s="367"/>
      <c r="V20" s="367"/>
      <c r="W20" s="374"/>
      <c r="X20" s="375"/>
      <c r="Y20" s="376"/>
      <c r="Z20" s="374"/>
      <c r="AA20" s="375"/>
      <c r="AB20" s="375"/>
      <c r="AC20" s="375"/>
      <c r="AD20" s="376"/>
      <c r="AE20" s="367"/>
      <c r="AF20" s="367"/>
      <c r="AG20" s="372"/>
    </row>
    <row r="21" spans="1:33" ht="20.149999999999999" customHeight="1">
      <c r="A21" s="377"/>
      <c r="B21" s="378"/>
      <c r="C21" s="366"/>
      <c r="D21" s="366"/>
      <c r="E21" s="366"/>
      <c r="F21" s="317"/>
      <c r="G21" s="367"/>
      <c r="H21" s="7" t="s">
        <v>47</v>
      </c>
      <c r="I21" s="368"/>
      <c r="J21" s="369"/>
      <c r="K21" s="373"/>
      <c r="L21" s="373"/>
      <c r="M21" s="7" t="s">
        <v>47</v>
      </c>
      <c r="N21" s="368"/>
      <c r="O21" s="368"/>
      <c r="P21" s="370"/>
      <c r="Q21" s="367"/>
      <c r="R21" s="371"/>
      <c r="S21" s="370"/>
      <c r="T21" s="367"/>
      <c r="U21" s="367"/>
      <c r="V21" s="367"/>
      <c r="W21" s="374"/>
      <c r="X21" s="375"/>
      <c r="Y21" s="376"/>
      <c r="Z21" s="374"/>
      <c r="AA21" s="375"/>
      <c r="AB21" s="375"/>
      <c r="AC21" s="375"/>
      <c r="AD21" s="376"/>
      <c r="AE21" s="367"/>
      <c r="AF21" s="367"/>
      <c r="AG21" s="372"/>
    </row>
    <row r="22" spans="1:33" ht="20.149999999999999" customHeight="1">
      <c r="A22" s="377"/>
      <c r="B22" s="378"/>
      <c r="C22" s="366"/>
      <c r="D22" s="366"/>
      <c r="E22" s="366"/>
      <c r="F22" s="317"/>
      <c r="G22" s="367"/>
      <c r="H22" s="7" t="s">
        <v>47</v>
      </c>
      <c r="I22" s="368"/>
      <c r="J22" s="369"/>
      <c r="K22" s="373"/>
      <c r="L22" s="373"/>
      <c r="M22" s="7" t="s">
        <v>47</v>
      </c>
      <c r="N22" s="368"/>
      <c r="O22" s="368"/>
      <c r="P22" s="370"/>
      <c r="Q22" s="367"/>
      <c r="R22" s="371"/>
      <c r="S22" s="370"/>
      <c r="T22" s="367"/>
      <c r="U22" s="367"/>
      <c r="V22" s="367"/>
      <c r="W22" s="374"/>
      <c r="X22" s="375"/>
      <c r="Y22" s="376"/>
      <c r="Z22" s="374"/>
      <c r="AA22" s="375"/>
      <c r="AB22" s="375"/>
      <c r="AC22" s="375"/>
      <c r="AD22" s="376"/>
      <c r="AE22" s="367"/>
      <c r="AF22" s="367"/>
      <c r="AG22" s="372"/>
    </row>
    <row r="23" spans="1:33" ht="20.149999999999999" customHeight="1">
      <c r="A23" s="377"/>
      <c r="B23" s="378"/>
      <c r="C23" s="366"/>
      <c r="D23" s="366"/>
      <c r="E23" s="366"/>
      <c r="F23" s="317"/>
      <c r="G23" s="367"/>
      <c r="H23" s="7" t="s">
        <v>47</v>
      </c>
      <c r="I23" s="368"/>
      <c r="J23" s="369"/>
      <c r="K23" s="373"/>
      <c r="L23" s="373"/>
      <c r="M23" s="7" t="s">
        <v>47</v>
      </c>
      <c r="N23" s="368"/>
      <c r="O23" s="368"/>
      <c r="P23" s="370"/>
      <c r="Q23" s="367"/>
      <c r="R23" s="371"/>
      <c r="S23" s="370"/>
      <c r="T23" s="367"/>
      <c r="U23" s="367"/>
      <c r="V23" s="367"/>
      <c r="W23" s="374"/>
      <c r="X23" s="375"/>
      <c r="Y23" s="376"/>
      <c r="Z23" s="374"/>
      <c r="AA23" s="375"/>
      <c r="AB23" s="375"/>
      <c r="AC23" s="375"/>
      <c r="AD23" s="376"/>
      <c r="AE23" s="367"/>
      <c r="AF23" s="367"/>
      <c r="AG23" s="372"/>
    </row>
    <row r="24" spans="1:33" ht="20.149999999999999" customHeight="1">
      <c r="A24" s="377"/>
      <c r="B24" s="378"/>
      <c r="C24" s="366"/>
      <c r="D24" s="366"/>
      <c r="E24" s="366"/>
      <c r="F24" s="317"/>
      <c r="G24" s="367"/>
      <c r="H24" s="7" t="s">
        <v>47</v>
      </c>
      <c r="I24" s="368"/>
      <c r="J24" s="369"/>
      <c r="K24" s="373"/>
      <c r="L24" s="373"/>
      <c r="M24" s="7" t="s">
        <v>47</v>
      </c>
      <c r="N24" s="368"/>
      <c r="O24" s="368"/>
      <c r="P24" s="370"/>
      <c r="Q24" s="367"/>
      <c r="R24" s="371"/>
      <c r="S24" s="370"/>
      <c r="T24" s="367"/>
      <c r="U24" s="367"/>
      <c r="V24" s="367"/>
      <c r="W24" s="374"/>
      <c r="X24" s="375"/>
      <c r="Y24" s="376"/>
      <c r="Z24" s="374"/>
      <c r="AA24" s="375"/>
      <c r="AB24" s="375"/>
      <c r="AC24" s="375"/>
      <c r="AD24" s="376"/>
      <c r="AE24" s="367"/>
      <c r="AF24" s="367"/>
      <c r="AG24" s="372"/>
    </row>
    <row r="25" spans="1:33" ht="20.149999999999999" customHeight="1">
      <c r="A25" s="377"/>
      <c r="B25" s="378"/>
      <c r="C25" s="366"/>
      <c r="D25" s="366"/>
      <c r="E25" s="366"/>
      <c r="F25" s="317"/>
      <c r="G25" s="367"/>
      <c r="H25" s="7" t="s">
        <v>47</v>
      </c>
      <c r="I25" s="368"/>
      <c r="J25" s="369"/>
      <c r="K25" s="373"/>
      <c r="L25" s="373"/>
      <c r="M25" s="7" t="s">
        <v>47</v>
      </c>
      <c r="N25" s="368"/>
      <c r="O25" s="368"/>
      <c r="P25" s="370"/>
      <c r="Q25" s="367"/>
      <c r="R25" s="371"/>
      <c r="S25" s="370"/>
      <c r="T25" s="367"/>
      <c r="U25" s="367"/>
      <c r="V25" s="367"/>
      <c r="W25" s="374"/>
      <c r="X25" s="375"/>
      <c r="Y25" s="376"/>
      <c r="Z25" s="374"/>
      <c r="AA25" s="375"/>
      <c r="AB25" s="375"/>
      <c r="AC25" s="375"/>
      <c r="AD25" s="376"/>
      <c r="AE25" s="367"/>
      <c r="AF25" s="367"/>
      <c r="AG25" s="372"/>
    </row>
    <row r="26" spans="1:33" ht="20.149999999999999" customHeight="1">
      <c r="A26" s="377"/>
      <c r="B26" s="378"/>
      <c r="C26" s="366"/>
      <c r="D26" s="366"/>
      <c r="E26" s="366"/>
      <c r="F26" s="317"/>
      <c r="G26" s="367"/>
      <c r="H26" s="7" t="s">
        <v>47</v>
      </c>
      <c r="I26" s="368"/>
      <c r="J26" s="369"/>
      <c r="K26" s="373"/>
      <c r="L26" s="373"/>
      <c r="M26" s="7" t="s">
        <v>47</v>
      </c>
      <c r="N26" s="368"/>
      <c r="O26" s="368"/>
      <c r="P26" s="370"/>
      <c r="Q26" s="367"/>
      <c r="R26" s="371"/>
      <c r="S26" s="370"/>
      <c r="T26" s="367"/>
      <c r="U26" s="367"/>
      <c r="V26" s="367"/>
      <c r="W26" s="374"/>
      <c r="X26" s="375"/>
      <c r="Y26" s="376"/>
      <c r="Z26" s="374"/>
      <c r="AA26" s="375"/>
      <c r="AB26" s="375"/>
      <c r="AC26" s="375"/>
      <c r="AD26" s="376"/>
      <c r="AE26" s="367"/>
      <c r="AF26" s="367"/>
      <c r="AG26" s="372"/>
    </row>
    <row r="27" spans="1:33" ht="20.149999999999999" customHeight="1">
      <c r="A27" s="377"/>
      <c r="B27" s="378"/>
      <c r="C27" s="366"/>
      <c r="D27" s="366"/>
      <c r="E27" s="366"/>
      <c r="F27" s="317"/>
      <c r="G27" s="367"/>
      <c r="H27" s="7" t="s">
        <v>47</v>
      </c>
      <c r="I27" s="368"/>
      <c r="J27" s="369"/>
      <c r="K27" s="373"/>
      <c r="L27" s="373"/>
      <c r="M27" s="7" t="s">
        <v>47</v>
      </c>
      <c r="N27" s="368"/>
      <c r="O27" s="368"/>
      <c r="P27" s="370"/>
      <c r="Q27" s="367"/>
      <c r="R27" s="371"/>
      <c r="S27" s="370"/>
      <c r="T27" s="367"/>
      <c r="U27" s="367"/>
      <c r="V27" s="367"/>
      <c r="W27" s="374"/>
      <c r="X27" s="375"/>
      <c r="Y27" s="376"/>
      <c r="Z27" s="374"/>
      <c r="AA27" s="375"/>
      <c r="AB27" s="375"/>
      <c r="AC27" s="375"/>
      <c r="AD27" s="376"/>
      <c r="AE27" s="367"/>
      <c r="AF27" s="367"/>
      <c r="AG27" s="372"/>
    </row>
    <row r="28" spans="1:33" ht="20.149999999999999" customHeight="1">
      <c r="A28" s="377"/>
      <c r="B28" s="378"/>
      <c r="C28" s="366"/>
      <c r="D28" s="366"/>
      <c r="E28" s="366"/>
      <c r="F28" s="317"/>
      <c r="G28" s="367"/>
      <c r="H28" s="7" t="s">
        <v>47</v>
      </c>
      <c r="I28" s="368"/>
      <c r="J28" s="369"/>
      <c r="K28" s="373"/>
      <c r="L28" s="373"/>
      <c r="M28" s="7" t="s">
        <v>47</v>
      </c>
      <c r="N28" s="368"/>
      <c r="O28" s="368"/>
      <c r="P28" s="370"/>
      <c r="Q28" s="367"/>
      <c r="R28" s="371"/>
      <c r="S28" s="370"/>
      <c r="T28" s="367"/>
      <c r="U28" s="367"/>
      <c r="V28" s="367"/>
      <c r="W28" s="374"/>
      <c r="X28" s="375"/>
      <c r="Y28" s="376"/>
      <c r="Z28" s="374"/>
      <c r="AA28" s="375"/>
      <c r="AB28" s="375"/>
      <c r="AC28" s="375"/>
      <c r="AD28" s="376"/>
      <c r="AE28" s="367"/>
      <c r="AF28" s="367"/>
      <c r="AG28" s="372"/>
    </row>
    <row r="29" spans="1:33" ht="20.149999999999999" customHeight="1">
      <c r="A29" s="377"/>
      <c r="B29" s="378"/>
      <c r="C29" s="366"/>
      <c r="D29" s="366"/>
      <c r="E29" s="366"/>
      <c r="F29" s="317"/>
      <c r="G29" s="367"/>
      <c r="H29" s="7" t="s">
        <v>47</v>
      </c>
      <c r="I29" s="368"/>
      <c r="J29" s="369"/>
      <c r="K29" s="373"/>
      <c r="L29" s="373"/>
      <c r="M29" s="7" t="s">
        <v>47</v>
      </c>
      <c r="N29" s="368"/>
      <c r="O29" s="368"/>
      <c r="P29" s="370"/>
      <c r="Q29" s="367"/>
      <c r="R29" s="371"/>
      <c r="S29" s="370"/>
      <c r="T29" s="367"/>
      <c r="U29" s="367"/>
      <c r="V29" s="367"/>
      <c r="W29" s="374"/>
      <c r="X29" s="375"/>
      <c r="Y29" s="376"/>
      <c r="Z29" s="374"/>
      <c r="AA29" s="375"/>
      <c r="AB29" s="375"/>
      <c r="AC29" s="375"/>
      <c r="AD29" s="376"/>
      <c r="AE29" s="367"/>
      <c r="AF29" s="367"/>
      <c r="AG29" s="372"/>
    </row>
    <row r="30" spans="1:33" ht="20.149999999999999" customHeight="1">
      <c r="A30" s="377"/>
      <c r="B30" s="378"/>
      <c r="C30" s="366"/>
      <c r="D30" s="366"/>
      <c r="E30" s="366"/>
      <c r="F30" s="317"/>
      <c r="G30" s="367"/>
      <c r="H30" s="7" t="s">
        <v>47</v>
      </c>
      <c r="I30" s="368"/>
      <c r="J30" s="369"/>
      <c r="K30" s="373"/>
      <c r="L30" s="373"/>
      <c r="M30" s="7" t="s">
        <v>47</v>
      </c>
      <c r="N30" s="368"/>
      <c r="O30" s="368"/>
      <c r="P30" s="370"/>
      <c r="Q30" s="367"/>
      <c r="R30" s="371"/>
      <c r="S30" s="370"/>
      <c r="T30" s="367"/>
      <c r="U30" s="367"/>
      <c r="V30" s="367"/>
      <c r="W30" s="374"/>
      <c r="X30" s="375"/>
      <c r="Y30" s="376"/>
      <c r="Z30" s="374"/>
      <c r="AA30" s="375"/>
      <c r="AB30" s="375"/>
      <c r="AC30" s="375"/>
      <c r="AD30" s="376"/>
      <c r="AE30" s="367"/>
      <c r="AF30" s="367"/>
      <c r="AG30" s="372"/>
    </row>
    <row r="31" spans="1:33" ht="20.149999999999999" customHeight="1">
      <c r="A31" s="377"/>
      <c r="B31" s="378"/>
      <c r="C31" s="366"/>
      <c r="D31" s="366"/>
      <c r="E31" s="366"/>
      <c r="F31" s="317"/>
      <c r="G31" s="367"/>
      <c r="H31" s="7" t="s">
        <v>47</v>
      </c>
      <c r="I31" s="368"/>
      <c r="J31" s="369"/>
      <c r="K31" s="373"/>
      <c r="L31" s="373"/>
      <c r="M31" s="7" t="s">
        <v>47</v>
      </c>
      <c r="N31" s="368"/>
      <c r="O31" s="368"/>
      <c r="P31" s="370"/>
      <c r="Q31" s="367"/>
      <c r="R31" s="371"/>
      <c r="S31" s="370"/>
      <c r="T31" s="367"/>
      <c r="U31" s="367"/>
      <c r="V31" s="367"/>
      <c r="W31" s="374"/>
      <c r="X31" s="375"/>
      <c r="Y31" s="376"/>
      <c r="Z31" s="374"/>
      <c r="AA31" s="375"/>
      <c r="AB31" s="375"/>
      <c r="AC31" s="375"/>
      <c r="AD31" s="376"/>
      <c r="AE31" s="367"/>
      <c r="AF31" s="367"/>
      <c r="AG31" s="372"/>
    </row>
    <row r="32" spans="1:33" ht="20.149999999999999" customHeight="1">
      <c r="A32" s="377"/>
      <c r="B32" s="378"/>
      <c r="C32" s="366"/>
      <c r="D32" s="366"/>
      <c r="E32" s="366"/>
      <c r="F32" s="317"/>
      <c r="G32" s="367"/>
      <c r="H32" s="7" t="s">
        <v>47</v>
      </c>
      <c r="I32" s="368"/>
      <c r="J32" s="369"/>
      <c r="K32" s="373"/>
      <c r="L32" s="373"/>
      <c r="M32" s="7" t="s">
        <v>47</v>
      </c>
      <c r="N32" s="368"/>
      <c r="O32" s="368"/>
      <c r="P32" s="370"/>
      <c r="Q32" s="367"/>
      <c r="R32" s="371"/>
      <c r="S32" s="370"/>
      <c r="T32" s="367"/>
      <c r="U32" s="367"/>
      <c r="V32" s="367"/>
      <c r="W32" s="374"/>
      <c r="X32" s="375"/>
      <c r="Y32" s="376"/>
      <c r="Z32" s="374"/>
      <c r="AA32" s="375"/>
      <c r="AB32" s="375"/>
      <c r="AC32" s="375"/>
      <c r="AD32" s="376"/>
      <c r="AE32" s="367"/>
      <c r="AF32" s="367"/>
      <c r="AG32" s="372"/>
    </row>
    <row r="33" spans="1:33" ht="20.149999999999999" customHeight="1">
      <c r="A33" s="377"/>
      <c r="B33" s="378"/>
      <c r="C33" s="366"/>
      <c r="D33" s="366"/>
      <c r="E33" s="366"/>
      <c r="F33" s="317"/>
      <c r="G33" s="367"/>
      <c r="H33" s="7" t="s">
        <v>47</v>
      </c>
      <c r="I33" s="368"/>
      <c r="J33" s="369"/>
      <c r="K33" s="373"/>
      <c r="L33" s="373"/>
      <c r="M33" s="7" t="s">
        <v>47</v>
      </c>
      <c r="N33" s="368"/>
      <c r="O33" s="368"/>
      <c r="P33" s="370"/>
      <c r="Q33" s="367"/>
      <c r="R33" s="371"/>
      <c r="S33" s="370"/>
      <c r="T33" s="367"/>
      <c r="U33" s="367"/>
      <c r="V33" s="367"/>
      <c r="W33" s="374"/>
      <c r="X33" s="375"/>
      <c r="Y33" s="376"/>
      <c r="Z33" s="374"/>
      <c r="AA33" s="375"/>
      <c r="AB33" s="375"/>
      <c r="AC33" s="375"/>
      <c r="AD33" s="376"/>
      <c r="AE33" s="367"/>
      <c r="AF33" s="367"/>
      <c r="AG33" s="372"/>
    </row>
    <row r="34" spans="1:33" ht="20.149999999999999" customHeight="1">
      <c r="A34" s="377"/>
      <c r="B34" s="378"/>
      <c r="C34" s="366"/>
      <c r="D34" s="366"/>
      <c r="E34" s="366"/>
      <c r="F34" s="317"/>
      <c r="G34" s="367"/>
      <c r="H34" s="7" t="s">
        <v>47</v>
      </c>
      <c r="I34" s="368"/>
      <c r="J34" s="369"/>
      <c r="K34" s="373"/>
      <c r="L34" s="373"/>
      <c r="M34" s="7" t="s">
        <v>47</v>
      </c>
      <c r="N34" s="368"/>
      <c r="O34" s="368"/>
      <c r="P34" s="370"/>
      <c r="Q34" s="367"/>
      <c r="R34" s="371"/>
      <c r="S34" s="370"/>
      <c r="T34" s="367"/>
      <c r="U34" s="367"/>
      <c r="V34" s="367"/>
      <c r="W34" s="374"/>
      <c r="X34" s="375"/>
      <c r="Y34" s="376"/>
      <c r="Z34" s="374"/>
      <c r="AA34" s="375"/>
      <c r="AB34" s="375"/>
      <c r="AC34" s="375"/>
      <c r="AD34" s="376"/>
      <c r="AE34" s="367"/>
      <c r="AF34" s="367"/>
      <c r="AG34" s="372"/>
    </row>
    <row r="35" spans="1:33" ht="20.149999999999999" customHeight="1">
      <c r="A35" s="377"/>
      <c r="B35" s="378"/>
      <c r="C35" s="366"/>
      <c r="D35" s="366"/>
      <c r="E35" s="366"/>
      <c r="F35" s="317"/>
      <c r="G35" s="367"/>
      <c r="H35" s="7" t="s">
        <v>47</v>
      </c>
      <c r="I35" s="368"/>
      <c r="J35" s="369"/>
      <c r="K35" s="373"/>
      <c r="L35" s="373"/>
      <c r="M35" s="7" t="s">
        <v>47</v>
      </c>
      <c r="N35" s="368"/>
      <c r="O35" s="368"/>
      <c r="P35" s="370"/>
      <c r="Q35" s="367"/>
      <c r="R35" s="371"/>
      <c r="S35" s="370"/>
      <c r="T35" s="367"/>
      <c r="U35" s="367"/>
      <c r="V35" s="367"/>
      <c r="W35" s="374"/>
      <c r="X35" s="375"/>
      <c r="Y35" s="376"/>
      <c r="Z35" s="374"/>
      <c r="AA35" s="375"/>
      <c r="AB35" s="375"/>
      <c r="AC35" s="375"/>
      <c r="AD35" s="376"/>
      <c r="AE35" s="367"/>
      <c r="AF35" s="367"/>
      <c r="AG35" s="372"/>
    </row>
    <row r="36" spans="1:33" ht="20.149999999999999" customHeight="1">
      <c r="A36" s="377"/>
      <c r="B36" s="378"/>
      <c r="C36" s="366"/>
      <c r="D36" s="366"/>
      <c r="E36" s="366"/>
      <c r="F36" s="317"/>
      <c r="G36" s="367"/>
      <c r="H36" s="7" t="s">
        <v>47</v>
      </c>
      <c r="I36" s="368"/>
      <c r="J36" s="369"/>
      <c r="K36" s="373"/>
      <c r="L36" s="373"/>
      <c r="M36" s="7" t="s">
        <v>47</v>
      </c>
      <c r="N36" s="368"/>
      <c r="O36" s="368"/>
      <c r="P36" s="370"/>
      <c r="Q36" s="367"/>
      <c r="R36" s="371"/>
      <c r="S36" s="370"/>
      <c r="T36" s="367"/>
      <c r="U36" s="367"/>
      <c r="V36" s="367"/>
      <c r="W36" s="374"/>
      <c r="X36" s="375"/>
      <c r="Y36" s="376"/>
      <c r="Z36" s="374"/>
      <c r="AA36" s="375"/>
      <c r="AB36" s="375"/>
      <c r="AC36" s="375"/>
      <c r="AD36" s="376"/>
      <c r="AE36" s="367"/>
      <c r="AF36" s="367"/>
      <c r="AG36" s="372"/>
    </row>
    <row r="37" spans="1:33" ht="20.149999999999999" customHeight="1">
      <c r="A37" s="377"/>
      <c r="B37" s="378"/>
      <c r="C37" s="366"/>
      <c r="D37" s="366"/>
      <c r="E37" s="366"/>
      <c r="F37" s="317"/>
      <c r="G37" s="367"/>
      <c r="H37" s="7" t="s">
        <v>47</v>
      </c>
      <c r="I37" s="368"/>
      <c r="J37" s="369"/>
      <c r="K37" s="373"/>
      <c r="L37" s="373"/>
      <c r="M37" s="7" t="s">
        <v>47</v>
      </c>
      <c r="N37" s="368"/>
      <c r="O37" s="368"/>
      <c r="P37" s="370"/>
      <c r="Q37" s="367"/>
      <c r="R37" s="371"/>
      <c r="S37" s="370"/>
      <c r="T37" s="367"/>
      <c r="U37" s="367"/>
      <c r="V37" s="367"/>
      <c r="W37" s="374"/>
      <c r="X37" s="375"/>
      <c r="Y37" s="376"/>
      <c r="Z37" s="374"/>
      <c r="AA37" s="375"/>
      <c r="AB37" s="375"/>
      <c r="AC37" s="375"/>
      <c r="AD37" s="376"/>
      <c r="AE37" s="367"/>
      <c r="AF37" s="367"/>
      <c r="AG37" s="372"/>
    </row>
    <row r="38" spans="1:33" ht="20.149999999999999" customHeight="1">
      <c r="A38" s="377"/>
      <c r="B38" s="378"/>
      <c r="C38" s="366"/>
      <c r="D38" s="366"/>
      <c r="E38" s="366"/>
      <c r="F38" s="317"/>
      <c r="G38" s="367"/>
      <c r="H38" s="7" t="s">
        <v>47</v>
      </c>
      <c r="I38" s="368"/>
      <c r="J38" s="369"/>
      <c r="K38" s="373"/>
      <c r="L38" s="373"/>
      <c r="M38" s="7" t="s">
        <v>47</v>
      </c>
      <c r="N38" s="368"/>
      <c r="O38" s="368"/>
      <c r="P38" s="370"/>
      <c r="Q38" s="367"/>
      <c r="R38" s="371"/>
      <c r="S38" s="370"/>
      <c r="T38" s="367"/>
      <c r="U38" s="367"/>
      <c r="V38" s="367"/>
      <c r="W38" s="374"/>
      <c r="X38" s="375"/>
      <c r="Y38" s="376"/>
      <c r="Z38" s="374"/>
      <c r="AA38" s="375"/>
      <c r="AB38" s="375"/>
      <c r="AC38" s="375"/>
      <c r="AD38" s="376"/>
      <c r="AE38" s="367"/>
      <c r="AF38" s="367"/>
      <c r="AG38" s="372"/>
    </row>
    <row r="39" spans="1:33" ht="20.149999999999999" customHeight="1">
      <c r="A39" s="377"/>
      <c r="B39" s="378"/>
      <c r="C39" s="366"/>
      <c r="D39" s="366"/>
      <c r="E39" s="366"/>
      <c r="F39" s="317"/>
      <c r="G39" s="367"/>
      <c r="H39" s="7" t="s">
        <v>47</v>
      </c>
      <c r="I39" s="368"/>
      <c r="J39" s="369"/>
      <c r="K39" s="373"/>
      <c r="L39" s="373"/>
      <c r="M39" s="7" t="s">
        <v>47</v>
      </c>
      <c r="N39" s="368"/>
      <c r="O39" s="368"/>
      <c r="P39" s="370"/>
      <c r="Q39" s="367"/>
      <c r="R39" s="371"/>
      <c r="S39" s="370"/>
      <c r="T39" s="367"/>
      <c r="U39" s="367"/>
      <c r="V39" s="367"/>
      <c r="W39" s="374"/>
      <c r="X39" s="375"/>
      <c r="Y39" s="376"/>
      <c r="Z39" s="374"/>
      <c r="AA39" s="375"/>
      <c r="AB39" s="375"/>
      <c r="AC39" s="375"/>
      <c r="AD39" s="376"/>
      <c r="AE39" s="367"/>
      <c r="AF39" s="367"/>
      <c r="AG39" s="372"/>
    </row>
    <row r="40" spans="1:33" ht="20.149999999999999" customHeight="1">
      <c r="A40" s="377"/>
      <c r="B40" s="378"/>
      <c r="C40" s="366"/>
      <c r="D40" s="366"/>
      <c r="E40" s="366"/>
      <c r="F40" s="317"/>
      <c r="G40" s="367"/>
      <c r="H40" s="7" t="s">
        <v>47</v>
      </c>
      <c r="I40" s="368"/>
      <c r="J40" s="369"/>
      <c r="K40" s="373"/>
      <c r="L40" s="373"/>
      <c r="M40" s="7" t="s">
        <v>47</v>
      </c>
      <c r="N40" s="368"/>
      <c r="O40" s="368"/>
      <c r="P40" s="370"/>
      <c r="Q40" s="367"/>
      <c r="R40" s="371"/>
      <c r="S40" s="370"/>
      <c r="T40" s="367"/>
      <c r="U40" s="367"/>
      <c r="V40" s="367"/>
      <c r="W40" s="374"/>
      <c r="X40" s="375"/>
      <c r="Y40" s="376"/>
      <c r="Z40" s="374"/>
      <c r="AA40" s="375"/>
      <c r="AB40" s="375"/>
      <c r="AC40" s="375"/>
      <c r="AD40" s="376"/>
      <c r="AE40" s="367"/>
      <c r="AF40" s="367"/>
      <c r="AG40" s="372"/>
    </row>
    <row r="41" spans="1:33" ht="20.149999999999999" customHeight="1">
      <c r="A41" s="377"/>
      <c r="B41" s="378"/>
      <c r="C41" s="366"/>
      <c r="D41" s="366"/>
      <c r="E41" s="366"/>
      <c r="F41" s="317"/>
      <c r="G41" s="367"/>
      <c r="H41" s="7" t="s">
        <v>47</v>
      </c>
      <c r="I41" s="368"/>
      <c r="J41" s="369"/>
      <c r="K41" s="373"/>
      <c r="L41" s="373"/>
      <c r="M41" s="7" t="s">
        <v>47</v>
      </c>
      <c r="N41" s="368"/>
      <c r="O41" s="368"/>
      <c r="P41" s="370"/>
      <c r="Q41" s="367"/>
      <c r="R41" s="371"/>
      <c r="S41" s="370"/>
      <c r="T41" s="367"/>
      <c r="U41" s="367"/>
      <c r="V41" s="367"/>
      <c r="W41" s="374"/>
      <c r="X41" s="375"/>
      <c r="Y41" s="376"/>
      <c r="Z41" s="374"/>
      <c r="AA41" s="375"/>
      <c r="AB41" s="375"/>
      <c r="AC41" s="375"/>
      <c r="AD41" s="376"/>
      <c r="AE41" s="367"/>
      <c r="AF41" s="367"/>
      <c r="AG41" s="372"/>
    </row>
    <row r="42" spans="1:33" ht="20.149999999999999" customHeight="1">
      <c r="A42" s="377"/>
      <c r="B42" s="378"/>
      <c r="C42" s="366"/>
      <c r="D42" s="366"/>
      <c r="E42" s="366"/>
      <c r="F42" s="317"/>
      <c r="G42" s="367"/>
      <c r="H42" s="7" t="s">
        <v>47</v>
      </c>
      <c r="I42" s="368"/>
      <c r="J42" s="369"/>
      <c r="K42" s="373"/>
      <c r="L42" s="373"/>
      <c r="M42" s="7" t="s">
        <v>47</v>
      </c>
      <c r="N42" s="368"/>
      <c r="O42" s="368"/>
      <c r="P42" s="370"/>
      <c r="Q42" s="367"/>
      <c r="R42" s="371"/>
      <c r="S42" s="370"/>
      <c r="T42" s="367"/>
      <c r="U42" s="367"/>
      <c r="V42" s="367"/>
      <c r="W42" s="374"/>
      <c r="X42" s="375"/>
      <c r="Y42" s="376"/>
      <c r="Z42" s="374"/>
      <c r="AA42" s="375"/>
      <c r="AB42" s="375"/>
      <c r="AC42" s="375"/>
      <c r="AD42" s="376"/>
      <c r="AE42" s="367"/>
      <c r="AF42" s="367"/>
      <c r="AG42" s="372"/>
    </row>
    <row r="43" spans="1:33" ht="20.149999999999999" customHeight="1">
      <c r="A43" s="377"/>
      <c r="B43" s="378"/>
      <c r="C43" s="366"/>
      <c r="D43" s="366"/>
      <c r="E43" s="366"/>
      <c r="F43" s="317"/>
      <c r="G43" s="367"/>
      <c r="H43" s="7" t="s">
        <v>47</v>
      </c>
      <c r="I43" s="368"/>
      <c r="J43" s="369"/>
      <c r="K43" s="373"/>
      <c r="L43" s="373"/>
      <c r="M43" s="7" t="s">
        <v>47</v>
      </c>
      <c r="N43" s="368"/>
      <c r="O43" s="368"/>
      <c r="P43" s="370"/>
      <c r="Q43" s="367"/>
      <c r="R43" s="371"/>
      <c r="S43" s="370"/>
      <c r="T43" s="367"/>
      <c r="U43" s="367"/>
      <c r="V43" s="367"/>
      <c r="W43" s="374"/>
      <c r="X43" s="375"/>
      <c r="Y43" s="376"/>
      <c r="Z43" s="374"/>
      <c r="AA43" s="375"/>
      <c r="AB43" s="375"/>
      <c r="AC43" s="375"/>
      <c r="AD43" s="376"/>
      <c r="AE43" s="367"/>
      <c r="AF43" s="367"/>
      <c r="AG43" s="372"/>
    </row>
    <row r="44" spans="1:33" ht="20.149999999999999" customHeight="1" thickBot="1">
      <c r="A44" s="414"/>
      <c r="B44" s="415"/>
      <c r="C44" s="416"/>
      <c r="D44" s="416"/>
      <c r="E44" s="416"/>
      <c r="F44" s="417"/>
      <c r="G44" s="373"/>
      <c r="H44" s="6" t="s">
        <v>47</v>
      </c>
      <c r="I44" s="398"/>
      <c r="J44" s="418"/>
      <c r="K44" s="373"/>
      <c r="L44" s="373"/>
      <c r="M44" s="6" t="s">
        <v>47</v>
      </c>
      <c r="N44" s="398"/>
      <c r="O44" s="399"/>
      <c r="P44" s="400"/>
      <c r="Q44" s="373"/>
      <c r="R44" s="401"/>
      <c r="S44" s="400"/>
      <c r="T44" s="373"/>
      <c r="U44" s="373"/>
      <c r="V44" s="373"/>
      <c r="W44" s="402"/>
      <c r="X44" s="403"/>
      <c r="Y44" s="404"/>
      <c r="Z44" s="402"/>
      <c r="AA44" s="403"/>
      <c r="AB44" s="403"/>
      <c r="AC44" s="403"/>
      <c r="AD44" s="404"/>
      <c r="AE44" s="405"/>
      <c r="AF44" s="406"/>
      <c r="AG44" s="407"/>
    </row>
    <row r="45" spans="1:33" ht="20.149999999999999" customHeight="1" thickTop="1" thickBot="1">
      <c r="A45" s="385" t="s">
        <v>60</v>
      </c>
      <c r="B45" s="386"/>
      <c r="C45" s="386"/>
      <c r="D45" s="386"/>
      <c r="E45" s="386"/>
      <c r="F45" s="386"/>
      <c r="G45" s="386"/>
      <c r="H45" s="386"/>
      <c r="I45" s="386"/>
      <c r="J45" s="386"/>
      <c r="K45" s="386"/>
      <c r="L45" s="386"/>
      <c r="M45" s="386"/>
      <c r="N45" s="386"/>
      <c r="O45" s="387"/>
      <c r="P45" s="388">
        <f>SUM(P13:R44)</f>
        <v>0</v>
      </c>
      <c r="Q45" s="389"/>
      <c r="R45" s="390"/>
      <c r="S45" s="391">
        <f>SUM(S13:V44)</f>
        <v>0</v>
      </c>
      <c r="T45" s="386"/>
      <c r="U45" s="386"/>
      <c r="V45" s="392"/>
      <c r="W45" s="393">
        <f>SUM(W13:Y44)</f>
        <v>0</v>
      </c>
      <c r="X45" s="394"/>
      <c r="Y45" s="395"/>
      <c r="Z45" s="393">
        <f>SUM(Z13:AD44)</f>
        <v>0</v>
      </c>
      <c r="AA45" s="394"/>
      <c r="AB45" s="394"/>
      <c r="AC45" s="394"/>
      <c r="AD45" s="395"/>
      <c r="AE45" s="396"/>
      <c r="AF45" s="321"/>
      <c r="AG45" s="397"/>
    </row>
    <row r="47" spans="1:33">
      <c r="W47" s="379" t="s">
        <v>59</v>
      </c>
      <c r="X47" s="380"/>
      <c r="Y47" s="380"/>
      <c r="Z47" s="381"/>
      <c r="AA47" s="379" t="s">
        <v>41</v>
      </c>
      <c r="AB47" s="380"/>
      <c r="AC47" s="380"/>
      <c r="AD47" s="380"/>
      <c r="AE47" s="380"/>
      <c r="AF47" s="381"/>
    </row>
    <row r="48" spans="1:33">
      <c r="V48" s="3"/>
      <c r="W48" s="382"/>
      <c r="X48" s="383"/>
      <c r="Y48" s="383"/>
      <c r="Z48" s="384"/>
      <c r="AA48" s="382"/>
      <c r="AB48" s="383"/>
      <c r="AC48" s="383"/>
      <c r="AD48" s="383"/>
      <c r="AE48" s="383"/>
      <c r="AF48" s="384"/>
    </row>
    <row r="49" spans="23:23">
      <c r="W49" s="2"/>
    </row>
    <row r="51" spans="23:23" ht="13.5" customHeight="1"/>
    <row r="52" spans="23:23" ht="14.25" customHeight="1"/>
    <row r="53" spans="23:23" ht="13.5" customHeight="1"/>
    <row r="55" spans="23:23" ht="13.5" customHeight="1"/>
    <row r="57" spans="23:23" ht="13.5" customHeight="1"/>
    <row r="58" spans="23:23" ht="14.25" customHeight="1"/>
    <row r="60" spans="23:23" ht="13.5" customHeight="1"/>
    <row r="61" spans="23:23" ht="13.5" customHeight="1"/>
  </sheetData>
  <mergeCells count="401">
    <mergeCell ref="I43:J43"/>
    <mergeCell ref="S3:W3"/>
    <mergeCell ref="S4:W4"/>
    <mergeCell ref="A44:B44"/>
    <mergeCell ref="C44:E44"/>
    <mergeCell ref="F44:G44"/>
    <mergeCell ref="I44:J44"/>
    <mergeCell ref="K44:L44"/>
    <mergeCell ref="A1:C2"/>
    <mergeCell ref="F1:F2"/>
    <mergeCell ref="I1:J2"/>
    <mergeCell ref="G1:H2"/>
    <mergeCell ref="D1:E2"/>
    <mergeCell ref="S42:V42"/>
    <mergeCell ref="W42:Y42"/>
    <mergeCell ref="S40:V40"/>
    <mergeCell ref="W40:Y40"/>
    <mergeCell ref="S38:V38"/>
    <mergeCell ref="W38:Y38"/>
    <mergeCell ref="S36:V36"/>
    <mergeCell ref="W36:Y36"/>
    <mergeCell ref="S34:V34"/>
    <mergeCell ref="W34:Y34"/>
    <mergeCell ref="S32:V32"/>
    <mergeCell ref="W47:Z48"/>
    <mergeCell ref="AA47:AF48"/>
    <mergeCell ref="A45:O45"/>
    <mergeCell ref="P45:R45"/>
    <mergeCell ref="S45:V45"/>
    <mergeCell ref="W45:Y45"/>
    <mergeCell ref="AE43:AG43"/>
    <mergeCell ref="K43:L43"/>
    <mergeCell ref="N43:O43"/>
    <mergeCell ref="P43:R43"/>
    <mergeCell ref="S43:V43"/>
    <mergeCell ref="W43:Y43"/>
    <mergeCell ref="Z43:AD43"/>
    <mergeCell ref="Z45:AD45"/>
    <mergeCell ref="AE45:AG45"/>
    <mergeCell ref="N44:O44"/>
    <mergeCell ref="P44:R44"/>
    <mergeCell ref="S44:V44"/>
    <mergeCell ref="W44:Y44"/>
    <mergeCell ref="Z44:AD44"/>
    <mergeCell ref="AE44:AG44"/>
    <mergeCell ref="A43:B43"/>
    <mergeCell ref="C43:E43"/>
    <mergeCell ref="F43:G43"/>
    <mergeCell ref="Z42:AD42"/>
    <mergeCell ref="AE42:AG42"/>
    <mergeCell ref="A42:B42"/>
    <mergeCell ref="C42:E42"/>
    <mergeCell ref="F42:G42"/>
    <mergeCell ref="I42:J42"/>
    <mergeCell ref="K42:L42"/>
    <mergeCell ref="A41:B41"/>
    <mergeCell ref="C41:E41"/>
    <mergeCell ref="F41:G41"/>
    <mergeCell ref="I41:J41"/>
    <mergeCell ref="N42:O42"/>
    <mergeCell ref="P42:R42"/>
    <mergeCell ref="AE41:AG41"/>
    <mergeCell ref="K41:L41"/>
    <mergeCell ref="N41:O41"/>
    <mergeCell ref="P41:R41"/>
    <mergeCell ref="S41:V41"/>
    <mergeCell ref="W41:Y41"/>
    <mergeCell ref="Z41:AD41"/>
    <mergeCell ref="Z40:AD40"/>
    <mergeCell ref="AE40:AG40"/>
    <mergeCell ref="A40:B40"/>
    <mergeCell ref="C40:E40"/>
    <mergeCell ref="F40:G40"/>
    <mergeCell ref="I40:J40"/>
    <mergeCell ref="K40:L40"/>
    <mergeCell ref="A39:B39"/>
    <mergeCell ref="C39:E39"/>
    <mergeCell ref="F39:G39"/>
    <mergeCell ref="I39:J39"/>
    <mergeCell ref="N40:O40"/>
    <mergeCell ref="P40:R40"/>
    <mergeCell ref="AE39:AG39"/>
    <mergeCell ref="K39:L39"/>
    <mergeCell ref="N39:O39"/>
    <mergeCell ref="P39:R39"/>
    <mergeCell ref="S39:V39"/>
    <mergeCell ref="W39:Y39"/>
    <mergeCell ref="Z39:AD39"/>
    <mergeCell ref="Z38:AD38"/>
    <mergeCell ref="AE38:AG38"/>
    <mergeCell ref="A38:B38"/>
    <mergeCell ref="C38:E38"/>
    <mergeCell ref="F38:G38"/>
    <mergeCell ref="I38:J38"/>
    <mergeCell ref="K38:L38"/>
    <mergeCell ref="A37:B37"/>
    <mergeCell ref="C37:E37"/>
    <mergeCell ref="F37:G37"/>
    <mergeCell ref="I37:J37"/>
    <mergeCell ref="N38:O38"/>
    <mergeCell ref="P38:R38"/>
    <mergeCell ref="AE37:AG37"/>
    <mergeCell ref="K37:L37"/>
    <mergeCell ref="N37:O37"/>
    <mergeCell ref="P37:R37"/>
    <mergeCell ref="S37:V37"/>
    <mergeCell ref="W37:Y37"/>
    <mergeCell ref="Z37:AD37"/>
    <mergeCell ref="Z36:AD36"/>
    <mergeCell ref="AE36:AG36"/>
    <mergeCell ref="A36:B36"/>
    <mergeCell ref="C36:E36"/>
    <mergeCell ref="F36:G36"/>
    <mergeCell ref="I36:J36"/>
    <mergeCell ref="K36:L36"/>
    <mergeCell ref="A35:B35"/>
    <mergeCell ref="C35:E35"/>
    <mergeCell ref="F35:G35"/>
    <mergeCell ref="I35:J35"/>
    <mergeCell ref="N36:O36"/>
    <mergeCell ref="P36:R36"/>
    <mergeCell ref="AE35:AG35"/>
    <mergeCell ref="K35:L35"/>
    <mergeCell ref="N35:O35"/>
    <mergeCell ref="P35:R35"/>
    <mergeCell ref="S35:V35"/>
    <mergeCell ref="W35:Y35"/>
    <mergeCell ref="Z35:AD35"/>
    <mergeCell ref="Z34:AD34"/>
    <mergeCell ref="AE34:AG34"/>
    <mergeCell ref="A34:B34"/>
    <mergeCell ref="C34:E34"/>
    <mergeCell ref="F34:G34"/>
    <mergeCell ref="I34:J34"/>
    <mergeCell ref="K34:L34"/>
    <mergeCell ref="A33:B33"/>
    <mergeCell ref="C33:E33"/>
    <mergeCell ref="F33:G33"/>
    <mergeCell ref="I33:J33"/>
    <mergeCell ref="N34:O34"/>
    <mergeCell ref="P34:R34"/>
    <mergeCell ref="AE33:AG33"/>
    <mergeCell ref="K33:L33"/>
    <mergeCell ref="N33:O33"/>
    <mergeCell ref="P33:R33"/>
    <mergeCell ref="S33:V33"/>
    <mergeCell ref="W33:Y33"/>
    <mergeCell ref="Z33:AD33"/>
    <mergeCell ref="Z32:AD32"/>
    <mergeCell ref="AE32:AG32"/>
    <mergeCell ref="A32:B32"/>
    <mergeCell ref="C32:E32"/>
    <mergeCell ref="F32:G32"/>
    <mergeCell ref="I32:J32"/>
    <mergeCell ref="K32:L32"/>
    <mergeCell ref="A31:B31"/>
    <mergeCell ref="C31:E31"/>
    <mergeCell ref="F31:G31"/>
    <mergeCell ref="I31:J31"/>
    <mergeCell ref="N32:O32"/>
    <mergeCell ref="P32:R32"/>
    <mergeCell ref="AE31:AG31"/>
    <mergeCell ref="K31:L31"/>
    <mergeCell ref="N31:O31"/>
    <mergeCell ref="P31:R31"/>
    <mergeCell ref="S31:V31"/>
    <mergeCell ref="W31:Y31"/>
    <mergeCell ref="Z31:AD31"/>
    <mergeCell ref="W32:Y32"/>
    <mergeCell ref="A29:B29"/>
    <mergeCell ref="C29:E29"/>
    <mergeCell ref="F29:G29"/>
    <mergeCell ref="I29:J29"/>
    <mergeCell ref="N30:O30"/>
    <mergeCell ref="P30:R30"/>
    <mergeCell ref="AE29:AG29"/>
    <mergeCell ref="K29:L29"/>
    <mergeCell ref="N29:O29"/>
    <mergeCell ref="P29:R29"/>
    <mergeCell ref="S29:V29"/>
    <mergeCell ref="W29:Y29"/>
    <mergeCell ref="Z29:AD29"/>
    <mergeCell ref="S30:V30"/>
    <mergeCell ref="W30:Y30"/>
    <mergeCell ref="Z30:AD30"/>
    <mergeCell ref="AE30:AG30"/>
    <mergeCell ref="A30:B30"/>
    <mergeCell ref="C30:E30"/>
    <mergeCell ref="F30:G30"/>
    <mergeCell ref="I30:J30"/>
    <mergeCell ref="K30:L30"/>
    <mergeCell ref="A27:B27"/>
    <mergeCell ref="C27:E27"/>
    <mergeCell ref="F27:G27"/>
    <mergeCell ref="I27:J27"/>
    <mergeCell ref="N28:O28"/>
    <mergeCell ref="P28:R28"/>
    <mergeCell ref="AE27:AG27"/>
    <mergeCell ref="K27:L27"/>
    <mergeCell ref="N27:O27"/>
    <mergeCell ref="P27:R27"/>
    <mergeCell ref="S27:V27"/>
    <mergeCell ref="W27:Y27"/>
    <mergeCell ref="Z27:AD27"/>
    <mergeCell ref="S28:V28"/>
    <mergeCell ref="W28:Y28"/>
    <mergeCell ref="Z28:AD28"/>
    <mergeCell ref="AE28:AG28"/>
    <mergeCell ref="A28:B28"/>
    <mergeCell ref="C28:E28"/>
    <mergeCell ref="F28:G28"/>
    <mergeCell ref="I28:J28"/>
    <mergeCell ref="K28:L28"/>
    <mergeCell ref="A25:B25"/>
    <mergeCell ref="C25:E25"/>
    <mergeCell ref="F25:G25"/>
    <mergeCell ref="I25:J25"/>
    <mergeCell ref="N26:O26"/>
    <mergeCell ref="P26:R26"/>
    <mergeCell ref="AE25:AG25"/>
    <mergeCell ref="K25:L25"/>
    <mergeCell ref="N25:O25"/>
    <mergeCell ref="P25:R25"/>
    <mergeCell ref="S25:V25"/>
    <mergeCell ref="W25:Y25"/>
    <mergeCell ref="Z25:AD25"/>
    <mergeCell ref="S26:V26"/>
    <mergeCell ref="W26:Y26"/>
    <mergeCell ref="Z26:AD26"/>
    <mergeCell ref="AE26:AG26"/>
    <mergeCell ref="A26:B26"/>
    <mergeCell ref="C26:E26"/>
    <mergeCell ref="F26:G26"/>
    <mergeCell ref="I26:J26"/>
    <mergeCell ref="K26:L26"/>
    <mergeCell ref="A23:B23"/>
    <mergeCell ref="C23:E23"/>
    <mergeCell ref="F23:G23"/>
    <mergeCell ref="I23:J23"/>
    <mergeCell ref="N24:O24"/>
    <mergeCell ref="P24:R24"/>
    <mergeCell ref="AE23:AG23"/>
    <mergeCell ref="K23:L23"/>
    <mergeCell ref="N23:O23"/>
    <mergeCell ref="P23:R23"/>
    <mergeCell ref="S23:V23"/>
    <mergeCell ref="W23:Y23"/>
    <mergeCell ref="Z23:AD23"/>
    <mergeCell ref="S24:V24"/>
    <mergeCell ref="W24:Y24"/>
    <mergeCell ref="Z24:AD24"/>
    <mergeCell ref="AE24:AG24"/>
    <mergeCell ref="A24:B24"/>
    <mergeCell ref="C24:E24"/>
    <mergeCell ref="F24:G24"/>
    <mergeCell ref="I24:J24"/>
    <mergeCell ref="K24:L24"/>
    <mergeCell ref="A21:B21"/>
    <mergeCell ref="C21:E21"/>
    <mergeCell ref="F21:G21"/>
    <mergeCell ref="I21:J21"/>
    <mergeCell ref="N22:O22"/>
    <mergeCell ref="P22:R22"/>
    <mergeCell ref="AE21:AG21"/>
    <mergeCell ref="K21:L21"/>
    <mergeCell ref="N21:O21"/>
    <mergeCell ref="P21:R21"/>
    <mergeCell ref="S21:V21"/>
    <mergeCell ref="W21:Y21"/>
    <mergeCell ref="Z21:AD21"/>
    <mergeCell ref="S22:V22"/>
    <mergeCell ref="W22:Y22"/>
    <mergeCell ref="Z22:AD22"/>
    <mergeCell ref="AE22:AG22"/>
    <mergeCell ref="A22:B22"/>
    <mergeCell ref="C22:E22"/>
    <mergeCell ref="F22:G22"/>
    <mergeCell ref="I22:J22"/>
    <mergeCell ref="K22:L22"/>
    <mergeCell ref="A19:B19"/>
    <mergeCell ref="C19:E19"/>
    <mergeCell ref="F19:G19"/>
    <mergeCell ref="I19:J19"/>
    <mergeCell ref="N20:O20"/>
    <mergeCell ref="P20:R20"/>
    <mergeCell ref="AE19:AG19"/>
    <mergeCell ref="K19:L19"/>
    <mergeCell ref="N19:O19"/>
    <mergeCell ref="P19:R19"/>
    <mergeCell ref="S19:V19"/>
    <mergeCell ref="W19:Y19"/>
    <mergeCell ref="Z19:AD19"/>
    <mergeCell ref="S20:V20"/>
    <mergeCell ref="W20:Y20"/>
    <mergeCell ref="Z20:AD20"/>
    <mergeCell ref="AE20:AG20"/>
    <mergeCell ref="A20:B20"/>
    <mergeCell ref="C20:E20"/>
    <mergeCell ref="F20:G20"/>
    <mergeCell ref="I20:J20"/>
    <mergeCell ref="K20:L20"/>
    <mergeCell ref="A17:B17"/>
    <mergeCell ref="C17:E17"/>
    <mergeCell ref="F17:G17"/>
    <mergeCell ref="I17:J17"/>
    <mergeCell ref="N18:O18"/>
    <mergeCell ref="P18:R18"/>
    <mergeCell ref="AE17:AG17"/>
    <mergeCell ref="K17:L17"/>
    <mergeCell ref="N17:O17"/>
    <mergeCell ref="P17:R17"/>
    <mergeCell ref="S17:V17"/>
    <mergeCell ref="W17:Y17"/>
    <mergeCell ref="Z17:AD17"/>
    <mergeCell ref="S18:V18"/>
    <mergeCell ref="W18:Y18"/>
    <mergeCell ref="Z18:AD18"/>
    <mergeCell ref="AE18:AG18"/>
    <mergeCell ref="A18:B18"/>
    <mergeCell ref="C18:E18"/>
    <mergeCell ref="F18:G18"/>
    <mergeCell ref="I18:J18"/>
    <mergeCell ref="K18:L18"/>
    <mergeCell ref="A15:B15"/>
    <mergeCell ref="C15:E15"/>
    <mergeCell ref="F15:G15"/>
    <mergeCell ref="I15:J15"/>
    <mergeCell ref="N16:O16"/>
    <mergeCell ref="P16:R16"/>
    <mergeCell ref="AE15:AG15"/>
    <mergeCell ref="K15:L15"/>
    <mergeCell ref="N15:O15"/>
    <mergeCell ref="P15:R15"/>
    <mergeCell ref="S15:V15"/>
    <mergeCell ref="W15:Y15"/>
    <mergeCell ref="Z15:AD15"/>
    <mergeCell ref="S16:V16"/>
    <mergeCell ref="W16:Y16"/>
    <mergeCell ref="Z16:AD16"/>
    <mergeCell ref="AE16:AG16"/>
    <mergeCell ref="A16:B16"/>
    <mergeCell ref="C16:E16"/>
    <mergeCell ref="F16:G16"/>
    <mergeCell ref="I16:J16"/>
    <mergeCell ref="K16:L16"/>
    <mergeCell ref="A13:B13"/>
    <mergeCell ref="C13:E13"/>
    <mergeCell ref="F13:G13"/>
    <mergeCell ref="I13:J13"/>
    <mergeCell ref="N14:O14"/>
    <mergeCell ref="P14:R14"/>
    <mergeCell ref="AE13:AG13"/>
    <mergeCell ref="K13:L13"/>
    <mergeCell ref="N13:O13"/>
    <mergeCell ref="P13:R13"/>
    <mergeCell ref="S13:V13"/>
    <mergeCell ref="W13:Y13"/>
    <mergeCell ref="Z13:AD13"/>
    <mergeCell ref="S14:V14"/>
    <mergeCell ref="W14:Y14"/>
    <mergeCell ref="Z14:AD14"/>
    <mergeCell ref="AE14:AG14"/>
    <mergeCell ref="A14:B14"/>
    <mergeCell ref="C14:E14"/>
    <mergeCell ref="F14:G14"/>
    <mergeCell ref="I14:J14"/>
    <mergeCell ref="K14:L14"/>
    <mergeCell ref="AE10:AG12"/>
    <mergeCell ref="A10:E11"/>
    <mergeCell ref="F10:O11"/>
    <mergeCell ref="P10:R12"/>
    <mergeCell ref="S10:V12"/>
    <mergeCell ref="W10:Y12"/>
    <mergeCell ref="Z10:AD12"/>
    <mergeCell ref="M3:M4"/>
    <mergeCell ref="A3:D4"/>
    <mergeCell ref="E3:E4"/>
    <mergeCell ref="F3:F4"/>
    <mergeCell ref="G3:G4"/>
    <mergeCell ref="A12:B12"/>
    <mergeCell ref="C12:E12"/>
    <mergeCell ref="F12:J12"/>
    <mergeCell ref="K12:O12"/>
    <mergeCell ref="O3:R3"/>
    <mergeCell ref="X3:AG3"/>
    <mergeCell ref="O4:R4"/>
    <mergeCell ref="X4:AG4"/>
    <mergeCell ref="H3:H4"/>
    <mergeCell ref="I3:I4"/>
    <mergeCell ref="J3:J4"/>
    <mergeCell ref="K3:K4"/>
    <mergeCell ref="L3:L4"/>
    <mergeCell ref="K1:AG2"/>
    <mergeCell ref="I7:T8"/>
    <mergeCell ref="U7:W8"/>
    <mergeCell ref="X5:Z8"/>
    <mergeCell ref="AA5:AG8"/>
    <mergeCell ref="A5:D6"/>
    <mergeCell ref="E5:W6"/>
    <mergeCell ref="A7:H8"/>
    <mergeCell ref="N3:N4"/>
  </mergeCells>
  <phoneticPr fontId="1"/>
  <pageMargins left="0" right="0" top="0" bottom="0" header="0.31496062992125984" footer="0.31496062992125984"/>
  <pageSetup paperSize="9" scale="9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F1B6E-E413-4080-8B07-22264DB9D164}">
  <sheetPr transitionEvaluation="1"/>
  <dimension ref="A1:AI59"/>
  <sheetViews>
    <sheetView topLeftCell="A18" workbookViewId="0">
      <selection activeCell="AJ13" sqref="AJ13"/>
    </sheetView>
  </sheetViews>
  <sheetFormatPr defaultColWidth="8.90625" defaultRowHeight="13"/>
  <cols>
    <col min="1" max="29" width="3" style="21" customWidth="1"/>
    <col min="30" max="30" width="8.90625" style="21"/>
    <col min="31" max="31" width="8.90625" style="21" customWidth="1"/>
    <col min="32" max="32" width="30.36328125" style="21" hidden="1" customWidth="1"/>
    <col min="33" max="33" width="8.90625" style="21" hidden="1" customWidth="1"/>
    <col min="34" max="34" width="8.90625" style="21" customWidth="1"/>
    <col min="35" max="35" width="8.90625" style="22"/>
    <col min="36" max="16384" width="8.90625" style="21"/>
  </cols>
  <sheetData>
    <row r="1" spans="1:29">
      <c r="A1" s="18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20"/>
    </row>
    <row r="2" spans="1:29">
      <c r="A2" s="264" t="s">
        <v>22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5"/>
      <c r="X2" s="265"/>
      <c r="Y2" s="265"/>
      <c r="Z2" s="265"/>
      <c r="AA2" s="265"/>
      <c r="AB2" s="265"/>
      <c r="AC2" s="266"/>
    </row>
    <row r="3" spans="1:29">
      <c r="A3" s="264"/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/>
      <c r="T3" s="265"/>
      <c r="U3" s="265"/>
      <c r="V3" s="265"/>
      <c r="W3" s="265"/>
      <c r="X3" s="265"/>
      <c r="Y3" s="265"/>
      <c r="Z3" s="265"/>
      <c r="AA3" s="265"/>
      <c r="AB3" s="265"/>
      <c r="AC3" s="266"/>
    </row>
    <row r="4" spans="1:29">
      <c r="A4" s="245" t="s">
        <v>58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6"/>
      <c r="AA4" s="246"/>
      <c r="AB4" s="246"/>
      <c r="AC4" s="232"/>
    </row>
    <row r="5" spans="1:29" ht="13.5" thickBot="1">
      <c r="A5" s="24"/>
      <c r="AC5" s="25"/>
    </row>
    <row r="6" spans="1:29">
      <c r="A6" s="24"/>
      <c r="S6" s="279" t="s">
        <v>79</v>
      </c>
      <c r="T6" s="280"/>
      <c r="U6" s="140">
        <f>+日中一時請求書!E13</f>
        <v>8</v>
      </c>
      <c r="V6" s="141"/>
      <c r="W6" s="280" t="s">
        <v>7</v>
      </c>
      <c r="X6" s="280"/>
      <c r="Y6" s="140">
        <f>+日中一時請求書!I13</f>
        <v>0</v>
      </c>
      <c r="Z6" s="141"/>
      <c r="AA6" s="280" t="s">
        <v>24</v>
      </c>
      <c r="AB6" s="283"/>
      <c r="AC6" s="25"/>
    </row>
    <row r="7" spans="1:29" ht="13.5" thickBot="1">
      <c r="A7" s="24"/>
      <c r="G7" s="23"/>
      <c r="S7" s="281"/>
      <c r="T7" s="282"/>
      <c r="U7" s="142"/>
      <c r="V7" s="143"/>
      <c r="W7" s="282"/>
      <c r="X7" s="282"/>
      <c r="Y7" s="142"/>
      <c r="Z7" s="143"/>
      <c r="AA7" s="282"/>
      <c r="AB7" s="284"/>
      <c r="AC7" s="25"/>
    </row>
    <row r="8" spans="1:29" ht="13.5" thickBot="1">
      <c r="A8" s="24"/>
      <c r="AC8" s="25"/>
    </row>
    <row r="9" spans="1:29">
      <c r="A9" s="24"/>
      <c r="B9" s="287" t="s">
        <v>50</v>
      </c>
      <c r="C9" s="288"/>
      <c r="D9" s="288"/>
      <c r="E9" s="289"/>
      <c r="F9" s="293"/>
      <c r="G9" s="145"/>
      <c r="H9" s="145"/>
      <c r="I9" s="145"/>
      <c r="J9" s="145"/>
      <c r="K9" s="145"/>
      <c r="L9" s="145"/>
      <c r="M9" s="145"/>
      <c r="N9" s="145"/>
      <c r="O9" s="285"/>
      <c r="Q9" s="153" t="s">
        <v>16</v>
      </c>
      <c r="R9" s="154"/>
      <c r="S9" s="154"/>
      <c r="T9" s="154"/>
      <c r="U9" s="157">
        <f>+日中一時請求書!K33</f>
        <v>0</v>
      </c>
      <c r="V9" s="158"/>
      <c r="W9" s="158"/>
      <c r="X9" s="158"/>
      <c r="Y9" s="158"/>
      <c r="Z9" s="158"/>
      <c r="AA9" s="158"/>
      <c r="AB9" s="159"/>
      <c r="AC9" s="25"/>
    </row>
    <row r="10" spans="1:29">
      <c r="A10" s="24"/>
      <c r="B10" s="290"/>
      <c r="C10" s="291"/>
      <c r="D10" s="291"/>
      <c r="E10" s="292"/>
      <c r="F10" s="294"/>
      <c r="G10" s="146"/>
      <c r="H10" s="146"/>
      <c r="I10" s="146"/>
      <c r="J10" s="146"/>
      <c r="K10" s="146"/>
      <c r="L10" s="146"/>
      <c r="M10" s="146"/>
      <c r="N10" s="146"/>
      <c r="O10" s="286"/>
      <c r="Q10" s="155"/>
      <c r="R10" s="156"/>
      <c r="S10" s="156"/>
      <c r="T10" s="156"/>
      <c r="U10" s="160"/>
      <c r="V10" s="161"/>
      <c r="W10" s="161"/>
      <c r="X10" s="161"/>
      <c r="Y10" s="161"/>
      <c r="Z10" s="161"/>
      <c r="AA10" s="161"/>
      <c r="AB10" s="162"/>
      <c r="AC10" s="25"/>
    </row>
    <row r="11" spans="1:29">
      <c r="A11" s="24"/>
      <c r="B11" s="267" t="s">
        <v>55</v>
      </c>
      <c r="C11" s="268"/>
      <c r="D11" s="268"/>
      <c r="E11" s="269"/>
      <c r="F11" s="295"/>
      <c r="G11" s="296"/>
      <c r="H11" s="296"/>
      <c r="I11" s="296"/>
      <c r="J11" s="296"/>
      <c r="K11" s="296"/>
      <c r="L11" s="296"/>
      <c r="M11" s="296"/>
      <c r="N11" s="296"/>
      <c r="O11" s="297"/>
      <c r="Q11" s="163" t="s">
        <v>33</v>
      </c>
      <c r="R11" s="164"/>
      <c r="S11" s="164"/>
      <c r="T11" s="165"/>
      <c r="U11" s="172">
        <f>+日中一時請求書!N43</f>
        <v>0</v>
      </c>
      <c r="V11" s="173"/>
      <c r="W11" s="173"/>
      <c r="X11" s="173"/>
      <c r="Y11" s="173"/>
      <c r="Z11" s="173"/>
      <c r="AA11" s="173"/>
      <c r="AB11" s="174"/>
      <c r="AC11" s="25"/>
    </row>
    <row r="12" spans="1:29">
      <c r="A12" s="24"/>
      <c r="B12" s="270"/>
      <c r="C12" s="271"/>
      <c r="D12" s="271"/>
      <c r="E12" s="272"/>
      <c r="F12" s="298"/>
      <c r="G12" s="299"/>
      <c r="H12" s="299"/>
      <c r="I12" s="299"/>
      <c r="J12" s="299"/>
      <c r="K12" s="299"/>
      <c r="L12" s="299"/>
      <c r="M12" s="299"/>
      <c r="N12" s="299"/>
      <c r="O12" s="300"/>
      <c r="Q12" s="166"/>
      <c r="R12" s="167"/>
      <c r="S12" s="167"/>
      <c r="T12" s="168"/>
      <c r="U12" s="175"/>
      <c r="V12" s="176"/>
      <c r="W12" s="176"/>
      <c r="X12" s="176"/>
      <c r="Y12" s="176"/>
      <c r="Z12" s="176"/>
      <c r="AA12" s="176"/>
      <c r="AB12" s="177"/>
      <c r="AC12" s="25"/>
    </row>
    <row r="13" spans="1:29">
      <c r="A13" s="24"/>
      <c r="B13" s="273" t="s">
        <v>25</v>
      </c>
      <c r="C13" s="274"/>
      <c r="D13" s="274"/>
      <c r="E13" s="275"/>
      <c r="F13" s="147"/>
      <c r="G13" s="148"/>
      <c r="H13" s="148"/>
      <c r="I13" s="148"/>
      <c r="J13" s="148"/>
      <c r="K13" s="148"/>
      <c r="L13" s="148"/>
      <c r="M13" s="148"/>
      <c r="N13" s="148"/>
      <c r="O13" s="149"/>
      <c r="Q13" s="166"/>
      <c r="R13" s="167"/>
      <c r="S13" s="167"/>
      <c r="T13" s="168"/>
      <c r="U13" s="175"/>
      <c r="V13" s="176"/>
      <c r="W13" s="176"/>
      <c r="X13" s="176"/>
      <c r="Y13" s="176"/>
      <c r="Z13" s="176"/>
      <c r="AA13" s="176"/>
      <c r="AB13" s="177"/>
      <c r="AC13" s="25"/>
    </row>
    <row r="14" spans="1:29" ht="13.5" thickBot="1">
      <c r="A14" s="24"/>
      <c r="B14" s="276"/>
      <c r="C14" s="277"/>
      <c r="D14" s="277"/>
      <c r="E14" s="278"/>
      <c r="F14" s="150"/>
      <c r="G14" s="151"/>
      <c r="H14" s="151"/>
      <c r="I14" s="151"/>
      <c r="J14" s="151"/>
      <c r="K14" s="151"/>
      <c r="L14" s="151"/>
      <c r="M14" s="151"/>
      <c r="N14" s="151"/>
      <c r="O14" s="152"/>
      <c r="Q14" s="169"/>
      <c r="R14" s="170"/>
      <c r="S14" s="170"/>
      <c r="T14" s="171"/>
      <c r="U14" s="178"/>
      <c r="V14" s="179"/>
      <c r="W14" s="179"/>
      <c r="X14" s="179"/>
      <c r="Y14" s="179"/>
      <c r="Z14" s="179"/>
      <c r="AA14" s="179"/>
      <c r="AB14" s="180"/>
      <c r="AC14" s="25"/>
    </row>
    <row r="15" spans="1:29">
      <c r="A15" s="24"/>
      <c r="AC15" s="25"/>
    </row>
    <row r="16" spans="1:29" ht="13.5" thickBot="1">
      <c r="A16" s="24"/>
      <c r="AC16" s="25"/>
    </row>
    <row r="17" spans="1:33">
      <c r="A17" s="24"/>
      <c r="B17" s="183" t="s">
        <v>30</v>
      </c>
      <c r="C17" s="154" t="s">
        <v>26</v>
      </c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239" t="s">
        <v>53</v>
      </c>
      <c r="O17" s="239"/>
      <c r="P17" s="239"/>
      <c r="Q17" s="241" t="s">
        <v>27</v>
      </c>
      <c r="R17" s="154"/>
      <c r="S17" s="154" t="s">
        <v>56</v>
      </c>
      <c r="T17" s="154"/>
      <c r="U17" s="154"/>
      <c r="V17" s="154"/>
      <c r="W17" s="154"/>
      <c r="X17" s="154" t="s">
        <v>28</v>
      </c>
      <c r="Y17" s="154"/>
      <c r="Z17" s="154"/>
      <c r="AA17" s="154"/>
      <c r="AB17" s="192"/>
      <c r="AC17" s="25"/>
    </row>
    <row r="18" spans="1:33">
      <c r="A18" s="24"/>
      <c r="B18" s="184"/>
      <c r="C18" s="156"/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240"/>
      <c r="O18" s="240"/>
      <c r="P18" s="240"/>
      <c r="Q18" s="156"/>
      <c r="R18" s="156"/>
      <c r="S18" s="156"/>
      <c r="T18" s="156"/>
      <c r="U18" s="156"/>
      <c r="V18" s="156"/>
      <c r="W18" s="156"/>
      <c r="X18" s="156"/>
      <c r="Y18" s="156"/>
      <c r="Z18" s="156"/>
      <c r="AA18" s="156"/>
      <c r="AB18" s="181"/>
      <c r="AC18" s="25"/>
      <c r="AF18" s="21" t="s">
        <v>72</v>
      </c>
      <c r="AG18" s="22">
        <v>3000</v>
      </c>
    </row>
    <row r="19" spans="1:33">
      <c r="A19" s="24"/>
      <c r="B19" s="184"/>
      <c r="C19" s="144" t="s">
        <v>72</v>
      </c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90">
        <f>_xlfn.XLOOKUP(C19,$AF$18:$AF$24,$AG$18:$AG$24,"",1)</f>
        <v>3000</v>
      </c>
      <c r="O19" s="190"/>
      <c r="P19" s="190"/>
      <c r="Q19" s="156">
        <v>1</v>
      </c>
      <c r="R19" s="156"/>
      <c r="S19" s="182">
        <f>+N19*Q19</f>
        <v>3000</v>
      </c>
      <c r="T19" s="182"/>
      <c r="U19" s="182"/>
      <c r="V19" s="182"/>
      <c r="W19" s="182"/>
      <c r="X19" s="156"/>
      <c r="Y19" s="156"/>
      <c r="Z19" s="156"/>
      <c r="AA19" s="156"/>
      <c r="AB19" s="181"/>
      <c r="AC19" s="25"/>
      <c r="AF19" s="21" t="s">
        <v>74</v>
      </c>
      <c r="AG19" s="22">
        <v>5000</v>
      </c>
    </row>
    <row r="20" spans="1:33">
      <c r="A20" s="24"/>
      <c r="B20" s="184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90"/>
      <c r="O20" s="190"/>
      <c r="P20" s="190"/>
      <c r="Q20" s="156"/>
      <c r="R20" s="156"/>
      <c r="S20" s="182"/>
      <c r="T20" s="182"/>
      <c r="U20" s="182"/>
      <c r="V20" s="182"/>
      <c r="W20" s="182"/>
      <c r="X20" s="156"/>
      <c r="Y20" s="156"/>
      <c r="Z20" s="156"/>
      <c r="AA20" s="156"/>
      <c r="AB20" s="181"/>
      <c r="AC20" s="25"/>
      <c r="AF20" s="21" t="s">
        <v>73</v>
      </c>
      <c r="AG20" s="22">
        <v>6000</v>
      </c>
    </row>
    <row r="21" spans="1:33">
      <c r="A21" s="24"/>
      <c r="B21" s="184"/>
      <c r="C21" s="144" t="s">
        <v>74</v>
      </c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90">
        <f>_xlfn.XLOOKUP(C21,$AF$18:$AF$24,$AG$18:$AG$24,"",1)</f>
        <v>5000</v>
      </c>
      <c r="O21" s="190"/>
      <c r="P21" s="190"/>
      <c r="Q21" s="156">
        <v>1</v>
      </c>
      <c r="R21" s="156"/>
      <c r="S21" s="182">
        <f t="shared" ref="S21" si="0">+N21*Q21</f>
        <v>5000</v>
      </c>
      <c r="T21" s="182"/>
      <c r="U21" s="182"/>
      <c r="V21" s="182"/>
      <c r="W21" s="182"/>
      <c r="X21" s="156"/>
      <c r="Y21" s="156"/>
      <c r="Z21" s="156"/>
      <c r="AA21" s="156"/>
      <c r="AB21" s="181"/>
      <c r="AC21" s="25"/>
      <c r="AF21" s="21" t="s">
        <v>75</v>
      </c>
      <c r="AG21" s="22">
        <v>10000</v>
      </c>
    </row>
    <row r="22" spans="1:33">
      <c r="A22" s="24"/>
      <c r="B22" s="18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90"/>
      <c r="O22" s="190"/>
      <c r="P22" s="190"/>
      <c r="Q22" s="156"/>
      <c r="R22" s="156"/>
      <c r="S22" s="182"/>
      <c r="T22" s="182"/>
      <c r="U22" s="182"/>
      <c r="V22" s="182"/>
      <c r="W22" s="182"/>
      <c r="X22" s="156"/>
      <c r="Y22" s="156"/>
      <c r="Z22" s="156"/>
      <c r="AA22" s="156"/>
      <c r="AB22" s="181"/>
      <c r="AC22" s="25"/>
      <c r="AF22" s="21" t="s">
        <v>77</v>
      </c>
      <c r="AG22" s="22">
        <v>7000</v>
      </c>
    </row>
    <row r="23" spans="1:33">
      <c r="A23" s="24"/>
      <c r="B23" s="184"/>
      <c r="C23" s="144" t="s">
        <v>73</v>
      </c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90">
        <f>_xlfn.XLOOKUP(C23,$AF$18:$AF$24,$AG$18:$AG$24,"",1)</f>
        <v>6000</v>
      </c>
      <c r="O23" s="190"/>
      <c r="P23" s="190"/>
      <c r="Q23" s="156">
        <v>1</v>
      </c>
      <c r="R23" s="156"/>
      <c r="S23" s="182">
        <f t="shared" ref="S23" si="1">+N23*Q23</f>
        <v>6000</v>
      </c>
      <c r="T23" s="182"/>
      <c r="U23" s="182"/>
      <c r="V23" s="182"/>
      <c r="W23" s="182"/>
      <c r="X23" s="156"/>
      <c r="Y23" s="156"/>
      <c r="Z23" s="156"/>
      <c r="AA23" s="156"/>
      <c r="AB23" s="181"/>
      <c r="AC23" s="25"/>
      <c r="AF23" s="21" t="s">
        <v>76</v>
      </c>
      <c r="AG23" s="22">
        <v>12000</v>
      </c>
    </row>
    <row r="24" spans="1:33">
      <c r="A24" s="24"/>
      <c r="B24" s="184"/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90"/>
      <c r="O24" s="190"/>
      <c r="P24" s="190"/>
      <c r="Q24" s="156"/>
      <c r="R24" s="156"/>
      <c r="S24" s="182"/>
      <c r="T24" s="182"/>
      <c r="U24" s="182"/>
      <c r="V24" s="182"/>
      <c r="W24" s="182"/>
      <c r="X24" s="156"/>
      <c r="Y24" s="156"/>
      <c r="Z24" s="156"/>
      <c r="AA24" s="156"/>
      <c r="AB24" s="181"/>
      <c r="AC24" s="25"/>
      <c r="AF24" s="21" t="s">
        <v>78</v>
      </c>
      <c r="AG24" s="22">
        <v>550</v>
      </c>
    </row>
    <row r="25" spans="1:33">
      <c r="A25" s="24"/>
      <c r="B25" s="184"/>
      <c r="C25" s="144" t="s">
        <v>75</v>
      </c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90">
        <f>_xlfn.XLOOKUP(C25,$AF$18:$AF$24,$AG$18:$AG$24,"",1)</f>
        <v>10000</v>
      </c>
      <c r="O25" s="190"/>
      <c r="P25" s="190"/>
      <c r="Q25" s="156">
        <v>1</v>
      </c>
      <c r="R25" s="156"/>
      <c r="S25" s="182">
        <f t="shared" ref="S25" si="2">+N25*Q25</f>
        <v>10000</v>
      </c>
      <c r="T25" s="182"/>
      <c r="U25" s="182"/>
      <c r="V25" s="182"/>
      <c r="W25" s="182"/>
      <c r="X25" s="156"/>
      <c r="Y25" s="156"/>
      <c r="Z25" s="156"/>
      <c r="AA25" s="156"/>
      <c r="AB25" s="181"/>
      <c r="AC25" s="25"/>
    </row>
    <row r="26" spans="1:33">
      <c r="A26" s="24"/>
      <c r="B26" s="18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90"/>
      <c r="O26" s="190"/>
      <c r="P26" s="190"/>
      <c r="Q26" s="191"/>
      <c r="R26" s="191"/>
      <c r="S26" s="182"/>
      <c r="T26" s="182"/>
      <c r="U26" s="182"/>
      <c r="V26" s="182"/>
      <c r="W26" s="182"/>
      <c r="X26" s="191"/>
      <c r="Y26" s="191"/>
      <c r="Z26" s="191"/>
      <c r="AA26" s="191"/>
      <c r="AB26" s="253"/>
      <c r="AC26" s="25"/>
    </row>
    <row r="27" spans="1:33">
      <c r="A27" s="24"/>
      <c r="B27" s="184"/>
      <c r="C27" s="144" t="s">
        <v>77</v>
      </c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90">
        <f>_xlfn.XLOOKUP(C27,$AF$18:$AF$24,$AG$18:$AG$24,"",1)</f>
        <v>7000</v>
      </c>
      <c r="O27" s="190"/>
      <c r="P27" s="190"/>
      <c r="Q27" s="156">
        <v>1</v>
      </c>
      <c r="R27" s="156"/>
      <c r="S27" s="182">
        <f t="shared" ref="S27" si="3">+N27*Q27</f>
        <v>7000</v>
      </c>
      <c r="T27" s="182"/>
      <c r="U27" s="182"/>
      <c r="V27" s="182"/>
      <c r="W27" s="182"/>
      <c r="X27" s="156"/>
      <c r="Y27" s="156"/>
      <c r="Z27" s="156"/>
      <c r="AA27" s="156"/>
      <c r="AB27" s="181"/>
      <c r="AC27" s="25"/>
    </row>
    <row r="28" spans="1:33">
      <c r="A28" s="24"/>
      <c r="B28" s="18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90"/>
      <c r="O28" s="190"/>
      <c r="P28" s="190"/>
      <c r="Q28" s="191"/>
      <c r="R28" s="191"/>
      <c r="S28" s="182"/>
      <c r="T28" s="182"/>
      <c r="U28" s="182"/>
      <c r="V28" s="182"/>
      <c r="W28" s="182"/>
      <c r="X28" s="191"/>
      <c r="Y28" s="191"/>
      <c r="Z28" s="191"/>
      <c r="AA28" s="191"/>
      <c r="AB28" s="253"/>
      <c r="AC28" s="25"/>
    </row>
    <row r="29" spans="1:33">
      <c r="A29" s="24"/>
      <c r="B29" s="184"/>
      <c r="C29" s="144" t="s">
        <v>76</v>
      </c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90">
        <f>_xlfn.XLOOKUP(C29,$AF$18:$AF$24,$AG$18:$AG$24,"",1)</f>
        <v>12000</v>
      </c>
      <c r="O29" s="190"/>
      <c r="P29" s="190"/>
      <c r="Q29" s="134">
        <v>1</v>
      </c>
      <c r="R29" s="229"/>
      <c r="S29" s="256">
        <f t="shared" ref="S29" si="4">+N29*Q29</f>
        <v>12000</v>
      </c>
      <c r="T29" s="257"/>
      <c r="U29" s="257"/>
      <c r="V29" s="257"/>
      <c r="W29" s="258"/>
      <c r="X29" s="134"/>
      <c r="Y29" s="135"/>
      <c r="Z29" s="135"/>
      <c r="AA29" s="135"/>
      <c r="AB29" s="136"/>
      <c r="AC29" s="25"/>
    </row>
    <row r="30" spans="1:33">
      <c r="A30" s="24"/>
      <c r="B30" s="18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90"/>
      <c r="O30" s="190"/>
      <c r="P30" s="190"/>
      <c r="Q30" s="137"/>
      <c r="R30" s="230"/>
      <c r="S30" s="259"/>
      <c r="T30" s="260"/>
      <c r="U30" s="260"/>
      <c r="V30" s="260"/>
      <c r="W30" s="261"/>
      <c r="X30" s="137"/>
      <c r="Y30" s="138"/>
      <c r="Z30" s="138"/>
      <c r="AA30" s="138"/>
      <c r="AB30" s="139"/>
      <c r="AC30" s="25"/>
    </row>
    <row r="31" spans="1:33">
      <c r="A31" s="24"/>
      <c r="B31" s="184"/>
      <c r="C31" s="144" t="s">
        <v>78</v>
      </c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90">
        <f>_xlfn.XLOOKUP(C31,$AF$18:$AF$24,$AG$18:$AG$24,"",1)</f>
        <v>550</v>
      </c>
      <c r="O31" s="190"/>
      <c r="P31" s="190"/>
      <c r="Q31" s="156">
        <v>1</v>
      </c>
      <c r="R31" s="156"/>
      <c r="S31" s="182">
        <f t="shared" ref="S31" si="5">+N31*Q31</f>
        <v>550</v>
      </c>
      <c r="T31" s="182"/>
      <c r="U31" s="182"/>
      <c r="V31" s="182"/>
      <c r="W31" s="182"/>
      <c r="X31" s="156"/>
      <c r="Y31" s="156"/>
      <c r="Z31" s="156"/>
      <c r="AA31" s="156"/>
      <c r="AB31" s="181"/>
      <c r="AC31" s="25"/>
    </row>
    <row r="32" spans="1:33" ht="13.5" thickBot="1">
      <c r="A32" s="24"/>
      <c r="B32" s="184"/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90"/>
      <c r="O32" s="190"/>
      <c r="P32" s="190"/>
      <c r="Q32" s="191"/>
      <c r="R32" s="191"/>
      <c r="S32" s="182"/>
      <c r="T32" s="182"/>
      <c r="U32" s="182"/>
      <c r="V32" s="182"/>
      <c r="W32" s="182"/>
      <c r="X32" s="191"/>
      <c r="Y32" s="191"/>
      <c r="Z32" s="191"/>
      <c r="AA32" s="191"/>
      <c r="AB32" s="253"/>
      <c r="AC32" s="25"/>
    </row>
    <row r="33" spans="1:29" ht="13.5" thickTop="1">
      <c r="A33" s="24"/>
      <c r="B33" s="184"/>
      <c r="C33" s="221" t="s">
        <v>31</v>
      </c>
      <c r="D33" s="221"/>
      <c r="E33" s="221"/>
      <c r="F33" s="221"/>
      <c r="G33" s="221"/>
      <c r="H33" s="221"/>
      <c r="I33" s="221"/>
      <c r="J33" s="221"/>
      <c r="K33" s="221"/>
      <c r="L33" s="221"/>
      <c r="M33" s="221"/>
      <c r="N33" s="221"/>
      <c r="O33" s="221"/>
      <c r="P33" s="221"/>
      <c r="Q33" s="221"/>
      <c r="R33" s="221"/>
      <c r="S33" s="254" t="s">
        <v>29</v>
      </c>
      <c r="T33" s="225">
        <f>SUM(S19:S31)</f>
        <v>43550</v>
      </c>
      <c r="U33" s="225"/>
      <c r="V33" s="225"/>
      <c r="W33" s="226"/>
      <c r="X33" s="221"/>
      <c r="Y33" s="221"/>
      <c r="Z33" s="221"/>
      <c r="AA33" s="221"/>
      <c r="AB33" s="262"/>
      <c r="AC33" s="25"/>
    </row>
    <row r="34" spans="1:29" ht="13.5" thickBot="1">
      <c r="A34" s="24"/>
      <c r="B34" s="185"/>
      <c r="C34" s="222"/>
      <c r="D34" s="222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55"/>
      <c r="T34" s="227"/>
      <c r="U34" s="227"/>
      <c r="V34" s="227"/>
      <c r="W34" s="228"/>
      <c r="X34" s="222"/>
      <c r="Y34" s="222"/>
      <c r="Z34" s="222"/>
      <c r="AA34" s="222"/>
      <c r="AB34" s="263"/>
      <c r="AC34" s="25"/>
    </row>
    <row r="35" spans="1:29">
      <c r="A35" s="24"/>
      <c r="AC35" s="25"/>
    </row>
    <row r="36" spans="1:29" ht="13.5" thickBot="1">
      <c r="A36" s="24"/>
      <c r="AC36" s="25"/>
    </row>
    <row r="37" spans="1:29">
      <c r="A37" s="24"/>
      <c r="B37" s="193" t="s">
        <v>37</v>
      </c>
      <c r="C37" s="196" t="s">
        <v>34</v>
      </c>
      <c r="D37" s="197"/>
      <c r="E37" s="197"/>
      <c r="F37" s="197"/>
      <c r="G37" s="197"/>
      <c r="H37" s="197"/>
      <c r="I37" s="197"/>
      <c r="J37" s="197"/>
      <c r="K37" s="197"/>
      <c r="L37" s="197"/>
      <c r="M37" s="197"/>
      <c r="N37" s="197"/>
      <c r="O37" s="197"/>
      <c r="P37" s="197"/>
      <c r="Q37" s="197"/>
      <c r="R37" s="198"/>
      <c r="S37" s="198" t="s">
        <v>56</v>
      </c>
      <c r="T37" s="154"/>
      <c r="U37" s="154"/>
      <c r="V37" s="154"/>
      <c r="W37" s="154"/>
      <c r="X37" s="154" t="s">
        <v>28</v>
      </c>
      <c r="Y37" s="154"/>
      <c r="Z37" s="154"/>
      <c r="AA37" s="154"/>
      <c r="AB37" s="192"/>
      <c r="AC37" s="25"/>
    </row>
    <row r="38" spans="1:29">
      <c r="A38" s="24"/>
      <c r="B38" s="194"/>
      <c r="C38" s="199"/>
      <c r="D38" s="200"/>
      <c r="E38" s="200"/>
      <c r="F38" s="200"/>
      <c r="G38" s="200"/>
      <c r="H38" s="200"/>
      <c r="I38" s="200"/>
      <c r="J38" s="200"/>
      <c r="K38" s="200"/>
      <c r="L38" s="200"/>
      <c r="M38" s="200"/>
      <c r="N38" s="200"/>
      <c r="O38" s="200"/>
      <c r="P38" s="200"/>
      <c r="Q38" s="200"/>
      <c r="R38" s="201"/>
      <c r="S38" s="201"/>
      <c r="T38" s="156"/>
      <c r="U38" s="156"/>
      <c r="V38" s="156"/>
      <c r="W38" s="156"/>
      <c r="X38" s="156"/>
      <c r="Y38" s="156"/>
      <c r="Z38" s="156"/>
      <c r="AA38" s="156"/>
      <c r="AB38" s="181"/>
      <c r="AC38" s="25"/>
    </row>
    <row r="39" spans="1:29">
      <c r="A39" s="24"/>
      <c r="B39" s="194"/>
      <c r="C39" s="202" t="s">
        <v>35</v>
      </c>
      <c r="D39" s="203"/>
      <c r="E39" s="203"/>
      <c r="F39" s="203"/>
      <c r="G39" s="203"/>
      <c r="H39" s="203"/>
      <c r="I39" s="203"/>
      <c r="J39" s="203"/>
      <c r="K39" s="203"/>
      <c r="L39" s="203"/>
      <c r="M39" s="203"/>
      <c r="N39" s="203"/>
      <c r="O39" s="203"/>
      <c r="P39" s="203"/>
      <c r="Q39" s="203"/>
      <c r="R39" s="204"/>
      <c r="S39" s="205">
        <v>1100</v>
      </c>
      <c r="T39" s="206"/>
      <c r="U39" s="206"/>
      <c r="V39" s="206"/>
      <c r="W39" s="207"/>
      <c r="X39" s="211"/>
      <c r="Y39" s="211"/>
      <c r="Z39" s="211"/>
      <c r="AA39" s="211"/>
      <c r="AB39" s="212"/>
      <c r="AC39" s="25"/>
    </row>
    <row r="40" spans="1:29">
      <c r="A40" s="24"/>
      <c r="B40" s="194"/>
      <c r="C40" s="202"/>
      <c r="D40" s="203"/>
      <c r="E40" s="203"/>
      <c r="F40" s="203"/>
      <c r="G40" s="203"/>
      <c r="H40" s="203"/>
      <c r="I40" s="203"/>
      <c r="J40" s="203"/>
      <c r="K40" s="203"/>
      <c r="L40" s="203"/>
      <c r="M40" s="203"/>
      <c r="N40" s="203"/>
      <c r="O40" s="203"/>
      <c r="P40" s="203"/>
      <c r="Q40" s="203"/>
      <c r="R40" s="204"/>
      <c r="S40" s="208"/>
      <c r="T40" s="209"/>
      <c r="U40" s="209"/>
      <c r="V40" s="209"/>
      <c r="W40" s="210"/>
      <c r="X40" s="213"/>
      <c r="Y40" s="213"/>
      <c r="Z40" s="213"/>
      <c r="AA40" s="213"/>
      <c r="AB40" s="214"/>
      <c r="AC40" s="25"/>
    </row>
    <row r="41" spans="1:29">
      <c r="A41" s="24"/>
      <c r="B41" s="194"/>
      <c r="C41" s="202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  <c r="R41" s="204"/>
      <c r="S41" s="215"/>
      <c r="T41" s="216"/>
      <c r="U41" s="216"/>
      <c r="V41" s="216"/>
      <c r="W41" s="217"/>
      <c r="X41" s="211"/>
      <c r="Y41" s="211"/>
      <c r="Z41" s="211"/>
      <c r="AA41" s="211"/>
      <c r="AB41" s="212"/>
      <c r="AC41" s="25"/>
    </row>
    <row r="42" spans="1:29">
      <c r="A42" s="24"/>
      <c r="B42" s="194"/>
      <c r="C42" s="202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  <c r="P42" s="203"/>
      <c r="Q42" s="203"/>
      <c r="R42" s="204"/>
      <c r="S42" s="218"/>
      <c r="T42" s="219"/>
      <c r="U42" s="219"/>
      <c r="V42" s="219"/>
      <c r="W42" s="220"/>
      <c r="X42" s="213"/>
      <c r="Y42" s="213"/>
      <c r="Z42" s="213"/>
      <c r="AA42" s="213"/>
      <c r="AB42" s="214"/>
      <c r="AC42" s="25"/>
    </row>
    <row r="43" spans="1:29">
      <c r="A43" s="24"/>
      <c r="B43" s="194"/>
      <c r="C43" s="202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  <c r="P43" s="203"/>
      <c r="Q43" s="203"/>
      <c r="R43" s="204"/>
      <c r="S43" s="215"/>
      <c r="T43" s="216"/>
      <c r="U43" s="216"/>
      <c r="V43" s="216"/>
      <c r="W43" s="217"/>
      <c r="X43" s="211"/>
      <c r="Y43" s="211"/>
      <c r="Z43" s="211"/>
      <c r="AA43" s="211"/>
      <c r="AB43" s="212"/>
      <c r="AC43" s="25"/>
    </row>
    <row r="44" spans="1:29" ht="13.5" thickBot="1">
      <c r="A44" s="24"/>
      <c r="B44" s="194"/>
      <c r="C44" s="250"/>
      <c r="D44" s="251"/>
      <c r="E44" s="251"/>
      <c r="F44" s="251"/>
      <c r="G44" s="251"/>
      <c r="H44" s="251"/>
      <c r="I44" s="251"/>
      <c r="J44" s="251"/>
      <c r="K44" s="251"/>
      <c r="L44" s="251"/>
      <c r="M44" s="251"/>
      <c r="N44" s="251"/>
      <c r="O44" s="251"/>
      <c r="P44" s="251"/>
      <c r="Q44" s="251"/>
      <c r="R44" s="252"/>
      <c r="S44" s="218"/>
      <c r="T44" s="219"/>
      <c r="U44" s="219"/>
      <c r="V44" s="219"/>
      <c r="W44" s="220"/>
      <c r="X44" s="213"/>
      <c r="Y44" s="213"/>
      <c r="Z44" s="213"/>
      <c r="AA44" s="213"/>
      <c r="AB44" s="214"/>
      <c r="AC44" s="25"/>
    </row>
    <row r="45" spans="1:29" ht="13.5" thickTop="1">
      <c r="A45" s="24"/>
      <c r="B45" s="194"/>
      <c r="C45" s="221" t="s">
        <v>51</v>
      </c>
      <c r="D45" s="221"/>
      <c r="E45" s="221"/>
      <c r="F45" s="221"/>
      <c r="G45" s="221"/>
      <c r="H45" s="221"/>
      <c r="I45" s="221"/>
      <c r="J45" s="221"/>
      <c r="K45" s="221"/>
      <c r="L45" s="221"/>
      <c r="M45" s="221"/>
      <c r="N45" s="221"/>
      <c r="O45" s="221"/>
      <c r="P45" s="221"/>
      <c r="Q45" s="221"/>
      <c r="R45" s="221"/>
      <c r="S45" s="223" t="s">
        <v>36</v>
      </c>
      <c r="T45" s="225">
        <f>SUM(S39:W44)</f>
        <v>1100</v>
      </c>
      <c r="U45" s="225"/>
      <c r="V45" s="225"/>
      <c r="W45" s="226"/>
      <c r="X45" s="186"/>
      <c r="Y45" s="186"/>
      <c r="Z45" s="186"/>
      <c r="AA45" s="186"/>
      <c r="AB45" s="187"/>
      <c r="AC45" s="25"/>
    </row>
    <row r="46" spans="1:29" ht="13.5" thickBot="1">
      <c r="A46" s="24"/>
      <c r="B46" s="195"/>
      <c r="C46" s="222"/>
      <c r="D46" s="222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4"/>
      <c r="T46" s="227"/>
      <c r="U46" s="227"/>
      <c r="V46" s="227"/>
      <c r="W46" s="228"/>
      <c r="X46" s="188"/>
      <c r="Y46" s="188"/>
      <c r="Z46" s="188"/>
      <c r="AA46" s="188"/>
      <c r="AB46" s="189"/>
      <c r="AC46" s="25"/>
    </row>
    <row r="47" spans="1:29">
      <c r="A47" s="24"/>
      <c r="AC47" s="25"/>
    </row>
    <row r="48" spans="1:29">
      <c r="A48" s="24"/>
      <c r="AC48" s="25"/>
    </row>
    <row r="49" spans="1:29" ht="13.5" thickBot="1">
      <c r="A49" s="24"/>
      <c r="AC49" s="25"/>
    </row>
    <row r="50" spans="1:29">
      <c r="A50" s="24"/>
      <c r="C50" s="242" t="s">
        <v>39</v>
      </c>
      <c r="D50" s="243"/>
      <c r="E50" s="243"/>
      <c r="F50" s="243"/>
      <c r="G50" s="243"/>
      <c r="H50" s="243"/>
      <c r="I50" s="243"/>
      <c r="J50" s="243"/>
      <c r="K50" s="243"/>
      <c r="L50" s="243"/>
      <c r="M50" s="243"/>
      <c r="N50" s="243"/>
      <c r="O50" s="243"/>
      <c r="P50" s="243"/>
      <c r="Q50" s="243"/>
      <c r="R50" s="244"/>
      <c r="S50" s="233">
        <f>T33-T45</f>
        <v>42450</v>
      </c>
      <c r="T50" s="234"/>
      <c r="U50" s="234"/>
      <c r="V50" s="234"/>
      <c r="W50" s="234"/>
      <c r="X50" s="234"/>
      <c r="Y50" s="231" t="s">
        <v>6</v>
      </c>
      <c r="AC50" s="25"/>
    </row>
    <row r="51" spans="1:29">
      <c r="A51" s="24"/>
      <c r="C51" s="245"/>
      <c r="D51" s="246"/>
      <c r="E51" s="246"/>
      <c r="F51" s="246"/>
      <c r="G51" s="246"/>
      <c r="H51" s="246"/>
      <c r="I51" s="246"/>
      <c r="J51" s="246"/>
      <c r="K51" s="246"/>
      <c r="L51" s="246"/>
      <c r="M51" s="246"/>
      <c r="N51" s="246"/>
      <c r="O51" s="246"/>
      <c r="P51" s="246"/>
      <c r="Q51" s="246"/>
      <c r="R51" s="247"/>
      <c r="S51" s="235"/>
      <c r="T51" s="236"/>
      <c r="U51" s="236"/>
      <c r="V51" s="236"/>
      <c r="W51" s="236"/>
      <c r="X51" s="236"/>
      <c r="Y51" s="232"/>
      <c r="AC51" s="25"/>
    </row>
    <row r="52" spans="1:29" ht="13.5" thickBot="1">
      <c r="A52" s="24"/>
      <c r="C52" s="248"/>
      <c r="D52" s="188"/>
      <c r="E52" s="188"/>
      <c r="F52" s="188"/>
      <c r="G52" s="188"/>
      <c r="H52" s="188"/>
      <c r="I52" s="188"/>
      <c r="J52" s="188"/>
      <c r="K52" s="188"/>
      <c r="L52" s="188"/>
      <c r="M52" s="188"/>
      <c r="N52" s="188"/>
      <c r="O52" s="188"/>
      <c r="P52" s="188"/>
      <c r="Q52" s="188"/>
      <c r="R52" s="249"/>
      <c r="S52" s="237"/>
      <c r="T52" s="238"/>
      <c r="U52" s="238"/>
      <c r="V52" s="238"/>
      <c r="W52" s="238"/>
      <c r="X52" s="238"/>
      <c r="Y52" s="189"/>
      <c r="AC52" s="25"/>
    </row>
    <row r="53" spans="1:29">
      <c r="A53" s="24"/>
      <c r="AC53" s="25"/>
    </row>
    <row r="54" spans="1:29">
      <c r="A54" s="24"/>
      <c r="AC54" s="25"/>
    </row>
    <row r="55" spans="1:29">
      <c r="A55" s="24"/>
      <c r="AC55" s="25"/>
    </row>
    <row r="56" spans="1:29">
      <c r="A56" s="24"/>
      <c r="U56" s="134"/>
      <c r="V56" s="135"/>
      <c r="W56" s="135" t="s">
        <v>40</v>
      </c>
      <c r="X56" s="229"/>
      <c r="Y56" s="135"/>
      <c r="Z56" s="135"/>
      <c r="AA56" s="135" t="s">
        <v>41</v>
      </c>
      <c r="AB56" s="229"/>
      <c r="AC56" s="25"/>
    </row>
    <row r="57" spans="1:29">
      <c r="A57" s="24"/>
      <c r="U57" s="137"/>
      <c r="V57" s="138"/>
      <c r="W57" s="138"/>
      <c r="X57" s="230"/>
      <c r="Y57" s="138"/>
      <c r="Z57" s="138"/>
      <c r="AA57" s="138"/>
      <c r="AB57" s="230"/>
      <c r="AC57" s="25"/>
    </row>
    <row r="58" spans="1:29">
      <c r="A58" s="24"/>
      <c r="AC58" s="25"/>
    </row>
    <row r="59" spans="1:29" ht="13.5" thickBot="1">
      <c r="A59" s="26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8"/>
    </row>
  </sheetData>
  <mergeCells count="95">
    <mergeCell ref="L9:L10"/>
    <mergeCell ref="M9:M10"/>
    <mergeCell ref="N9:N10"/>
    <mergeCell ref="O9:O10"/>
    <mergeCell ref="A2:AC3"/>
    <mergeCell ref="A4:AC4"/>
    <mergeCell ref="S6:T7"/>
    <mergeCell ref="U6:V7"/>
    <mergeCell ref="W6:X7"/>
    <mergeCell ref="Y6:Z7"/>
    <mergeCell ref="AA6:AB7"/>
    <mergeCell ref="Q9:T10"/>
    <mergeCell ref="B9:E10"/>
    <mergeCell ref="F9:F10"/>
    <mergeCell ref="G9:G10"/>
    <mergeCell ref="H9:H10"/>
    <mergeCell ref="X17:AB18"/>
    <mergeCell ref="B11:E12"/>
    <mergeCell ref="F11:O12"/>
    <mergeCell ref="Q11:T14"/>
    <mergeCell ref="U11:AB14"/>
    <mergeCell ref="B13:E14"/>
    <mergeCell ref="F13:O14"/>
    <mergeCell ref="I9:I10"/>
    <mergeCell ref="J9:J10"/>
    <mergeCell ref="U9:AB10"/>
    <mergeCell ref="K9:K10"/>
    <mergeCell ref="B17:B34"/>
    <mergeCell ref="C17:M18"/>
    <mergeCell ref="N17:P18"/>
    <mergeCell ref="Q17:R18"/>
    <mergeCell ref="S17:W18"/>
    <mergeCell ref="C25:M26"/>
    <mergeCell ref="N25:P26"/>
    <mergeCell ref="Q25:R26"/>
    <mergeCell ref="S25:W26"/>
    <mergeCell ref="C33:R34"/>
    <mergeCell ref="S33:S34"/>
    <mergeCell ref="T33:W34"/>
    <mergeCell ref="X19:AB20"/>
    <mergeCell ref="C21:M22"/>
    <mergeCell ref="N21:P22"/>
    <mergeCell ref="Q21:R22"/>
    <mergeCell ref="S21:W22"/>
    <mergeCell ref="X21:AB22"/>
    <mergeCell ref="C19:M20"/>
    <mergeCell ref="N19:P20"/>
    <mergeCell ref="Q19:R20"/>
    <mergeCell ref="S19:W20"/>
    <mergeCell ref="X25:AB26"/>
    <mergeCell ref="C23:M24"/>
    <mergeCell ref="N23:P24"/>
    <mergeCell ref="Q23:R24"/>
    <mergeCell ref="S23:W24"/>
    <mergeCell ref="X23:AB24"/>
    <mergeCell ref="X33:AB34"/>
    <mergeCell ref="C27:M28"/>
    <mergeCell ref="N27:P28"/>
    <mergeCell ref="Q27:R28"/>
    <mergeCell ref="S27:W28"/>
    <mergeCell ref="X27:AB28"/>
    <mergeCell ref="C29:M30"/>
    <mergeCell ref="N29:P30"/>
    <mergeCell ref="Q29:R30"/>
    <mergeCell ref="S29:W30"/>
    <mergeCell ref="X29:AB30"/>
    <mergeCell ref="C31:M32"/>
    <mergeCell ref="N31:P32"/>
    <mergeCell ref="Q31:R32"/>
    <mergeCell ref="S31:W32"/>
    <mergeCell ref="X31:AB32"/>
    <mergeCell ref="B37:B46"/>
    <mergeCell ref="C37:R38"/>
    <mergeCell ref="S37:W38"/>
    <mergeCell ref="X37:AB38"/>
    <mergeCell ref="C39:R40"/>
    <mergeCell ref="S39:W40"/>
    <mergeCell ref="X39:AB40"/>
    <mergeCell ref="C41:R42"/>
    <mergeCell ref="S41:W42"/>
    <mergeCell ref="X41:AB42"/>
    <mergeCell ref="C43:R44"/>
    <mergeCell ref="S43:W44"/>
    <mergeCell ref="X43:AB44"/>
    <mergeCell ref="C45:R46"/>
    <mergeCell ref="S45:S46"/>
    <mergeCell ref="T45:W46"/>
    <mergeCell ref="X45:AB46"/>
    <mergeCell ref="AA56:AB57"/>
    <mergeCell ref="C50:R52"/>
    <mergeCell ref="S50:X52"/>
    <mergeCell ref="Y50:Y52"/>
    <mergeCell ref="U56:V57"/>
    <mergeCell ref="W56:X57"/>
    <mergeCell ref="Y56:Z57"/>
  </mergeCells>
  <phoneticPr fontId="1"/>
  <dataValidations count="2">
    <dataValidation type="list" allowBlank="1" showInputMessage="1" showErrorMessage="1" sqref="C19:M30" xr:uid="{88EC33F0-01B0-4C43-9C75-454C3391AFEC}">
      <formula1>$AF$18:$AF$24</formula1>
    </dataValidation>
    <dataValidation type="list" allowBlank="1" showInputMessage="1" sqref="C31:M32" xr:uid="{A74ACE79-3D61-469A-9989-B1A9D8980275}">
      <formula1>$AF$18:$AF$24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日中一時請求書</vt:lpstr>
      <vt:lpstr>日中一時明細書</vt:lpstr>
      <vt:lpstr>日中一時実績記録票</vt:lpstr>
      <vt:lpstr>日中一時明細書 (記載例)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2026-03-19T04:16:15Z</dcterms:created>
  <dcterms:modified xsi:type="dcterms:W3CDTF">2026-04-02T08:20:23Z</dcterms:modified>
</cp:coreProperties>
</file>