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8445" activeTab="1"/>
  </bookViews>
  <sheets>
    <sheet name="勤務体制一覧表" sheetId="1" r:id="rId1"/>
    <sheet name="勤務体制一覧表（記載例）" sheetId="2" r:id="rId2"/>
  </sheets>
  <definedNames>
    <definedName name="_xlnm.Print_Area" localSheetId="0">'勤務体制一覧表'!$A$1:$BC$31</definedName>
    <definedName name="_xlnm.Print_Area" localSheetId="1">'勤務体制一覧表（記載例）'!$A$1:$BC$31</definedName>
  </definedNames>
  <calcPr fullCalcOnLoad="1"/>
</workbook>
</file>

<file path=xl/comments1.xml><?xml version="1.0" encoding="utf-8"?>
<comments xmlns="http://schemas.openxmlformats.org/spreadsheetml/2006/main">
  <authors>
    <author>mr1fo</author>
  </authors>
  <commentList>
    <comment ref="AA4" authorId="0">
      <text>
        <r>
          <rPr>
            <sz val="9"/>
            <rFont val="MS P ゴシック"/>
            <family val="3"/>
          </rPr>
          <t>前年度平均利用者数の算出資料（年間用）の平均利用者数の数値と同じになります。</t>
        </r>
      </text>
    </comment>
    <comment ref="A9" authorId="0">
      <text>
        <r>
          <rPr>
            <sz val="9"/>
            <rFont val="MS P ゴシック"/>
            <family val="3"/>
          </rPr>
          <t>管理者及びサービス管理責任者について、必ず記載して下さい。</t>
        </r>
      </text>
    </comment>
  </commentList>
</comments>
</file>

<file path=xl/comments2.xml><?xml version="1.0" encoding="utf-8"?>
<comments xmlns="http://schemas.openxmlformats.org/spreadsheetml/2006/main">
  <authors>
    <author>mr1fo</author>
  </authors>
  <commentList>
    <comment ref="AT4" authorId="0">
      <text>
        <r>
          <rPr>
            <sz val="9"/>
            <rFont val="MS P ゴシック"/>
            <family val="3"/>
          </rPr>
          <t>前年度の平均実利用者数÷人員配置区分
＝１３．９÷３
＝４．６３３３３…
⇒４．７</t>
        </r>
      </text>
    </comment>
    <comment ref="AA4" authorId="0">
      <text>
        <r>
          <rPr>
            <sz val="9"/>
            <rFont val="MS P ゴシック"/>
            <family val="3"/>
          </rPr>
          <t>原則、前年度平均利用者数の算出資料（年間用）の平均利用者数の数値と同じになります。</t>
        </r>
      </text>
    </comment>
    <comment ref="BA22" authorId="0">
      <text>
        <r>
          <rPr>
            <sz val="9"/>
            <rFont val="MS P ゴシック"/>
            <family val="3"/>
          </rPr>
          <t>上記の「基準上の必要職員数」以上の職員配置が必要です。
４．７＜４．８のため、適</t>
        </r>
      </text>
    </comment>
    <comment ref="A9" authorId="0">
      <text>
        <r>
          <rPr>
            <sz val="9"/>
            <rFont val="MS P ゴシック"/>
            <family val="3"/>
          </rPr>
          <t>管理者及びサービス管理責任者について、必ず記載して下さい。</t>
        </r>
      </text>
    </comment>
  </commentList>
</comments>
</file>

<file path=xl/sharedStrings.xml><?xml version="1.0" encoding="utf-8"?>
<sst xmlns="http://schemas.openxmlformats.org/spreadsheetml/2006/main" count="149" uniqueCount="57">
  <si>
    <t>サービス種類</t>
  </si>
  <si>
    <t>生活介護</t>
  </si>
  <si>
    <t>事業所・施設名</t>
  </si>
  <si>
    <t>定員</t>
  </si>
  <si>
    <t>前年度の平均実利用者数</t>
  </si>
  <si>
    <t>基準上の必要職員数</t>
  </si>
  <si>
    <t>人員配置区分</t>
  </si>
  <si>
    <t>該当する体制等</t>
  </si>
  <si>
    <t>職種</t>
  </si>
  <si>
    <t>勤務形態</t>
  </si>
  <si>
    <t>氏名</t>
  </si>
  <si>
    <t>第１週</t>
  </si>
  <si>
    <t>第２週</t>
  </si>
  <si>
    <t>第３週</t>
  </si>
  <si>
    <t>第４週</t>
  </si>
  <si>
    <t>4週の
合計</t>
  </si>
  <si>
    <t>週平均の勤務時間</t>
  </si>
  <si>
    <t>常勤換算後の人数</t>
  </si>
  <si>
    <t>月</t>
  </si>
  <si>
    <t>火</t>
  </si>
  <si>
    <t>水</t>
  </si>
  <si>
    <t>木</t>
  </si>
  <si>
    <t>金</t>
  </si>
  <si>
    <t>土</t>
  </si>
  <si>
    <t>日</t>
  </si>
  <si>
    <t>生活支援員</t>
  </si>
  <si>
    <t>常勤・専従</t>
  </si>
  <si>
    <t>Ａ</t>
  </si>
  <si>
    <t>Ｂ</t>
  </si>
  <si>
    <t>Ｃ</t>
  </si>
  <si>
    <t>生活支援員</t>
  </si>
  <si>
    <t>非常勤・兼務</t>
  </si>
  <si>
    <t>Ｄ</t>
  </si>
  <si>
    <t>看護師</t>
  </si>
  <si>
    <t>Ｅ</t>
  </si>
  <si>
    <t>理学療法士</t>
  </si>
  <si>
    <t>非常勤・専従</t>
  </si>
  <si>
    <t>Ｆ</t>
  </si>
  <si>
    <t>合計</t>
  </si>
  <si>
    <t>1週間に当該事業所・施設における常勤職員の勤務すべき時間数</t>
  </si>
  <si>
    <t>サービス提供時間</t>
  </si>
  <si>
    <t>注１　サービスの種類ごとに作成してください。</t>
  </si>
  <si>
    <t>注６　事業所全体の組織体制図を添付してください。</t>
  </si>
  <si>
    <t>注２　標準的な４週間分の勤務時間を記入してください。</t>
  </si>
  <si>
    <t>管理者</t>
  </si>
  <si>
    <t>注４　「職種」欄は、直接支援業務の職種を記載し勤務形態は、「常勤・専従」、「常勤・兼務」、「非常勤・専従」、「非常勤・兼務」のいずれかを記載する
　　　とともに、加算等に係る加配職員も区別して記載し、それぞれ1日あたりの勤務時間を記載してください。</t>
  </si>
  <si>
    <t>サービス管理責任者</t>
  </si>
  <si>
    <t>－</t>
  </si>
  <si>
    <t>Ｇ</t>
  </si>
  <si>
    <t>Ｈ</t>
  </si>
  <si>
    <t>医師（嘱託医）</t>
  </si>
  <si>
    <t>Ｉ</t>
  </si>
  <si>
    <t>(Ⅳ型）３　：　１　以上</t>
  </si>
  <si>
    <t>注３　「人員配置区分」欄は、指定基準及び報酬算定上の区分を記載し、「該当する体制等」欄は、「介護給付費等の算定に係る体制等状況一覧表」に掲げる
　　　体制加算等の内容を記載してください。</t>
  </si>
  <si>
    <t>障害者支援　高松市番町センター</t>
  </si>
  <si>
    <t>　　　     　　　　　　　　     　　　　　従業者の勤務体制一覧表（日中活動系）</t>
  </si>
  <si>
    <t>注５　「基準上の必要職員数」欄の算出に当たっては、小数点以下第２位を切り上げ、「常勤換算後の人数」欄の算出に当たっては、小数点以下第２位を切り捨ててください。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</si>
</sst>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3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3" fillId="0" borderId="0" xfId="60" applyFont="1">
      <alignment vertical="center"/>
      <protection/>
    </xf>
    <xf numFmtId="0" fontId="3" fillId="0" borderId="0" xfId="60" applyFont="1" applyAlignment="1">
      <alignment vertical="center"/>
      <protection/>
    </xf>
    <xf numFmtId="0" fontId="3" fillId="0" borderId="10" xfId="60" applyFont="1" applyFill="1" applyBorder="1" applyAlignment="1">
      <alignment horizontal="center" vertical="center" shrinkToFit="1"/>
      <protection/>
    </xf>
    <xf numFmtId="0" fontId="3" fillId="0" borderId="11" xfId="60" applyFont="1" applyFill="1" applyBorder="1" applyAlignment="1">
      <alignment vertical="center" shrinkToFit="1"/>
      <protection/>
    </xf>
    <xf numFmtId="0" fontId="3" fillId="0" borderId="10" xfId="60" applyFont="1" applyFill="1" applyBorder="1" applyAlignment="1">
      <alignment vertical="center" shrinkToFit="1"/>
      <protection/>
    </xf>
    <xf numFmtId="0" fontId="3" fillId="0" borderId="11" xfId="60" applyFont="1" applyFill="1" applyBorder="1" applyAlignment="1">
      <alignment horizontal="center" vertical="center" shrinkToFit="1"/>
      <protection/>
    </xf>
    <xf numFmtId="0" fontId="3" fillId="0" borderId="0" xfId="60" applyFont="1" applyFill="1" applyBorder="1" applyAlignment="1">
      <alignment horizontal="center" vertical="center" shrinkToFit="1"/>
      <protection/>
    </xf>
    <xf numFmtId="0" fontId="3" fillId="0" borderId="0" xfId="60" applyFont="1" applyFill="1" applyBorder="1">
      <alignment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0" xfId="60" applyFont="1" applyAlignment="1">
      <alignment vertical="center" textRotation="255" shrinkToFit="1"/>
      <protection/>
    </xf>
    <xf numFmtId="0" fontId="3" fillId="0" borderId="12" xfId="60" applyFont="1" applyFill="1" applyBorder="1" applyAlignment="1">
      <alignment horizontal="center" vertical="center" shrinkToFit="1"/>
      <protection/>
    </xf>
    <xf numFmtId="0" fontId="3" fillId="0" borderId="13" xfId="60" applyFont="1" applyFill="1" applyBorder="1" applyAlignment="1">
      <alignment vertical="center" shrinkToFit="1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 shrinkToFit="1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 shrinkToFit="1"/>
      <protection/>
    </xf>
    <xf numFmtId="0" fontId="41" fillId="0" borderId="11" xfId="60" applyFont="1" applyFill="1" applyBorder="1" applyAlignment="1">
      <alignment horizontal="center" vertical="center" shrinkToFit="1"/>
      <protection/>
    </xf>
    <xf numFmtId="0" fontId="41" fillId="0" borderId="10" xfId="60" applyFont="1" applyFill="1" applyBorder="1" applyAlignment="1">
      <alignment vertical="center" shrinkToFit="1"/>
      <protection/>
    </xf>
    <xf numFmtId="0" fontId="41" fillId="0" borderId="12" xfId="60" applyFont="1" applyFill="1" applyBorder="1" applyAlignment="1">
      <alignment horizontal="center" vertical="center" shrinkToFit="1"/>
      <protection/>
    </xf>
    <xf numFmtId="0" fontId="41" fillId="0" borderId="13" xfId="60" applyFont="1" applyFill="1" applyBorder="1" applyAlignment="1">
      <alignment vertical="center" shrinkToFit="1"/>
      <protection/>
    </xf>
    <xf numFmtId="0" fontId="41" fillId="0" borderId="16" xfId="60" applyFont="1" applyFill="1" applyBorder="1" applyAlignment="1">
      <alignment horizontal="center" vertical="center"/>
      <protection/>
    </xf>
    <xf numFmtId="0" fontId="41" fillId="0" borderId="15" xfId="60" applyFont="1" applyFill="1" applyBorder="1" applyAlignment="1">
      <alignment horizontal="center" vertical="center"/>
      <protection/>
    </xf>
    <xf numFmtId="0" fontId="41" fillId="0" borderId="11" xfId="60" applyFont="1" applyFill="1" applyBorder="1" applyAlignment="1">
      <alignment horizontal="center" vertical="center"/>
      <protection/>
    </xf>
    <xf numFmtId="0" fontId="41" fillId="0" borderId="10" xfId="60" applyFont="1" applyFill="1" applyBorder="1" applyAlignment="1">
      <alignment horizontal="center" vertical="center"/>
      <protection/>
    </xf>
    <xf numFmtId="0" fontId="41" fillId="0" borderId="14" xfId="60" applyFont="1" applyFill="1" applyBorder="1" applyAlignment="1">
      <alignment horizontal="center" vertical="center"/>
      <protection/>
    </xf>
    <xf numFmtId="0" fontId="41" fillId="0" borderId="10" xfId="60" applyFont="1" applyFill="1" applyBorder="1" applyAlignment="1">
      <alignment horizontal="center" vertical="center" shrinkToFit="1"/>
      <protection/>
    </xf>
    <xf numFmtId="0" fontId="4" fillId="0" borderId="0" xfId="60" applyFont="1" applyAlignment="1">
      <alignment horizontal="left" vertical="center" wrapText="1" shrinkToFit="1"/>
      <protection/>
    </xf>
    <xf numFmtId="0" fontId="4" fillId="0" borderId="0" xfId="60" applyFont="1" applyAlignment="1">
      <alignment horizontal="left" vertical="center" wrapText="1"/>
      <protection/>
    </xf>
    <xf numFmtId="0" fontId="4" fillId="0" borderId="0" xfId="60" applyFont="1" applyAlignment="1">
      <alignment horizontal="left" vertical="center"/>
      <protection/>
    </xf>
    <xf numFmtId="0" fontId="3" fillId="0" borderId="18" xfId="60" applyFont="1" applyFill="1" applyBorder="1" applyAlignment="1">
      <alignment horizontal="center" vertical="center" shrinkToFit="1"/>
      <protection/>
    </xf>
    <xf numFmtId="0" fontId="3" fillId="0" borderId="14" xfId="60" applyFont="1" applyFill="1" applyBorder="1" applyAlignment="1">
      <alignment horizontal="center" vertical="center" shrinkToFit="1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19" xfId="60" applyFont="1" applyFill="1" applyBorder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horizontal="center" vertical="center"/>
      <protection/>
    </xf>
    <xf numFmtId="176" fontId="3" fillId="0" borderId="14" xfId="60" applyNumberFormat="1" applyFont="1" applyFill="1" applyBorder="1" applyAlignment="1">
      <alignment horizontal="center" vertical="center"/>
      <protection/>
    </xf>
    <xf numFmtId="176" fontId="3" fillId="0" borderId="21" xfId="60" applyNumberFormat="1" applyFont="1" applyFill="1" applyBorder="1" applyAlignment="1">
      <alignment horizontal="center" vertical="center"/>
      <protection/>
    </xf>
    <xf numFmtId="0" fontId="3" fillId="0" borderId="22" xfId="60" applyFont="1" applyFill="1" applyBorder="1" applyAlignment="1">
      <alignment horizontal="center" vertical="center"/>
      <protection/>
    </xf>
    <xf numFmtId="0" fontId="3" fillId="0" borderId="23" xfId="60" applyFont="1" applyFill="1" applyBorder="1" applyAlignment="1">
      <alignment horizontal="center" vertical="center"/>
      <protection/>
    </xf>
    <xf numFmtId="0" fontId="3" fillId="0" borderId="24" xfId="60" applyFont="1" applyFill="1" applyBorder="1" applyAlignment="1">
      <alignment horizontal="center" vertical="center"/>
      <protection/>
    </xf>
    <xf numFmtId="0" fontId="3" fillId="0" borderId="25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26" xfId="60" applyFont="1" applyFill="1" applyBorder="1" applyAlignment="1">
      <alignment horizontal="center" vertical="center"/>
      <protection/>
    </xf>
    <xf numFmtId="176" fontId="3" fillId="0" borderId="10" xfId="60" applyNumberFormat="1" applyFont="1" applyFill="1" applyBorder="1" applyAlignment="1">
      <alignment horizontal="center" vertical="center"/>
      <protection/>
    </xf>
    <xf numFmtId="176" fontId="3" fillId="0" borderId="26" xfId="60" applyNumberFormat="1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 shrinkToFit="1"/>
      <protection/>
    </xf>
    <xf numFmtId="0" fontId="3" fillId="0" borderId="27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 shrinkToFit="1"/>
      <protection/>
    </xf>
    <xf numFmtId="0" fontId="3" fillId="0" borderId="28" xfId="60" applyFont="1" applyFill="1" applyBorder="1" applyAlignment="1">
      <alignment horizontal="center" vertical="center"/>
      <protection/>
    </xf>
    <xf numFmtId="176" fontId="3" fillId="0" borderId="15" xfId="60" applyNumberFormat="1" applyFont="1" applyFill="1" applyBorder="1" applyAlignment="1">
      <alignment horizontal="center" vertical="center"/>
      <protection/>
    </xf>
    <xf numFmtId="176" fontId="3" fillId="0" borderId="28" xfId="60" applyNumberFormat="1" applyFont="1" applyFill="1" applyBorder="1" applyAlignment="1">
      <alignment horizontal="center" vertical="center"/>
      <protection/>
    </xf>
    <xf numFmtId="0" fontId="3" fillId="0" borderId="29" xfId="60" applyFont="1" applyFill="1" applyBorder="1" applyAlignment="1">
      <alignment horizontal="center" vertical="center" wrapText="1"/>
      <protection/>
    </xf>
    <xf numFmtId="0" fontId="3" fillId="0" borderId="30" xfId="60" applyFont="1" applyFill="1" applyBorder="1" applyAlignment="1">
      <alignment horizontal="center" vertical="center" wrapText="1"/>
      <protection/>
    </xf>
    <xf numFmtId="0" fontId="3" fillId="0" borderId="31" xfId="60" applyFont="1" applyFill="1" applyBorder="1" applyAlignment="1">
      <alignment horizontal="center" vertical="center" wrapText="1"/>
      <protection/>
    </xf>
    <xf numFmtId="0" fontId="4" fillId="33" borderId="32" xfId="60" applyFont="1" applyFill="1" applyBorder="1" applyAlignment="1">
      <alignment horizontal="center" vertical="center" shrinkToFit="1"/>
      <protection/>
    </xf>
    <xf numFmtId="0" fontId="4" fillId="33" borderId="13" xfId="60" applyFont="1" applyFill="1" applyBorder="1" applyAlignment="1">
      <alignment horizontal="center" vertical="center" shrinkToFit="1"/>
      <protection/>
    </xf>
    <xf numFmtId="0" fontId="3" fillId="0" borderId="13" xfId="60" applyFont="1" applyFill="1" applyBorder="1" applyAlignment="1">
      <alignment horizontal="center" vertical="center" shrinkToFit="1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33" xfId="60" applyFont="1" applyFill="1" applyBorder="1" applyAlignment="1">
      <alignment horizontal="center" vertical="center"/>
      <protection/>
    </xf>
    <xf numFmtId="0" fontId="3" fillId="0" borderId="34" xfId="60" applyFont="1" applyFill="1" applyBorder="1" applyAlignment="1">
      <alignment horizontal="center" vertical="center" wrapText="1"/>
      <protection/>
    </xf>
    <xf numFmtId="0" fontId="3" fillId="0" borderId="35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176" fontId="3" fillId="0" borderId="13" xfId="60" applyNumberFormat="1" applyFont="1" applyFill="1" applyBorder="1" applyAlignment="1">
      <alignment horizontal="center" vertical="center"/>
      <protection/>
    </xf>
    <xf numFmtId="0" fontId="3" fillId="0" borderId="36" xfId="60" applyFont="1" applyFill="1" applyBorder="1" applyAlignment="1">
      <alignment horizontal="center" vertical="center" wrapText="1"/>
      <protection/>
    </xf>
    <xf numFmtId="0" fontId="3" fillId="0" borderId="23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24" xfId="60" applyFont="1" applyFill="1" applyBorder="1" applyAlignment="1">
      <alignment horizontal="center" vertical="center" wrapText="1"/>
      <protection/>
    </xf>
    <xf numFmtId="0" fontId="3" fillId="0" borderId="26" xfId="60" applyFont="1" applyFill="1" applyBorder="1" applyAlignment="1">
      <alignment horizontal="center" vertical="center" wrapText="1"/>
      <protection/>
    </xf>
    <xf numFmtId="0" fontId="3" fillId="33" borderId="25" xfId="60" applyFont="1" applyFill="1" applyBorder="1" applyAlignment="1">
      <alignment horizontal="center" vertical="center"/>
      <protection/>
    </xf>
    <xf numFmtId="0" fontId="3" fillId="33" borderId="10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37" xfId="60" applyFont="1" applyFill="1" applyBorder="1" applyAlignment="1">
      <alignment horizontal="center" vertical="center"/>
      <protection/>
    </xf>
    <xf numFmtId="0" fontId="1" fillId="0" borderId="0" xfId="60" applyFont="1" applyAlignment="1">
      <alignment horizontal="left" vertical="center" shrinkToFit="1"/>
      <protection/>
    </xf>
    <xf numFmtId="0" fontId="0" fillId="0" borderId="0" xfId="0" applyAlignment="1">
      <alignment vertical="center"/>
    </xf>
    <xf numFmtId="0" fontId="41" fillId="0" borderId="10" xfId="60" applyFont="1" applyFill="1" applyBorder="1" applyAlignment="1">
      <alignment horizontal="center" vertical="center" shrinkToFit="1"/>
      <protection/>
    </xf>
    <xf numFmtId="0" fontId="41" fillId="0" borderId="10" xfId="60" applyFont="1" applyFill="1" applyBorder="1" applyAlignment="1">
      <alignment horizontal="center" vertical="center"/>
      <protection/>
    </xf>
    <xf numFmtId="0" fontId="41" fillId="0" borderId="26" xfId="60" applyFont="1" applyFill="1" applyBorder="1" applyAlignment="1">
      <alignment horizontal="center" vertical="center"/>
      <protection/>
    </xf>
    <xf numFmtId="0" fontId="41" fillId="0" borderId="13" xfId="60" applyFont="1" applyFill="1" applyBorder="1" applyAlignment="1">
      <alignment horizontal="center" vertical="center" shrinkToFit="1"/>
      <protection/>
    </xf>
    <xf numFmtId="0" fontId="41" fillId="0" borderId="13" xfId="60" applyFont="1" applyFill="1" applyBorder="1" applyAlignment="1">
      <alignment horizontal="center" vertical="center"/>
      <protection/>
    </xf>
    <xf numFmtId="0" fontId="41" fillId="0" borderId="33" xfId="60" applyFont="1" applyFill="1" applyBorder="1" applyAlignment="1">
      <alignment horizontal="center" vertical="center"/>
      <protection/>
    </xf>
    <xf numFmtId="0" fontId="41" fillId="0" borderId="23" xfId="60" applyFont="1" applyFill="1" applyBorder="1" applyAlignment="1">
      <alignment horizontal="center" vertical="center"/>
      <protection/>
    </xf>
    <xf numFmtId="0" fontId="41" fillId="0" borderId="24" xfId="60" applyFont="1" applyFill="1" applyBorder="1" applyAlignment="1">
      <alignment horizontal="center" vertical="center"/>
      <protection/>
    </xf>
    <xf numFmtId="176" fontId="41" fillId="0" borderId="10" xfId="60" applyNumberFormat="1" applyFont="1" applyFill="1" applyBorder="1" applyAlignment="1">
      <alignment horizontal="center" vertical="center"/>
      <protection/>
    </xf>
    <xf numFmtId="176" fontId="41" fillId="0" borderId="26" xfId="60" applyNumberFormat="1" applyFont="1" applyFill="1" applyBorder="1" applyAlignment="1">
      <alignment horizontal="center" vertical="center"/>
      <protection/>
    </xf>
    <xf numFmtId="176" fontId="41" fillId="0" borderId="14" xfId="60" applyNumberFormat="1" applyFont="1" applyFill="1" applyBorder="1" applyAlignment="1">
      <alignment horizontal="center" vertical="center"/>
      <protection/>
    </xf>
    <xf numFmtId="176" fontId="41" fillId="0" borderId="21" xfId="60" applyNumberFormat="1" applyFont="1" applyFill="1" applyBorder="1" applyAlignment="1">
      <alignment horizontal="center" vertical="center"/>
      <protection/>
    </xf>
    <xf numFmtId="0" fontId="41" fillId="0" borderId="25" xfId="60" applyFont="1" applyFill="1" applyBorder="1" applyAlignment="1">
      <alignment horizontal="center" vertical="center"/>
      <protection/>
    </xf>
    <xf numFmtId="0" fontId="41" fillId="0" borderId="27" xfId="60" applyFont="1" applyFill="1" applyBorder="1" applyAlignment="1">
      <alignment horizontal="center" vertical="center"/>
      <protection/>
    </xf>
    <xf numFmtId="0" fontId="41" fillId="0" borderId="15" xfId="60" applyFont="1" applyFill="1" applyBorder="1" applyAlignment="1">
      <alignment horizontal="center" vertical="center"/>
      <protection/>
    </xf>
    <xf numFmtId="0" fontId="41" fillId="0" borderId="15" xfId="60" applyFont="1" applyFill="1" applyBorder="1" applyAlignment="1">
      <alignment horizontal="center" vertical="center" shrinkToFit="1"/>
      <protection/>
    </xf>
    <xf numFmtId="0" fontId="41" fillId="0" borderId="28" xfId="60" applyFont="1" applyFill="1" applyBorder="1" applyAlignment="1">
      <alignment horizontal="center" vertical="center"/>
      <protection/>
    </xf>
    <xf numFmtId="176" fontId="41" fillId="0" borderId="15" xfId="60" applyNumberFormat="1" applyFont="1" applyFill="1" applyBorder="1" applyAlignment="1">
      <alignment horizontal="center" vertical="center"/>
      <protection/>
    </xf>
    <xf numFmtId="176" fontId="41" fillId="0" borderId="28" xfId="60" applyNumberFormat="1" applyFont="1" applyFill="1" applyBorder="1" applyAlignment="1">
      <alignment horizontal="center" vertical="center"/>
      <protection/>
    </xf>
    <xf numFmtId="0" fontId="41" fillId="0" borderId="14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③-２加算様式（就労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1"/>
  <sheetViews>
    <sheetView view="pageBreakPreview" zoomScaleNormal="90" zoomScaleSheetLayoutView="100" zoomScalePageLayoutView="0" workbookViewId="0" topLeftCell="A19">
      <selection activeCell="A30" sqref="A30:BD30"/>
    </sheetView>
  </sheetViews>
  <sheetFormatPr defaultColWidth="9.00390625" defaultRowHeight="21" customHeight="1"/>
  <cols>
    <col min="1" max="4" width="2.625" style="10" customWidth="1"/>
    <col min="5" max="18" width="2.625" style="1" customWidth="1"/>
    <col min="19" max="46" width="2.875" style="1" customWidth="1"/>
    <col min="47" max="70" width="2.625" style="1" customWidth="1"/>
    <col min="71" max="16384" width="9.00390625" style="1" customWidth="1"/>
  </cols>
  <sheetData>
    <row r="1" spans="1:55" ht="21" customHeight="1">
      <c r="A1" s="78" t="s">
        <v>55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9"/>
      <c r="AY1" s="79"/>
      <c r="AZ1" s="79"/>
      <c r="BA1" s="79"/>
      <c r="BB1" s="79"/>
      <c r="BC1" s="79"/>
    </row>
    <row r="2" spans="1:5" ht="12" customHeight="1" thickBot="1">
      <c r="A2" s="2"/>
      <c r="B2" s="2"/>
      <c r="C2" s="2"/>
      <c r="D2" s="2"/>
      <c r="E2" s="2"/>
    </row>
    <row r="3" spans="1:55" ht="21" customHeight="1">
      <c r="A3" s="42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 t="s">
        <v>2</v>
      </c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4"/>
    </row>
    <row r="4" spans="1:55" ht="21" customHeight="1">
      <c r="A4" s="45" t="s">
        <v>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50" t="s">
        <v>4</v>
      </c>
      <c r="T4" s="50"/>
      <c r="U4" s="50"/>
      <c r="V4" s="50"/>
      <c r="W4" s="50"/>
      <c r="X4" s="50"/>
      <c r="Y4" s="50"/>
      <c r="Z4" s="50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 t="s">
        <v>5</v>
      </c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7"/>
    </row>
    <row r="5" spans="1:55" ht="21" customHeight="1" thickBot="1">
      <c r="A5" s="38" t="s">
        <v>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 t="s">
        <v>7</v>
      </c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9"/>
    </row>
    <row r="6" spans="1:55" ht="21" customHeight="1">
      <c r="A6" s="42" t="s">
        <v>8</v>
      </c>
      <c r="B6" s="43"/>
      <c r="C6" s="43"/>
      <c r="D6" s="43"/>
      <c r="E6" s="43"/>
      <c r="F6" s="43"/>
      <c r="G6" s="70" t="s">
        <v>9</v>
      </c>
      <c r="H6" s="70"/>
      <c r="I6" s="70"/>
      <c r="J6" s="70"/>
      <c r="K6" s="70"/>
      <c r="L6" s="43" t="s">
        <v>10</v>
      </c>
      <c r="M6" s="43"/>
      <c r="N6" s="43"/>
      <c r="O6" s="43"/>
      <c r="P6" s="43"/>
      <c r="Q6" s="43"/>
      <c r="R6" s="44"/>
      <c r="S6" s="77" t="s">
        <v>11</v>
      </c>
      <c r="T6" s="43"/>
      <c r="U6" s="43"/>
      <c r="V6" s="43"/>
      <c r="W6" s="43"/>
      <c r="X6" s="43"/>
      <c r="Y6" s="43"/>
      <c r="Z6" s="43" t="s">
        <v>12</v>
      </c>
      <c r="AA6" s="43"/>
      <c r="AB6" s="43"/>
      <c r="AC6" s="43"/>
      <c r="AD6" s="43"/>
      <c r="AE6" s="43"/>
      <c r="AF6" s="43"/>
      <c r="AG6" s="43" t="s">
        <v>13</v>
      </c>
      <c r="AH6" s="43"/>
      <c r="AI6" s="43"/>
      <c r="AJ6" s="43"/>
      <c r="AK6" s="43"/>
      <c r="AL6" s="43"/>
      <c r="AM6" s="43"/>
      <c r="AN6" s="43" t="s">
        <v>14</v>
      </c>
      <c r="AO6" s="43"/>
      <c r="AP6" s="43"/>
      <c r="AQ6" s="43"/>
      <c r="AR6" s="43"/>
      <c r="AS6" s="43"/>
      <c r="AT6" s="43"/>
      <c r="AU6" s="70" t="s">
        <v>15</v>
      </c>
      <c r="AV6" s="70"/>
      <c r="AW6" s="70"/>
      <c r="AX6" s="70" t="s">
        <v>16</v>
      </c>
      <c r="AY6" s="70"/>
      <c r="AZ6" s="70"/>
      <c r="BA6" s="70" t="s">
        <v>17</v>
      </c>
      <c r="BB6" s="70"/>
      <c r="BC6" s="72"/>
    </row>
    <row r="7" spans="1:55" ht="21" customHeight="1">
      <c r="A7" s="45"/>
      <c r="B7" s="46"/>
      <c r="C7" s="46"/>
      <c r="D7" s="46"/>
      <c r="E7" s="46"/>
      <c r="F7" s="46"/>
      <c r="G7" s="71"/>
      <c r="H7" s="71"/>
      <c r="I7" s="71"/>
      <c r="J7" s="71"/>
      <c r="K7" s="71"/>
      <c r="L7" s="46"/>
      <c r="M7" s="46"/>
      <c r="N7" s="46"/>
      <c r="O7" s="46"/>
      <c r="P7" s="46"/>
      <c r="Q7" s="46"/>
      <c r="R7" s="47"/>
      <c r="S7" s="4">
        <v>1</v>
      </c>
      <c r="T7" s="5">
        <v>2</v>
      </c>
      <c r="U7" s="5">
        <v>3</v>
      </c>
      <c r="V7" s="5">
        <v>4</v>
      </c>
      <c r="W7" s="5">
        <v>5</v>
      </c>
      <c r="X7" s="5">
        <v>6</v>
      </c>
      <c r="Y7" s="5">
        <v>7</v>
      </c>
      <c r="Z7" s="5">
        <v>8</v>
      </c>
      <c r="AA7" s="5">
        <v>9</v>
      </c>
      <c r="AB7" s="5">
        <v>10</v>
      </c>
      <c r="AC7" s="5">
        <v>11</v>
      </c>
      <c r="AD7" s="5">
        <v>12</v>
      </c>
      <c r="AE7" s="5">
        <v>13</v>
      </c>
      <c r="AF7" s="5">
        <v>14</v>
      </c>
      <c r="AG7" s="5">
        <v>15</v>
      </c>
      <c r="AH7" s="5">
        <v>16</v>
      </c>
      <c r="AI7" s="5">
        <v>17</v>
      </c>
      <c r="AJ7" s="5">
        <v>18</v>
      </c>
      <c r="AK7" s="5">
        <v>19</v>
      </c>
      <c r="AL7" s="5">
        <v>20</v>
      </c>
      <c r="AM7" s="5">
        <v>21</v>
      </c>
      <c r="AN7" s="5">
        <v>22</v>
      </c>
      <c r="AO7" s="5">
        <v>23</v>
      </c>
      <c r="AP7" s="5">
        <v>24</v>
      </c>
      <c r="AQ7" s="5">
        <v>25</v>
      </c>
      <c r="AR7" s="5">
        <v>26</v>
      </c>
      <c r="AS7" s="5">
        <v>27</v>
      </c>
      <c r="AT7" s="5">
        <v>28</v>
      </c>
      <c r="AU7" s="71"/>
      <c r="AV7" s="71"/>
      <c r="AW7" s="71"/>
      <c r="AX7" s="71"/>
      <c r="AY7" s="71"/>
      <c r="AZ7" s="71"/>
      <c r="BA7" s="71"/>
      <c r="BB7" s="71"/>
      <c r="BC7" s="73"/>
    </row>
    <row r="8" spans="1:55" ht="21" customHeight="1">
      <c r="A8" s="45"/>
      <c r="B8" s="46"/>
      <c r="C8" s="46"/>
      <c r="D8" s="46"/>
      <c r="E8" s="46"/>
      <c r="F8" s="46"/>
      <c r="G8" s="71"/>
      <c r="H8" s="71"/>
      <c r="I8" s="71"/>
      <c r="J8" s="71"/>
      <c r="K8" s="71"/>
      <c r="L8" s="46"/>
      <c r="M8" s="46"/>
      <c r="N8" s="46"/>
      <c r="O8" s="46"/>
      <c r="P8" s="46"/>
      <c r="Q8" s="46"/>
      <c r="R8" s="47"/>
      <c r="S8" s="6" t="s">
        <v>18</v>
      </c>
      <c r="T8" s="5" t="s">
        <v>19</v>
      </c>
      <c r="U8" s="5" t="s">
        <v>20</v>
      </c>
      <c r="V8" s="5" t="s">
        <v>21</v>
      </c>
      <c r="W8" s="5" t="s">
        <v>22</v>
      </c>
      <c r="X8" s="5" t="s">
        <v>23</v>
      </c>
      <c r="Y8" s="5" t="s">
        <v>24</v>
      </c>
      <c r="Z8" s="3" t="s">
        <v>18</v>
      </c>
      <c r="AA8" s="5" t="s">
        <v>19</v>
      </c>
      <c r="AB8" s="5" t="s">
        <v>20</v>
      </c>
      <c r="AC8" s="5" t="s">
        <v>21</v>
      </c>
      <c r="AD8" s="5" t="s">
        <v>22</v>
      </c>
      <c r="AE8" s="5" t="s">
        <v>23</v>
      </c>
      <c r="AF8" s="5" t="s">
        <v>24</v>
      </c>
      <c r="AG8" s="3" t="s">
        <v>18</v>
      </c>
      <c r="AH8" s="5" t="s">
        <v>19</v>
      </c>
      <c r="AI8" s="5" t="s">
        <v>20</v>
      </c>
      <c r="AJ8" s="5" t="s">
        <v>21</v>
      </c>
      <c r="AK8" s="5" t="s">
        <v>22</v>
      </c>
      <c r="AL8" s="5" t="s">
        <v>23</v>
      </c>
      <c r="AM8" s="5" t="s">
        <v>24</v>
      </c>
      <c r="AN8" s="3" t="s">
        <v>18</v>
      </c>
      <c r="AO8" s="5" t="s">
        <v>19</v>
      </c>
      <c r="AP8" s="5" t="s">
        <v>20</v>
      </c>
      <c r="AQ8" s="5" t="s">
        <v>21</v>
      </c>
      <c r="AR8" s="5" t="s">
        <v>22</v>
      </c>
      <c r="AS8" s="5" t="s">
        <v>23</v>
      </c>
      <c r="AT8" s="5" t="s">
        <v>24</v>
      </c>
      <c r="AU8" s="71"/>
      <c r="AV8" s="71"/>
      <c r="AW8" s="71"/>
      <c r="AX8" s="71"/>
      <c r="AY8" s="71"/>
      <c r="AZ8" s="71"/>
      <c r="BA8" s="71"/>
      <c r="BB8" s="71"/>
      <c r="BC8" s="73"/>
    </row>
    <row r="9" spans="1:55" ht="21" customHeight="1">
      <c r="A9" s="74" t="s">
        <v>44</v>
      </c>
      <c r="B9" s="75"/>
      <c r="C9" s="75"/>
      <c r="D9" s="75"/>
      <c r="E9" s="75"/>
      <c r="F9" s="75"/>
      <c r="G9" s="50" t="s">
        <v>26</v>
      </c>
      <c r="H9" s="50"/>
      <c r="I9" s="50"/>
      <c r="J9" s="50"/>
      <c r="K9" s="50"/>
      <c r="L9" s="46"/>
      <c r="M9" s="46"/>
      <c r="N9" s="46"/>
      <c r="O9" s="46"/>
      <c r="P9" s="46"/>
      <c r="Q9" s="46"/>
      <c r="R9" s="47"/>
      <c r="S9" s="6"/>
      <c r="T9" s="6"/>
      <c r="U9" s="6"/>
      <c r="V9" s="6"/>
      <c r="W9" s="6"/>
      <c r="X9" s="5"/>
      <c r="Y9" s="5"/>
      <c r="Z9" s="6"/>
      <c r="AA9" s="6"/>
      <c r="AB9" s="6"/>
      <c r="AC9" s="6"/>
      <c r="AD9" s="6"/>
      <c r="AE9" s="5"/>
      <c r="AF9" s="5"/>
      <c r="AG9" s="6"/>
      <c r="AH9" s="6"/>
      <c r="AI9" s="6"/>
      <c r="AJ9" s="6"/>
      <c r="AK9" s="6"/>
      <c r="AL9" s="5"/>
      <c r="AM9" s="5"/>
      <c r="AN9" s="6"/>
      <c r="AO9" s="6"/>
      <c r="AP9" s="6"/>
      <c r="AQ9" s="6"/>
      <c r="AR9" s="6"/>
      <c r="AS9" s="5"/>
      <c r="AT9" s="5"/>
      <c r="AU9" s="57">
        <f>SUM(S9:AT9)</f>
        <v>0</v>
      </c>
      <c r="AV9" s="58"/>
      <c r="AW9" s="76"/>
      <c r="AX9" s="48">
        <f>ROUNDDOWN(AU9/4,2)</f>
        <v>0</v>
      </c>
      <c r="AY9" s="48"/>
      <c r="AZ9" s="48"/>
      <c r="BA9" s="57" t="s">
        <v>47</v>
      </c>
      <c r="BB9" s="58"/>
      <c r="BC9" s="59"/>
    </row>
    <row r="10" spans="1:55" ht="21" customHeight="1" thickBot="1">
      <c r="A10" s="60" t="s">
        <v>46</v>
      </c>
      <c r="B10" s="61"/>
      <c r="C10" s="61"/>
      <c r="D10" s="61"/>
      <c r="E10" s="61"/>
      <c r="F10" s="61"/>
      <c r="G10" s="62" t="s">
        <v>26</v>
      </c>
      <c r="H10" s="62"/>
      <c r="I10" s="62"/>
      <c r="J10" s="62"/>
      <c r="K10" s="62"/>
      <c r="L10" s="63"/>
      <c r="M10" s="63"/>
      <c r="N10" s="63"/>
      <c r="O10" s="63"/>
      <c r="P10" s="63"/>
      <c r="Q10" s="63"/>
      <c r="R10" s="64"/>
      <c r="S10" s="11"/>
      <c r="T10" s="11"/>
      <c r="U10" s="11"/>
      <c r="V10" s="11"/>
      <c r="W10" s="11"/>
      <c r="X10" s="12"/>
      <c r="Y10" s="12"/>
      <c r="Z10" s="11"/>
      <c r="AA10" s="11"/>
      <c r="AB10" s="11"/>
      <c r="AC10" s="11"/>
      <c r="AD10" s="11"/>
      <c r="AE10" s="12"/>
      <c r="AF10" s="12"/>
      <c r="AG10" s="11"/>
      <c r="AH10" s="11"/>
      <c r="AI10" s="11"/>
      <c r="AJ10" s="11"/>
      <c r="AK10" s="11"/>
      <c r="AL10" s="12"/>
      <c r="AM10" s="12"/>
      <c r="AN10" s="11"/>
      <c r="AO10" s="11"/>
      <c r="AP10" s="11"/>
      <c r="AQ10" s="11"/>
      <c r="AR10" s="11"/>
      <c r="AS10" s="12"/>
      <c r="AT10" s="12"/>
      <c r="AU10" s="65">
        <f>SUM(S10:AT10)</f>
        <v>0</v>
      </c>
      <c r="AV10" s="66"/>
      <c r="AW10" s="67"/>
      <c r="AX10" s="68">
        <f>ROUNDDOWN(AU10/4,2)</f>
        <v>0</v>
      </c>
      <c r="AY10" s="68"/>
      <c r="AZ10" s="68"/>
      <c r="BA10" s="65" t="s">
        <v>47</v>
      </c>
      <c r="BB10" s="66"/>
      <c r="BC10" s="69"/>
    </row>
    <row r="11" spans="1:55" ht="21" customHeight="1" thickTop="1">
      <c r="A11" s="51"/>
      <c r="B11" s="52"/>
      <c r="C11" s="52"/>
      <c r="D11" s="52"/>
      <c r="E11" s="52"/>
      <c r="F11" s="52"/>
      <c r="G11" s="53"/>
      <c r="H11" s="53"/>
      <c r="I11" s="53"/>
      <c r="J11" s="53"/>
      <c r="K11" s="53"/>
      <c r="L11" s="52"/>
      <c r="M11" s="52"/>
      <c r="N11" s="52"/>
      <c r="O11" s="52"/>
      <c r="P11" s="52"/>
      <c r="Q11" s="52"/>
      <c r="R11" s="54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52">
        <f>SUM(S11:AT11)</f>
        <v>0</v>
      </c>
      <c r="AV11" s="52"/>
      <c r="AW11" s="52"/>
      <c r="AX11" s="55">
        <f aca="true" t="shared" si="0" ref="AX11:AX21">ROUNDDOWN(AU11/4,2)</f>
        <v>0</v>
      </c>
      <c r="AY11" s="55"/>
      <c r="AZ11" s="55"/>
      <c r="BA11" s="55"/>
      <c r="BB11" s="55"/>
      <c r="BC11" s="56"/>
    </row>
    <row r="12" spans="1:55" ht="21" customHeight="1">
      <c r="A12" s="45"/>
      <c r="B12" s="46"/>
      <c r="C12" s="46"/>
      <c r="D12" s="46"/>
      <c r="E12" s="46"/>
      <c r="F12" s="46"/>
      <c r="G12" s="50"/>
      <c r="H12" s="50"/>
      <c r="I12" s="50"/>
      <c r="J12" s="50"/>
      <c r="K12" s="50"/>
      <c r="L12" s="46"/>
      <c r="M12" s="46"/>
      <c r="N12" s="46"/>
      <c r="O12" s="46"/>
      <c r="P12" s="46"/>
      <c r="Q12" s="46"/>
      <c r="R12" s="47"/>
      <c r="S12" s="18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46">
        <f aca="true" t="shared" si="1" ref="AU12:AU21">SUM(S12:AT12)</f>
        <v>0</v>
      </c>
      <c r="AV12" s="46"/>
      <c r="AW12" s="46"/>
      <c r="AX12" s="48">
        <f>ROUNDDOWN(AU12/4,2)</f>
        <v>0</v>
      </c>
      <c r="AY12" s="48"/>
      <c r="AZ12" s="48"/>
      <c r="BA12" s="48"/>
      <c r="BB12" s="48"/>
      <c r="BC12" s="49"/>
    </row>
    <row r="13" spans="1:55" ht="21" customHeight="1">
      <c r="A13" s="45"/>
      <c r="B13" s="46"/>
      <c r="C13" s="46"/>
      <c r="D13" s="46"/>
      <c r="E13" s="46"/>
      <c r="F13" s="46"/>
      <c r="G13" s="50"/>
      <c r="H13" s="50"/>
      <c r="I13" s="50"/>
      <c r="J13" s="50"/>
      <c r="K13" s="50"/>
      <c r="L13" s="46"/>
      <c r="M13" s="46"/>
      <c r="N13" s="46"/>
      <c r="O13" s="46"/>
      <c r="P13" s="46"/>
      <c r="Q13" s="46"/>
      <c r="R13" s="47"/>
      <c r="S13" s="18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46">
        <f t="shared" si="1"/>
        <v>0</v>
      </c>
      <c r="AV13" s="46"/>
      <c r="AW13" s="46"/>
      <c r="AX13" s="48">
        <f t="shared" si="0"/>
        <v>0</v>
      </c>
      <c r="AY13" s="48"/>
      <c r="AZ13" s="48"/>
      <c r="BA13" s="48"/>
      <c r="BB13" s="48"/>
      <c r="BC13" s="49"/>
    </row>
    <row r="14" spans="1:55" ht="21" customHeight="1">
      <c r="A14" s="45"/>
      <c r="B14" s="46"/>
      <c r="C14" s="46"/>
      <c r="D14" s="46"/>
      <c r="E14" s="46"/>
      <c r="F14" s="46"/>
      <c r="G14" s="50"/>
      <c r="H14" s="50"/>
      <c r="I14" s="50"/>
      <c r="J14" s="50"/>
      <c r="K14" s="50"/>
      <c r="L14" s="46"/>
      <c r="M14" s="46"/>
      <c r="N14" s="46"/>
      <c r="O14" s="46"/>
      <c r="P14" s="46"/>
      <c r="Q14" s="46"/>
      <c r="R14" s="47"/>
      <c r="S14" s="18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46">
        <f t="shared" si="1"/>
        <v>0</v>
      </c>
      <c r="AV14" s="46"/>
      <c r="AW14" s="46"/>
      <c r="AX14" s="48">
        <f t="shared" si="0"/>
        <v>0</v>
      </c>
      <c r="AY14" s="48"/>
      <c r="AZ14" s="48"/>
      <c r="BA14" s="48"/>
      <c r="BB14" s="48"/>
      <c r="BC14" s="49"/>
    </row>
    <row r="15" spans="1:55" ht="21" customHeight="1">
      <c r="A15" s="45"/>
      <c r="B15" s="46"/>
      <c r="C15" s="46"/>
      <c r="D15" s="46"/>
      <c r="E15" s="46"/>
      <c r="F15" s="46"/>
      <c r="G15" s="50"/>
      <c r="H15" s="50"/>
      <c r="I15" s="50"/>
      <c r="J15" s="50"/>
      <c r="K15" s="50"/>
      <c r="L15" s="46"/>
      <c r="M15" s="46"/>
      <c r="N15" s="46"/>
      <c r="O15" s="46"/>
      <c r="P15" s="46"/>
      <c r="Q15" s="46"/>
      <c r="R15" s="47"/>
      <c r="S15" s="18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46">
        <f t="shared" si="1"/>
        <v>0</v>
      </c>
      <c r="AV15" s="46"/>
      <c r="AW15" s="46"/>
      <c r="AX15" s="48">
        <f t="shared" si="0"/>
        <v>0</v>
      </c>
      <c r="AY15" s="48"/>
      <c r="AZ15" s="48"/>
      <c r="BA15" s="48"/>
      <c r="BB15" s="48"/>
      <c r="BC15" s="49"/>
    </row>
    <row r="16" spans="1:55" ht="21" customHeight="1">
      <c r="A16" s="45"/>
      <c r="B16" s="46"/>
      <c r="C16" s="46"/>
      <c r="D16" s="46"/>
      <c r="E16" s="46"/>
      <c r="F16" s="46"/>
      <c r="G16" s="50"/>
      <c r="H16" s="50"/>
      <c r="I16" s="50"/>
      <c r="J16" s="50"/>
      <c r="K16" s="50"/>
      <c r="L16" s="46"/>
      <c r="M16" s="46"/>
      <c r="N16" s="46"/>
      <c r="O16" s="46"/>
      <c r="P16" s="46"/>
      <c r="Q16" s="46"/>
      <c r="R16" s="47"/>
      <c r="S16" s="18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46">
        <f t="shared" si="1"/>
        <v>0</v>
      </c>
      <c r="AV16" s="46"/>
      <c r="AW16" s="46"/>
      <c r="AX16" s="48">
        <f t="shared" si="0"/>
        <v>0</v>
      </c>
      <c r="AY16" s="48"/>
      <c r="AZ16" s="48"/>
      <c r="BA16" s="48"/>
      <c r="BB16" s="48"/>
      <c r="BC16" s="49"/>
    </row>
    <row r="17" spans="1:55" ht="21" customHeight="1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  <c r="S17" s="18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46">
        <f>SUM(S17:AT17)</f>
        <v>0</v>
      </c>
      <c r="AV17" s="46"/>
      <c r="AW17" s="46"/>
      <c r="AX17" s="48">
        <f>ROUNDDOWN(AU17/4,2)</f>
        <v>0</v>
      </c>
      <c r="AY17" s="48"/>
      <c r="AZ17" s="48"/>
      <c r="BA17" s="48"/>
      <c r="BB17" s="48"/>
      <c r="BC17" s="49"/>
    </row>
    <row r="18" spans="1:55" ht="21" customHeight="1">
      <c r="A18" s="45"/>
      <c r="B18" s="46"/>
      <c r="C18" s="46"/>
      <c r="D18" s="46"/>
      <c r="E18" s="46"/>
      <c r="F18" s="46"/>
      <c r="G18" s="50"/>
      <c r="H18" s="50"/>
      <c r="I18" s="50"/>
      <c r="J18" s="50"/>
      <c r="K18" s="50"/>
      <c r="L18" s="46"/>
      <c r="M18" s="46"/>
      <c r="N18" s="46"/>
      <c r="O18" s="46"/>
      <c r="P18" s="46"/>
      <c r="Q18" s="46"/>
      <c r="R18" s="47"/>
      <c r="S18" s="18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46">
        <f t="shared" si="1"/>
        <v>0</v>
      </c>
      <c r="AV18" s="46"/>
      <c r="AW18" s="46"/>
      <c r="AX18" s="48">
        <f t="shared" si="0"/>
        <v>0</v>
      </c>
      <c r="AY18" s="48"/>
      <c r="AZ18" s="48"/>
      <c r="BA18" s="48"/>
      <c r="BB18" s="48"/>
      <c r="BC18" s="49"/>
    </row>
    <row r="19" spans="1:55" ht="21" customHeight="1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7"/>
      <c r="S19" s="18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46">
        <f>SUM(S19:AT19)</f>
        <v>0</v>
      </c>
      <c r="AV19" s="46"/>
      <c r="AW19" s="46"/>
      <c r="AX19" s="48">
        <f t="shared" si="0"/>
        <v>0</v>
      </c>
      <c r="AY19" s="48"/>
      <c r="AZ19" s="48"/>
      <c r="BA19" s="48"/>
      <c r="BB19" s="48"/>
      <c r="BC19" s="49"/>
    </row>
    <row r="20" spans="1:55" ht="21" customHeight="1">
      <c r="A20" s="45"/>
      <c r="B20" s="46"/>
      <c r="C20" s="46"/>
      <c r="D20" s="46"/>
      <c r="E20" s="46"/>
      <c r="F20" s="46"/>
      <c r="G20" s="50"/>
      <c r="H20" s="50"/>
      <c r="I20" s="50"/>
      <c r="J20" s="50"/>
      <c r="K20" s="50"/>
      <c r="L20" s="46"/>
      <c r="M20" s="46"/>
      <c r="N20" s="46"/>
      <c r="O20" s="46"/>
      <c r="P20" s="46"/>
      <c r="Q20" s="46"/>
      <c r="R20" s="47"/>
      <c r="S20" s="18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46">
        <f t="shared" si="1"/>
        <v>0</v>
      </c>
      <c r="AV20" s="46"/>
      <c r="AW20" s="46"/>
      <c r="AX20" s="48">
        <f t="shared" si="0"/>
        <v>0</v>
      </c>
      <c r="AY20" s="48"/>
      <c r="AZ20" s="48"/>
      <c r="BA20" s="48"/>
      <c r="BB20" s="48"/>
      <c r="BC20" s="49"/>
    </row>
    <row r="21" spans="1:55" ht="21" customHeight="1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7"/>
      <c r="S21" s="18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46">
        <f t="shared" si="1"/>
        <v>0</v>
      </c>
      <c r="AV21" s="46"/>
      <c r="AW21" s="46"/>
      <c r="AX21" s="48">
        <f t="shared" si="0"/>
        <v>0</v>
      </c>
      <c r="AY21" s="48"/>
      <c r="AZ21" s="48"/>
      <c r="BA21" s="48"/>
      <c r="BB21" s="48"/>
      <c r="BC21" s="49"/>
    </row>
    <row r="22" spans="1:55" ht="21" customHeight="1" thickBot="1">
      <c r="A22" s="38" t="s">
        <v>38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9"/>
      <c r="S22" s="19">
        <f aca="true" t="shared" si="2" ref="S22:AT22">SUM(S11:S21)</f>
        <v>0</v>
      </c>
      <c r="T22" s="14">
        <f t="shared" si="2"/>
        <v>0</v>
      </c>
      <c r="U22" s="14">
        <f t="shared" si="2"/>
        <v>0</v>
      </c>
      <c r="V22" s="14">
        <f t="shared" si="2"/>
        <v>0</v>
      </c>
      <c r="W22" s="14">
        <f t="shared" si="2"/>
        <v>0</v>
      </c>
      <c r="X22" s="14">
        <f t="shared" si="2"/>
        <v>0</v>
      </c>
      <c r="Y22" s="14">
        <f t="shared" si="2"/>
        <v>0</v>
      </c>
      <c r="Z22" s="14">
        <f t="shared" si="2"/>
        <v>0</v>
      </c>
      <c r="AA22" s="14">
        <f t="shared" si="2"/>
        <v>0</v>
      </c>
      <c r="AB22" s="14">
        <f t="shared" si="2"/>
        <v>0</v>
      </c>
      <c r="AC22" s="14">
        <f t="shared" si="2"/>
        <v>0</v>
      </c>
      <c r="AD22" s="14">
        <f t="shared" si="2"/>
        <v>0</v>
      </c>
      <c r="AE22" s="14">
        <f t="shared" si="2"/>
        <v>0</v>
      </c>
      <c r="AF22" s="14">
        <f t="shared" si="2"/>
        <v>0</v>
      </c>
      <c r="AG22" s="14">
        <f t="shared" si="2"/>
        <v>0</v>
      </c>
      <c r="AH22" s="14">
        <f t="shared" si="2"/>
        <v>0</v>
      </c>
      <c r="AI22" s="14">
        <f t="shared" si="2"/>
        <v>0</v>
      </c>
      <c r="AJ22" s="14">
        <f t="shared" si="2"/>
        <v>0</v>
      </c>
      <c r="AK22" s="14">
        <f t="shared" si="2"/>
        <v>0</v>
      </c>
      <c r="AL22" s="14">
        <f t="shared" si="2"/>
        <v>0</v>
      </c>
      <c r="AM22" s="14">
        <f t="shared" si="2"/>
        <v>0</v>
      </c>
      <c r="AN22" s="14">
        <f t="shared" si="2"/>
        <v>0</v>
      </c>
      <c r="AO22" s="14">
        <f t="shared" si="2"/>
        <v>0</v>
      </c>
      <c r="AP22" s="14">
        <f t="shared" si="2"/>
        <v>0</v>
      </c>
      <c r="AQ22" s="14">
        <f t="shared" si="2"/>
        <v>0</v>
      </c>
      <c r="AR22" s="14">
        <f t="shared" si="2"/>
        <v>0</v>
      </c>
      <c r="AS22" s="14">
        <f t="shared" si="2"/>
        <v>0</v>
      </c>
      <c r="AT22" s="14">
        <f t="shared" si="2"/>
        <v>0</v>
      </c>
      <c r="AU22" s="35">
        <f>SUM(AU11:AW21)</f>
        <v>0</v>
      </c>
      <c r="AV22" s="35"/>
      <c r="AW22" s="35"/>
      <c r="AX22" s="40">
        <f>ROUNDDOWN(AU22/4,2)</f>
        <v>0</v>
      </c>
      <c r="AY22" s="40"/>
      <c r="AZ22" s="40"/>
      <c r="BA22" s="40">
        <f>ROUNDDOWN(+AX22/AU23,2)</f>
        <v>0</v>
      </c>
      <c r="BB22" s="40"/>
      <c r="BC22" s="41"/>
    </row>
    <row r="23" spans="1:55" ht="21" customHeight="1">
      <c r="A23" s="42" t="s">
        <v>39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>
        <v>40</v>
      </c>
      <c r="AV23" s="43"/>
      <c r="AW23" s="43"/>
      <c r="AX23" s="43"/>
      <c r="AY23" s="43"/>
      <c r="AZ23" s="43"/>
      <c r="BA23" s="43"/>
      <c r="BB23" s="43"/>
      <c r="BC23" s="44"/>
    </row>
    <row r="24" spans="1:55" ht="21" customHeight="1" thickBot="1">
      <c r="A24" s="33" t="s">
        <v>40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35">
        <f>SUM(S24:AT24)</f>
        <v>0</v>
      </c>
      <c r="AV24" s="35"/>
      <c r="AW24" s="35"/>
      <c r="AX24" s="36"/>
      <c r="AY24" s="36"/>
      <c r="AZ24" s="36"/>
      <c r="BA24" s="36"/>
      <c r="BB24" s="36"/>
      <c r="BC24" s="37"/>
    </row>
    <row r="25" spans="1:55" ht="8.2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9"/>
      <c r="AV25" s="9"/>
      <c r="AW25" s="9"/>
      <c r="AX25" s="9"/>
      <c r="AY25" s="9"/>
      <c r="AZ25" s="9"/>
      <c r="BA25" s="9"/>
      <c r="BB25" s="9"/>
      <c r="BC25" s="9"/>
    </row>
    <row r="26" spans="1:56" ht="19.5" customHeight="1">
      <c r="A26" s="32" t="s">
        <v>41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</row>
    <row r="27" spans="1:56" ht="20.25" customHeight="1">
      <c r="A27" s="32" t="s">
        <v>43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</row>
    <row r="28" spans="1:56" ht="35.25" customHeight="1">
      <c r="A28" s="30" t="s">
        <v>53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1:56" ht="35.25" customHeight="1">
      <c r="A29" s="31" t="s">
        <v>45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</row>
    <row r="30" spans="1:56" ht="20.25" customHeight="1">
      <c r="A30" s="32" t="s">
        <v>56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</row>
    <row r="31" spans="1:56" ht="21" customHeight="1">
      <c r="A31" s="32" t="s">
        <v>42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</row>
  </sheetData>
  <sheetProtection/>
  <mergeCells count="119">
    <mergeCell ref="A1:BC1"/>
    <mergeCell ref="A3:R3"/>
    <mergeCell ref="S3:AE3"/>
    <mergeCell ref="AF3:AM3"/>
    <mergeCell ref="AN3:BC3"/>
    <mergeCell ref="A4:G4"/>
    <mergeCell ref="H4:R4"/>
    <mergeCell ref="S4:Z4"/>
    <mergeCell ref="AA4:AJ4"/>
    <mergeCell ref="AK4:AS4"/>
    <mergeCell ref="AT4:BC4"/>
    <mergeCell ref="A5:R5"/>
    <mergeCell ref="S5:AE5"/>
    <mergeCell ref="AF5:AM5"/>
    <mergeCell ref="AN5:BC5"/>
    <mergeCell ref="A6:F8"/>
    <mergeCell ref="G6:K8"/>
    <mergeCell ref="L6:R8"/>
    <mergeCell ref="S6:Y6"/>
    <mergeCell ref="Z6:AF6"/>
    <mergeCell ref="AG6:AM6"/>
    <mergeCell ref="AN6:AT6"/>
    <mergeCell ref="AU6:AW8"/>
    <mergeCell ref="AX6:AZ8"/>
    <mergeCell ref="BA6:BC8"/>
    <mergeCell ref="A9:F9"/>
    <mergeCell ref="G9:K9"/>
    <mergeCell ref="L9:R9"/>
    <mergeCell ref="AU9:AW9"/>
    <mergeCell ref="AX9:AZ9"/>
    <mergeCell ref="BA9:BC9"/>
    <mergeCell ref="A10:F10"/>
    <mergeCell ref="G10:K10"/>
    <mergeCell ref="L10:R10"/>
    <mergeCell ref="AU10:AW10"/>
    <mergeCell ref="AX10:AZ10"/>
    <mergeCell ref="BA10:BC10"/>
    <mergeCell ref="A11:F11"/>
    <mergeCell ref="G11:K11"/>
    <mergeCell ref="L11:R11"/>
    <mergeCell ref="AU11:AW11"/>
    <mergeCell ref="AX11:AZ11"/>
    <mergeCell ref="BA11:BC11"/>
    <mergeCell ref="A12:F12"/>
    <mergeCell ref="G12:K12"/>
    <mergeCell ref="L12:R12"/>
    <mergeCell ref="AU12:AW12"/>
    <mergeCell ref="AX12:AZ12"/>
    <mergeCell ref="BA12:BC12"/>
    <mergeCell ref="A13:F13"/>
    <mergeCell ref="G13:K13"/>
    <mergeCell ref="L13:R13"/>
    <mergeCell ref="AU13:AW13"/>
    <mergeCell ref="AX13:AZ13"/>
    <mergeCell ref="BA13:BC13"/>
    <mergeCell ref="A14:F14"/>
    <mergeCell ref="G14:K14"/>
    <mergeCell ref="L14:R14"/>
    <mergeCell ref="AU14:AW14"/>
    <mergeCell ref="AX14:AZ14"/>
    <mergeCell ref="BA14:BC14"/>
    <mergeCell ref="A15:F15"/>
    <mergeCell ref="G15:K15"/>
    <mergeCell ref="L15:R15"/>
    <mergeCell ref="AU15:AW15"/>
    <mergeCell ref="AX15:AZ15"/>
    <mergeCell ref="BA15:BC15"/>
    <mergeCell ref="A16:F16"/>
    <mergeCell ref="G16:K16"/>
    <mergeCell ref="L16:R16"/>
    <mergeCell ref="AU16:AW16"/>
    <mergeCell ref="AX16:AZ16"/>
    <mergeCell ref="BA16:BC16"/>
    <mergeCell ref="A17:F17"/>
    <mergeCell ref="G17:K17"/>
    <mergeCell ref="L17:R17"/>
    <mergeCell ref="AU17:AW17"/>
    <mergeCell ref="AX17:AZ17"/>
    <mergeCell ref="BA17:BC17"/>
    <mergeCell ref="A18:F18"/>
    <mergeCell ref="G18:K18"/>
    <mergeCell ref="L18:R18"/>
    <mergeCell ref="AU18:AW18"/>
    <mergeCell ref="AX18:AZ18"/>
    <mergeCell ref="BA18:BC18"/>
    <mergeCell ref="A19:F19"/>
    <mergeCell ref="G19:K19"/>
    <mergeCell ref="L19:R19"/>
    <mergeCell ref="AU19:AW19"/>
    <mergeCell ref="AX19:AZ19"/>
    <mergeCell ref="BA19:BC19"/>
    <mergeCell ref="A20:F20"/>
    <mergeCell ref="G20:K20"/>
    <mergeCell ref="L20:R20"/>
    <mergeCell ref="AU20:AW20"/>
    <mergeCell ref="AX20:AZ20"/>
    <mergeCell ref="BA20:BC20"/>
    <mergeCell ref="A21:F21"/>
    <mergeCell ref="G21:K21"/>
    <mergeCell ref="L21:R21"/>
    <mergeCell ref="AU21:AW21"/>
    <mergeCell ref="AX21:AZ21"/>
    <mergeCell ref="BA21:BC21"/>
    <mergeCell ref="A22:R22"/>
    <mergeCell ref="AU22:AW22"/>
    <mergeCell ref="AX22:AZ22"/>
    <mergeCell ref="BA22:BC22"/>
    <mergeCell ref="A23:AT23"/>
    <mergeCell ref="AU23:BC23"/>
    <mergeCell ref="A28:BD28"/>
    <mergeCell ref="A29:BD29"/>
    <mergeCell ref="A30:BD30"/>
    <mergeCell ref="A31:BD31"/>
    <mergeCell ref="A24:R24"/>
    <mergeCell ref="AU24:AW24"/>
    <mergeCell ref="AX24:AZ24"/>
    <mergeCell ref="BA24:BC24"/>
    <mergeCell ref="A26:BD26"/>
    <mergeCell ref="A27:BD27"/>
  </mergeCells>
  <printOptions/>
  <pageMargins left="0.6299212598425197" right="0.31496062992125984" top="0.5511811023622047" bottom="0.2362204724409449" header="0.4330708661417323" footer="0.1968503937007874"/>
  <pageSetup cellComments="asDisplayed" horizontalDpi="600" verticalDpi="600" orientation="landscape" paperSize="9" scale="87" r:id="rId3"/>
  <colBreaks count="1" manualBreakCount="1">
    <brk id="55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1"/>
  <sheetViews>
    <sheetView tabSelected="1" view="pageBreakPreview" zoomScaleNormal="90" zoomScaleSheetLayoutView="100" zoomScalePageLayoutView="0" workbookViewId="0" topLeftCell="A1">
      <selection activeCell="A30" sqref="A30:BD30"/>
    </sheetView>
  </sheetViews>
  <sheetFormatPr defaultColWidth="9.00390625" defaultRowHeight="21" customHeight="1"/>
  <cols>
    <col min="1" max="4" width="2.625" style="10" customWidth="1"/>
    <col min="5" max="18" width="2.625" style="1" customWidth="1"/>
    <col min="19" max="46" width="2.875" style="1" customWidth="1"/>
    <col min="47" max="70" width="2.625" style="1" customWidth="1"/>
    <col min="71" max="16384" width="9.00390625" style="1" customWidth="1"/>
  </cols>
  <sheetData>
    <row r="1" spans="1:55" ht="21" customHeight="1">
      <c r="A1" s="78" t="s">
        <v>55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9"/>
      <c r="AY1" s="79"/>
      <c r="AZ1" s="79"/>
      <c r="BA1" s="79"/>
      <c r="BB1" s="79"/>
      <c r="BC1" s="79"/>
    </row>
    <row r="2" spans="1:5" ht="12" customHeight="1" thickBot="1">
      <c r="A2" s="2"/>
      <c r="B2" s="2"/>
      <c r="C2" s="2"/>
      <c r="D2" s="2"/>
      <c r="E2" s="2"/>
    </row>
    <row r="3" spans="1:55" ht="21" customHeight="1">
      <c r="A3" s="42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86" t="s">
        <v>1</v>
      </c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43" t="s">
        <v>2</v>
      </c>
      <c r="AG3" s="43"/>
      <c r="AH3" s="43"/>
      <c r="AI3" s="43"/>
      <c r="AJ3" s="43"/>
      <c r="AK3" s="43"/>
      <c r="AL3" s="43"/>
      <c r="AM3" s="43"/>
      <c r="AN3" s="86" t="s">
        <v>54</v>
      </c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7"/>
    </row>
    <row r="4" spans="1:55" ht="21" customHeight="1">
      <c r="A4" s="45" t="s">
        <v>3</v>
      </c>
      <c r="B4" s="46"/>
      <c r="C4" s="46"/>
      <c r="D4" s="46"/>
      <c r="E4" s="46"/>
      <c r="F4" s="46"/>
      <c r="G4" s="46"/>
      <c r="H4" s="81">
        <v>20</v>
      </c>
      <c r="I4" s="81"/>
      <c r="J4" s="81"/>
      <c r="K4" s="81"/>
      <c r="L4" s="81"/>
      <c r="M4" s="81"/>
      <c r="N4" s="81"/>
      <c r="O4" s="81"/>
      <c r="P4" s="81"/>
      <c r="Q4" s="81"/>
      <c r="R4" s="81"/>
      <c r="S4" s="50" t="s">
        <v>4</v>
      </c>
      <c r="T4" s="50"/>
      <c r="U4" s="50"/>
      <c r="V4" s="50"/>
      <c r="W4" s="50"/>
      <c r="X4" s="50"/>
      <c r="Y4" s="50"/>
      <c r="Z4" s="50"/>
      <c r="AA4" s="81">
        <v>13.9</v>
      </c>
      <c r="AB4" s="81"/>
      <c r="AC4" s="81"/>
      <c r="AD4" s="81"/>
      <c r="AE4" s="81"/>
      <c r="AF4" s="81"/>
      <c r="AG4" s="81"/>
      <c r="AH4" s="81"/>
      <c r="AI4" s="81"/>
      <c r="AJ4" s="81"/>
      <c r="AK4" s="46" t="s">
        <v>5</v>
      </c>
      <c r="AL4" s="46"/>
      <c r="AM4" s="46"/>
      <c r="AN4" s="46"/>
      <c r="AO4" s="46"/>
      <c r="AP4" s="46"/>
      <c r="AQ4" s="46"/>
      <c r="AR4" s="46"/>
      <c r="AS4" s="46"/>
      <c r="AT4" s="81">
        <v>4.7</v>
      </c>
      <c r="AU4" s="81"/>
      <c r="AV4" s="81"/>
      <c r="AW4" s="81"/>
      <c r="AX4" s="81"/>
      <c r="AY4" s="81"/>
      <c r="AZ4" s="81"/>
      <c r="BA4" s="81"/>
      <c r="BB4" s="81"/>
      <c r="BC4" s="82"/>
    </row>
    <row r="5" spans="1:55" ht="21" customHeight="1" thickBot="1">
      <c r="A5" s="38" t="s">
        <v>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99" t="s">
        <v>52</v>
      </c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35" t="s">
        <v>7</v>
      </c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9"/>
    </row>
    <row r="6" spans="1:55" ht="21" customHeight="1">
      <c r="A6" s="42" t="s">
        <v>8</v>
      </c>
      <c r="B6" s="43"/>
      <c r="C6" s="43"/>
      <c r="D6" s="43"/>
      <c r="E6" s="43"/>
      <c r="F6" s="43"/>
      <c r="G6" s="70" t="s">
        <v>9</v>
      </c>
      <c r="H6" s="70"/>
      <c r="I6" s="70"/>
      <c r="J6" s="70"/>
      <c r="K6" s="70"/>
      <c r="L6" s="43" t="s">
        <v>10</v>
      </c>
      <c r="M6" s="43"/>
      <c r="N6" s="43"/>
      <c r="O6" s="43"/>
      <c r="P6" s="43"/>
      <c r="Q6" s="43"/>
      <c r="R6" s="44"/>
      <c r="S6" s="77" t="s">
        <v>11</v>
      </c>
      <c r="T6" s="43"/>
      <c r="U6" s="43"/>
      <c r="V6" s="43"/>
      <c r="W6" s="43"/>
      <c r="X6" s="43"/>
      <c r="Y6" s="43"/>
      <c r="Z6" s="43" t="s">
        <v>12</v>
      </c>
      <c r="AA6" s="43"/>
      <c r="AB6" s="43"/>
      <c r="AC6" s="43"/>
      <c r="AD6" s="43"/>
      <c r="AE6" s="43"/>
      <c r="AF6" s="43"/>
      <c r="AG6" s="43" t="s">
        <v>13</v>
      </c>
      <c r="AH6" s="43"/>
      <c r="AI6" s="43"/>
      <c r="AJ6" s="43"/>
      <c r="AK6" s="43"/>
      <c r="AL6" s="43"/>
      <c r="AM6" s="43"/>
      <c r="AN6" s="43" t="s">
        <v>14</v>
      </c>
      <c r="AO6" s="43"/>
      <c r="AP6" s="43"/>
      <c r="AQ6" s="43"/>
      <c r="AR6" s="43"/>
      <c r="AS6" s="43"/>
      <c r="AT6" s="43"/>
      <c r="AU6" s="70" t="s">
        <v>15</v>
      </c>
      <c r="AV6" s="70"/>
      <c r="AW6" s="70"/>
      <c r="AX6" s="70" t="s">
        <v>16</v>
      </c>
      <c r="AY6" s="70"/>
      <c r="AZ6" s="70"/>
      <c r="BA6" s="70" t="s">
        <v>17</v>
      </c>
      <c r="BB6" s="70"/>
      <c r="BC6" s="72"/>
    </row>
    <row r="7" spans="1:55" ht="21" customHeight="1">
      <c r="A7" s="45"/>
      <c r="B7" s="46"/>
      <c r="C7" s="46"/>
      <c r="D7" s="46"/>
      <c r="E7" s="46"/>
      <c r="F7" s="46"/>
      <c r="G7" s="71"/>
      <c r="H7" s="71"/>
      <c r="I7" s="71"/>
      <c r="J7" s="71"/>
      <c r="K7" s="71"/>
      <c r="L7" s="46"/>
      <c r="M7" s="46"/>
      <c r="N7" s="46"/>
      <c r="O7" s="46"/>
      <c r="P7" s="46"/>
      <c r="Q7" s="46"/>
      <c r="R7" s="47"/>
      <c r="S7" s="4">
        <v>1</v>
      </c>
      <c r="T7" s="5">
        <v>2</v>
      </c>
      <c r="U7" s="5">
        <v>3</v>
      </c>
      <c r="V7" s="5">
        <v>4</v>
      </c>
      <c r="W7" s="5">
        <v>5</v>
      </c>
      <c r="X7" s="5">
        <v>6</v>
      </c>
      <c r="Y7" s="5">
        <v>7</v>
      </c>
      <c r="Z7" s="5">
        <v>8</v>
      </c>
      <c r="AA7" s="5">
        <v>9</v>
      </c>
      <c r="AB7" s="5">
        <v>10</v>
      </c>
      <c r="AC7" s="5">
        <v>11</v>
      </c>
      <c r="AD7" s="5">
        <v>12</v>
      </c>
      <c r="AE7" s="5">
        <v>13</v>
      </c>
      <c r="AF7" s="5">
        <v>14</v>
      </c>
      <c r="AG7" s="5">
        <v>15</v>
      </c>
      <c r="AH7" s="5">
        <v>16</v>
      </c>
      <c r="AI7" s="5">
        <v>17</v>
      </c>
      <c r="AJ7" s="5">
        <v>18</v>
      </c>
      <c r="AK7" s="5">
        <v>19</v>
      </c>
      <c r="AL7" s="5">
        <v>20</v>
      </c>
      <c r="AM7" s="5">
        <v>21</v>
      </c>
      <c r="AN7" s="5">
        <v>22</v>
      </c>
      <c r="AO7" s="5">
        <v>23</v>
      </c>
      <c r="AP7" s="5">
        <v>24</v>
      </c>
      <c r="AQ7" s="5">
        <v>25</v>
      </c>
      <c r="AR7" s="5">
        <v>26</v>
      </c>
      <c r="AS7" s="5">
        <v>27</v>
      </c>
      <c r="AT7" s="5">
        <v>28</v>
      </c>
      <c r="AU7" s="71"/>
      <c r="AV7" s="71"/>
      <c r="AW7" s="71"/>
      <c r="AX7" s="71"/>
      <c r="AY7" s="71"/>
      <c r="AZ7" s="71"/>
      <c r="BA7" s="71"/>
      <c r="BB7" s="71"/>
      <c r="BC7" s="73"/>
    </row>
    <row r="8" spans="1:55" ht="21" customHeight="1">
      <c r="A8" s="45"/>
      <c r="B8" s="46"/>
      <c r="C8" s="46"/>
      <c r="D8" s="46"/>
      <c r="E8" s="46"/>
      <c r="F8" s="46"/>
      <c r="G8" s="71"/>
      <c r="H8" s="71"/>
      <c r="I8" s="71"/>
      <c r="J8" s="71"/>
      <c r="K8" s="71"/>
      <c r="L8" s="46"/>
      <c r="M8" s="46"/>
      <c r="N8" s="46"/>
      <c r="O8" s="46"/>
      <c r="P8" s="46"/>
      <c r="Q8" s="46"/>
      <c r="R8" s="47"/>
      <c r="S8" s="20" t="s">
        <v>18</v>
      </c>
      <c r="T8" s="21" t="s">
        <v>19</v>
      </c>
      <c r="U8" s="21" t="s">
        <v>20</v>
      </c>
      <c r="V8" s="21" t="s">
        <v>21</v>
      </c>
      <c r="W8" s="21" t="s">
        <v>22</v>
      </c>
      <c r="X8" s="21" t="s">
        <v>23</v>
      </c>
      <c r="Y8" s="21" t="s">
        <v>24</v>
      </c>
      <c r="Z8" s="29" t="s">
        <v>18</v>
      </c>
      <c r="AA8" s="21" t="s">
        <v>19</v>
      </c>
      <c r="AB8" s="21" t="s">
        <v>20</v>
      </c>
      <c r="AC8" s="21" t="s">
        <v>21</v>
      </c>
      <c r="AD8" s="21" t="s">
        <v>22</v>
      </c>
      <c r="AE8" s="21" t="s">
        <v>23</v>
      </c>
      <c r="AF8" s="21" t="s">
        <v>24</v>
      </c>
      <c r="AG8" s="29" t="s">
        <v>18</v>
      </c>
      <c r="AH8" s="21" t="s">
        <v>19</v>
      </c>
      <c r="AI8" s="21" t="s">
        <v>20</v>
      </c>
      <c r="AJ8" s="21" t="s">
        <v>21</v>
      </c>
      <c r="AK8" s="21" t="s">
        <v>22</v>
      </c>
      <c r="AL8" s="21" t="s">
        <v>23</v>
      </c>
      <c r="AM8" s="21" t="s">
        <v>24</v>
      </c>
      <c r="AN8" s="29" t="s">
        <v>18</v>
      </c>
      <c r="AO8" s="21" t="s">
        <v>19</v>
      </c>
      <c r="AP8" s="21" t="s">
        <v>20</v>
      </c>
      <c r="AQ8" s="21" t="s">
        <v>21</v>
      </c>
      <c r="AR8" s="21" t="s">
        <v>22</v>
      </c>
      <c r="AS8" s="21" t="s">
        <v>23</v>
      </c>
      <c r="AT8" s="21" t="s">
        <v>24</v>
      </c>
      <c r="AU8" s="71"/>
      <c r="AV8" s="71"/>
      <c r="AW8" s="71"/>
      <c r="AX8" s="71"/>
      <c r="AY8" s="71"/>
      <c r="AZ8" s="71"/>
      <c r="BA8" s="71"/>
      <c r="BB8" s="71"/>
      <c r="BC8" s="73"/>
    </row>
    <row r="9" spans="1:55" ht="21" customHeight="1">
      <c r="A9" s="74" t="s">
        <v>44</v>
      </c>
      <c r="B9" s="75"/>
      <c r="C9" s="75"/>
      <c r="D9" s="75"/>
      <c r="E9" s="75"/>
      <c r="F9" s="75"/>
      <c r="G9" s="80" t="s">
        <v>26</v>
      </c>
      <c r="H9" s="80"/>
      <c r="I9" s="80"/>
      <c r="J9" s="80"/>
      <c r="K9" s="80"/>
      <c r="L9" s="81" t="s">
        <v>27</v>
      </c>
      <c r="M9" s="81"/>
      <c r="N9" s="81"/>
      <c r="O9" s="81"/>
      <c r="P9" s="81"/>
      <c r="Q9" s="81"/>
      <c r="R9" s="82"/>
      <c r="S9" s="20">
        <v>8</v>
      </c>
      <c r="T9" s="20">
        <v>8</v>
      </c>
      <c r="U9" s="20">
        <v>8</v>
      </c>
      <c r="V9" s="20">
        <v>8</v>
      </c>
      <c r="W9" s="20">
        <v>8</v>
      </c>
      <c r="X9" s="21"/>
      <c r="Y9" s="21"/>
      <c r="Z9" s="20">
        <v>8</v>
      </c>
      <c r="AA9" s="20">
        <v>8</v>
      </c>
      <c r="AB9" s="20">
        <v>8</v>
      </c>
      <c r="AC9" s="20">
        <v>8</v>
      </c>
      <c r="AD9" s="20">
        <v>8</v>
      </c>
      <c r="AE9" s="21"/>
      <c r="AF9" s="21"/>
      <c r="AG9" s="20">
        <v>8</v>
      </c>
      <c r="AH9" s="20">
        <v>8</v>
      </c>
      <c r="AI9" s="20">
        <v>8</v>
      </c>
      <c r="AJ9" s="20">
        <v>8</v>
      </c>
      <c r="AK9" s="20">
        <v>8</v>
      </c>
      <c r="AL9" s="21"/>
      <c r="AM9" s="21"/>
      <c r="AN9" s="20">
        <v>8</v>
      </c>
      <c r="AO9" s="20">
        <v>8</v>
      </c>
      <c r="AP9" s="20">
        <v>8</v>
      </c>
      <c r="AQ9" s="20">
        <v>8</v>
      </c>
      <c r="AR9" s="20">
        <v>8</v>
      </c>
      <c r="AS9" s="21"/>
      <c r="AT9" s="21"/>
      <c r="AU9" s="57">
        <f>SUM(S9:AT9)</f>
        <v>160</v>
      </c>
      <c r="AV9" s="58"/>
      <c r="AW9" s="76"/>
      <c r="AX9" s="48">
        <f>ROUNDDOWN(AU9/4,2)</f>
        <v>40</v>
      </c>
      <c r="AY9" s="48"/>
      <c r="AZ9" s="48"/>
      <c r="BA9" s="57" t="s">
        <v>47</v>
      </c>
      <c r="BB9" s="58"/>
      <c r="BC9" s="59"/>
    </row>
    <row r="10" spans="1:55" ht="21" customHeight="1" thickBot="1">
      <c r="A10" s="60" t="s">
        <v>46</v>
      </c>
      <c r="B10" s="61"/>
      <c r="C10" s="61"/>
      <c r="D10" s="61"/>
      <c r="E10" s="61"/>
      <c r="F10" s="61"/>
      <c r="G10" s="83" t="s">
        <v>26</v>
      </c>
      <c r="H10" s="83"/>
      <c r="I10" s="83"/>
      <c r="J10" s="83"/>
      <c r="K10" s="83"/>
      <c r="L10" s="84" t="s">
        <v>28</v>
      </c>
      <c r="M10" s="84"/>
      <c r="N10" s="84"/>
      <c r="O10" s="84"/>
      <c r="P10" s="84"/>
      <c r="Q10" s="84"/>
      <c r="R10" s="85"/>
      <c r="S10" s="22">
        <v>8</v>
      </c>
      <c r="T10" s="22">
        <v>8</v>
      </c>
      <c r="U10" s="22">
        <v>8</v>
      </c>
      <c r="V10" s="22">
        <v>8</v>
      </c>
      <c r="W10" s="22">
        <v>8</v>
      </c>
      <c r="X10" s="23"/>
      <c r="Y10" s="23"/>
      <c r="Z10" s="22">
        <v>8</v>
      </c>
      <c r="AA10" s="22">
        <v>8</v>
      </c>
      <c r="AB10" s="22">
        <v>8</v>
      </c>
      <c r="AC10" s="22">
        <v>8</v>
      </c>
      <c r="AD10" s="22">
        <v>8</v>
      </c>
      <c r="AE10" s="23"/>
      <c r="AF10" s="23"/>
      <c r="AG10" s="22">
        <v>8</v>
      </c>
      <c r="AH10" s="22">
        <v>8</v>
      </c>
      <c r="AI10" s="22">
        <v>8</v>
      </c>
      <c r="AJ10" s="22">
        <v>8</v>
      </c>
      <c r="AK10" s="22">
        <v>8</v>
      </c>
      <c r="AL10" s="23"/>
      <c r="AM10" s="23"/>
      <c r="AN10" s="22">
        <v>8</v>
      </c>
      <c r="AO10" s="22">
        <v>8</v>
      </c>
      <c r="AP10" s="22">
        <v>8</v>
      </c>
      <c r="AQ10" s="22">
        <v>8</v>
      </c>
      <c r="AR10" s="22">
        <v>8</v>
      </c>
      <c r="AS10" s="23"/>
      <c r="AT10" s="23"/>
      <c r="AU10" s="65">
        <f>SUM(S10:AT10)</f>
        <v>160</v>
      </c>
      <c r="AV10" s="66"/>
      <c r="AW10" s="67"/>
      <c r="AX10" s="68">
        <f>ROUNDDOWN(AU10/4,2)</f>
        <v>40</v>
      </c>
      <c r="AY10" s="68"/>
      <c r="AZ10" s="68"/>
      <c r="BA10" s="65" t="s">
        <v>47</v>
      </c>
      <c r="BB10" s="66"/>
      <c r="BC10" s="69"/>
    </row>
    <row r="11" spans="1:55" ht="21" customHeight="1" thickTop="1">
      <c r="A11" s="93" t="s">
        <v>25</v>
      </c>
      <c r="B11" s="94"/>
      <c r="C11" s="94"/>
      <c r="D11" s="94"/>
      <c r="E11" s="94"/>
      <c r="F11" s="94"/>
      <c r="G11" s="95" t="s">
        <v>26</v>
      </c>
      <c r="H11" s="95"/>
      <c r="I11" s="95"/>
      <c r="J11" s="95"/>
      <c r="K11" s="95"/>
      <c r="L11" s="94" t="s">
        <v>29</v>
      </c>
      <c r="M11" s="94"/>
      <c r="N11" s="94"/>
      <c r="O11" s="94"/>
      <c r="P11" s="94"/>
      <c r="Q11" s="94"/>
      <c r="R11" s="96"/>
      <c r="S11" s="24">
        <v>8</v>
      </c>
      <c r="T11" s="25">
        <v>8</v>
      </c>
      <c r="U11" s="25">
        <v>8</v>
      </c>
      <c r="V11" s="25">
        <v>8</v>
      </c>
      <c r="W11" s="25">
        <v>8</v>
      </c>
      <c r="X11" s="25"/>
      <c r="Y11" s="25"/>
      <c r="Z11" s="25">
        <v>8</v>
      </c>
      <c r="AA11" s="25">
        <v>8</v>
      </c>
      <c r="AB11" s="25">
        <v>8</v>
      </c>
      <c r="AC11" s="25">
        <v>8</v>
      </c>
      <c r="AD11" s="25">
        <v>8</v>
      </c>
      <c r="AE11" s="25"/>
      <c r="AF11" s="25"/>
      <c r="AG11" s="25">
        <v>8</v>
      </c>
      <c r="AH11" s="25">
        <v>8</v>
      </c>
      <c r="AI11" s="25">
        <v>8</v>
      </c>
      <c r="AJ11" s="25">
        <v>8</v>
      </c>
      <c r="AK11" s="25">
        <v>8</v>
      </c>
      <c r="AL11" s="25"/>
      <c r="AM11" s="25"/>
      <c r="AN11" s="25">
        <v>8</v>
      </c>
      <c r="AO11" s="25">
        <v>8</v>
      </c>
      <c r="AP11" s="25">
        <v>8</v>
      </c>
      <c r="AQ11" s="25">
        <v>8</v>
      </c>
      <c r="AR11" s="25">
        <v>8</v>
      </c>
      <c r="AS11" s="25"/>
      <c r="AT11" s="25"/>
      <c r="AU11" s="52">
        <f>SUM(S11:AT11)</f>
        <v>160</v>
      </c>
      <c r="AV11" s="52"/>
      <c r="AW11" s="52"/>
      <c r="AX11" s="55">
        <f aca="true" t="shared" si="0" ref="AX11:AX21">ROUNDDOWN(AU11/4,2)</f>
        <v>40</v>
      </c>
      <c r="AY11" s="55"/>
      <c r="AZ11" s="55"/>
      <c r="BA11" s="97">
        <v>1</v>
      </c>
      <c r="BB11" s="97"/>
      <c r="BC11" s="98"/>
    </row>
    <row r="12" spans="1:55" ht="21" customHeight="1">
      <c r="A12" s="92" t="s">
        <v>25</v>
      </c>
      <c r="B12" s="81"/>
      <c r="C12" s="81"/>
      <c r="D12" s="81"/>
      <c r="E12" s="81"/>
      <c r="F12" s="81"/>
      <c r="G12" s="80" t="s">
        <v>26</v>
      </c>
      <c r="H12" s="80"/>
      <c r="I12" s="80"/>
      <c r="J12" s="80"/>
      <c r="K12" s="80"/>
      <c r="L12" s="81" t="s">
        <v>32</v>
      </c>
      <c r="M12" s="81"/>
      <c r="N12" s="81"/>
      <c r="O12" s="81"/>
      <c r="P12" s="81"/>
      <c r="Q12" s="81"/>
      <c r="R12" s="82"/>
      <c r="S12" s="26">
        <v>8</v>
      </c>
      <c r="T12" s="27">
        <v>8</v>
      </c>
      <c r="U12" s="27">
        <v>8</v>
      </c>
      <c r="V12" s="27">
        <v>8</v>
      </c>
      <c r="W12" s="27">
        <v>8</v>
      </c>
      <c r="X12" s="27"/>
      <c r="Y12" s="27"/>
      <c r="Z12" s="27">
        <v>8</v>
      </c>
      <c r="AA12" s="27">
        <v>8</v>
      </c>
      <c r="AB12" s="27">
        <v>8</v>
      </c>
      <c r="AC12" s="27">
        <v>8</v>
      </c>
      <c r="AD12" s="27">
        <v>8</v>
      </c>
      <c r="AE12" s="27"/>
      <c r="AF12" s="27"/>
      <c r="AG12" s="27">
        <v>8</v>
      </c>
      <c r="AH12" s="27">
        <v>8</v>
      </c>
      <c r="AI12" s="27">
        <v>8</v>
      </c>
      <c r="AJ12" s="27">
        <v>8</v>
      </c>
      <c r="AK12" s="27">
        <v>8</v>
      </c>
      <c r="AL12" s="27"/>
      <c r="AM12" s="27"/>
      <c r="AN12" s="27">
        <v>8</v>
      </c>
      <c r="AO12" s="27">
        <v>8</v>
      </c>
      <c r="AP12" s="27">
        <v>8</v>
      </c>
      <c r="AQ12" s="27">
        <v>8</v>
      </c>
      <c r="AR12" s="27">
        <v>8</v>
      </c>
      <c r="AS12" s="27"/>
      <c r="AT12" s="27"/>
      <c r="AU12" s="46">
        <f aca="true" t="shared" si="1" ref="AU12:AU21">SUM(S12:AT12)</f>
        <v>160</v>
      </c>
      <c r="AV12" s="46"/>
      <c r="AW12" s="46"/>
      <c r="AX12" s="48">
        <f>ROUNDDOWN(AU12/4,2)</f>
        <v>40</v>
      </c>
      <c r="AY12" s="48"/>
      <c r="AZ12" s="48"/>
      <c r="BA12" s="88">
        <v>1</v>
      </c>
      <c r="BB12" s="88"/>
      <c r="BC12" s="89"/>
    </row>
    <row r="13" spans="1:55" ht="21" customHeight="1">
      <c r="A13" s="92" t="s">
        <v>25</v>
      </c>
      <c r="B13" s="81"/>
      <c r="C13" s="81"/>
      <c r="D13" s="81"/>
      <c r="E13" s="81"/>
      <c r="F13" s="81"/>
      <c r="G13" s="80" t="s">
        <v>26</v>
      </c>
      <c r="H13" s="80"/>
      <c r="I13" s="80"/>
      <c r="J13" s="80"/>
      <c r="K13" s="80"/>
      <c r="L13" s="81" t="s">
        <v>34</v>
      </c>
      <c r="M13" s="81"/>
      <c r="N13" s="81"/>
      <c r="O13" s="81"/>
      <c r="P13" s="81"/>
      <c r="Q13" s="81"/>
      <c r="R13" s="82"/>
      <c r="S13" s="26">
        <v>8</v>
      </c>
      <c r="T13" s="27">
        <v>8</v>
      </c>
      <c r="U13" s="27">
        <v>8</v>
      </c>
      <c r="V13" s="27">
        <v>8</v>
      </c>
      <c r="W13" s="27">
        <v>8</v>
      </c>
      <c r="X13" s="27"/>
      <c r="Y13" s="27"/>
      <c r="Z13" s="27">
        <v>8</v>
      </c>
      <c r="AA13" s="27">
        <v>8</v>
      </c>
      <c r="AB13" s="27">
        <v>8</v>
      </c>
      <c r="AC13" s="27">
        <v>8</v>
      </c>
      <c r="AD13" s="27">
        <v>8</v>
      </c>
      <c r="AE13" s="27"/>
      <c r="AF13" s="27"/>
      <c r="AG13" s="27">
        <v>8</v>
      </c>
      <c r="AH13" s="27">
        <v>8</v>
      </c>
      <c r="AI13" s="27">
        <v>8</v>
      </c>
      <c r="AJ13" s="27">
        <v>8</v>
      </c>
      <c r="AK13" s="27">
        <v>8</v>
      </c>
      <c r="AL13" s="27"/>
      <c r="AM13" s="27"/>
      <c r="AN13" s="27">
        <v>8</v>
      </c>
      <c r="AO13" s="27">
        <v>8</v>
      </c>
      <c r="AP13" s="27">
        <v>8</v>
      </c>
      <c r="AQ13" s="27">
        <v>8</v>
      </c>
      <c r="AR13" s="27">
        <v>8</v>
      </c>
      <c r="AS13" s="27"/>
      <c r="AT13" s="27"/>
      <c r="AU13" s="46">
        <f t="shared" si="1"/>
        <v>160</v>
      </c>
      <c r="AV13" s="46"/>
      <c r="AW13" s="46"/>
      <c r="AX13" s="48">
        <f t="shared" si="0"/>
        <v>40</v>
      </c>
      <c r="AY13" s="48"/>
      <c r="AZ13" s="48"/>
      <c r="BA13" s="88">
        <v>1</v>
      </c>
      <c r="BB13" s="88"/>
      <c r="BC13" s="89"/>
    </row>
    <row r="14" spans="1:55" ht="21" customHeight="1">
      <c r="A14" s="92" t="s">
        <v>30</v>
      </c>
      <c r="B14" s="81"/>
      <c r="C14" s="81"/>
      <c r="D14" s="81"/>
      <c r="E14" s="81"/>
      <c r="F14" s="81"/>
      <c r="G14" s="80" t="s">
        <v>31</v>
      </c>
      <c r="H14" s="80"/>
      <c r="I14" s="80"/>
      <c r="J14" s="80"/>
      <c r="K14" s="80"/>
      <c r="L14" s="81" t="s">
        <v>37</v>
      </c>
      <c r="M14" s="81"/>
      <c r="N14" s="81"/>
      <c r="O14" s="81"/>
      <c r="P14" s="81"/>
      <c r="Q14" s="81"/>
      <c r="R14" s="82"/>
      <c r="S14" s="26">
        <v>4</v>
      </c>
      <c r="T14" s="27">
        <v>4</v>
      </c>
      <c r="U14" s="27">
        <v>4</v>
      </c>
      <c r="V14" s="27"/>
      <c r="W14" s="27">
        <v>4</v>
      </c>
      <c r="X14" s="27"/>
      <c r="Y14" s="27"/>
      <c r="Z14" s="27">
        <v>4</v>
      </c>
      <c r="AA14" s="27">
        <v>4</v>
      </c>
      <c r="AB14" s="27">
        <v>4</v>
      </c>
      <c r="AC14" s="27"/>
      <c r="AD14" s="27">
        <v>4</v>
      </c>
      <c r="AE14" s="27"/>
      <c r="AF14" s="27"/>
      <c r="AG14" s="27">
        <v>4</v>
      </c>
      <c r="AH14" s="27">
        <v>4</v>
      </c>
      <c r="AI14" s="27">
        <v>4</v>
      </c>
      <c r="AJ14" s="27"/>
      <c r="AK14" s="27">
        <v>4</v>
      </c>
      <c r="AL14" s="27"/>
      <c r="AM14" s="27"/>
      <c r="AN14" s="27">
        <v>4</v>
      </c>
      <c r="AO14" s="27">
        <v>4</v>
      </c>
      <c r="AP14" s="27">
        <v>4</v>
      </c>
      <c r="AQ14" s="27"/>
      <c r="AR14" s="27">
        <v>4</v>
      </c>
      <c r="AS14" s="27"/>
      <c r="AT14" s="27"/>
      <c r="AU14" s="46">
        <f t="shared" si="1"/>
        <v>64</v>
      </c>
      <c r="AV14" s="46"/>
      <c r="AW14" s="46"/>
      <c r="AX14" s="48">
        <f t="shared" si="0"/>
        <v>16</v>
      </c>
      <c r="AY14" s="48"/>
      <c r="AZ14" s="48"/>
      <c r="BA14" s="88">
        <v>0.4</v>
      </c>
      <c r="BB14" s="88"/>
      <c r="BC14" s="89"/>
    </row>
    <row r="15" spans="1:55" ht="21" customHeight="1">
      <c r="A15" s="92" t="s">
        <v>33</v>
      </c>
      <c r="B15" s="81"/>
      <c r="C15" s="81"/>
      <c r="D15" s="81"/>
      <c r="E15" s="81"/>
      <c r="F15" s="81"/>
      <c r="G15" s="80" t="s">
        <v>26</v>
      </c>
      <c r="H15" s="80"/>
      <c r="I15" s="80"/>
      <c r="J15" s="80"/>
      <c r="K15" s="80"/>
      <c r="L15" s="81" t="s">
        <v>48</v>
      </c>
      <c r="M15" s="81"/>
      <c r="N15" s="81"/>
      <c r="O15" s="81"/>
      <c r="P15" s="81"/>
      <c r="Q15" s="81"/>
      <c r="R15" s="82"/>
      <c r="S15" s="26">
        <v>8</v>
      </c>
      <c r="T15" s="27">
        <v>8</v>
      </c>
      <c r="U15" s="27">
        <v>8</v>
      </c>
      <c r="V15" s="27">
        <v>8</v>
      </c>
      <c r="W15" s="27">
        <v>8</v>
      </c>
      <c r="X15" s="27"/>
      <c r="Y15" s="27"/>
      <c r="Z15" s="27">
        <v>8</v>
      </c>
      <c r="AA15" s="27">
        <v>8</v>
      </c>
      <c r="AB15" s="27">
        <v>8</v>
      </c>
      <c r="AC15" s="27">
        <v>8</v>
      </c>
      <c r="AD15" s="27">
        <v>8</v>
      </c>
      <c r="AE15" s="27"/>
      <c r="AF15" s="27"/>
      <c r="AG15" s="27">
        <v>8</v>
      </c>
      <c r="AH15" s="27">
        <v>8</v>
      </c>
      <c r="AI15" s="27">
        <v>8</v>
      </c>
      <c r="AJ15" s="27">
        <v>8</v>
      </c>
      <c r="AK15" s="27">
        <v>8</v>
      </c>
      <c r="AL15" s="27"/>
      <c r="AM15" s="27"/>
      <c r="AN15" s="27">
        <v>8</v>
      </c>
      <c r="AO15" s="27">
        <v>8</v>
      </c>
      <c r="AP15" s="27">
        <v>8</v>
      </c>
      <c r="AQ15" s="27">
        <v>8</v>
      </c>
      <c r="AR15" s="27">
        <v>8</v>
      </c>
      <c r="AS15" s="27"/>
      <c r="AT15" s="27"/>
      <c r="AU15" s="46">
        <f t="shared" si="1"/>
        <v>160</v>
      </c>
      <c r="AV15" s="46"/>
      <c r="AW15" s="46"/>
      <c r="AX15" s="48">
        <f t="shared" si="0"/>
        <v>40</v>
      </c>
      <c r="AY15" s="48"/>
      <c r="AZ15" s="48"/>
      <c r="BA15" s="88">
        <v>1</v>
      </c>
      <c r="BB15" s="88"/>
      <c r="BC15" s="89"/>
    </row>
    <row r="16" spans="1:55" ht="21" customHeight="1">
      <c r="A16" s="92" t="s">
        <v>35</v>
      </c>
      <c r="B16" s="81"/>
      <c r="C16" s="81"/>
      <c r="D16" s="81"/>
      <c r="E16" s="81"/>
      <c r="F16" s="81"/>
      <c r="G16" s="80" t="s">
        <v>36</v>
      </c>
      <c r="H16" s="80"/>
      <c r="I16" s="80"/>
      <c r="J16" s="80"/>
      <c r="K16" s="80"/>
      <c r="L16" s="81" t="s">
        <v>49</v>
      </c>
      <c r="M16" s="81"/>
      <c r="N16" s="81"/>
      <c r="O16" s="81"/>
      <c r="P16" s="81"/>
      <c r="Q16" s="81"/>
      <c r="R16" s="82"/>
      <c r="S16" s="26">
        <v>5</v>
      </c>
      <c r="T16" s="27"/>
      <c r="U16" s="27">
        <v>5</v>
      </c>
      <c r="V16" s="27"/>
      <c r="W16" s="27">
        <v>5</v>
      </c>
      <c r="X16" s="27"/>
      <c r="Y16" s="27"/>
      <c r="Z16" s="27">
        <v>5</v>
      </c>
      <c r="AA16" s="27"/>
      <c r="AB16" s="27">
        <v>5</v>
      </c>
      <c r="AC16" s="27"/>
      <c r="AD16" s="27">
        <v>5</v>
      </c>
      <c r="AE16" s="27"/>
      <c r="AF16" s="27"/>
      <c r="AG16" s="27">
        <v>5</v>
      </c>
      <c r="AH16" s="27"/>
      <c r="AI16" s="27">
        <v>5</v>
      </c>
      <c r="AJ16" s="27"/>
      <c r="AK16" s="27">
        <v>5</v>
      </c>
      <c r="AL16" s="27"/>
      <c r="AM16" s="27"/>
      <c r="AN16" s="27">
        <v>5</v>
      </c>
      <c r="AO16" s="27"/>
      <c r="AP16" s="27">
        <v>5</v>
      </c>
      <c r="AQ16" s="27"/>
      <c r="AR16" s="27">
        <v>5</v>
      </c>
      <c r="AS16" s="27"/>
      <c r="AT16" s="27"/>
      <c r="AU16" s="46">
        <f t="shared" si="1"/>
        <v>60</v>
      </c>
      <c r="AV16" s="46"/>
      <c r="AW16" s="46"/>
      <c r="AX16" s="48">
        <f t="shared" si="0"/>
        <v>15</v>
      </c>
      <c r="AY16" s="48"/>
      <c r="AZ16" s="48"/>
      <c r="BA16" s="88">
        <v>0.3</v>
      </c>
      <c r="BB16" s="88"/>
      <c r="BC16" s="89"/>
    </row>
    <row r="17" spans="1:55" ht="21" customHeight="1">
      <c r="A17" s="92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2"/>
      <c r="S17" s="26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46">
        <f>SUM(S17:AT17)</f>
        <v>0</v>
      </c>
      <c r="AV17" s="46"/>
      <c r="AW17" s="46"/>
      <c r="AX17" s="48">
        <f>ROUNDDOWN(AU17/4,2)</f>
        <v>0</v>
      </c>
      <c r="AY17" s="48"/>
      <c r="AZ17" s="48"/>
      <c r="BA17" s="88"/>
      <c r="BB17" s="88"/>
      <c r="BC17" s="89"/>
    </row>
    <row r="18" spans="1:55" ht="21" customHeight="1">
      <c r="A18" s="92" t="s">
        <v>50</v>
      </c>
      <c r="B18" s="81"/>
      <c r="C18" s="81"/>
      <c r="D18" s="81"/>
      <c r="E18" s="81"/>
      <c r="F18" s="81"/>
      <c r="G18" s="80" t="s">
        <v>36</v>
      </c>
      <c r="H18" s="80"/>
      <c r="I18" s="80"/>
      <c r="J18" s="80"/>
      <c r="K18" s="80"/>
      <c r="L18" s="81" t="s">
        <v>51</v>
      </c>
      <c r="M18" s="81"/>
      <c r="N18" s="81"/>
      <c r="O18" s="81"/>
      <c r="P18" s="81"/>
      <c r="Q18" s="81"/>
      <c r="R18" s="82"/>
      <c r="S18" s="26"/>
      <c r="T18" s="27"/>
      <c r="U18" s="27"/>
      <c r="V18" s="27"/>
      <c r="W18" s="27">
        <v>4</v>
      </c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46">
        <f t="shared" si="1"/>
        <v>4</v>
      </c>
      <c r="AV18" s="46"/>
      <c r="AW18" s="46"/>
      <c r="AX18" s="48">
        <f t="shared" si="0"/>
        <v>1</v>
      </c>
      <c r="AY18" s="48"/>
      <c r="AZ18" s="48"/>
      <c r="BA18" s="88" t="s">
        <v>47</v>
      </c>
      <c r="BB18" s="88"/>
      <c r="BC18" s="89"/>
    </row>
    <row r="19" spans="1:55" ht="21" customHeight="1">
      <c r="A19" s="92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2"/>
      <c r="S19" s="26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46">
        <f>SUM(S19:AT19)</f>
        <v>0</v>
      </c>
      <c r="AV19" s="46"/>
      <c r="AW19" s="46"/>
      <c r="AX19" s="48">
        <f t="shared" si="0"/>
        <v>0</v>
      </c>
      <c r="AY19" s="48"/>
      <c r="AZ19" s="48"/>
      <c r="BA19" s="88"/>
      <c r="BB19" s="88"/>
      <c r="BC19" s="89"/>
    </row>
    <row r="20" spans="1:55" ht="21" customHeight="1">
      <c r="A20" s="92"/>
      <c r="B20" s="81"/>
      <c r="C20" s="81"/>
      <c r="D20" s="81"/>
      <c r="E20" s="81"/>
      <c r="F20" s="81"/>
      <c r="G20" s="80"/>
      <c r="H20" s="80"/>
      <c r="I20" s="80"/>
      <c r="J20" s="80"/>
      <c r="K20" s="80"/>
      <c r="L20" s="81"/>
      <c r="M20" s="81"/>
      <c r="N20" s="81"/>
      <c r="O20" s="81"/>
      <c r="P20" s="81"/>
      <c r="Q20" s="81"/>
      <c r="R20" s="82"/>
      <c r="S20" s="26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46">
        <f t="shared" si="1"/>
        <v>0</v>
      </c>
      <c r="AV20" s="46"/>
      <c r="AW20" s="46"/>
      <c r="AX20" s="48">
        <f t="shared" si="0"/>
        <v>0</v>
      </c>
      <c r="AY20" s="48"/>
      <c r="AZ20" s="48"/>
      <c r="BA20" s="88"/>
      <c r="BB20" s="88"/>
      <c r="BC20" s="89"/>
    </row>
    <row r="21" spans="1:55" ht="21" customHeight="1">
      <c r="A21" s="92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2"/>
      <c r="S21" s="26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46">
        <f t="shared" si="1"/>
        <v>0</v>
      </c>
      <c r="AV21" s="46"/>
      <c r="AW21" s="46"/>
      <c r="AX21" s="48">
        <f t="shared" si="0"/>
        <v>0</v>
      </c>
      <c r="AY21" s="48"/>
      <c r="AZ21" s="48"/>
      <c r="BA21" s="88"/>
      <c r="BB21" s="88"/>
      <c r="BC21" s="89"/>
    </row>
    <row r="22" spans="1:55" ht="21" customHeight="1" thickBot="1">
      <c r="A22" s="38" t="s">
        <v>38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9"/>
      <c r="S22" s="19">
        <f aca="true" t="shared" si="2" ref="S22:AT22">SUM(S11:S21)</f>
        <v>41</v>
      </c>
      <c r="T22" s="14">
        <f t="shared" si="2"/>
        <v>36</v>
      </c>
      <c r="U22" s="14">
        <f t="shared" si="2"/>
        <v>41</v>
      </c>
      <c r="V22" s="14">
        <f t="shared" si="2"/>
        <v>32</v>
      </c>
      <c r="W22" s="14">
        <f t="shared" si="2"/>
        <v>45</v>
      </c>
      <c r="X22" s="14">
        <f t="shared" si="2"/>
        <v>0</v>
      </c>
      <c r="Y22" s="14">
        <f t="shared" si="2"/>
        <v>0</v>
      </c>
      <c r="Z22" s="14">
        <f t="shared" si="2"/>
        <v>41</v>
      </c>
      <c r="AA22" s="14">
        <f t="shared" si="2"/>
        <v>36</v>
      </c>
      <c r="AB22" s="14">
        <f t="shared" si="2"/>
        <v>41</v>
      </c>
      <c r="AC22" s="14">
        <f t="shared" si="2"/>
        <v>32</v>
      </c>
      <c r="AD22" s="14">
        <f t="shared" si="2"/>
        <v>41</v>
      </c>
      <c r="AE22" s="14">
        <f t="shared" si="2"/>
        <v>0</v>
      </c>
      <c r="AF22" s="14">
        <f t="shared" si="2"/>
        <v>0</v>
      </c>
      <c r="AG22" s="14">
        <f t="shared" si="2"/>
        <v>41</v>
      </c>
      <c r="AH22" s="14">
        <f t="shared" si="2"/>
        <v>36</v>
      </c>
      <c r="AI22" s="14">
        <f t="shared" si="2"/>
        <v>41</v>
      </c>
      <c r="AJ22" s="14">
        <f t="shared" si="2"/>
        <v>32</v>
      </c>
      <c r="AK22" s="14">
        <f t="shared" si="2"/>
        <v>41</v>
      </c>
      <c r="AL22" s="14">
        <f t="shared" si="2"/>
        <v>0</v>
      </c>
      <c r="AM22" s="14">
        <f t="shared" si="2"/>
        <v>0</v>
      </c>
      <c r="AN22" s="14">
        <f t="shared" si="2"/>
        <v>41</v>
      </c>
      <c r="AO22" s="14">
        <f t="shared" si="2"/>
        <v>36</v>
      </c>
      <c r="AP22" s="14">
        <f t="shared" si="2"/>
        <v>41</v>
      </c>
      <c r="AQ22" s="14">
        <f t="shared" si="2"/>
        <v>32</v>
      </c>
      <c r="AR22" s="14">
        <f t="shared" si="2"/>
        <v>41</v>
      </c>
      <c r="AS22" s="14">
        <f t="shared" si="2"/>
        <v>0</v>
      </c>
      <c r="AT22" s="14">
        <f t="shared" si="2"/>
        <v>0</v>
      </c>
      <c r="AU22" s="35">
        <f>SUM(AU11:AW21)</f>
        <v>768</v>
      </c>
      <c r="AV22" s="35"/>
      <c r="AW22" s="35"/>
      <c r="AX22" s="40">
        <f>ROUNDDOWN(AU22/4,2)</f>
        <v>192</v>
      </c>
      <c r="AY22" s="40"/>
      <c r="AZ22" s="40"/>
      <c r="BA22" s="90">
        <f>ROUNDDOWN(+AX22/AU23,2)</f>
        <v>4.8</v>
      </c>
      <c r="BB22" s="90"/>
      <c r="BC22" s="91"/>
    </row>
    <row r="23" spans="1:55" ht="21" customHeight="1">
      <c r="A23" s="42" t="s">
        <v>39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86">
        <v>40</v>
      </c>
      <c r="AV23" s="86"/>
      <c r="AW23" s="86"/>
      <c r="AX23" s="86"/>
      <c r="AY23" s="86"/>
      <c r="AZ23" s="86"/>
      <c r="BA23" s="86"/>
      <c r="BB23" s="86"/>
      <c r="BC23" s="87"/>
    </row>
    <row r="24" spans="1:55" ht="21" customHeight="1" thickBot="1">
      <c r="A24" s="33" t="s">
        <v>40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28">
        <v>8</v>
      </c>
      <c r="T24" s="28">
        <v>8</v>
      </c>
      <c r="U24" s="28">
        <v>8</v>
      </c>
      <c r="V24" s="28">
        <v>8</v>
      </c>
      <c r="W24" s="28">
        <v>8</v>
      </c>
      <c r="X24" s="28"/>
      <c r="Y24" s="28"/>
      <c r="Z24" s="28">
        <v>8</v>
      </c>
      <c r="AA24" s="28">
        <v>8</v>
      </c>
      <c r="AB24" s="28">
        <v>8</v>
      </c>
      <c r="AC24" s="28">
        <v>8</v>
      </c>
      <c r="AD24" s="28">
        <v>8</v>
      </c>
      <c r="AE24" s="28"/>
      <c r="AF24" s="28"/>
      <c r="AG24" s="28">
        <v>8</v>
      </c>
      <c r="AH24" s="28">
        <v>8</v>
      </c>
      <c r="AI24" s="28">
        <v>8</v>
      </c>
      <c r="AJ24" s="28">
        <v>8</v>
      </c>
      <c r="AK24" s="28">
        <v>8</v>
      </c>
      <c r="AL24" s="28"/>
      <c r="AM24" s="28"/>
      <c r="AN24" s="28">
        <v>8</v>
      </c>
      <c r="AO24" s="28">
        <v>8</v>
      </c>
      <c r="AP24" s="28">
        <v>8</v>
      </c>
      <c r="AQ24" s="28">
        <v>8</v>
      </c>
      <c r="AR24" s="28">
        <v>8</v>
      </c>
      <c r="AS24" s="28"/>
      <c r="AT24" s="28"/>
      <c r="AU24" s="35">
        <f>SUM(S24:AT24)</f>
        <v>160</v>
      </c>
      <c r="AV24" s="35"/>
      <c r="AW24" s="35"/>
      <c r="AX24" s="36"/>
      <c r="AY24" s="36"/>
      <c r="AZ24" s="36"/>
      <c r="BA24" s="36"/>
      <c r="BB24" s="36"/>
      <c r="BC24" s="37"/>
    </row>
    <row r="25" spans="1:55" ht="8.2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9"/>
      <c r="AV25" s="9"/>
      <c r="AW25" s="9"/>
      <c r="AX25" s="9"/>
      <c r="AY25" s="9"/>
      <c r="AZ25" s="9"/>
      <c r="BA25" s="9"/>
      <c r="BB25" s="9"/>
      <c r="BC25" s="9"/>
    </row>
    <row r="26" spans="1:56" ht="19.5" customHeight="1">
      <c r="A26" s="32" t="s">
        <v>41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</row>
    <row r="27" spans="1:56" ht="20.25" customHeight="1">
      <c r="A27" s="32" t="s">
        <v>43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</row>
    <row r="28" spans="1:56" ht="35.25" customHeight="1">
      <c r="A28" s="30" t="s">
        <v>53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1:56" ht="35.25" customHeight="1">
      <c r="A29" s="31" t="s">
        <v>45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</row>
    <row r="30" spans="1:56" ht="20.25" customHeight="1">
      <c r="A30" s="32" t="s">
        <v>56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</row>
    <row r="31" spans="1:56" ht="21" customHeight="1">
      <c r="A31" s="32" t="s">
        <v>42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</row>
  </sheetData>
  <sheetProtection/>
  <mergeCells count="119">
    <mergeCell ref="A1:BC1"/>
    <mergeCell ref="A3:R3"/>
    <mergeCell ref="S3:AE3"/>
    <mergeCell ref="AF3:AM3"/>
    <mergeCell ref="AN3:BC3"/>
    <mergeCell ref="AK4:AS4"/>
    <mergeCell ref="AT4:BC4"/>
    <mergeCell ref="A5:R5"/>
    <mergeCell ref="S5:AE5"/>
    <mergeCell ref="AF5:AM5"/>
    <mergeCell ref="AN5:BC5"/>
    <mergeCell ref="A4:G4"/>
    <mergeCell ref="H4:R4"/>
    <mergeCell ref="S4:Z4"/>
    <mergeCell ref="AA4:AJ4"/>
    <mergeCell ref="AN6:AT6"/>
    <mergeCell ref="AU6:AW8"/>
    <mergeCell ref="A6:F8"/>
    <mergeCell ref="G6:K8"/>
    <mergeCell ref="L6:R8"/>
    <mergeCell ref="S6:Y6"/>
    <mergeCell ref="AX6:AZ8"/>
    <mergeCell ref="BA6:BC8"/>
    <mergeCell ref="A11:F11"/>
    <mergeCell ref="G11:K11"/>
    <mergeCell ref="L11:R11"/>
    <mergeCell ref="AU11:AW11"/>
    <mergeCell ref="AX11:AZ11"/>
    <mergeCell ref="BA11:BC11"/>
    <mergeCell ref="Z6:AF6"/>
    <mergeCell ref="AG6:AM6"/>
    <mergeCell ref="A13:F13"/>
    <mergeCell ref="G13:K13"/>
    <mergeCell ref="L13:R13"/>
    <mergeCell ref="AU13:AW13"/>
    <mergeCell ref="A12:F12"/>
    <mergeCell ref="G12:K12"/>
    <mergeCell ref="L12:R12"/>
    <mergeCell ref="AU12:AW12"/>
    <mergeCell ref="AX12:AZ12"/>
    <mergeCell ref="BA12:BC12"/>
    <mergeCell ref="AX13:AZ13"/>
    <mergeCell ref="BA13:BC13"/>
    <mergeCell ref="AX14:AZ14"/>
    <mergeCell ref="BA14:BC14"/>
    <mergeCell ref="AX15:AZ15"/>
    <mergeCell ref="BA15:BC15"/>
    <mergeCell ref="A14:F14"/>
    <mergeCell ref="G14:K14"/>
    <mergeCell ref="A15:F15"/>
    <mergeCell ref="G15:K15"/>
    <mergeCell ref="L15:R15"/>
    <mergeCell ref="AU15:AW15"/>
    <mergeCell ref="L14:R14"/>
    <mergeCell ref="AU14:AW14"/>
    <mergeCell ref="A17:F17"/>
    <mergeCell ref="G17:K17"/>
    <mergeCell ref="L17:R17"/>
    <mergeCell ref="AU17:AW17"/>
    <mergeCell ref="A16:F16"/>
    <mergeCell ref="G16:K16"/>
    <mergeCell ref="L16:R16"/>
    <mergeCell ref="AU16:AW16"/>
    <mergeCell ref="AX16:AZ16"/>
    <mergeCell ref="BA16:BC16"/>
    <mergeCell ref="AX17:AZ17"/>
    <mergeCell ref="BA17:BC17"/>
    <mergeCell ref="AX18:AZ18"/>
    <mergeCell ref="BA18:BC18"/>
    <mergeCell ref="AX19:AZ19"/>
    <mergeCell ref="BA19:BC19"/>
    <mergeCell ref="A18:F18"/>
    <mergeCell ref="G18:K18"/>
    <mergeCell ref="A19:F19"/>
    <mergeCell ref="G19:K19"/>
    <mergeCell ref="L19:R19"/>
    <mergeCell ref="AU19:AW19"/>
    <mergeCell ref="L18:R18"/>
    <mergeCell ref="AU18:AW18"/>
    <mergeCell ref="AX20:AZ20"/>
    <mergeCell ref="BA20:BC20"/>
    <mergeCell ref="A20:F20"/>
    <mergeCell ref="G20:K20"/>
    <mergeCell ref="L20:R20"/>
    <mergeCell ref="AU20:AW20"/>
    <mergeCell ref="AX21:AZ21"/>
    <mergeCell ref="BA21:BC21"/>
    <mergeCell ref="A22:R22"/>
    <mergeCell ref="AU22:AW22"/>
    <mergeCell ref="AX22:AZ22"/>
    <mergeCell ref="BA22:BC22"/>
    <mergeCell ref="A21:F21"/>
    <mergeCell ref="G21:K21"/>
    <mergeCell ref="L21:R21"/>
    <mergeCell ref="AU21:AW21"/>
    <mergeCell ref="A23:AT23"/>
    <mergeCell ref="AU23:BC23"/>
    <mergeCell ref="A24:R24"/>
    <mergeCell ref="AU24:AW24"/>
    <mergeCell ref="AX24:AZ24"/>
    <mergeCell ref="BA24:BC24"/>
    <mergeCell ref="A30:BD30"/>
    <mergeCell ref="A31:BD31"/>
    <mergeCell ref="A26:BD26"/>
    <mergeCell ref="A27:BD27"/>
    <mergeCell ref="A28:BD28"/>
    <mergeCell ref="A29:BD29"/>
    <mergeCell ref="A9:F9"/>
    <mergeCell ref="G9:K9"/>
    <mergeCell ref="L9:R9"/>
    <mergeCell ref="A10:F10"/>
    <mergeCell ref="G10:K10"/>
    <mergeCell ref="L10:R10"/>
    <mergeCell ref="AU9:AW9"/>
    <mergeCell ref="AU10:AW10"/>
    <mergeCell ref="AX9:AZ9"/>
    <mergeCell ref="AX10:AZ10"/>
    <mergeCell ref="BA9:BC9"/>
    <mergeCell ref="BA10:BC10"/>
  </mergeCells>
  <printOptions/>
  <pageMargins left="0.6299212598425197" right="0.31496062992125984" top="0.5511811023622047" bottom="0.2362204724409449" header="0.4330708661417323" footer="0.1968503937007874"/>
  <pageSetup cellComments="asDisplayed" horizontalDpi="600" verticalDpi="600" orientation="landscape" paperSize="9" scale="87" r:id="rId3"/>
  <colBreaks count="1" manualBreakCount="1">
    <brk id="5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米原 有紀</cp:lastModifiedBy>
  <cp:lastPrinted>2020-03-13T10:25:07Z</cp:lastPrinted>
  <dcterms:created xsi:type="dcterms:W3CDTF">2009-04-06T02:20:47Z</dcterms:created>
  <dcterms:modified xsi:type="dcterms:W3CDTF">2023-06-15T01:44:01Z</dcterms:modified>
  <cp:category/>
  <cp:version/>
  <cp:contentType/>
  <cp:contentStatus/>
</cp:coreProperties>
</file>