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ile01\障がい福祉課\06_指導監査係\★HP更新用\★事業所の指定・届出・請求関係について\100005事業所情報\短期・GH事業所一覧\"/>
    </mc:Choice>
  </mc:AlternateContent>
  <xr:revisionPtr revIDLastSave="0" documentId="8_{C3DAB7A6-2C59-4521-A0E8-16CEDF546328}" xr6:coauthVersionLast="47" xr6:coauthVersionMax="47" xr10:uidLastSave="{00000000-0000-0000-0000-000000000000}"/>
  <bookViews>
    <workbookView xWindow="-108" yWindow="-108" windowWidth="23256" windowHeight="12456" tabRatio="491" activeTab="1" xr2:uid="{00AA5B65-DAB7-4616-8982-253C91AB721B}"/>
  </bookViews>
  <sheets>
    <sheet name="GH" sheetId="2" r:id="rId1"/>
    <sheet name="短期入所" sheetId="3" r:id="rId2"/>
  </sheets>
  <definedNames>
    <definedName name="_xlnm._FilterDatabase" localSheetId="0" hidden="1">GH!$A$4:$V$208</definedName>
    <definedName name="_xlnm._FilterDatabase" localSheetId="1" hidden="1">短期入所!$A$4:$U$109</definedName>
    <definedName name="_xlnm.Print_Area" localSheetId="0">GH!$A$1:$V$212</definedName>
    <definedName name="_xlnm.Print_Area" localSheetId="1">短期入所!$A$1:$U$109</definedName>
    <definedName name="_xlnm.Print_Titles" localSheetId="0">GH!$A:$B,GH!$3:$4</definedName>
    <definedName name="_xlnm.Print_Titles" localSheetId="1">短期入所!$A:$B,短期入所!$3:$4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2" i="2" l="1"/>
  <c r="O212" i="2"/>
  <c r="N212" i="2"/>
  <c r="M212" i="2"/>
  <c r="L212" i="2"/>
  <c r="P210" i="2"/>
  <c r="O210" i="2"/>
  <c r="N210" i="2"/>
  <c r="M210" i="2"/>
  <c r="K212" i="2"/>
  <c r="J212" i="2"/>
  <c r="I212" i="2"/>
  <c r="K210" i="2"/>
  <c r="J210" i="2"/>
  <c r="I210" i="2"/>
  <c r="H212" i="2"/>
  <c r="H210" i="2"/>
  <c r="C212" i="2"/>
  <c r="C210" i="2"/>
  <c r="B212" i="2"/>
  <c r="B210" i="2"/>
  <c r="L210" i="2"/>
  <c r="J109" i="3"/>
  <c r="I109" i="3"/>
  <c r="I108" i="3" s="1"/>
  <c r="H109" i="3"/>
  <c r="J107" i="3"/>
  <c r="I107" i="3"/>
  <c r="H107" i="3"/>
  <c r="H108" i="3" s="1"/>
  <c r="B109" i="3"/>
  <c r="B107" i="3"/>
  <c r="B108" i="3" s="1"/>
  <c r="F1" i="3"/>
  <c r="J108" i="3" l="1"/>
  <c r="M211" i="2"/>
  <c r="N211" i="2"/>
  <c r="C211" i="2"/>
  <c r="I211" i="2"/>
  <c r="L211" i="2"/>
  <c r="H211" i="2"/>
  <c r="K211" i="2"/>
  <c r="J211" i="2"/>
  <c r="O211" i="2"/>
  <c r="B211" i="2"/>
  <c r="P2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C14-2065</author>
  </authors>
  <commentList>
    <comment ref="M171" authorId="0" shapeId="0" xr:uid="{BC504AAF-AB4E-4A2E-AFCD-C42558AA5BD0}">
      <text>
        <r>
          <rPr>
            <b/>
            <sz val="9"/>
            <color indexed="81"/>
            <rFont val="ＭＳ Ｐゴシック"/>
            <family val="3"/>
            <charset val="128"/>
          </rPr>
          <t>肢体不自由除く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C14-2065</author>
  </authors>
  <commentList>
    <comment ref="L72" authorId="0" shapeId="0" xr:uid="{48ADEB20-5B13-4B78-BD68-EBD0190082DD}">
      <text>
        <r>
          <rPr>
            <b/>
            <sz val="9"/>
            <color indexed="81"/>
            <rFont val="ＭＳ Ｐゴシック"/>
            <family val="3"/>
            <charset val="128"/>
          </rPr>
          <t>特定なし</t>
        </r>
      </text>
    </comment>
    <comment ref="M72" authorId="0" shapeId="0" xr:uid="{7AE881BB-DC3A-429E-BF60-4339265F7358}">
      <text>
        <r>
          <rPr>
            <b/>
            <sz val="9"/>
            <color indexed="81"/>
            <rFont val="ＭＳ Ｐゴシック"/>
            <family val="3"/>
            <charset val="128"/>
          </rPr>
          <t>特定なし</t>
        </r>
      </text>
    </comment>
    <comment ref="N72" authorId="0" shapeId="0" xr:uid="{5322FCC1-5800-44CC-9D38-6533A1DE29A4}">
      <text>
        <r>
          <rPr>
            <b/>
            <sz val="9"/>
            <color indexed="81"/>
            <rFont val="ＭＳ Ｐゴシック"/>
            <family val="3"/>
            <charset val="128"/>
          </rPr>
          <t>特定なし</t>
        </r>
      </text>
    </comment>
    <comment ref="O72" authorId="0" shapeId="0" xr:uid="{EB467EAB-F69D-49B0-BC3F-1E342A256E7B}">
      <text>
        <r>
          <rPr>
            <b/>
            <sz val="9"/>
            <color indexed="81"/>
            <rFont val="ＭＳ Ｐゴシック"/>
            <family val="3"/>
            <charset val="128"/>
          </rPr>
          <t>特定なし</t>
        </r>
      </text>
    </comment>
    <comment ref="L96" authorId="0" shapeId="0" xr:uid="{75A13BC0-3CFB-42DD-A189-F07CF3BEE1F2}">
      <text>
        <r>
          <rPr>
            <b/>
            <sz val="9"/>
            <color indexed="81"/>
            <rFont val="ＭＳ Ｐゴシック"/>
            <family val="3"/>
            <charset val="128"/>
          </rPr>
          <t>特定なし</t>
        </r>
      </text>
    </comment>
    <comment ref="M96" authorId="0" shapeId="0" xr:uid="{3798B8ED-DCD7-41DF-80E2-04265FAE89F0}">
      <text>
        <r>
          <rPr>
            <b/>
            <sz val="9"/>
            <color indexed="81"/>
            <rFont val="ＭＳ Ｐゴシック"/>
            <family val="3"/>
            <charset val="128"/>
          </rPr>
          <t>特定なし</t>
        </r>
      </text>
    </comment>
    <comment ref="N96" authorId="0" shapeId="0" xr:uid="{5E86C64E-A6C9-43C9-A60E-E99423FF2E03}">
      <text>
        <r>
          <rPr>
            <b/>
            <sz val="9"/>
            <color indexed="81"/>
            <rFont val="ＭＳ Ｐゴシック"/>
            <family val="3"/>
            <charset val="128"/>
          </rPr>
          <t>特定なし</t>
        </r>
      </text>
    </comment>
    <comment ref="O96" authorId="0" shapeId="0" xr:uid="{B23AF939-15D6-4084-992B-A4CDF6E35F55}">
      <text>
        <r>
          <rPr>
            <b/>
            <sz val="9"/>
            <color indexed="81"/>
            <rFont val="ＭＳ Ｐゴシック"/>
            <family val="3"/>
            <charset val="128"/>
          </rPr>
          <t>特定なし</t>
        </r>
      </text>
    </comment>
  </commentList>
</comments>
</file>

<file path=xl/sharedStrings.xml><?xml version="1.0" encoding="utf-8"?>
<sst xmlns="http://schemas.openxmlformats.org/spreadsheetml/2006/main" count="3248" uniqueCount="1604">
  <si>
    <t>一般財団法人大西精神衛生研究所附属「若葉」</t>
    <rPh sb="0" eb="2">
      <t>イッパン</t>
    </rPh>
    <rPh sb="2" eb="4">
      <t>ザイダン</t>
    </rPh>
    <rPh sb="4" eb="6">
      <t>ホウジン</t>
    </rPh>
    <rPh sb="15" eb="17">
      <t>フゾク</t>
    </rPh>
    <rPh sb="18" eb="20">
      <t>ワカバ</t>
    </rPh>
    <phoneticPr fontId="10"/>
  </si>
  <si>
    <t>高松市三条町525</t>
    <rPh sb="3" eb="6">
      <t>サンジョウチョウ</t>
    </rPh>
    <phoneticPr fontId="2"/>
  </si>
  <si>
    <t>なかまの里ケアホーム・メゾン岡本</t>
    <rPh sb="14" eb="16">
      <t>オカモト</t>
    </rPh>
    <phoneticPr fontId="2"/>
  </si>
  <si>
    <t>高松市庵治町5732番地</t>
    <rPh sb="0" eb="3">
      <t>タカマツシ</t>
    </rPh>
    <rPh sb="3" eb="6">
      <t>オウジチョウ</t>
    </rPh>
    <rPh sb="10" eb="12">
      <t>バンチ</t>
    </rPh>
    <phoneticPr fontId="2"/>
  </si>
  <si>
    <t>ももたろうハウス</t>
  </si>
  <si>
    <t>(株)エリス</t>
    <rPh sb="0" eb="3">
      <t>カブシキガイシャ</t>
    </rPh>
    <phoneticPr fontId="2"/>
  </si>
  <si>
    <t>(福)うぶすな会</t>
  </si>
  <si>
    <t>3722000167</t>
  </si>
  <si>
    <t>3722000076</t>
  </si>
  <si>
    <t>3722000142</t>
  </si>
  <si>
    <t>3722000035</t>
  </si>
  <si>
    <t>3722000027</t>
  </si>
  <si>
    <t>3722000258</t>
  </si>
  <si>
    <t>3722000183</t>
  </si>
  <si>
    <t>3722010018</t>
  </si>
  <si>
    <t>3722000191</t>
  </si>
  <si>
    <t>3722010034</t>
  </si>
  <si>
    <t>3722000175</t>
  </si>
  <si>
    <t>3722000266</t>
  </si>
  <si>
    <t>3722011016</t>
  </si>
  <si>
    <t>3722000100</t>
  </si>
  <si>
    <t>3722000241</t>
  </si>
  <si>
    <t>3722000118</t>
  </si>
  <si>
    <t>3722014010</t>
  </si>
  <si>
    <t>3722000092</t>
  </si>
  <si>
    <t>3722015017</t>
  </si>
  <si>
    <t>3722000084</t>
  </si>
  <si>
    <t>3723800029</t>
  </si>
  <si>
    <t>3723200022</t>
  </si>
  <si>
    <t>3722000225</t>
    <phoneticPr fontId="2"/>
  </si>
  <si>
    <t>香川県立川部みどり園（成人課）</t>
    <rPh sb="0" eb="4">
      <t>カガワケンリツ</t>
    </rPh>
    <rPh sb="4" eb="6">
      <t>カワベ</t>
    </rPh>
    <rPh sb="9" eb="10">
      <t>エン</t>
    </rPh>
    <rPh sb="11" eb="13">
      <t>セイジン</t>
    </rPh>
    <rPh sb="13" eb="14">
      <t>カ</t>
    </rPh>
    <phoneticPr fontId="2"/>
  </si>
  <si>
    <t>香川県立川部みどり園（児童課）</t>
    <rPh sb="0" eb="4">
      <t>カガワケンリツ</t>
    </rPh>
    <rPh sb="4" eb="6">
      <t>カワベ</t>
    </rPh>
    <rPh sb="9" eb="10">
      <t>エン</t>
    </rPh>
    <rPh sb="11" eb="13">
      <t>ジドウ</t>
    </rPh>
    <rPh sb="13" eb="14">
      <t>カ</t>
    </rPh>
    <phoneticPr fontId="2"/>
  </si>
  <si>
    <t>かがわ総合リハビリテーションこども支援施設</t>
    <rPh sb="3" eb="5">
      <t>ソウゴウ</t>
    </rPh>
    <rPh sb="17" eb="19">
      <t>シエン</t>
    </rPh>
    <rPh sb="19" eb="21">
      <t>シセツ</t>
    </rPh>
    <phoneticPr fontId="2"/>
  </si>
  <si>
    <t>コミュニティハウス未来</t>
    <rPh sb="9" eb="11">
      <t>ミライ</t>
    </rPh>
    <phoneticPr fontId="2"/>
  </si>
  <si>
    <t>コミュニティハウス未来弐番館</t>
    <rPh sb="9" eb="11">
      <t>ミライ</t>
    </rPh>
    <rPh sb="11" eb="12">
      <t>ニ</t>
    </rPh>
    <rPh sb="12" eb="13">
      <t>バン</t>
    </rPh>
    <rPh sb="13" eb="14">
      <t>カン</t>
    </rPh>
    <phoneticPr fontId="2"/>
  </si>
  <si>
    <t>支援センター　ドリーム</t>
    <rPh sb="0" eb="2">
      <t>シエン</t>
    </rPh>
    <phoneticPr fontId="7"/>
  </si>
  <si>
    <t>障害者支援施設サン未来</t>
    <rPh sb="0" eb="2">
      <t>ショウガイ</t>
    </rPh>
    <rPh sb="2" eb="3">
      <t>シャ</t>
    </rPh>
    <rPh sb="3" eb="5">
      <t>シエン</t>
    </rPh>
    <rPh sb="5" eb="7">
      <t>シセツ</t>
    </rPh>
    <rPh sb="9" eb="11">
      <t>ミライ</t>
    </rPh>
    <phoneticPr fontId="2"/>
  </si>
  <si>
    <t>障害者短期入所施設ウインドヒル</t>
    <rPh sb="0" eb="2">
      <t>ショウガイ</t>
    </rPh>
    <rPh sb="2" eb="3">
      <t>シャ</t>
    </rPh>
    <rPh sb="3" eb="5">
      <t>タンキ</t>
    </rPh>
    <rPh sb="5" eb="7">
      <t>ニュウショ</t>
    </rPh>
    <rPh sb="7" eb="9">
      <t>シセツ</t>
    </rPh>
    <phoneticPr fontId="2"/>
  </si>
  <si>
    <t>障害福祉サービス（短期入所）施設　若葉</t>
    <rPh sb="0" eb="2">
      <t>ショウガイ</t>
    </rPh>
    <rPh sb="2" eb="4">
      <t>フクシ</t>
    </rPh>
    <rPh sb="9" eb="11">
      <t>タンキ</t>
    </rPh>
    <rPh sb="11" eb="13">
      <t>ニュウショ</t>
    </rPh>
    <rPh sb="14" eb="16">
      <t>シセツ</t>
    </rPh>
    <rPh sb="17" eb="19">
      <t>ワカバ</t>
    </rPh>
    <phoneticPr fontId="2"/>
  </si>
  <si>
    <t>ショートステイサービス　ふれんず</t>
  </si>
  <si>
    <t>谷の家</t>
    <rPh sb="0" eb="1">
      <t>タニ</t>
    </rPh>
    <rPh sb="2" eb="3">
      <t>イエ</t>
    </rPh>
    <phoneticPr fontId="2"/>
  </si>
  <si>
    <t>たろうくんのおうち</t>
  </si>
  <si>
    <t>短期入所　ケアホーム・メゾン岡本</t>
    <rPh sb="0" eb="2">
      <t>タンキ</t>
    </rPh>
    <rPh sb="2" eb="4">
      <t>ニュウショ</t>
    </rPh>
    <rPh sb="14" eb="16">
      <t>オカモト</t>
    </rPh>
    <phoneticPr fontId="2"/>
  </si>
  <si>
    <t>短期入所　たんぽぽ</t>
    <rPh sb="0" eb="2">
      <t>タンキ</t>
    </rPh>
    <rPh sb="2" eb="4">
      <t>ニュウショ</t>
    </rPh>
    <phoneticPr fontId="2"/>
  </si>
  <si>
    <t>短期入所　ハンズ</t>
    <rPh sb="0" eb="2">
      <t>タンキ</t>
    </rPh>
    <rPh sb="2" eb="4">
      <t>ニュウショ</t>
    </rPh>
    <phoneticPr fontId="2"/>
  </si>
  <si>
    <t>ハーブ</t>
  </si>
  <si>
    <t>牟原寮</t>
    <rPh sb="0" eb="1">
      <t>ム</t>
    </rPh>
    <rPh sb="1" eb="3">
      <t>ハラリョウ</t>
    </rPh>
    <phoneticPr fontId="2"/>
  </si>
  <si>
    <t>土器川タウン</t>
  </si>
  <si>
    <t>丸亀さんさん荘</t>
  </si>
  <si>
    <t>瀬戸療護園（短期入所）</t>
  </si>
  <si>
    <t>独立行政法人国立病院機構四国こどもとおとなの医療センター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シコク</t>
    </rPh>
    <rPh sb="22" eb="24">
      <t>イリョウ</t>
    </rPh>
    <phoneticPr fontId="2"/>
  </si>
  <si>
    <t>地域支援センターまるやま</t>
  </si>
  <si>
    <t>三豊総合病院</t>
    <rPh sb="0" eb="2">
      <t>ミトヨ</t>
    </rPh>
    <rPh sb="2" eb="4">
      <t>ソウゴウ</t>
    </rPh>
    <rPh sb="4" eb="6">
      <t>ビョウイン</t>
    </rPh>
    <phoneticPr fontId="2"/>
  </si>
  <si>
    <t>白鳥園短期入所</t>
  </si>
  <si>
    <t>障害者支援施設高瀬荘あおば</t>
    <rPh sb="0" eb="3">
      <t>ショウガイシャ</t>
    </rPh>
    <rPh sb="3" eb="5">
      <t>シエン</t>
    </rPh>
    <rPh sb="5" eb="7">
      <t>シセツ</t>
    </rPh>
    <phoneticPr fontId="2"/>
  </si>
  <si>
    <t>短期入所みとよ荘</t>
  </si>
  <si>
    <t>特別養護老人ホームあづき</t>
    <rPh sb="0" eb="2">
      <t>トクベツ</t>
    </rPh>
    <rPh sb="2" eb="4">
      <t>ヨウゴ</t>
    </rPh>
    <rPh sb="4" eb="6">
      <t>ロウジン</t>
    </rPh>
    <phoneticPr fontId="2"/>
  </si>
  <si>
    <t>短期入所　かなう</t>
    <rPh sb="0" eb="2">
      <t>タンキ</t>
    </rPh>
    <rPh sb="2" eb="4">
      <t>ニュウショ</t>
    </rPh>
    <phoneticPr fontId="2"/>
  </si>
  <si>
    <t>竜雲少年農場短期入所事業所</t>
  </si>
  <si>
    <t>087-818-1088</t>
  </si>
  <si>
    <t>087-868-3481</t>
  </si>
  <si>
    <t>087-813-6030</t>
  </si>
  <si>
    <t>087-813-6031</t>
  </si>
  <si>
    <t>087-848-2913</t>
  </si>
  <si>
    <t>087-812-5880</t>
  </si>
  <si>
    <t>0877-98-0121</t>
  </si>
  <si>
    <t>0877-98-0122</t>
  </si>
  <si>
    <t>0877-21-5717</t>
  </si>
  <si>
    <t>0877-21-5712</t>
  </si>
  <si>
    <t>0877-58-7757</t>
  </si>
  <si>
    <t>0877-48-2940</t>
  </si>
  <si>
    <t>0877-48-3080</t>
  </si>
  <si>
    <t>0879-52-1728</t>
  </si>
  <si>
    <t>0879-43-1277</t>
  </si>
  <si>
    <t>0879-25-1189</t>
  </si>
  <si>
    <t>0875-74-7811</t>
  </si>
  <si>
    <t>0875-74-7818</t>
  </si>
  <si>
    <t>0879-62-7707</t>
  </si>
  <si>
    <t>0879-62-7708</t>
  </si>
  <si>
    <t>0879-62-0437</t>
  </si>
  <si>
    <t>0879-62-0668</t>
  </si>
  <si>
    <t>0879-68-3920</t>
  </si>
  <si>
    <t>0879-75-2187</t>
  </si>
  <si>
    <t>0879-75-2189</t>
  </si>
  <si>
    <t>087-898-2393</t>
  </si>
  <si>
    <t>087-891-9233</t>
  </si>
  <si>
    <t>(福)かがわ総合リハビリテーション事業団</t>
    <rPh sb="6" eb="8">
      <t>ソウゴウ</t>
    </rPh>
    <rPh sb="17" eb="20">
      <t>ジギョウダン</t>
    </rPh>
    <phoneticPr fontId="2"/>
  </si>
  <si>
    <t>(福)こがも福祉会</t>
    <rPh sb="6" eb="8">
      <t>フクシ</t>
    </rPh>
    <rPh sb="8" eb="9">
      <t>カイ</t>
    </rPh>
    <phoneticPr fontId="2"/>
  </si>
  <si>
    <t>(福)ウルカ福祉会</t>
    <rPh sb="1" eb="2">
      <t>フク</t>
    </rPh>
    <rPh sb="6" eb="8">
      <t>フクシ</t>
    </rPh>
    <rPh sb="8" eb="9">
      <t>カイ</t>
    </rPh>
    <phoneticPr fontId="7"/>
  </si>
  <si>
    <t>(福)瑞祥会</t>
    <rPh sb="3" eb="5">
      <t>ズイショウ</t>
    </rPh>
    <rPh sb="5" eb="6">
      <t>カイ</t>
    </rPh>
    <phoneticPr fontId="2"/>
  </si>
  <si>
    <t>(福)やまびこ会</t>
    <rPh sb="7" eb="8">
      <t>カイ</t>
    </rPh>
    <phoneticPr fontId="2"/>
  </si>
  <si>
    <t>(福)洋々会</t>
    <rPh sb="3" eb="5">
      <t>ヨウヨウ</t>
    </rPh>
    <rPh sb="5" eb="6">
      <t>カイ</t>
    </rPh>
    <phoneticPr fontId="2"/>
  </si>
  <si>
    <t>(福)なかまの里福祉会</t>
    <rPh sb="7" eb="8">
      <t>サト</t>
    </rPh>
    <rPh sb="8" eb="10">
      <t>フクシ</t>
    </rPh>
    <rPh sb="10" eb="11">
      <t>カイ</t>
    </rPh>
    <phoneticPr fontId="2"/>
  </si>
  <si>
    <t>(福)たんぽぽの会</t>
    <rPh sb="8" eb="9">
      <t>カイ</t>
    </rPh>
    <phoneticPr fontId="2"/>
  </si>
  <si>
    <t>小豆地区広域行政事務組合</t>
  </si>
  <si>
    <t>高松市岡本町上新開６０番地１</t>
    <rPh sb="0" eb="3">
      <t>タカマツシ</t>
    </rPh>
    <rPh sb="3" eb="6">
      <t>オカモトチョウ</t>
    </rPh>
    <rPh sb="6" eb="7">
      <t>カミ</t>
    </rPh>
    <rPh sb="7" eb="9">
      <t>シンガイ</t>
    </rPh>
    <rPh sb="11" eb="13">
      <t>バンチ</t>
    </rPh>
    <phoneticPr fontId="2"/>
  </si>
  <si>
    <t>高松市香川町大野８３５番地１</t>
    <rPh sb="0" eb="3">
      <t>タカマツシ</t>
    </rPh>
    <rPh sb="3" eb="6">
      <t>カガワチョウ</t>
    </rPh>
    <rPh sb="6" eb="8">
      <t>オオノ</t>
    </rPh>
    <rPh sb="11" eb="13">
      <t>バンチ</t>
    </rPh>
    <phoneticPr fontId="2"/>
  </si>
  <si>
    <t>高松市男木町１８４３番地</t>
    <rPh sb="0" eb="3">
      <t>タカマツシ</t>
    </rPh>
    <rPh sb="3" eb="6">
      <t>オギチョウ</t>
    </rPh>
    <rPh sb="10" eb="12">
      <t>バンチ</t>
    </rPh>
    <phoneticPr fontId="2"/>
  </si>
  <si>
    <t>高松市岡本町２１５番地</t>
    <rPh sb="0" eb="3">
      <t>タカマツシ</t>
    </rPh>
    <rPh sb="3" eb="6">
      <t>オカモトチョウ</t>
    </rPh>
    <rPh sb="9" eb="11">
      <t>バンチ</t>
    </rPh>
    <phoneticPr fontId="2"/>
  </si>
  <si>
    <t>高松市成合町１４９１番地１</t>
    <rPh sb="0" eb="3">
      <t>タカマツシ</t>
    </rPh>
    <rPh sb="3" eb="6">
      <t>ナリアイチョウ</t>
    </rPh>
    <rPh sb="10" eb="12">
      <t>バンチ</t>
    </rPh>
    <phoneticPr fontId="2"/>
  </si>
  <si>
    <t>高松市鬼無町藤井２９６番地３</t>
    <rPh sb="0" eb="3">
      <t>タカマツシ</t>
    </rPh>
    <rPh sb="3" eb="5">
      <t>キナシ</t>
    </rPh>
    <rPh sb="5" eb="6">
      <t>マチ</t>
    </rPh>
    <rPh sb="6" eb="8">
      <t>フジイ</t>
    </rPh>
    <rPh sb="11" eb="13">
      <t>バンチ</t>
    </rPh>
    <phoneticPr fontId="2"/>
  </si>
  <si>
    <t>高松市新田町甲１０１５</t>
    <rPh sb="0" eb="3">
      <t>タカマツシ</t>
    </rPh>
    <rPh sb="3" eb="6">
      <t>シンデンチョウ</t>
    </rPh>
    <rPh sb="6" eb="7">
      <t>コウ</t>
    </rPh>
    <phoneticPr fontId="2"/>
  </si>
  <si>
    <t>高松市上天神町６８９番地２</t>
    <rPh sb="3" eb="4">
      <t>カミ</t>
    </rPh>
    <rPh sb="4" eb="6">
      <t>テンジン</t>
    </rPh>
    <rPh sb="6" eb="7">
      <t>チョウ</t>
    </rPh>
    <phoneticPr fontId="7"/>
  </si>
  <si>
    <t>善通寺市仙遊町２丁目１番１号</t>
    <rPh sb="0" eb="3">
      <t>ゼンツウジ</t>
    </rPh>
    <rPh sb="3" eb="4">
      <t>シ</t>
    </rPh>
    <rPh sb="4" eb="5">
      <t>セン</t>
    </rPh>
    <rPh sb="5" eb="6">
      <t>ユウ</t>
    </rPh>
    <rPh sb="6" eb="7">
      <t>チョウ</t>
    </rPh>
    <rPh sb="8" eb="10">
      <t>チョウメ</t>
    </rPh>
    <rPh sb="11" eb="12">
      <t>バン</t>
    </rPh>
    <rPh sb="13" eb="14">
      <t>ゴウ</t>
    </rPh>
    <phoneticPr fontId="7"/>
  </si>
  <si>
    <t>観音寺市豊浜町姫浜７０８番地</t>
    <rPh sb="0" eb="4">
      <t>カンオンジシ</t>
    </rPh>
    <rPh sb="4" eb="6">
      <t>トヨハマ</t>
    </rPh>
    <rPh sb="6" eb="7">
      <t>マチ</t>
    </rPh>
    <rPh sb="7" eb="8">
      <t>ヒメ</t>
    </rPh>
    <rPh sb="8" eb="9">
      <t>ハマ</t>
    </rPh>
    <rPh sb="12" eb="14">
      <t>バンチ</t>
    </rPh>
    <phoneticPr fontId="2"/>
  </si>
  <si>
    <t>木田郡三木町大字氷上２７８０番地１　グランドハイツⅢ　Ｉ棟　２０２</t>
    <rPh sb="28" eb="29">
      <t>トウ</t>
    </rPh>
    <phoneticPr fontId="7"/>
  </si>
  <si>
    <t>小豆郡土庄町</t>
    <rPh sb="0" eb="3">
      <t>ショウズグン</t>
    </rPh>
    <rPh sb="3" eb="5">
      <t>トノショウ</t>
    </rPh>
    <rPh sb="5" eb="6">
      <t>チョウ</t>
    </rPh>
    <phoneticPr fontId="2"/>
  </si>
  <si>
    <t>小豆郡小豆島町</t>
    <rPh sb="0" eb="3">
      <t>ショウズグン</t>
    </rPh>
    <rPh sb="3" eb="6">
      <t>ショウドシマ</t>
    </rPh>
    <rPh sb="6" eb="7">
      <t>チョウ</t>
    </rPh>
    <phoneticPr fontId="2"/>
  </si>
  <si>
    <t>木田郡三木町</t>
    <rPh sb="0" eb="2">
      <t>キタ</t>
    </rPh>
    <rPh sb="2" eb="3">
      <t>グン</t>
    </rPh>
    <rPh sb="3" eb="5">
      <t>ミキ</t>
    </rPh>
    <rPh sb="5" eb="6">
      <t>チョウ</t>
    </rPh>
    <phoneticPr fontId="2"/>
  </si>
  <si>
    <t>綾歌郡綾川町</t>
    <rPh sb="0" eb="2">
      <t>アヤウタ</t>
    </rPh>
    <rPh sb="2" eb="3">
      <t>グン</t>
    </rPh>
    <rPh sb="3" eb="4">
      <t>アヤ</t>
    </rPh>
    <rPh sb="4" eb="5">
      <t>ガワ</t>
    </rPh>
    <rPh sb="5" eb="6">
      <t>チョウ</t>
    </rPh>
    <phoneticPr fontId="2"/>
  </si>
  <si>
    <t>善通寺市仙遊町2丁目1番1号</t>
    <rPh sb="0" eb="4">
      <t>ゼンツウジシ</t>
    </rPh>
    <rPh sb="4" eb="5">
      <t>セン</t>
    </rPh>
    <rPh sb="5" eb="6">
      <t>アソ</t>
    </rPh>
    <rPh sb="6" eb="7">
      <t>チョウ</t>
    </rPh>
    <rPh sb="8" eb="10">
      <t>チョウメ</t>
    </rPh>
    <rPh sb="11" eb="12">
      <t>バン</t>
    </rPh>
    <rPh sb="13" eb="14">
      <t>ゴウ</t>
    </rPh>
    <phoneticPr fontId="2"/>
  </si>
  <si>
    <t>白鳥園わこう短期入所</t>
    <rPh sb="0" eb="2">
      <t>ハクチョウ</t>
    </rPh>
    <rPh sb="2" eb="3">
      <t>エン</t>
    </rPh>
    <rPh sb="6" eb="8">
      <t>タンキ</t>
    </rPh>
    <rPh sb="8" eb="10">
      <t>ニュウショ</t>
    </rPh>
    <phoneticPr fontId="2"/>
  </si>
  <si>
    <t>3712000375</t>
  </si>
  <si>
    <t>3712000383</t>
  </si>
  <si>
    <t>3712000730</t>
  </si>
  <si>
    <t>3712000722</t>
  </si>
  <si>
    <t>3712001183</t>
  </si>
  <si>
    <t>3712000672</t>
  </si>
  <si>
    <t>3712000243</t>
  </si>
  <si>
    <t>3712000441</t>
  </si>
  <si>
    <t>3712001423</t>
  </si>
  <si>
    <t>3712000193</t>
  </si>
  <si>
    <t>3712001282</t>
  </si>
  <si>
    <t>3712000102</t>
  </si>
  <si>
    <t>3712001415</t>
  </si>
  <si>
    <t>3712001241</t>
  </si>
  <si>
    <t>3712000706</t>
  </si>
  <si>
    <t>3712000540</t>
  </si>
  <si>
    <t>3712010127</t>
  </si>
  <si>
    <t>3712010119</t>
  </si>
  <si>
    <t>3712010176</t>
  </si>
  <si>
    <t>3712000862</t>
  </si>
  <si>
    <t>3712010069</t>
  </si>
  <si>
    <t>3712011083</t>
  </si>
  <si>
    <t>3712012016</t>
  </si>
  <si>
    <t>3712013063</t>
  </si>
  <si>
    <t>3712014079</t>
  </si>
  <si>
    <t>3712014053</t>
  </si>
  <si>
    <t>3712014061</t>
  </si>
  <si>
    <t>3712015035</t>
  </si>
  <si>
    <t>3712016058</t>
  </si>
  <si>
    <t>3713200099</t>
  </si>
  <si>
    <t>3713200032</t>
  </si>
  <si>
    <t>3713200024</t>
  </si>
  <si>
    <t>3713205015</t>
  </si>
  <si>
    <t>3713400053</t>
  </si>
  <si>
    <t>3713805020</t>
  </si>
  <si>
    <t>形態</t>
    <rPh sb="0" eb="2">
      <t>ケイタイ</t>
    </rPh>
    <phoneticPr fontId="2"/>
  </si>
  <si>
    <t>空床</t>
    <rPh sb="0" eb="1">
      <t>クウ</t>
    </rPh>
    <rPh sb="1" eb="2">
      <t>ユカ</t>
    </rPh>
    <phoneticPr fontId="2"/>
  </si>
  <si>
    <t>併設</t>
    <rPh sb="0" eb="2">
      <t>ヘイセツ</t>
    </rPh>
    <phoneticPr fontId="2"/>
  </si>
  <si>
    <t>単独</t>
    <rPh sb="0" eb="2">
      <t>タンドク</t>
    </rPh>
    <phoneticPr fontId="2"/>
  </si>
  <si>
    <t>○</t>
    <phoneticPr fontId="2"/>
  </si>
  <si>
    <t>短期入所あんず</t>
    <rPh sb="0" eb="2">
      <t>タンキ</t>
    </rPh>
    <rPh sb="2" eb="4">
      <t>ニュウショ</t>
    </rPh>
    <phoneticPr fontId="2"/>
  </si>
  <si>
    <t>施設区分</t>
    <rPh sb="0" eb="2">
      <t>シセツ</t>
    </rPh>
    <rPh sb="2" eb="4">
      <t>クブン</t>
    </rPh>
    <phoneticPr fontId="2"/>
  </si>
  <si>
    <t>福祉型</t>
    <rPh sb="0" eb="2">
      <t>フクシ</t>
    </rPh>
    <rPh sb="2" eb="3">
      <t>ガタ</t>
    </rPh>
    <phoneticPr fontId="2"/>
  </si>
  <si>
    <t>医療型</t>
    <rPh sb="0" eb="2">
      <t>イリョウ</t>
    </rPh>
    <rPh sb="2" eb="3">
      <t>ガタ</t>
    </rPh>
    <phoneticPr fontId="2"/>
  </si>
  <si>
    <t>医療型</t>
    <rPh sb="0" eb="2">
      <t>イリョウ</t>
    </rPh>
    <rPh sb="2" eb="3">
      <t>カタ</t>
    </rPh>
    <phoneticPr fontId="2"/>
  </si>
  <si>
    <t>高松市川部町４１８</t>
    <phoneticPr fontId="7"/>
  </si>
  <si>
    <t>高松市田村町７９７</t>
    <phoneticPr fontId="7"/>
  </si>
  <si>
    <t>高松市田村町１１１４番地</t>
    <phoneticPr fontId="7"/>
  </si>
  <si>
    <t>クローバーハウスこがも</t>
    <phoneticPr fontId="2"/>
  </si>
  <si>
    <t>高松市香南町横井５５１番地１</t>
    <phoneticPr fontId="7"/>
  </si>
  <si>
    <t>3712020076</t>
    <phoneticPr fontId="2"/>
  </si>
  <si>
    <t>087-815-7873</t>
    <phoneticPr fontId="2"/>
  </si>
  <si>
    <t>087-815-6676</t>
    <phoneticPr fontId="2"/>
  </si>
  <si>
    <t>3712020159</t>
    <phoneticPr fontId="2"/>
  </si>
  <si>
    <t>087-818-7700</t>
    <phoneticPr fontId="2"/>
  </si>
  <si>
    <t>3712001563</t>
    <phoneticPr fontId="2"/>
  </si>
  <si>
    <t>指定短期入所　湯遊の館</t>
    <phoneticPr fontId="2"/>
  </si>
  <si>
    <t>087-840-9720</t>
    <phoneticPr fontId="2"/>
  </si>
  <si>
    <t>087-840-9721</t>
    <phoneticPr fontId="2"/>
  </si>
  <si>
    <t>高松市三谷町３８５１番地</t>
    <phoneticPr fontId="7"/>
  </si>
  <si>
    <t>087-888-4278</t>
    <phoneticPr fontId="2"/>
  </si>
  <si>
    <t>(福)ポム・ド・パン</t>
    <phoneticPr fontId="2"/>
  </si>
  <si>
    <t>ショートステイそら</t>
    <phoneticPr fontId="2"/>
  </si>
  <si>
    <t>高松市庵治町４１５１番地７</t>
    <phoneticPr fontId="7"/>
  </si>
  <si>
    <t>(株)エリス</t>
    <phoneticPr fontId="2"/>
  </si>
  <si>
    <t>短期入所支援事業所クレイドル</t>
    <phoneticPr fontId="2"/>
  </si>
  <si>
    <t>087-87１-2410</t>
    <phoneticPr fontId="2"/>
  </si>
  <si>
    <t>087-871-2415</t>
    <phoneticPr fontId="2"/>
  </si>
  <si>
    <t>3712001407</t>
    <phoneticPr fontId="2"/>
  </si>
  <si>
    <t>087-815-7770</t>
    <phoneticPr fontId="2"/>
  </si>
  <si>
    <t>087-843-6345</t>
    <phoneticPr fontId="2"/>
  </si>
  <si>
    <t>3712020035</t>
    <phoneticPr fontId="2"/>
  </si>
  <si>
    <t>087-813-4350</t>
    <phoneticPr fontId="2"/>
  </si>
  <si>
    <t>ぶーふーうー</t>
    <phoneticPr fontId="2"/>
  </si>
  <si>
    <t>やったーまん！！</t>
    <phoneticPr fontId="2"/>
  </si>
  <si>
    <t>087-814-9095</t>
    <phoneticPr fontId="2"/>
  </si>
  <si>
    <t>香川県ふじみ園おおぞら</t>
    <phoneticPr fontId="2"/>
  </si>
  <si>
    <t>丸亀市飯山町東坂元３６６７番地</t>
    <phoneticPr fontId="7"/>
  </si>
  <si>
    <t>(福)香川県社会福祉事業団</t>
    <phoneticPr fontId="7"/>
  </si>
  <si>
    <t>香川県ふじみ園だいち</t>
    <phoneticPr fontId="2"/>
  </si>
  <si>
    <t>丸亀市柞原町１１６</t>
    <phoneticPr fontId="7"/>
  </si>
  <si>
    <t>ジェミニ</t>
    <phoneticPr fontId="2"/>
  </si>
  <si>
    <t>丸亀市飯山町西坂元１２０７番地８</t>
    <phoneticPr fontId="2"/>
  </si>
  <si>
    <t>丸亀市川西町南２０７番地３</t>
    <phoneticPr fontId="2"/>
  </si>
  <si>
    <t>0877-28-2627</t>
    <phoneticPr fontId="2"/>
  </si>
  <si>
    <t>(福)鵜足津福祉会</t>
    <phoneticPr fontId="7"/>
  </si>
  <si>
    <t>(福)うぶすな会</t>
    <phoneticPr fontId="7"/>
  </si>
  <si>
    <t>坂出市府中町字南谷５００１番地３</t>
    <phoneticPr fontId="7"/>
  </si>
  <si>
    <t>(福)瀬戸福祉会</t>
    <phoneticPr fontId="7"/>
  </si>
  <si>
    <t>0877-48-2940</t>
    <phoneticPr fontId="2"/>
  </si>
  <si>
    <t>0877-48-3080</t>
    <phoneticPr fontId="2"/>
  </si>
  <si>
    <t>0877-62-1000</t>
    <phoneticPr fontId="7"/>
  </si>
  <si>
    <t>0877-85-9005</t>
    <phoneticPr fontId="7"/>
  </si>
  <si>
    <t>0877-62-1000</t>
    <phoneticPr fontId="2"/>
  </si>
  <si>
    <t>0877-62-6311</t>
    <phoneticPr fontId="2"/>
  </si>
  <si>
    <t>観音寺市流岡町７５０番地１</t>
    <phoneticPr fontId="7"/>
  </si>
  <si>
    <t>(福)三豊広域福祉会</t>
    <phoneticPr fontId="2"/>
  </si>
  <si>
    <t>3712001738</t>
    <phoneticPr fontId="2"/>
  </si>
  <si>
    <t>0875-52-3366</t>
    <phoneticPr fontId="2"/>
  </si>
  <si>
    <t>0875-52-4936</t>
    <phoneticPr fontId="2"/>
  </si>
  <si>
    <t>さぬき市長尾東１２７１番地</t>
    <phoneticPr fontId="7"/>
  </si>
  <si>
    <t>のぞみ園</t>
    <phoneticPr fontId="2"/>
  </si>
  <si>
    <t>さぬき市昭和１０３２番地</t>
    <phoneticPr fontId="2"/>
  </si>
  <si>
    <t>0879-52-1727</t>
    <phoneticPr fontId="2"/>
  </si>
  <si>
    <t>(福)長尾福祉会</t>
    <phoneticPr fontId="2"/>
  </si>
  <si>
    <t>0879-52-1728</t>
    <phoneticPr fontId="2"/>
  </si>
  <si>
    <t>さぬき市寒川町石田東甲７６１番地９</t>
    <phoneticPr fontId="2"/>
  </si>
  <si>
    <t>0879-43-1100</t>
    <phoneticPr fontId="2"/>
  </si>
  <si>
    <t>(福)祐正福祉会</t>
    <phoneticPr fontId="2"/>
  </si>
  <si>
    <t>0879-43-1277</t>
    <phoneticPr fontId="2"/>
  </si>
  <si>
    <t>(福)恵愛福祉事業団</t>
    <phoneticPr fontId="7"/>
  </si>
  <si>
    <t>0879-25-1188</t>
    <phoneticPr fontId="2"/>
  </si>
  <si>
    <t>0879-25-1189</t>
    <phoneticPr fontId="2"/>
  </si>
  <si>
    <t>3712016041</t>
    <phoneticPr fontId="2"/>
  </si>
  <si>
    <t>三豊市高瀬町佐股乙４２５－３</t>
    <phoneticPr fontId="7"/>
  </si>
  <si>
    <t>三豊市高瀬町佐股乙４４３番地１</t>
    <phoneticPr fontId="2"/>
  </si>
  <si>
    <t>(福)明和会</t>
    <phoneticPr fontId="2"/>
  </si>
  <si>
    <t>特別養護老人ホーム小豆島老人ホーム</t>
    <phoneticPr fontId="2"/>
  </si>
  <si>
    <t>小豆郡土庄町渕崎甲５１８番地</t>
    <phoneticPr fontId="7"/>
  </si>
  <si>
    <t>小豆郡土庄町豊島家浦９０２番地１</t>
    <phoneticPr fontId="7"/>
  </si>
  <si>
    <t>(福)みくに園</t>
    <phoneticPr fontId="7"/>
  </si>
  <si>
    <t>(福)明和会</t>
    <phoneticPr fontId="7"/>
  </si>
  <si>
    <t>特別養護老人ホームリベラルサンシャイン</t>
    <phoneticPr fontId="2"/>
  </si>
  <si>
    <t>(福)サンシャイン会</t>
    <phoneticPr fontId="7"/>
  </si>
  <si>
    <t>朝日園</t>
    <phoneticPr fontId="2"/>
  </si>
  <si>
    <t>木田郡三木町大字池戸９３１番地６</t>
    <phoneticPr fontId="2"/>
  </si>
  <si>
    <t>(福)朝日園</t>
    <phoneticPr fontId="7"/>
  </si>
  <si>
    <t>3713400087</t>
    <phoneticPr fontId="2"/>
  </si>
  <si>
    <t>087-898-1159</t>
    <phoneticPr fontId="2"/>
  </si>
  <si>
    <t>(株)歩夢</t>
    <phoneticPr fontId="7"/>
  </si>
  <si>
    <t>綾歌郡綾川町枌所東３５３９番地</t>
    <phoneticPr fontId="7"/>
  </si>
  <si>
    <t>(福)竜雲学園</t>
    <phoneticPr fontId="7"/>
  </si>
  <si>
    <t>児</t>
    <rPh sb="0" eb="1">
      <t>ジ</t>
    </rPh>
    <phoneticPr fontId="2"/>
  </si>
  <si>
    <t>小豆郡土庄町渕崎甲2155番地1</t>
    <rPh sb="0" eb="3">
      <t>ショウズグン</t>
    </rPh>
    <rPh sb="3" eb="5">
      <t>トノショウ</t>
    </rPh>
    <rPh sb="5" eb="6">
      <t>チョウ</t>
    </rPh>
    <rPh sb="6" eb="7">
      <t>フチ</t>
    </rPh>
    <rPh sb="7" eb="8">
      <t>ザキ</t>
    </rPh>
    <rPh sb="8" eb="9">
      <t>コウ</t>
    </rPh>
    <rPh sb="13" eb="15">
      <t>バンチ</t>
    </rPh>
    <phoneticPr fontId="2"/>
  </si>
  <si>
    <t>0879-62-6565</t>
    <phoneticPr fontId="2"/>
  </si>
  <si>
    <t>0879-62-0606</t>
    <phoneticPr fontId="2"/>
  </si>
  <si>
    <t>小豆郡小豆島町蒲生甲350</t>
    <rPh sb="0" eb="3">
      <t>ショウズグン</t>
    </rPh>
    <rPh sb="3" eb="6">
      <t>ショウドシマ</t>
    </rPh>
    <rPh sb="6" eb="7">
      <t>チョウ</t>
    </rPh>
    <rPh sb="7" eb="8">
      <t>ウラ</t>
    </rPh>
    <rPh sb="8" eb="9">
      <t>ウ</t>
    </rPh>
    <rPh sb="9" eb="10">
      <t>コウ</t>
    </rPh>
    <phoneticPr fontId="2"/>
  </si>
  <si>
    <t>0879-61-3033</t>
    <phoneticPr fontId="2"/>
  </si>
  <si>
    <t>0879-75-2087</t>
    <phoneticPr fontId="2"/>
  </si>
  <si>
    <t>東かがわ市松原1387番地</t>
    <phoneticPr fontId="7"/>
  </si>
  <si>
    <t>小豆郡小豆島町池田字下地2519番地7</t>
    <rPh sb="0" eb="3">
      <t>ショウズグン</t>
    </rPh>
    <rPh sb="3" eb="6">
      <t>ショウドシマ</t>
    </rPh>
    <rPh sb="6" eb="7">
      <t>チョウ</t>
    </rPh>
    <rPh sb="7" eb="9">
      <t>イケダ</t>
    </rPh>
    <rPh sb="9" eb="10">
      <t>ジ</t>
    </rPh>
    <rPh sb="10" eb="12">
      <t>シタジ</t>
    </rPh>
    <rPh sb="16" eb="18">
      <t>バンチ</t>
    </rPh>
    <phoneticPr fontId="2"/>
  </si>
  <si>
    <t>木田郡三木町大字氷上3761番地1</t>
    <rPh sb="0" eb="2">
      <t>キタ</t>
    </rPh>
    <rPh sb="2" eb="3">
      <t>グン</t>
    </rPh>
    <rPh sb="3" eb="5">
      <t>ミキ</t>
    </rPh>
    <rPh sb="5" eb="6">
      <t>チョウ</t>
    </rPh>
    <rPh sb="6" eb="7">
      <t>オオ</t>
    </rPh>
    <rPh sb="7" eb="8">
      <t>ジ</t>
    </rPh>
    <rPh sb="8" eb="10">
      <t>ヒカミ</t>
    </rPh>
    <rPh sb="14" eb="16">
      <t>バンチ</t>
    </rPh>
    <phoneticPr fontId="2"/>
  </si>
  <si>
    <t>087-891-9233</t>
    <phoneticPr fontId="2"/>
  </si>
  <si>
    <t>さぬき市長尾東1271番地</t>
    <rPh sb="3" eb="4">
      <t>シ</t>
    </rPh>
    <rPh sb="4" eb="6">
      <t>ナガオ</t>
    </rPh>
    <rPh sb="6" eb="7">
      <t>ヒガシ</t>
    </rPh>
    <rPh sb="11" eb="13">
      <t>バンチ</t>
    </rPh>
    <phoneticPr fontId="2"/>
  </si>
  <si>
    <t>(福)萬象園</t>
    <rPh sb="3" eb="4">
      <t>マン</t>
    </rPh>
    <rPh sb="4" eb="5">
      <t>ゾウ</t>
    </rPh>
    <rPh sb="5" eb="6">
      <t>エン</t>
    </rPh>
    <phoneticPr fontId="2"/>
  </si>
  <si>
    <t>三愛会共同生活援助事業所</t>
    <rPh sb="0" eb="2">
      <t>サンアイ</t>
    </rPh>
    <rPh sb="2" eb="3">
      <t>カイ</t>
    </rPh>
    <rPh sb="3" eb="5">
      <t>キョウドウ</t>
    </rPh>
    <rPh sb="5" eb="7">
      <t>セイカツ</t>
    </rPh>
    <rPh sb="7" eb="9">
      <t>エンジョ</t>
    </rPh>
    <rPh sb="9" eb="11">
      <t>ジギョウ</t>
    </rPh>
    <rPh sb="11" eb="12">
      <t>ショ</t>
    </rPh>
    <phoneticPr fontId="2"/>
  </si>
  <si>
    <t>三豊市山本町財田西1449番地20号</t>
    <rPh sb="0" eb="2">
      <t>ミトヨ</t>
    </rPh>
    <rPh sb="2" eb="3">
      <t>シ</t>
    </rPh>
    <rPh sb="3" eb="5">
      <t>ヤマモト</t>
    </rPh>
    <rPh sb="5" eb="6">
      <t>チョウ</t>
    </rPh>
    <rPh sb="6" eb="8">
      <t>サイタ</t>
    </rPh>
    <rPh sb="8" eb="9">
      <t>ニシ</t>
    </rPh>
    <rPh sb="13" eb="15">
      <t>バンチ</t>
    </rPh>
    <rPh sb="17" eb="18">
      <t>ゴウ</t>
    </rPh>
    <phoneticPr fontId="2"/>
  </si>
  <si>
    <t>0877-24-4474</t>
    <phoneticPr fontId="2"/>
  </si>
  <si>
    <t>0877-24-4484</t>
    <phoneticPr fontId="2"/>
  </si>
  <si>
    <t>0877-57-1161</t>
    <phoneticPr fontId="2"/>
  </si>
  <si>
    <t>0877-57-1162</t>
    <phoneticPr fontId="2"/>
  </si>
  <si>
    <t>丸亀市綾歌町栗熊西字向山782-5</t>
    <phoneticPr fontId="2"/>
  </si>
  <si>
    <t>丸亀市川西町北1945-3</t>
    <phoneticPr fontId="2"/>
  </si>
  <si>
    <t>丸亀市山北町原窪4-3</t>
    <phoneticPr fontId="2"/>
  </si>
  <si>
    <t>0877-23-5580</t>
    <phoneticPr fontId="2"/>
  </si>
  <si>
    <t>0877-23-2341</t>
    <phoneticPr fontId="2"/>
  </si>
  <si>
    <t>0877-23-2344</t>
    <phoneticPr fontId="2"/>
  </si>
  <si>
    <t>ケアホーム歩</t>
    <phoneticPr fontId="10"/>
  </si>
  <si>
    <t>坂出市府中町321-1</t>
    <phoneticPr fontId="2"/>
  </si>
  <si>
    <t>0877-48-3120</t>
    <phoneticPr fontId="2"/>
  </si>
  <si>
    <t>ケアホーム　はれる</t>
    <phoneticPr fontId="10"/>
  </si>
  <si>
    <t>坂出市府中町322</t>
    <phoneticPr fontId="2"/>
  </si>
  <si>
    <t>0877-48-3800</t>
    <phoneticPr fontId="2"/>
  </si>
  <si>
    <t>(医社)赤心会</t>
    <phoneticPr fontId="2"/>
  </si>
  <si>
    <t>コミュニティハウスやそば</t>
    <phoneticPr fontId="2"/>
  </si>
  <si>
    <t>(福)若竹会</t>
    <phoneticPr fontId="2"/>
  </si>
  <si>
    <t>0877-45-6840</t>
    <phoneticPr fontId="2"/>
  </si>
  <si>
    <t>坂出市加茂町700-13</t>
    <phoneticPr fontId="2"/>
  </si>
  <si>
    <t>0877-48-2811</t>
    <phoneticPr fontId="2"/>
  </si>
  <si>
    <t>(医社)五色会</t>
    <phoneticPr fontId="2"/>
  </si>
  <si>
    <t>坂出市加茂町680-1</t>
    <phoneticPr fontId="2"/>
  </si>
  <si>
    <t>坂出市加茂町711-6</t>
    <phoneticPr fontId="2"/>
  </si>
  <si>
    <t>坂出市久米町2丁目1-12</t>
    <phoneticPr fontId="2"/>
  </si>
  <si>
    <t>0877-63-3457</t>
    <phoneticPr fontId="2"/>
  </si>
  <si>
    <t>グループホームくにた</t>
    <phoneticPr fontId="10"/>
  </si>
  <si>
    <t>観音寺市柞田町甲1340-5</t>
    <phoneticPr fontId="2"/>
  </si>
  <si>
    <t>0875-24-4556</t>
    <phoneticPr fontId="2"/>
  </si>
  <si>
    <t>しげきホーム</t>
    <phoneticPr fontId="2"/>
  </si>
  <si>
    <t>観音寺市茂木町2-3-30</t>
    <phoneticPr fontId="2"/>
  </si>
  <si>
    <t>0875-23-2070</t>
    <phoneticPr fontId="2"/>
  </si>
  <si>
    <t>0875-24-3738</t>
    <phoneticPr fontId="2"/>
  </si>
  <si>
    <t>グループホームのぞみ</t>
    <phoneticPr fontId="10"/>
  </si>
  <si>
    <t>さぬき市長尾名104-4</t>
    <phoneticPr fontId="2"/>
  </si>
  <si>
    <t>ケアホームこすも</t>
    <phoneticPr fontId="10"/>
  </si>
  <si>
    <t>ケアホームこすもⅠ</t>
    <phoneticPr fontId="2"/>
  </si>
  <si>
    <t>さぬき市長尾名229-1</t>
    <phoneticPr fontId="2"/>
  </si>
  <si>
    <t>ケアホームこすもⅡ</t>
    <phoneticPr fontId="2"/>
  </si>
  <si>
    <t>グループホーム白鳥</t>
    <phoneticPr fontId="2"/>
  </si>
  <si>
    <t>東かがわ市松原1331-1</t>
    <phoneticPr fontId="2"/>
  </si>
  <si>
    <t>(福)恵愛福祉事業団</t>
    <phoneticPr fontId="2"/>
  </si>
  <si>
    <t>0879-25-9826</t>
    <phoneticPr fontId="2"/>
  </si>
  <si>
    <t>東かがわ市松原1534-15</t>
    <phoneticPr fontId="2"/>
  </si>
  <si>
    <t>東かがわ市松原1690-7</t>
    <phoneticPr fontId="2"/>
  </si>
  <si>
    <t>東かがわ市土居101-1</t>
    <phoneticPr fontId="2"/>
  </si>
  <si>
    <t>(福)鵜足津福祉会</t>
    <phoneticPr fontId="2"/>
  </si>
  <si>
    <t>0879-68-3104</t>
    <phoneticPr fontId="2"/>
  </si>
  <si>
    <t>0879-68-3920</t>
    <phoneticPr fontId="2"/>
  </si>
  <si>
    <t>グループホーム鵜足津</t>
    <phoneticPr fontId="2"/>
  </si>
  <si>
    <t>綾歌郡宇多津町平山2628-731</t>
    <phoneticPr fontId="2"/>
  </si>
  <si>
    <t>0877-49-4172</t>
    <phoneticPr fontId="2"/>
  </si>
  <si>
    <t>0877-49-4108</t>
    <phoneticPr fontId="2"/>
  </si>
  <si>
    <t>小豆郡小豆島町池田字下地2519番7</t>
    <rPh sb="0" eb="3">
      <t>ショウズグン</t>
    </rPh>
    <rPh sb="3" eb="6">
      <t>ショウドシマ</t>
    </rPh>
    <rPh sb="6" eb="7">
      <t>チョウ</t>
    </rPh>
    <rPh sb="7" eb="9">
      <t>イケダ</t>
    </rPh>
    <rPh sb="9" eb="10">
      <t>ジ</t>
    </rPh>
    <rPh sb="10" eb="12">
      <t>シタジ</t>
    </rPh>
    <rPh sb="16" eb="17">
      <t>バン</t>
    </rPh>
    <phoneticPr fontId="2"/>
  </si>
  <si>
    <t>0879-75-2668</t>
    <phoneticPr fontId="2"/>
  </si>
  <si>
    <t>0879-75-2310</t>
    <phoneticPr fontId="2"/>
  </si>
  <si>
    <t>丸亀市山北町9-1</t>
    <rPh sb="0" eb="3">
      <t>マルガメシ</t>
    </rPh>
    <rPh sb="3" eb="5">
      <t>ヤマキタ</t>
    </rPh>
    <rPh sb="5" eb="6">
      <t>チョウ</t>
    </rPh>
    <phoneticPr fontId="2"/>
  </si>
  <si>
    <t>丸亀市柞原町116</t>
    <rPh sb="0" eb="3">
      <t>マルガメシ</t>
    </rPh>
    <rPh sb="3" eb="4">
      <t>サク</t>
    </rPh>
    <rPh sb="4" eb="5">
      <t>ハラ</t>
    </rPh>
    <rPh sb="5" eb="6">
      <t>チョウ</t>
    </rPh>
    <phoneticPr fontId="2"/>
  </si>
  <si>
    <t>丸亀市山北町9-1</t>
    <rPh sb="0" eb="2">
      <t>マルガメ</t>
    </rPh>
    <rPh sb="2" eb="3">
      <t>シ</t>
    </rPh>
    <rPh sb="3" eb="5">
      <t>ヤマキタ</t>
    </rPh>
    <rPh sb="5" eb="6">
      <t>チョウ</t>
    </rPh>
    <phoneticPr fontId="2"/>
  </si>
  <si>
    <t>ふじみファーストホーム</t>
  </si>
  <si>
    <t>(福)香川県社会福祉事業団</t>
  </si>
  <si>
    <t>(福)あやうた福祉会</t>
  </si>
  <si>
    <t>坂出市谷町1丁目6-25</t>
    <rPh sb="3" eb="4">
      <t>タニ</t>
    </rPh>
    <rPh sb="6" eb="8">
      <t>チョウメ</t>
    </rPh>
    <phoneticPr fontId="2"/>
  </si>
  <si>
    <t>坂出市加茂町963番地</t>
    <rPh sb="0" eb="3">
      <t>サカイデシ</t>
    </rPh>
    <rPh sb="3" eb="5">
      <t>カモ</t>
    </rPh>
    <rPh sb="5" eb="6">
      <t>チョウ</t>
    </rPh>
    <rPh sb="9" eb="11">
      <t>バンチ</t>
    </rPh>
    <phoneticPr fontId="2"/>
  </si>
  <si>
    <t>しげきホーム</t>
  </si>
  <si>
    <t>山本ホーム</t>
    <rPh sb="0" eb="2">
      <t>ヤマモト</t>
    </rPh>
    <phoneticPr fontId="2"/>
  </si>
  <si>
    <t>0875-24-2680</t>
  </si>
  <si>
    <t>(福)三豊広域福祉会</t>
  </si>
  <si>
    <t>グループホームのぞみ</t>
  </si>
  <si>
    <t>(福)長尾福祉会</t>
  </si>
  <si>
    <t>さぬき市長尾東1271番地</t>
    <rPh sb="6" eb="7">
      <t>ヒガシ</t>
    </rPh>
    <rPh sb="11" eb="13">
      <t>バンチ</t>
    </rPh>
    <phoneticPr fontId="2"/>
  </si>
  <si>
    <t>グループホーム実</t>
    <rPh sb="7" eb="8">
      <t>ミノ</t>
    </rPh>
    <phoneticPr fontId="10"/>
  </si>
  <si>
    <t>グループホーム実</t>
  </si>
  <si>
    <t>グループホーム上高瀬</t>
    <rPh sb="7" eb="8">
      <t>ウエ</t>
    </rPh>
    <rPh sb="8" eb="10">
      <t>タカセ</t>
    </rPh>
    <phoneticPr fontId="10"/>
  </si>
  <si>
    <t>小豆郡小豆島町</t>
    <rPh sb="0" eb="2">
      <t>ショウズ</t>
    </rPh>
    <rPh sb="2" eb="3">
      <t>グン</t>
    </rPh>
    <rPh sb="3" eb="6">
      <t>ショウドシマ</t>
    </rPh>
    <rPh sb="6" eb="7">
      <t>チョウ</t>
    </rPh>
    <phoneticPr fontId="2"/>
  </si>
  <si>
    <t>0879-68-3104</t>
  </si>
  <si>
    <t>(福)明和会</t>
  </si>
  <si>
    <t>綾歌郡宇多津町</t>
    <rPh sb="0" eb="2">
      <t>アヤウタ</t>
    </rPh>
    <rPh sb="2" eb="3">
      <t>グン</t>
    </rPh>
    <rPh sb="3" eb="6">
      <t>ウタヅ</t>
    </rPh>
    <rPh sb="6" eb="7">
      <t>チョウ</t>
    </rPh>
    <phoneticPr fontId="2"/>
  </si>
  <si>
    <t>高松市香南町横井551-1</t>
    <rPh sb="0" eb="3">
      <t>タカマツシ</t>
    </rPh>
    <rPh sb="3" eb="6">
      <t>コウナンチョウ</t>
    </rPh>
    <rPh sb="6" eb="8">
      <t>ヨコイ</t>
    </rPh>
    <phoneticPr fontId="2"/>
  </si>
  <si>
    <t>高松市庵治町4151-7</t>
    <rPh sb="0" eb="3">
      <t>タカマツシ</t>
    </rPh>
    <rPh sb="3" eb="6">
      <t>アジチョウ</t>
    </rPh>
    <phoneticPr fontId="2"/>
  </si>
  <si>
    <t>(福)洋々会</t>
    <rPh sb="1" eb="2">
      <t>フク</t>
    </rPh>
    <rPh sb="3" eb="5">
      <t>ヨウヨウ</t>
    </rPh>
    <rPh sb="5" eb="6">
      <t>カイ</t>
    </rPh>
    <phoneticPr fontId="2"/>
  </si>
  <si>
    <t>さぬき市寒川町石田東甲761-9</t>
    <rPh sb="3" eb="4">
      <t>シ</t>
    </rPh>
    <rPh sb="4" eb="7">
      <t>サンガワチョウ</t>
    </rPh>
    <rPh sb="7" eb="9">
      <t>イシダ</t>
    </rPh>
    <rPh sb="9" eb="10">
      <t>ヒガシ</t>
    </rPh>
    <rPh sb="10" eb="11">
      <t>コウ</t>
    </rPh>
    <phoneticPr fontId="2"/>
  </si>
  <si>
    <t>かがわ総合リハビリテーション成人支援施設</t>
    <rPh sb="3" eb="5">
      <t>ソウゴウ</t>
    </rPh>
    <rPh sb="14" eb="16">
      <t>セイジン</t>
    </rPh>
    <rPh sb="16" eb="18">
      <t>シエン</t>
    </rPh>
    <rPh sb="18" eb="20">
      <t>シセツ</t>
    </rPh>
    <phoneticPr fontId="2"/>
  </si>
  <si>
    <t>坂出市府中町南谷5001-3</t>
    <rPh sb="0" eb="3">
      <t>サカイデシ</t>
    </rPh>
    <rPh sb="3" eb="6">
      <t>フチュウチョウ</t>
    </rPh>
    <rPh sb="6" eb="8">
      <t>ミナミタニ</t>
    </rPh>
    <phoneticPr fontId="2"/>
  </si>
  <si>
    <t>かがわ総合リハビリテーション療養介護施設</t>
    <rPh sb="3" eb="5">
      <t>ソウゴウ</t>
    </rPh>
    <rPh sb="14" eb="16">
      <t>リョウヨウ</t>
    </rPh>
    <rPh sb="16" eb="18">
      <t>カイゴ</t>
    </rPh>
    <rPh sb="18" eb="20">
      <t>シセツ</t>
    </rPh>
    <phoneticPr fontId="2"/>
  </si>
  <si>
    <t>高松市田村町1010</t>
    <rPh sb="0" eb="3">
      <t>タカマツシ</t>
    </rPh>
    <rPh sb="3" eb="6">
      <t>タムラチョウ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</si>
  <si>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</si>
  <si>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事業所所在地（詳細）</t>
    <rPh sb="0" eb="3">
      <t>ジギョウショ</t>
    </rPh>
    <rPh sb="3" eb="6">
      <t>ショザイチ</t>
    </rPh>
    <rPh sb="7" eb="9">
      <t>ショウサイ</t>
    </rPh>
    <phoneticPr fontId="2"/>
  </si>
  <si>
    <t>高松市</t>
    <rPh sb="0" eb="3">
      <t>タカマツシ</t>
    </rPh>
    <phoneticPr fontId="2"/>
  </si>
  <si>
    <t>丸亀市</t>
    <rPh sb="0" eb="3">
      <t>マルガメシ</t>
    </rPh>
    <phoneticPr fontId="2"/>
  </si>
  <si>
    <t>坂出市</t>
    <rPh sb="0" eb="3">
      <t>サカイデシ</t>
    </rPh>
    <phoneticPr fontId="2"/>
  </si>
  <si>
    <t>さぬき市</t>
    <rPh sb="3" eb="4">
      <t>シ</t>
    </rPh>
    <phoneticPr fontId="2"/>
  </si>
  <si>
    <t>東かがわ市</t>
    <rPh sb="0" eb="1">
      <t>ヒガシ</t>
    </rPh>
    <rPh sb="4" eb="5">
      <t>シ</t>
    </rPh>
    <phoneticPr fontId="2"/>
  </si>
  <si>
    <t>事業所
所在地
（市町）</t>
    <rPh sb="0" eb="3">
      <t>ジギョウショ</t>
    </rPh>
    <rPh sb="4" eb="7">
      <t>ショザイチ</t>
    </rPh>
    <rPh sb="9" eb="11">
      <t>シチョウ</t>
    </rPh>
    <phoneticPr fontId="2"/>
  </si>
  <si>
    <t>主たる対象者</t>
    <rPh sb="0" eb="1">
      <t>シュ</t>
    </rPh>
    <rPh sb="3" eb="6">
      <t>タイショウシャ</t>
    </rPh>
    <phoneticPr fontId="2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</si>
  <si>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</si>
  <si>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</si>
  <si>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</si>
  <si>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実施サービス</t>
    <rPh sb="0" eb="2">
      <t>ジッシ</t>
    </rPh>
    <phoneticPr fontId="2"/>
  </si>
  <si>
    <t>所在地</t>
    <rPh sb="0" eb="3">
      <t>ショザイチ</t>
    </rPh>
    <phoneticPr fontId="2"/>
  </si>
  <si>
    <t>ＴＥＬ</t>
    <phoneticPr fontId="2"/>
  </si>
  <si>
    <t>ＦＡＸ</t>
    <phoneticPr fontId="2"/>
  </si>
  <si>
    <t>東かがわ市土居126</t>
    <rPh sb="0" eb="1">
      <t>ヒガシ</t>
    </rPh>
    <rPh sb="4" eb="5">
      <t>シ</t>
    </rPh>
    <rPh sb="5" eb="7">
      <t>ドイ</t>
    </rPh>
    <phoneticPr fontId="2"/>
  </si>
  <si>
    <t>綾歌郡宇多津町浜五番丁53-11</t>
    <rPh sb="0" eb="3">
      <t>アヤウタグン</t>
    </rPh>
    <rPh sb="3" eb="7">
      <t>ウタヅチョウ</t>
    </rPh>
    <rPh sb="7" eb="8">
      <t>ハマ</t>
    </rPh>
    <rPh sb="8" eb="10">
      <t>ゴバン</t>
    </rPh>
    <rPh sb="10" eb="11">
      <t>チョウ</t>
    </rPh>
    <phoneticPr fontId="2"/>
  </si>
  <si>
    <t>善通寺市与北町1332</t>
    <rPh sb="0" eb="4">
      <t>ゼンツウジシ</t>
    </rPh>
    <rPh sb="4" eb="5">
      <t>ヨ</t>
    </rPh>
    <rPh sb="5" eb="6">
      <t>キタ</t>
    </rPh>
    <rPh sb="6" eb="7">
      <t>チョウ</t>
    </rPh>
    <phoneticPr fontId="2"/>
  </si>
  <si>
    <t>高松市田村町1114</t>
    <rPh sb="0" eb="3">
      <t>タカマツシ</t>
    </rPh>
    <rPh sb="3" eb="6">
      <t>タムラチョウ</t>
    </rPh>
    <phoneticPr fontId="2"/>
  </si>
  <si>
    <t>事業所
電話
番号</t>
    <rPh sb="0" eb="3">
      <t>ジギョウショ</t>
    </rPh>
    <rPh sb="4" eb="6">
      <t>デンワ</t>
    </rPh>
    <rPh sb="7" eb="9">
      <t>バンゴウ</t>
    </rPh>
    <phoneticPr fontId="2"/>
  </si>
  <si>
    <t>事業所
ＦＡＸ
番号</t>
    <rPh sb="0" eb="3">
      <t>ジギョウショ</t>
    </rPh>
    <rPh sb="8" eb="10">
      <t>バンゴウ</t>
    </rPh>
    <phoneticPr fontId="2"/>
  </si>
  <si>
    <t>申請者（法人）情報</t>
    <rPh sb="0" eb="3">
      <t>シンセイシャ</t>
    </rPh>
    <rPh sb="4" eb="6">
      <t>ホウジン</t>
    </rPh>
    <rPh sb="7" eb="9">
      <t>ジョウホウ</t>
    </rPh>
    <phoneticPr fontId="2"/>
  </si>
  <si>
    <t>法人名</t>
    <rPh sb="0" eb="2">
      <t>ホウジン</t>
    </rPh>
    <rPh sb="2" eb="3">
      <t>メイ</t>
    </rPh>
    <phoneticPr fontId="2"/>
  </si>
  <si>
    <t>さぬき市昭和1032</t>
    <rPh sb="3" eb="4">
      <t>シ</t>
    </rPh>
    <rPh sb="4" eb="6">
      <t>ショウワ</t>
    </rPh>
    <phoneticPr fontId="2"/>
  </si>
  <si>
    <t>高松市勅使町398-18</t>
    <rPh sb="0" eb="3">
      <t>タカマツシ</t>
    </rPh>
    <rPh sb="3" eb="6">
      <t>チョクシチョウ</t>
    </rPh>
    <phoneticPr fontId="2"/>
  </si>
  <si>
    <t>高松市新田町甲1015</t>
    <rPh sb="0" eb="3">
      <t>タカマツシ</t>
    </rPh>
    <rPh sb="3" eb="6">
      <t>シンデンチョウ</t>
    </rPh>
    <rPh sb="6" eb="7">
      <t>コウ</t>
    </rPh>
    <phoneticPr fontId="2"/>
  </si>
  <si>
    <t>丸亀市綾歌町栗熊西782-5</t>
    <rPh sb="0" eb="2">
      <t>マルガメ</t>
    </rPh>
    <rPh sb="2" eb="3">
      <t>シ</t>
    </rPh>
    <rPh sb="3" eb="6">
      <t>アヤウタチョウ</t>
    </rPh>
    <rPh sb="6" eb="8">
      <t>クリクマ</t>
    </rPh>
    <rPh sb="8" eb="9">
      <t>ニシ</t>
    </rPh>
    <phoneticPr fontId="2"/>
  </si>
  <si>
    <t>087-814-9096</t>
  </si>
  <si>
    <t>高松市仏生山町甲3215</t>
    <rPh sb="0" eb="2">
      <t>タカマツ</t>
    </rPh>
    <rPh sb="2" eb="3">
      <t>シ</t>
    </rPh>
    <rPh sb="3" eb="7">
      <t>ブッショウザンチョウ</t>
    </rPh>
    <rPh sb="7" eb="8">
      <t>コウ</t>
    </rPh>
    <phoneticPr fontId="2"/>
  </si>
  <si>
    <t>高松市国分寺町新名2209-20</t>
    <rPh sb="0" eb="3">
      <t>タカマツシ</t>
    </rPh>
    <rPh sb="3" eb="6">
      <t>コクブンジ</t>
    </rPh>
    <rPh sb="6" eb="7">
      <t>チョウ</t>
    </rPh>
    <rPh sb="7" eb="9">
      <t>シンミョウ</t>
    </rPh>
    <phoneticPr fontId="2"/>
  </si>
  <si>
    <t>観音寺市</t>
    <rPh sb="0" eb="4">
      <t>カンオンジシ</t>
    </rPh>
    <phoneticPr fontId="2"/>
  </si>
  <si>
    <t>観音寺市流岡町750-10</t>
    <rPh sb="0" eb="4">
      <t>カンオンジシ</t>
    </rPh>
    <rPh sb="4" eb="5">
      <t>ナガ</t>
    </rPh>
    <rPh sb="5" eb="6">
      <t>オカ</t>
    </rPh>
    <rPh sb="6" eb="7">
      <t>チョウ</t>
    </rPh>
    <phoneticPr fontId="2"/>
  </si>
  <si>
    <t>香川県障害者支援施設たまも園</t>
    <rPh sb="0" eb="3">
      <t>カガワケン</t>
    </rPh>
    <rPh sb="3" eb="5">
      <t>ショウガイ</t>
    </rPh>
    <rPh sb="5" eb="6">
      <t>シャ</t>
    </rPh>
    <rPh sb="6" eb="8">
      <t>シエン</t>
    </rPh>
    <rPh sb="8" eb="10">
      <t>シセツ</t>
    </rPh>
    <rPh sb="13" eb="14">
      <t>エン</t>
    </rPh>
    <phoneticPr fontId="2"/>
  </si>
  <si>
    <t>三豊市</t>
    <rPh sb="0" eb="2">
      <t>ミトヨ</t>
    </rPh>
    <rPh sb="2" eb="3">
      <t>シ</t>
    </rPh>
    <phoneticPr fontId="2"/>
  </si>
  <si>
    <t>丸亀市</t>
    <rPh sb="0" eb="2">
      <t>マルガメ</t>
    </rPh>
    <rPh sb="2" eb="3">
      <t>シ</t>
    </rPh>
    <phoneticPr fontId="2"/>
  </si>
  <si>
    <t>0877-98-3125</t>
  </si>
  <si>
    <t>0877-98-3126</t>
  </si>
  <si>
    <t>丸亀市飯山町東坂元3667</t>
    <rPh sb="0" eb="3">
      <t>マルガメシ</t>
    </rPh>
    <rPh sb="3" eb="6">
      <t>ハンザンチョウ</t>
    </rPh>
    <rPh sb="6" eb="7">
      <t>ヒガシ</t>
    </rPh>
    <rPh sb="7" eb="9">
      <t>サカモト</t>
    </rPh>
    <phoneticPr fontId="2"/>
  </si>
  <si>
    <t>○</t>
  </si>
  <si>
    <t>087-885-8600</t>
  </si>
  <si>
    <t>087-885-8609</t>
  </si>
  <si>
    <t>香川県</t>
    <rPh sb="0" eb="3">
      <t>カガワケン</t>
    </rPh>
    <phoneticPr fontId="2"/>
  </si>
  <si>
    <t>0877-57-1161</t>
  </si>
  <si>
    <t>0877-57-1162</t>
  </si>
  <si>
    <t>0875-74-7829</t>
  </si>
  <si>
    <t>0875-74-7847</t>
  </si>
  <si>
    <t>0877-49-4172</t>
  </si>
  <si>
    <t>0877-49-4108</t>
  </si>
  <si>
    <t>087-878-3051</t>
  </si>
  <si>
    <t>087-878-0713</t>
  </si>
  <si>
    <t>087-889-0724</t>
  </si>
  <si>
    <t>087-889-0797</t>
  </si>
  <si>
    <t>高松市番町4-1-10</t>
    <rPh sb="0" eb="3">
      <t>タカマツシ</t>
    </rPh>
    <rPh sb="3" eb="5">
      <t>バンチョウ</t>
    </rPh>
    <phoneticPr fontId="2"/>
  </si>
  <si>
    <t>みくに成人寮</t>
  </si>
  <si>
    <t>小豆郡土庄町豊島家浦902-1</t>
    <rPh sb="0" eb="3">
      <t>ショウズグン</t>
    </rPh>
    <rPh sb="3" eb="5">
      <t>トノショウ</t>
    </rPh>
    <rPh sb="5" eb="6">
      <t>チョウ</t>
    </rPh>
    <rPh sb="6" eb="8">
      <t>テシマ</t>
    </rPh>
    <rPh sb="8" eb="9">
      <t>イエ</t>
    </rPh>
    <rPh sb="9" eb="10">
      <t>ウラ</t>
    </rPh>
    <phoneticPr fontId="2"/>
  </si>
  <si>
    <t>087-898-2323</t>
  </si>
  <si>
    <t>087-866-0111</t>
  </si>
  <si>
    <t>087-866-0670</t>
  </si>
  <si>
    <t>087-874-0103</t>
  </si>
  <si>
    <t>087-874-1730</t>
  </si>
  <si>
    <t>高松市三谷町3851</t>
    <rPh sb="0" eb="3">
      <t>タカマツシ</t>
    </rPh>
    <rPh sb="3" eb="6">
      <t>ミタニチョウ</t>
    </rPh>
    <phoneticPr fontId="2"/>
  </si>
  <si>
    <t>087-888-4277</t>
  </si>
  <si>
    <t>(福)恵愛福祉事業団</t>
    <rPh sb="1" eb="2">
      <t>フク</t>
    </rPh>
    <rPh sb="3" eb="4">
      <t>ケイ</t>
    </rPh>
    <rPh sb="4" eb="5">
      <t>アイ</t>
    </rPh>
    <rPh sb="5" eb="7">
      <t>フクシ</t>
    </rPh>
    <rPh sb="7" eb="10">
      <t>ジギョウダン</t>
    </rPh>
    <phoneticPr fontId="6"/>
  </si>
  <si>
    <t>東かがわ市白鳥961</t>
    <rPh sb="0" eb="1">
      <t>ヒガシ</t>
    </rPh>
    <rPh sb="4" eb="5">
      <t>シ</t>
    </rPh>
    <rPh sb="5" eb="7">
      <t>シロトリ</t>
    </rPh>
    <phoneticPr fontId="2"/>
  </si>
  <si>
    <t>0879-25-2067</t>
  </si>
  <si>
    <t>高松市牟礼町原883-1</t>
    <rPh sb="0" eb="3">
      <t>タカマツシ</t>
    </rPh>
    <rPh sb="3" eb="6">
      <t>ムレチョウ</t>
    </rPh>
    <rPh sb="6" eb="7">
      <t>ハラ</t>
    </rPh>
    <phoneticPr fontId="2"/>
  </si>
  <si>
    <t>0875-23-2070</t>
  </si>
  <si>
    <t>0875-24-3738</t>
  </si>
  <si>
    <t>善通寺市</t>
    <rPh sb="0" eb="4">
      <t>ゼンツウジシ</t>
    </rPh>
    <phoneticPr fontId="2"/>
  </si>
  <si>
    <t>高松市上天神町689-2</t>
    <rPh sb="0" eb="3">
      <t>タカマツシ</t>
    </rPh>
    <rPh sb="3" eb="7">
      <t>カミテンジンチョウ</t>
    </rPh>
    <phoneticPr fontId="2"/>
  </si>
  <si>
    <t>丸亀市柞原町366</t>
    <rPh sb="0" eb="2">
      <t>マルガメ</t>
    </rPh>
    <rPh sb="2" eb="3">
      <t>シ</t>
    </rPh>
    <rPh sb="3" eb="6">
      <t>クバラチョウ</t>
    </rPh>
    <phoneticPr fontId="2"/>
  </si>
  <si>
    <t>087-888-4278</t>
  </si>
  <si>
    <t>087-866-2611</t>
  </si>
  <si>
    <t>087-866-2899</t>
  </si>
  <si>
    <t>087-831-1111</t>
  </si>
  <si>
    <t>087-867-6008</t>
  </si>
  <si>
    <t>087-865-3915</t>
  </si>
  <si>
    <t>087-870-3500</t>
  </si>
  <si>
    <t>087-870-3501</t>
  </si>
  <si>
    <t>087-879-0423</t>
  </si>
  <si>
    <t>087-879-0424</t>
  </si>
  <si>
    <t>087-812-5881</t>
  </si>
  <si>
    <t>高松市牟礼町大町2544-1</t>
    <rPh sb="0" eb="3">
      <t>タカマツシ</t>
    </rPh>
    <rPh sb="3" eb="6">
      <t>ムレチョウ</t>
    </rPh>
    <rPh sb="6" eb="8">
      <t>オオマチ</t>
    </rPh>
    <phoneticPr fontId="2"/>
  </si>
  <si>
    <t>087-818-7700</t>
  </si>
  <si>
    <t>087-818-7701</t>
  </si>
  <si>
    <t>087-868-6971</t>
  </si>
  <si>
    <t>087-868-6972</t>
  </si>
  <si>
    <t>087-843-6345</t>
  </si>
  <si>
    <t>087-845-3301</t>
  </si>
  <si>
    <t>087-845-6822</t>
  </si>
  <si>
    <t>087-870-1881</t>
  </si>
  <si>
    <t>087-845-6150</t>
  </si>
  <si>
    <t>087-814-9095</t>
  </si>
  <si>
    <t>087-879-3533</t>
  </si>
  <si>
    <t>087-879-1080</t>
  </si>
  <si>
    <t>ＴＥＬ</t>
    <phoneticPr fontId="2"/>
  </si>
  <si>
    <t>ＦＡＸ</t>
    <phoneticPr fontId="2"/>
  </si>
  <si>
    <t>共同生活住居名</t>
    <rPh sb="0" eb="2">
      <t>キョウドウ</t>
    </rPh>
    <rPh sb="2" eb="4">
      <t>セイカツ</t>
    </rPh>
    <rPh sb="4" eb="6">
      <t>ジュウキョ</t>
    </rPh>
    <rPh sb="6" eb="7">
      <t>メイ</t>
    </rPh>
    <phoneticPr fontId="2"/>
  </si>
  <si>
    <t>あゆみ園指定共同生活援助事業所</t>
    <rPh sb="3" eb="4">
      <t>エン</t>
    </rPh>
    <rPh sb="4" eb="6">
      <t>シテイ</t>
    </rPh>
    <rPh sb="6" eb="8">
      <t>キョウドウ</t>
    </rPh>
    <rPh sb="8" eb="10">
      <t>セイカツ</t>
    </rPh>
    <rPh sb="10" eb="12">
      <t>エンジョ</t>
    </rPh>
    <rPh sb="12" eb="15">
      <t>ジギョウショ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</si>
  <si>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</si>
  <si>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</si>
  <si>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定員</t>
    <rPh sb="0" eb="2">
      <t>テイイン</t>
    </rPh>
    <phoneticPr fontId="2"/>
  </si>
  <si>
    <t>難病等</t>
    <rPh sb="0" eb="2">
      <t>ナンビョウ</t>
    </rPh>
    <rPh sb="2" eb="3">
      <t>トウ</t>
    </rPh>
    <phoneticPr fontId="2"/>
  </si>
  <si>
    <t>(福)香川県手をつなぐ育成会</t>
    <rPh sb="3" eb="6">
      <t>カガワケン</t>
    </rPh>
    <rPh sb="6" eb="7">
      <t>テ</t>
    </rPh>
    <rPh sb="11" eb="14">
      <t>イクセイカイ</t>
    </rPh>
    <phoneticPr fontId="2"/>
  </si>
  <si>
    <t>グループホーム竜雲</t>
  </si>
  <si>
    <t>コーポビアーズ</t>
  </si>
  <si>
    <t>高松市前田東町585-5</t>
    <rPh sb="0" eb="3">
      <t>タカマツシ</t>
    </rPh>
    <rPh sb="3" eb="5">
      <t>マエダ</t>
    </rPh>
    <rPh sb="5" eb="6">
      <t>ヒガシ</t>
    </rPh>
    <rPh sb="6" eb="7">
      <t>マチ</t>
    </rPh>
    <phoneticPr fontId="2"/>
  </si>
  <si>
    <t>087-847-3322</t>
    <phoneticPr fontId="2"/>
  </si>
  <si>
    <t>087-847-3023</t>
    <phoneticPr fontId="2"/>
  </si>
  <si>
    <t>三豊総合病院企業団</t>
    <rPh sb="0" eb="2">
      <t>ミトヨ</t>
    </rPh>
    <rPh sb="2" eb="4">
      <t>ソウゴウ</t>
    </rPh>
    <rPh sb="4" eb="6">
      <t>ビョウイン</t>
    </rPh>
    <rPh sb="6" eb="8">
      <t>キギョウ</t>
    </rPh>
    <rPh sb="8" eb="9">
      <t>ダン</t>
    </rPh>
    <phoneticPr fontId="2"/>
  </si>
  <si>
    <t>観音寺市豊浜町姫浜708番地</t>
    <rPh sb="0" eb="3">
      <t>カンオンジ</t>
    </rPh>
    <rPh sb="3" eb="4">
      <t>シ</t>
    </rPh>
    <rPh sb="4" eb="6">
      <t>トヨハマ</t>
    </rPh>
    <rPh sb="6" eb="7">
      <t>チョウ</t>
    </rPh>
    <rPh sb="7" eb="8">
      <t>ヒメ</t>
    </rPh>
    <rPh sb="8" eb="9">
      <t>ハマ</t>
    </rPh>
    <rPh sb="12" eb="14">
      <t>バンチ</t>
    </rPh>
    <phoneticPr fontId="2"/>
  </si>
  <si>
    <t>丸亀市飯山町西坂元1206番地69</t>
    <rPh sb="0" eb="3">
      <t>マルガメシ</t>
    </rPh>
    <rPh sb="3" eb="6">
      <t>ハンザンチョウ</t>
    </rPh>
    <rPh sb="6" eb="7">
      <t>ニシ</t>
    </rPh>
    <rPh sb="7" eb="9">
      <t>サカモト</t>
    </rPh>
    <rPh sb="13" eb="15">
      <t>バンチ</t>
    </rPh>
    <phoneticPr fontId="2"/>
  </si>
  <si>
    <t>0877-98-0121</t>
    <phoneticPr fontId="2"/>
  </si>
  <si>
    <t>0877-98-0122</t>
    <phoneticPr fontId="2"/>
  </si>
  <si>
    <t>東かがわ市西山851-1</t>
    <rPh sb="0" eb="1">
      <t>ヒガシ</t>
    </rPh>
    <rPh sb="4" eb="5">
      <t>シ</t>
    </rPh>
    <rPh sb="5" eb="7">
      <t>ニシヤマ</t>
    </rPh>
    <phoneticPr fontId="2"/>
  </si>
  <si>
    <t>0879-27-2091</t>
    <phoneticPr fontId="2"/>
  </si>
  <si>
    <t>0879-27-2291</t>
    <phoneticPr fontId="2"/>
  </si>
  <si>
    <t>観音寺市柞田町甲1425-1</t>
    <rPh sb="0" eb="4">
      <t>カンオンジシ</t>
    </rPh>
    <rPh sb="4" eb="5">
      <t>サク</t>
    </rPh>
    <rPh sb="5" eb="6">
      <t>タ</t>
    </rPh>
    <rPh sb="6" eb="7">
      <t>チョウ</t>
    </rPh>
    <rPh sb="7" eb="8">
      <t>コウ</t>
    </rPh>
    <phoneticPr fontId="2"/>
  </si>
  <si>
    <t>0875-25-3749</t>
    <phoneticPr fontId="2"/>
  </si>
  <si>
    <t>0875-24-3102</t>
    <phoneticPr fontId="2"/>
  </si>
  <si>
    <t>0877-48-2700</t>
    <phoneticPr fontId="2"/>
  </si>
  <si>
    <t>0877-48-2886</t>
    <phoneticPr fontId="2"/>
  </si>
  <si>
    <t>丸亀市川西町北字龍王1685番地1</t>
    <rPh sb="0" eb="3">
      <t>マルガメシ</t>
    </rPh>
    <rPh sb="3" eb="5">
      <t>カワニシ</t>
    </rPh>
    <rPh sb="5" eb="6">
      <t>チョウ</t>
    </rPh>
    <rPh sb="6" eb="7">
      <t>キタ</t>
    </rPh>
    <rPh sb="7" eb="8">
      <t>ジ</t>
    </rPh>
    <rPh sb="8" eb="9">
      <t>リュウ</t>
    </rPh>
    <rPh sb="9" eb="10">
      <t>オウ</t>
    </rPh>
    <rPh sb="14" eb="16">
      <t>バンチ</t>
    </rPh>
    <phoneticPr fontId="2"/>
  </si>
  <si>
    <t>0877-22-9176</t>
    <phoneticPr fontId="2"/>
  </si>
  <si>
    <t>0877-23-9949</t>
    <phoneticPr fontId="2"/>
  </si>
  <si>
    <t>丸亀市綾歌町栗熊西224-2</t>
    <rPh sb="0" eb="3">
      <t>マルガメシ</t>
    </rPh>
    <rPh sb="3" eb="5">
      <t>アヤウタ</t>
    </rPh>
    <rPh sb="5" eb="6">
      <t>チョウ</t>
    </rPh>
    <rPh sb="6" eb="8">
      <t>クリクマ</t>
    </rPh>
    <rPh sb="8" eb="9">
      <t>ニシ</t>
    </rPh>
    <phoneticPr fontId="2"/>
  </si>
  <si>
    <t>0877-57-1510</t>
    <phoneticPr fontId="2"/>
  </si>
  <si>
    <t>0877-57-1511</t>
    <phoneticPr fontId="2"/>
  </si>
  <si>
    <t>0877-48-3273</t>
    <phoneticPr fontId="2"/>
  </si>
  <si>
    <t>0879-52-1351</t>
    <phoneticPr fontId="2"/>
  </si>
  <si>
    <t>0879-52-1352</t>
    <phoneticPr fontId="2"/>
  </si>
  <si>
    <t>0877-49-6588</t>
    <phoneticPr fontId="2"/>
  </si>
  <si>
    <t>0877-98-3126</t>
    <phoneticPr fontId="2"/>
  </si>
  <si>
    <t>0877-48-3803</t>
    <phoneticPr fontId="2"/>
  </si>
  <si>
    <t>坂出市府中町325</t>
    <rPh sb="0" eb="3">
      <t>サカイデシ</t>
    </rPh>
    <rPh sb="3" eb="5">
      <t>フチュウ</t>
    </rPh>
    <rPh sb="5" eb="6">
      <t>チョウ</t>
    </rPh>
    <phoneticPr fontId="2"/>
  </si>
  <si>
    <t>0877-48-3200</t>
    <phoneticPr fontId="2"/>
  </si>
  <si>
    <t>0877-48-3283</t>
    <phoneticPr fontId="2"/>
  </si>
  <si>
    <t>0877-59-0580</t>
    <phoneticPr fontId="2"/>
  </si>
  <si>
    <t>0877-59-0581</t>
    <phoneticPr fontId="2"/>
  </si>
  <si>
    <t>0875-73-3830</t>
    <phoneticPr fontId="2"/>
  </si>
  <si>
    <t>0875-74-3041</t>
    <phoneticPr fontId="2"/>
  </si>
  <si>
    <t>0877-63-6810</t>
    <phoneticPr fontId="2"/>
  </si>
  <si>
    <t>0875-24-4557</t>
    <phoneticPr fontId="2"/>
  </si>
  <si>
    <t>087-815-7505</t>
    <phoneticPr fontId="2"/>
  </si>
  <si>
    <t>高松市香南町由佐113-1</t>
    <rPh sb="0" eb="3">
      <t>タカマツシ</t>
    </rPh>
    <rPh sb="3" eb="6">
      <t>コウナンチョウ</t>
    </rPh>
    <rPh sb="6" eb="7">
      <t>ユウ</t>
    </rPh>
    <rPh sb="7" eb="8">
      <t>サ</t>
    </rPh>
    <phoneticPr fontId="2"/>
  </si>
  <si>
    <t>高松市仏生山町甲3215</t>
    <rPh sb="0" eb="3">
      <t>タカマツシ</t>
    </rPh>
    <rPh sb="3" eb="7">
      <t>ブッショウザンチョウ</t>
    </rPh>
    <rPh sb="7" eb="8">
      <t>コウ</t>
    </rPh>
    <phoneticPr fontId="2"/>
  </si>
  <si>
    <t>グループホームナザレの村伝でん</t>
    <rPh sb="11" eb="12">
      <t>ムラ</t>
    </rPh>
    <rPh sb="12" eb="13">
      <t>デン</t>
    </rPh>
    <phoneticPr fontId="10"/>
  </si>
  <si>
    <t>高松市春日町1291-1</t>
    <rPh sb="0" eb="3">
      <t>タカマツシ</t>
    </rPh>
    <rPh sb="3" eb="6">
      <t>カスガチョウ</t>
    </rPh>
    <phoneticPr fontId="2"/>
  </si>
  <si>
    <t>087-868-6971</t>
    <phoneticPr fontId="2"/>
  </si>
  <si>
    <t>高松市百間町5-6</t>
    <rPh sb="3" eb="6">
      <t>ヒャッケンマチ</t>
    </rPh>
    <phoneticPr fontId="2"/>
  </si>
  <si>
    <t>高松市上天神町336</t>
    <rPh sb="0" eb="3">
      <t>タカマツシ</t>
    </rPh>
    <rPh sb="3" eb="7">
      <t>カミテンジンチョウ</t>
    </rPh>
    <phoneticPr fontId="2"/>
  </si>
  <si>
    <t>087-865-3330</t>
    <phoneticPr fontId="2"/>
  </si>
  <si>
    <t>087-865-7601</t>
    <phoneticPr fontId="2"/>
  </si>
  <si>
    <t>087-814-6595</t>
    <phoneticPr fontId="2"/>
  </si>
  <si>
    <t>高松市木太町1775-27</t>
    <rPh sb="0" eb="3">
      <t>タカマツシ</t>
    </rPh>
    <rPh sb="3" eb="6">
      <t>キタチョウ</t>
    </rPh>
    <phoneticPr fontId="2"/>
  </si>
  <si>
    <t>087-812-5880</t>
    <phoneticPr fontId="2"/>
  </si>
  <si>
    <t>087-812-5881</t>
    <phoneticPr fontId="2"/>
  </si>
  <si>
    <t>コミュニティハウス未来弐番館</t>
    <rPh sb="10" eb="12">
      <t>ニバン</t>
    </rPh>
    <rPh sb="12" eb="13">
      <t>カン</t>
    </rPh>
    <phoneticPr fontId="2"/>
  </si>
  <si>
    <t>3712001332</t>
    <phoneticPr fontId="2"/>
  </si>
  <si>
    <t>087-865-3915</t>
    <phoneticPr fontId="2"/>
  </si>
  <si>
    <t>087-815-6675</t>
    <phoneticPr fontId="2"/>
  </si>
  <si>
    <t>高松市香南町大字由佐113-1</t>
    <rPh sb="0" eb="3">
      <t>タカマツシ</t>
    </rPh>
    <rPh sb="3" eb="6">
      <t>コウナンチョウ</t>
    </rPh>
    <rPh sb="6" eb="8">
      <t>オオアザ</t>
    </rPh>
    <rPh sb="8" eb="10">
      <t>ユサ</t>
    </rPh>
    <phoneticPr fontId="2"/>
  </si>
  <si>
    <t>087-818-7701</t>
    <phoneticPr fontId="2"/>
  </si>
  <si>
    <t>高松市男木町1843</t>
    <rPh sb="0" eb="3">
      <t>タカマツシ</t>
    </rPh>
    <rPh sb="3" eb="6">
      <t>オギチョウ</t>
    </rPh>
    <phoneticPr fontId="2"/>
  </si>
  <si>
    <t>0879-25-0674</t>
    <phoneticPr fontId="2"/>
  </si>
  <si>
    <t>高松市御厩町403</t>
    <rPh sb="0" eb="3">
      <t>タカマツシ</t>
    </rPh>
    <rPh sb="3" eb="6">
      <t>ミマヤチョウ</t>
    </rPh>
    <phoneticPr fontId="2"/>
  </si>
  <si>
    <t>087-813-6030</t>
    <phoneticPr fontId="2"/>
  </si>
  <si>
    <t>087-813-6031</t>
    <phoneticPr fontId="2"/>
  </si>
  <si>
    <t>高松市庵治町6391-77</t>
    <rPh sb="0" eb="3">
      <t>タカマツシ</t>
    </rPh>
    <rPh sb="3" eb="6">
      <t>アジチョウ</t>
    </rPh>
    <phoneticPr fontId="2"/>
  </si>
  <si>
    <t>087-815-7771</t>
    <phoneticPr fontId="2"/>
  </si>
  <si>
    <t>高松市成合町1491-1</t>
    <rPh sb="0" eb="3">
      <t>タカマツシ</t>
    </rPh>
    <rPh sb="3" eb="6">
      <t>ナリアイチョウ</t>
    </rPh>
    <phoneticPr fontId="2"/>
  </si>
  <si>
    <t>木田郡三木町大字田中4033-4</t>
    <rPh sb="0" eb="3">
      <t>キタグン</t>
    </rPh>
    <rPh sb="3" eb="6">
      <t>ミキチョウ</t>
    </rPh>
    <rPh sb="6" eb="8">
      <t>オオアザ</t>
    </rPh>
    <rPh sb="8" eb="10">
      <t>タナカ</t>
    </rPh>
    <phoneticPr fontId="2"/>
  </si>
  <si>
    <t>087-898-0793</t>
    <phoneticPr fontId="2"/>
  </si>
  <si>
    <t>高松市牟礼町原８８３－１６</t>
    <phoneticPr fontId="7"/>
  </si>
  <si>
    <t>087-870-1060</t>
    <phoneticPr fontId="2"/>
  </si>
  <si>
    <t>087-870-1090</t>
    <phoneticPr fontId="2"/>
  </si>
  <si>
    <t>3712000144</t>
    <phoneticPr fontId="2"/>
  </si>
  <si>
    <t>ミルキーウェイ</t>
    <phoneticPr fontId="2"/>
  </si>
  <si>
    <t>高松市三谷町４０８２番地１１</t>
    <rPh sb="10" eb="12">
      <t>バンチ</t>
    </rPh>
    <phoneticPr fontId="7"/>
  </si>
  <si>
    <t>087-815-5110</t>
    <phoneticPr fontId="2"/>
  </si>
  <si>
    <t>087-815-5115</t>
    <phoneticPr fontId="2"/>
  </si>
  <si>
    <t>(福)銀河の会</t>
    <rPh sb="3" eb="5">
      <t>ギンガ</t>
    </rPh>
    <rPh sb="6" eb="7">
      <t>カイ</t>
    </rPh>
    <phoneticPr fontId="2"/>
  </si>
  <si>
    <t>高松市三谷町3518番地16</t>
    <rPh sb="0" eb="3">
      <t>タカマツシ</t>
    </rPh>
    <rPh sb="3" eb="6">
      <t>ミタニチョウ</t>
    </rPh>
    <rPh sb="10" eb="12">
      <t>バンチ</t>
    </rPh>
    <phoneticPr fontId="2"/>
  </si>
  <si>
    <t>087-840-1600</t>
    <phoneticPr fontId="2"/>
  </si>
  <si>
    <t>087-840-1601</t>
    <phoneticPr fontId="2"/>
  </si>
  <si>
    <t>グループホームけやき</t>
    <phoneticPr fontId="10"/>
  </si>
  <si>
    <t>善通寺市与北町1271-6</t>
    <rPh sb="0" eb="4">
      <t>ゼンツウジシ</t>
    </rPh>
    <rPh sb="4" eb="5">
      <t>ヨ</t>
    </rPh>
    <rPh sb="5" eb="6">
      <t>キタ</t>
    </rPh>
    <rPh sb="6" eb="7">
      <t>チョウ</t>
    </rPh>
    <phoneticPr fontId="2"/>
  </si>
  <si>
    <t>グループホーム　ソレイユ</t>
    <phoneticPr fontId="2"/>
  </si>
  <si>
    <t>3713200123</t>
    <phoneticPr fontId="2"/>
  </si>
  <si>
    <t>(福)ひまわり福祉会</t>
    <rPh sb="7" eb="9">
      <t>フクシ</t>
    </rPh>
    <rPh sb="9" eb="10">
      <t>カイ</t>
    </rPh>
    <phoneticPr fontId="7"/>
  </si>
  <si>
    <t>小豆郡小豆島町二面568番地１</t>
    <rPh sb="7" eb="8">
      <t>ニ</t>
    </rPh>
    <rPh sb="8" eb="9">
      <t>オモテ</t>
    </rPh>
    <rPh sb="12" eb="14">
      <t>バンチ</t>
    </rPh>
    <phoneticPr fontId="2"/>
  </si>
  <si>
    <t>0879-75-2320</t>
    <phoneticPr fontId="2"/>
  </si>
  <si>
    <t>小豆郡土庄町上庄463番地2</t>
    <rPh sb="0" eb="3">
      <t>ショウズグン</t>
    </rPh>
    <rPh sb="3" eb="5">
      <t>トノショウ</t>
    </rPh>
    <rPh sb="5" eb="6">
      <t>チョウ</t>
    </rPh>
    <rPh sb="6" eb="7">
      <t>カミ</t>
    </rPh>
    <rPh sb="7" eb="8">
      <t>ショウ</t>
    </rPh>
    <rPh sb="11" eb="13">
      <t>バンチ</t>
    </rPh>
    <phoneticPr fontId="2"/>
  </si>
  <si>
    <t>0879-62-4636</t>
    <phoneticPr fontId="2"/>
  </si>
  <si>
    <t>0879-62-4650</t>
    <phoneticPr fontId="2"/>
  </si>
  <si>
    <t>グループホーム　ソレイユ</t>
    <phoneticPr fontId="10"/>
  </si>
  <si>
    <t>小豆郡小豆島町二面568番地1</t>
    <rPh sb="0" eb="3">
      <t>ショウズグン</t>
    </rPh>
    <rPh sb="3" eb="6">
      <t>ショウドシマ</t>
    </rPh>
    <rPh sb="6" eb="7">
      <t>チョウ</t>
    </rPh>
    <rPh sb="7" eb="8">
      <t>ニ</t>
    </rPh>
    <rPh sb="8" eb="9">
      <t>オモテ</t>
    </rPh>
    <rPh sb="12" eb="14">
      <t>バンチ</t>
    </rPh>
    <phoneticPr fontId="2"/>
  </si>
  <si>
    <t>小豆郡土庄町上庄463番地2</t>
    <rPh sb="0" eb="3">
      <t>ショウズグン</t>
    </rPh>
    <rPh sb="3" eb="6">
      <t>トノショウチョウ</t>
    </rPh>
    <rPh sb="6" eb="7">
      <t>カミ</t>
    </rPh>
    <rPh sb="7" eb="8">
      <t>ショウ</t>
    </rPh>
    <rPh sb="11" eb="13">
      <t>バンチ</t>
    </rPh>
    <phoneticPr fontId="2"/>
  </si>
  <si>
    <t>高松市牟礼町原321-1</t>
    <rPh sb="3" eb="6">
      <t>ムレチョウ</t>
    </rPh>
    <rPh sb="6" eb="7">
      <t>ハラ</t>
    </rPh>
    <phoneticPr fontId="2"/>
  </si>
  <si>
    <t>(福)もえぎの会</t>
    <rPh sb="1" eb="2">
      <t>フク</t>
    </rPh>
    <rPh sb="7" eb="8">
      <t>カイ</t>
    </rPh>
    <phoneticPr fontId="2"/>
  </si>
  <si>
    <t>3713800013</t>
    <phoneticPr fontId="2"/>
  </si>
  <si>
    <t>ドリームパラダイス</t>
    <phoneticPr fontId="2"/>
  </si>
  <si>
    <t>綾歌郡宇多津町２６２８番地９７４</t>
    <rPh sb="3" eb="7">
      <t>ウタヅチョウ</t>
    </rPh>
    <rPh sb="11" eb="13">
      <t>バンチ</t>
    </rPh>
    <phoneticPr fontId="7"/>
  </si>
  <si>
    <t>0877-49-9889</t>
    <phoneticPr fontId="2"/>
  </si>
  <si>
    <t>0877-49-9898</t>
    <phoneticPr fontId="2"/>
  </si>
  <si>
    <t>(福)ドリーム</t>
    <rPh sb="1" eb="2">
      <t>フク</t>
    </rPh>
    <phoneticPr fontId="2"/>
  </si>
  <si>
    <t>定員（併設型・単独型のみ）</t>
    <rPh sb="0" eb="2">
      <t>テイイン</t>
    </rPh>
    <rPh sb="3" eb="5">
      <t>ヘイセツ</t>
    </rPh>
    <rPh sb="5" eb="6">
      <t>ガタ</t>
    </rPh>
    <rPh sb="7" eb="9">
      <t>タンドク</t>
    </rPh>
    <rPh sb="9" eb="10">
      <t>ガタ</t>
    </rPh>
    <phoneticPr fontId="2"/>
  </si>
  <si>
    <t>―</t>
    <phoneticPr fontId="2"/>
  </si>
  <si>
    <t>坂出市川津町1826番地19</t>
    <rPh sb="3" eb="5">
      <t>カワツ</t>
    </rPh>
    <rPh sb="5" eb="6">
      <t>チョウ</t>
    </rPh>
    <rPh sb="10" eb="12">
      <t>バンチ</t>
    </rPh>
    <phoneticPr fontId="2"/>
  </si>
  <si>
    <t>坂出市西庄町766-2</t>
    <rPh sb="3" eb="4">
      <t>ニシ</t>
    </rPh>
    <rPh sb="4" eb="5">
      <t>ショウ</t>
    </rPh>
    <rPh sb="5" eb="6">
      <t>チョウ</t>
    </rPh>
    <phoneticPr fontId="2"/>
  </si>
  <si>
    <t>のぞみホーム１号館</t>
    <rPh sb="6" eb="8">
      <t>ゴウカン</t>
    </rPh>
    <phoneticPr fontId="2"/>
  </si>
  <si>
    <t>さぬき市長尾西1164-1</t>
    <rPh sb="6" eb="7">
      <t>ニシ</t>
    </rPh>
    <phoneticPr fontId="2"/>
  </si>
  <si>
    <t>(福)若竹会</t>
    <rPh sb="1" eb="2">
      <t>フク</t>
    </rPh>
    <rPh sb="3" eb="5">
      <t>ワカタケ</t>
    </rPh>
    <rPh sb="5" eb="6">
      <t>カイ</t>
    </rPh>
    <phoneticPr fontId="2"/>
  </si>
  <si>
    <t>3712002314</t>
    <phoneticPr fontId="2"/>
  </si>
  <si>
    <t>のぞみホーム１号館</t>
    <rPh sb="7" eb="9">
      <t>ゴウカン</t>
    </rPh>
    <phoneticPr fontId="2"/>
  </si>
  <si>
    <t>さぬき市長尾西１１６４番地１</t>
    <rPh sb="6" eb="7">
      <t>ニシ</t>
    </rPh>
    <rPh sb="11" eb="13">
      <t>バンチ</t>
    </rPh>
    <phoneticPr fontId="7"/>
  </si>
  <si>
    <t>坂出市川津町１８２６番１９</t>
    <rPh sb="3" eb="5">
      <t>カワツ</t>
    </rPh>
    <rPh sb="5" eb="6">
      <t>チョウ</t>
    </rPh>
    <rPh sb="10" eb="11">
      <t>バン</t>
    </rPh>
    <phoneticPr fontId="7"/>
  </si>
  <si>
    <t>0879-52-6515</t>
    <phoneticPr fontId="2"/>
  </si>
  <si>
    <t>3712000854</t>
    <phoneticPr fontId="2"/>
  </si>
  <si>
    <t>高松市円座町1329-5</t>
    <rPh sb="0" eb="3">
      <t>タカマツシ</t>
    </rPh>
    <rPh sb="3" eb="6">
      <t>エンザチョウ</t>
    </rPh>
    <phoneticPr fontId="2"/>
  </si>
  <si>
    <t>高松市仏生山町甲2553-1</t>
  </si>
  <si>
    <t>高松市仏生山町甲3210-41</t>
  </si>
  <si>
    <t>ターンベリー仏生山Ａ</t>
  </si>
  <si>
    <t>ターンベリー仏生山Ｂ</t>
  </si>
  <si>
    <t>ひまわりハイツⅠ</t>
  </si>
  <si>
    <t>ひまわりハイツⅡ</t>
  </si>
  <si>
    <t>谷の家２</t>
    <rPh sb="0" eb="1">
      <t>タニ</t>
    </rPh>
    <rPh sb="2" eb="3">
      <t>イエ</t>
    </rPh>
    <phoneticPr fontId="2"/>
  </si>
  <si>
    <t>3712020480</t>
    <phoneticPr fontId="2"/>
  </si>
  <si>
    <t>高松市庵治町５７３２番地</t>
    <phoneticPr fontId="7"/>
  </si>
  <si>
    <t>087-866-0111</t>
    <phoneticPr fontId="2"/>
  </si>
  <si>
    <t>087-866-0670</t>
    <phoneticPr fontId="2"/>
  </si>
  <si>
    <t>東かがわ市湊1183-5</t>
    <rPh sb="0" eb="1">
      <t>ヒガシ</t>
    </rPh>
    <rPh sb="4" eb="5">
      <t>シ</t>
    </rPh>
    <rPh sb="5" eb="6">
      <t>ミナト</t>
    </rPh>
    <phoneticPr fontId="2"/>
  </si>
  <si>
    <t>3723200030</t>
    <phoneticPr fontId="2"/>
  </si>
  <si>
    <t>福祉型</t>
    <rPh sb="0" eb="3">
      <t>フクシガタ</t>
    </rPh>
    <phoneticPr fontId="2"/>
  </si>
  <si>
    <t>高松市木太町1775-26</t>
    <rPh sb="3" eb="5">
      <t>キタ</t>
    </rPh>
    <phoneticPr fontId="2"/>
  </si>
  <si>
    <t>高松市木太町１７７５番地２６</t>
    <rPh sb="3" eb="6">
      <t>キタチョウ</t>
    </rPh>
    <rPh sb="10" eb="12">
      <t>バンチ</t>
    </rPh>
    <phoneticPr fontId="2"/>
  </si>
  <si>
    <t>坂出市加茂町1087-1</t>
    <rPh sb="0" eb="3">
      <t>サカイデシ</t>
    </rPh>
    <rPh sb="3" eb="6">
      <t>カモチョウ</t>
    </rPh>
    <phoneticPr fontId="2"/>
  </si>
  <si>
    <t>ドレミファ荘</t>
    <rPh sb="4" eb="5">
      <t>ソウ</t>
    </rPh>
    <phoneticPr fontId="2"/>
  </si>
  <si>
    <t>きんこん館</t>
    <rPh sb="3" eb="4">
      <t>カン</t>
    </rPh>
    <phoneticPr fontId="2"/>
  </si>
  <si>
    <t>ビアーズ仏生山</t>
    <rPh sb="4" eb="7">
      <t>ブッショウザン</t>
    </rPh>
    <phoneticPr fontId="2"/>
  </si>
  <si>
    <t>ビアーズ宮脇</t>
    <rPh sb="4" eb="6">
      <t>ミヤワキ</t>
    </rPh>
    <phoneticPr fontId="2"/>
  </si>
  <si>
    <t>ビアーズ春日</t>
    <rPh sb="4" eb="6">
      <t>カスガ</t>
    </rPh>
    <phoneticPr fontId="2"/>
  </si>
  <si>
    <t>ビアーズ百間町</t>
    <rPh sb="4" eb="7">
      <t>ヒャッケンマチ</t>
    </rPh>
    <phoneticPr fontId="2"/>
  </si>
  <si>
    <t>高松市香南町横井553-1</t>
    <rPh sb="0" eb="3">
      <t>タカマツシ</t>
    </rPh>
    <rPh sb="3" eb="6">
      <t>コウナンチョウ</t>
    </rPh>
    <rPh sb="6" eb="8">
      <t>ヨコイ</t>
    </rPh>
    <phoneticPr fontId="2"/>
  </si>
  <si>
    <t>3712020548</t>
    <phoneticPr fontId="2"/>
  </si>
  <si>
    <t>クローバーハウスこがもⅡ</t>
    <phoneticPr fontId="2"/>
  </si>
  <si>
    <t>高松市香南町横井５５３番地１</t>
    <phoneticPr fontId="7"/>
  </si>
  <si>
    <t>087-848-6671</t>
    <phoneticPr fontId="2"/>
  </si>
  <si>
    <t>087-899-5010</t>
    <phoneticPr fontId="2"/>
  </si>
  <si>
    <t>10（老人短期と合わせて）</t>
    <rPh sb="3" eb="5">
      <t>ロウジン</t>
    </rPh>
    <rPh sb="5" eb="7">
      <t>タンキ</t>
    </rPh>
    <rPh sb="8" eb="9">
      <t>ア</t>
    </rPh>
    <phoneticPr fontId="2"/>
  </si>
  <si>
    <t>16（老人短期と合わせて）</t>
    <rPh sb="3" eb="5">
      <t>ロウジン</t>
    </rPh>
    <rPh sb="5" eb="7">
      <t>タンキ</t>
    </rPh>
    <rPh sb="8" eb="9">
      <t>ア</t>
    </rPh>
    <phoneticPr fontId="2"/>
  </si>
  <si>
    <t>事業所名
(市町順、五十音順)</t>
    <rPh sb="0" eb="3">
      <t>ジギョウショ</t>
    </rPh>
    <rPh sb="3" eb="4">
      <t>メイ</t>
    </rPh>
    <rPh sb="6" eb="8">
      <t>シチョウ</t>
    </rPh>
    <rPh sb="8" eb="9">
      <t>ジュン</t>
    </rPh>
    <rPh sb="10" eb="13">
      <t>ゴジュウオン</t>
    </rPh>
    <rPh sb="13" eb="14">
      <t>ジュン</t>
    </rPh>
    <phoneticPr fontId="2"/>
  </si>
  <si>
    <t>小豆島中央病院</t>
    <rPh sb="3" eb="5">
      <t>チュウオウ</t>
    </rPh>
    <phoneticPr fontId="2"/>
  </si>
  <si>
    <t>3713200131</t>
    <phoneticPr fontId="2"/>
  </si>
  <si>
    <t>小豆島中央病院企業団</t>
    <rPh sb="0" eb="3">
      <t>ショウドシマ</t>
    </rPh>
    <rPh sb="3" eb="5">
      <t>チュウオウ</t>
    </rPh>
    <rPh sb="5" eb="7">
      <t>ビョウイン</t>
    </rPh>
    <rPh sb="7" eb="9">
      <t>キギョウ</t>
    </rPh>
    <rPh sb="9" eb="10">
      <t>ダン</t>
    </rPh>
    <phoneticPr fontId="2"/>
  </si>
  <si>
    <t>小豆郡小豆島町池田2060番地1</t>
    <rPh sb="0" eb="3">
      <t>ショウズグン</t>
    </rPh>
    <rPh sb="3" eb="6">
      <t>ショウドシマ</t>
    </rPh>
    <rPh sb="6" eb="7">
      <t>チョウ</t>
    </rPh>
    <rPh sb="7" eb="9">
      <t>イケダ</t>
    </rPh>
    <rPh sb="13" eb="15">
      <t>バンチ</t>
    </rPh>
    <phoneticPr fontId="2"/>
  </si>
  <si>
    <t>0879-75-1121</t>
    <phoneticPr fontId="2"/>
  </si>
  <si>
    <t>0879-75-1131</t>
    <phoneticPr fontId="2"/>
  </si>
  <si>
    <t>(医社)以和貴会</t>
    <rPh sb="4" eb="8">
      <t>イワキカイ</t>
    </rPh>
    <phoneticPr fontId="2"/>
  </si>
  <si>
    <t>(特非)グループホームネット香川</t>
    <rPh sb="1" eb="2">
      <t>トク</t>
    </rPh>
    <rPh sb="2" eb="3">
      <t>ヒ</t>
    </rPh>
    <phoneticPr fontId="2"/>
  </si>
  <si>
    <t>(一般財)大西精神衛生研究所</t>
    <rPh sb="3" eb="4">
      <t>ザイ</t>
    </rPh>
    <rPh sb="5" eb="7">
      <t>オオニシ</t>
    </rPh>
    <phoneticPr fontId="2"/>
  </si>
  <si>
    <t>(福)こがも福祉会</t>
    <rPh sb="1" eb="2">
      <t>フク</t>
    </rPh>
    <rPh sb="6" eb="8">
      <t>フクシ</t>
    </rPh>
    <rPh sb="8" eb="9">
      <t>カイ</t>
    </rPh>
    <phoneticPr fontId="2"/>
  </si>
  <si>
    <t>(医社)三愛会</t>
    <rPh sb="1" eb="2">
      <t>イ</t>
    </rPh>
    <rPh sb="2" eb="3">
      <t>シャ</t>
    </rPh>
    <rPh sb="4" eb="6">
      <t>サンアイ</t>
    </rPh>
    <rPh sb="6" eb="7">
      <t>カイ</t>
    </rPh>
    <phoneticPr fontId="2"/>
  </si>
  <si>
    <t>(特非)あんず</t>
    <rPh sb="1" eb="2">
      <t>トク</t>
    </rPh>
    <rPh sb="2" eb="3">
      <t>ヒ</t>
    </rPh>
    <phoneticPr fontId="2"/>
  </si>
  <si>
    <t>(特非)東香川障害者自立支援センター</t>
    <rPh sb="1" eb="2">
      <t>トク</t>
    </rPh>
    <rPh sb="2" eb="3">
      <t>ヒ</t>
    </rPh>
    <rPh sb="4" eb="5">
      <t>ヒガシ</t>
    </rPh>
    <phoneticPr fontId="2"/>
  </si>
  <si>
    <t>(特非)福栄なごみの会</t>
    <rPh sb="1" eb="2">
      <t>トク</t>
    </rPh>
    <rPh sb="2" eb="3">
      <t>ヒ</t>
    </rPh>
    <phoneticPr fontId="2"/>
  </si>
  <si>
    <t>(福)ひまわり福祉会</t>
    <rPh sb="1" eb="2">
      <t>フク</t>
    </rPh>
    <rPh sb="7" eb="9">
      <t>フクシ</t>
    </rPh>
    <rPh sb="9" eb="10">
      <t>カイ</t>
    </rPh>
    <phoneticPr fontId="2"/>
  </si>
  <si>
    <t>(医社)以和貴会</t>
    <rPh sb="1" eb="2">
      <t>イ</t>
    </rPh>
    <rPh sb="2" eb="3">
      <t>シャ</t>
    </rPh>
    <rPh sb="4" eb="5">
      <t>イ</t>
    </rPh>
    <rPh sb="5" eb="6">
      <t>ワ</t>
    </rPh>
    <rPh sb="6" eb="8">
      <t>キカイ</t>
    </rPh>
    <phoneticPr fontId="2"/>
  </si>
  <si>
    <t>(特非)ハイ・フォロー・ステーション</t>
    <rPh sb="1" eb="2">
      <t>トク</t>
    </rPh>
    <rPh sb="2" eb="3">
      <t>ヒ</t>
    </rPh>
    <phoneticPr fontId="8"/>
  </si>
  <si>
    <t>(一般財)大西精神衛生研究所</t>
    <rPh sb="1" eb="3">
      <t>イッパン</t>
    </rPh>
    <rPh sb="3" eb="4">
      <t>ザイ</t>
    </rPh>
    <rPh sb="5" eb="7">
      <t>オオニシ</t>
    </rPh>
    <rPh sb="7" eb="9">
      <t>セイシン</t>
    </rPh>
    <rPh sb="9" eb="11">
      <t>エイセイ</t>
    </rPh>
    <rPh sb="11" eb="14">
      <t>ケンキュウショ</t>
    </rPh>
    <phoneticPr fontId="2"/>
  </si>
  <si>
    <t>(特非)オアシス</t>
    <rPh sb="1" eb="2">
      <t>トク</t>
    </rPh>
    <rPh sb="2" eb="3">
      <t>ヒ</t>
    </rPh>
    <phoneticPr fontId="7"/>
  </si>
  <si>
    <t>(特非)ほっと支援キラキラ</t>
    <rPh sb="1" eb="2">
      <t>トク</t>
    </rPh>
    <rPh sb="2" eb="3">
      <t>ヒ</t>
    </rPh>
    <rPh sb="7" eb="9">
      <t>シエン</t>
    </rPh>
    <phoneticPr fontId="2"/>
  </si>
  <si>
    <t>(特非)手と手と手</t>
    <rPh sb="4" eb="5">
      <t>テ</t>
    </rPh>
    <rPh sb="6" eb="7">
      <t>テ</t>
    </rPh>
    <rPh sb="8" eb="9">
      <t>テ</t>
    </rPh>
    <phoneticPr fontId="2"/>
  </si>
  <si>
    <t>(特非)なないろ</t>
    <phoneticPr fontId="2"/>
  </si>
  <si>
    <t>(医社)光風会</t>
    <rPh sb="1" eb="2">
      <t>イ</t>
    </rPh>
    <rPh sb="2" eb="3">
      <t>シャ</t>
    </rPh>
    <rPh sb="4" eb="6">
      <t>コウフウ</t>
    </rPh>
    <rPh sb="6" eb="7">
      <t>カイ</t>
    </rPh>
    <phoneticPr fontId="2"/>
  </si>
  <si>
    <t>(特非)クオリティライフ</t>
    <phoneticPr fontId="2"/>
  </si>
  <si>
    <t>(医社)三愛会</t>
    <rPh sb="1" eb="2">
      <t>イ</t>
    </rPh>
    <rPh sb="2" eb="3">
      <t>シャ</t>
    </rPh>
    <phoneticPr fontId="2"/>
  </si>
  <si>
    <t>(有)ワンハート介護サービスセンター</t>
    <rPh sb="1" eb="2">
      <t>ユウ</t>
    </rPh>
    <rPh sb="8" eb="10">
      <t>カイゴ</t>
    </rPh>
    <phoneticPr fontId="2"/>
  </si>
  <si>
    <t>(独)国立病院機構</t>
    <rPh sb="1" eb="2">
      <t>ドク</t>
    </rPh>
    <rPh sb="3" eb="5">
      <t>コクリツ</t>
    </rPh>
    <rPh sb="5" eb="7">
      <t>ビョウイン</t>
    </rPh>
    <rPh sb="7" eb="9">
      <t>キコウ</t>
    </rPh>
    <phoneticPr fontId="7"/>
  </si>
  <si>
    <t>(特非)あんず</t>
    <phoneticPr fontId="7"/>
  </si>
  <si>
    <t>指定年月日</t>
    <rPh sb="0" eb="2">
      <t>シテイ</t>
    </rPh>
    <rPh sb="2" eb="3">
      <t>ドシ</t>
    </rPh>
    <rPh sb="3" eb="5">
      <t>ツキヒ</t>
    </rPh>
    <phoneticPr fontId="2"/>
  </si>
  <si>
    <t>指定
（更新）
年月日</t>
    <rPh sb="0" eb="2">
      <t>シテイ</t>
    </rPh>
    <rPh sb="4" eb="6">
      <t>コウシン</t>
    </rPh>
    <rPh sb="8" eb="11">
      <t>ネンガッピ</t>
    </rPh>
    <phoneticPr fontId="2"/>
  </si>
  <si>
    <t>サテライト住居有</t>
    <rPh sb="5" eb="7">
      <t>ジュウキョ</t>
    </rPh>
    <rPh sb="7" eb="8">
      <t>ユウ</t>
    </rPh>
    <phoneticPr fontId="2"/>
  </si>
  <si>
    <t>指定
(更新)
年月日</t>
    <rPh sb="0" eb="2">
      <t>シテイ</t>
    </rPh>
    <rPh sb="4" eb="6">
      <t>コウシン</t>
    </rPh>
    <rPh sb="8" eb="9">
      <t>ドシ</t>
    </rPh>
    <rPh sb="9" eb="11">
      <t>ツキヒ</t>
    </rPh>
    <phoneticPr fontId="2"/>
  </si>
  <si>
    <t>(ピンクセル：直近一ヶ月間の変更箇所)</t>
    <phoneticPr fontId="2"/>
  </si>
  <si>
    <t>小豆郡小豆島町池田２０６０番地１</t>
    <phoneticPr fontId="2"/>
  </si>
  <si>
    <t>小豆郡小豆島町池田2116-1</t>
    <phoneticPr fontId="2"/>
  </si>
  <si>
    <t>小豆郡小豆島町池田2519-7</t>
    <phoneticPr fontId="2"/>
  </si>
  <si>
    <t>(医)清和会</t>
    <phoneticPr fontId="2"/>
  </si>
  <si>
    <t>三豊市高瀬町上高瀬3598-1</t>
    <phoneticPr fontId="2"/>
  </si>
  <si>
    <t>ハートホームナーディ</t>
    <phoneticPr fontId="10"/>
  </si>
  <si>
    <t>ハートホームナーディ</t>
    <phoneticPr fontId="2"/>
  </si>
  <si>
    <t>3722000274</t>
    <phoneticPr fontId="2"/>
  </si>
  <si>
    <t>(特非)高次脳機能障害総合支援センターサンガ</t>
    <rPh sb="1" eb="2">
      <t>トク</t>
    </rPh>
    <rPh sb="2" eb="3">
      <t>ヒ</t>
    </rPh>
    <rPh sb="4" eb="11">
      <t>コウジノウキノウショウガイ</t>
    </rPh>
    <rPh sb="11" eb="13">
      <t>ソウゴウ</t>
    </rPh>
    <rPh sb="13" eb="15">
      <t>シエン</t>
    </rPh>
    <phoneticPr fontId="2"/>
  </si>
  <si>
    <t>さぬき市昭和字熊田1304番地2</t>
    <rPh sb="3" eb="4">
      <t>シ</t>
    </rPh>
    <rPh sb="4" eb="6">
      <t>ショウワ</t>
    </rPh>
    <rPh sb="6" eb="7">
      <t>アザ</t>
    </rPh>
    <rPh sb="7" eb="9">
      <t>クマダ</t>
    </rPh>
    <rPh sb="13" eb="15">
      <t>バンチ</t>
    </rPh>
    <phoneticPr fontId="2"/>
  </si>
  <si>
    <t>0879-24-9175</t>
    <phoneticPr fontId="2"/>
  </si>
  <si>
    <t>さぬき市昭和1107番地1</t>
    <rPh sb="3" eb="4">
      <t>シ</t>
    </rPh>
    <rPh sb="4" eb="6">
      <t>ショウワ</t>
    </rPh>
    <rPh sb="10" eb="12">
      <t>バンチ</t>
    </rPh>
    <phoneticPr fontId="2"/>
  </si>
  <si>
    <t>0879-23-6789</t>
    <phoneticPr fontId="2"/>
  </si>
  <si>
    <t>0879-75-0090</t>
    <phoneticPr fontId="2"/>
  </si>
  <si>
    <t>小豆郡小豆島町蒲生字東脇甲350番地</t>
    <phoneticPr fontId="7"/>
  </si>
  <si>
    <t>0879-75-1214</t>
    <phoneticPr fontId="2"/>
  </si>
  <si>
    <t>小豆郡土庄町半ノ池甲1360番地143</t>
    <rPh sb="15" eb="16">
      <t>チ</t>
    </rPh>
    <phoneticPr fontId="2"/>
  </si>
  <si>
    <t>高松市牟礼町大町２５４４番地１</t>
    <rPh sb="0" eb="3">
      <t>タカマツシ</t>
    </rPh>
    <rPh sb="3" eb="5">
      <t>ムレ</t>
    </rPh>
    <rPh sb="5" eb="6">
      <t>チョウ</t>
    </rPh>
    <rPh sb="6" eb="8">
      <t>オオマチ</t>
    </rPh>
    <rPh sb="12" eb="14">
      <t>バンチ</t>
    </rPh>
    <phoneticPr fontId="2"/>
  </si>
  <si>
    <t>○肢体不自由除く</t>
    <rPh sb="1" eb="3">
      <t>シタイ</t>
    </rPh>
    <rPh sb="3" eb="6">
      <t>フジユウ</t>
    </rPh>
    <rPh sb="6" eb="7">
      <t>ノゾ</t>
    </rPh>
    <phoneticPr fontId="2"/>
  </si>
  <si>
    <t>うぶすな</t>
    <phoneticPr fontId="2"/>
  </si>
  <si>
    <t>清和荘</t>
    <phoneticPr fontId="2"/>
  </si>
  <si>
    <t>レイクビュー</t>
    <phoneticPr fontId="2"/>
  </si>
  <si>
    <t>花園荘</t>
    <rPh sb="0" eb="2">
      <t>ハナゾノ</t>
    </rPh>
    <rPh sb="2" eb="3">
      <t>ソウ</t>
    </rPh>
    <phoneticPr fontId="2"/>
  </si>
  <si>
    <t>レイクビュー２</t>
    <phoneticPr fontId="2"/>
  </si>
  <si>
    <t>レイクビュー３</t>
    <phoneticPr fontId="2"/>
  </si>
  <si>
    <t>Ａ館</t>
    <phoneticPr fontId="2"/>
  </si>
  <si>
    <t>Ｂ館</t>
    <phoneticPr fontId="2"/>
  </si>
  <si>
    <t>共同生活援助やそば第１</t>
    <phoneticPr fontId="2"/>
  </si>
  <si>
    <t>共同生活援助やそば第３A</t>
    <rPh sb="4" eb="6">
      <t>エンジョ</t>
    </rPh>
    <phoneticPr fontId="2"/>
  </si>
  <si>
    <t>共同生活援助やそば第３B</t>
    <rPh sb="4" eb="6">
      <t>エンジョ</t>
    </rPh>
    <phoneticPr fontId="2"/>
  </si>
  <si>
    <t>共同生活援助やそば第４</t>
    <rPh sb="4" eb="6">
      <t>エンジョ</t>
    </rPh>
    <phoneticPr fontId="2"/>
  </si>
  <si>
    <t>共同生活援助やそば第６</t>
    <rPh sb="4" eb="6">
      <t>エンジョ</t>
    </rPh>
    <phoneticPr fontId="2"/>
  </si>
  <si>
    <t>壱番館</t>
    <rPh sb="0" eb="1">
      <t>イチバン</t>
    </rPh>
    <rPh sb="1" eb="2">
      <t>カン</t>
    </rPh>
    <phoneticPr fontId="2"/>
  </si>
  <si>
    <t>弐番館</t>
    <rPh sb="0" eb="3">
      <t>ニバンカン</t>
    </rPh>
    <phoneticPr fontId="2"/>
  </si>
  <si>
    <t>参番館</t>
    <rPh sb="0" eb="3">
      <t>サンバンカン</t>
    </rPh>
    <phoneticPr fontId="2"/>
  </si>
  <si>
    <t>伍番館</t>
    <rPh sb="0" eb="1">
      <t>ゴ</t>
    </rPh>
    <rPh sb="1" eb="3">
      <t>バンカン</t>
    </rPh>
    <phoneticPr fontId="2"/>
  </si>
  <si>
    <t>ＴＡＮＩＭＡＣＨＩ</t>
    <phoneticPr fontId="2"/>
  </si>
  <si>
    <t>Ｃ‐ｈｏｕｓｅ</t>
    <phoneticPr fontId="2"/>
  </si>
  <si>
    <t>ｄｅｃｏｌｌａｇｅ（デコラージ）</t>
    <phoneticPr fontId="2"/>
  </si>
  <si>
    <t>ｅｓｐｏｉｒ（エスポワール）</t>
    <phoneticPr fontId="2"/>
  </si>
  <si>
    <t>ｄｅｃｏｌｌａｇｅⅡ（デコラージⅡ）</t>
    <phoneticPr fontId="2"/>
  </si>
  <si>
    <t>abitazione（アビタチオーネ）</t>
    <phoneticPr fontId="2"/>
  </si>
  <si>
    <t>みどり</t>
    <phoneticPr fontId="2"/>
  </si>
  <si>
    <t>白鳥ホーム</t>
    <phoneticPr fontId="2"/>
  </si>
  <si>
    <t>白鳥ホーム２</t>
    <phoneticPr fontId="2"/>
  </si>
  <si>
    <t>グループホーム蘭</t>
    <phoneticPr fontId="2"/>
  </si>
  <si>
    <t>グループホーム桜</t>
    <rPh sb="7" eb="8">
      <t>サクラ</t>
    </rPh>
    <phoneticPr fontId="2"/>
  </si>
  <si>
    <t>グループホーム宇多津</t>
    <phoneticPr fontId="2"/>
  </si>
  <si>
    <t>グループホーム宇多津オリーブ</t>
    <phoneticPr fontId="2"/>
  </si>
  <si>
    <t>ケアホーム宇多津</t>
    <rPh sb="5" eb="8">
      <t>ウタヅ</t>
    </rPh>
    <phoneticPr fontId="2"/>
  </si>
  <si>
    <t>ケアホーム宇多津オリーブ</t>
    <rPh sb="5" eb="8">
      <t>ウタヅ</t>
    </rPh>
    <phoneticPr fontId="2"/>
  </si>
  <si>
    <t>オリーブ</t>
    <phoneticPr fontId="2"/>
  </si>
  <si>
    <t>枸（カラタチ）</t>
    <rPh sb="0" eb="1">
      <t>コウ</t>
    </rPh>
    <phoneticPr fontId="2"/>
  </si>
  <si>
    <t>柊（ヒイラギ）</t>
    <phoneticPr fontId="2"/>
  </si>
  <si>
    <t>第２白鳥の家</t>
    <phoneticPr fontId="2"/>
  </si>
  <si>
    <t>白鳥の家</t>
    <phoneticPr fontId="2"/>
  </si>
  <si>
    <t>つばさ</t>
    <phoneticPr fontId="2"/>
  </si>
  <si>
    <t>萌</t>
    <phoneticPr fontId="2"/>
  </si>
  <si>
    <t>丸亀市綾歌町栗熊東字吹越2213番地2</t>
    <rPh sb="3" eb="6">
      <t>アヤウタチョウ</t>
    </rPh>
    <rPh sb="6" eb="9">
      <t>クリクマヒガシ</t>
    </rPh>
    <rPh sb="9" eb="10">
      <t>アザ</t>
    </rPh>
    <rPh sb="10" eb="12">
      <t>フキコシ</t>
    </rPh>
    <rPh sb="16" eb="18">
      <t>バンチ</t>
    </rPh>
    <phoneticPr fontId="7"/>
  </si>
  <si>
    <t>0877-86-6300</t>
    <phoneticPr fontId="2"/>
  </si>
  <si>
    <t>0877-86-6301</t>
    <phoneticPr fontId="2"/>
  </si>
  <si>
    <t>SS 短期入所事業所一覧</t>
    <rPh sb="3" eb="5">
      <t>タンキ</t>
    </rPh>
    <rPh sb="5" eb="7">
      <t>ニュウショ</t>
    </rPh>
    <rPh sb="7" eb="9">
      <t>ジギョウ</t>
    </rPh>
    <rPh sb="9" eb="10">
      <t>ショ</t>
    </rPh>
    <rPh sb="10" eb="12">
      <t>イチラン</t>
    </rPh>
    <phoneticPr fontId="2"/>
  </si>
  <si>
    <t>GH 共同生活援助事業所一覧</t>
    <rPh sb="3" eb="5">
      <t>キョウドウ</t>
    </rPh>
    <rPh sb="5" eb="7">
      <t>セイカツ</t>
    </rPh>
    <rPh sb="7" eb="9">
      <t>エンジョ</t>
    </rPh>
    <rPh sb="9" eb="11">
      <t>ジギョウ</t>
    </rPh>
    <rPh sb="11" eb="12">
      <t>ショ</t>
    </rPh>
    <rPh sb="12" eb="14">
      <t>イチラン</t>
    </rPh>
    <phoneticPr fontId="2"/>
  </si>
  <si>
    <t>GH</t>
    <phoneticPr fontId="2"/>
  </si>
  <si>
    <t>入所</t>
    <rPh sb="0" eb="2">
      <t>ニュウショ</t>
    </rPh>
    <phoneticPr fontId="2"/>
  </si>
  <si>
    <t>居宅</t>
    <rPh sb="0" eb="2">
      <t>キョタク</t>
    </rPh>
    <phoneticPr fontId="2"/>
  </si>
  <si>
    <t>老人</t>
    <rPh sb="0" eb="2">
      <t>ロウジン</t>
    </rPh>
    <phoneticPr fontId="2"/>
  </si>
  <si>
    <t>病院</t>
    <rPh sb="0" eb="2">
      <t>ビョウイン</t>
    </rPh>
    <phoneticPr fontId="2"/>
  </si>
  <si>
    <t>児童</t>
    <rPh sb="0" eb="2">
      <t>ジドウ</t>
    </rPh>
    <phoneticPr fontId="2"/>
  </si>
  <si>
    <t>B型</t>
    <rPh sb="1" eb="2">
      <t>ガタ</t>
    </rPh>
    <phoneticPr fontId="2"/>
  </si>
  <si>
    <t>↑主たる事業</t>
    <rPh sb="1" eb="2">
      <t>シュ</t>
    </rPh>
    <rPh sb="4" eb="6">
      <t>ジギョウ</t>
    </rPh>
    <phoneticPr fontId="2"/>
  </si>
  <si>
    <t>グループホームあやがわ</t>
    <phoneticPr fontId="2"/>
  </si>
  <si>
    <t>綾歌郡綾川町</t>
    <rPh sb="0" eb="2">
      <t>アヤウタ</t>
    </rPh>
    <rPh sb="2" eb="3">
      <t>グン</t>
    </rPh>
    <rPh sb="3" eb="5">
      <t>アヤガワ</t>
    </rPh>
    <rPh sb="5" eb="6">
      <t>チョウ</t>
    </rPh>
    <phoneticPr fontId="2"/>
  </si>
  <si>
    <t>綾歌郡綾川町小野甲247番地5</t>
    <phoneticPr fontId="2"/>
  </si>
  <si>
    <t>087-876-3370</t>
    <phoneticPr fontId="2"/>
  </si>
  <si>
    <t>(株)ウイック</t>
    <rPh sb="1" eb="2">
      <t>カブ</t>
    </rPh>
    <phoneticPr fontId="2"/>
  </si>
  <si>
    <t>綾歌郡綾川町小野甲260番地17</t>
    <phoneticPr fontId="2"/>
  </si>
  <si>
    <t>087-876-3327</t>
    <phoneticPr fontId="2"/>
  </si>
  <si>
    <t>087-876-6620</t>
    <phoneticPr fontId="2"/>
  </si>
  <si>
    <t>グループホームsieger～シーゲル～</t>
    <phoneticPr fontId="10"/>
  </si>
  <si>
    <t>3712020589</t>
    <phoneticPr fontId="2"/>
  </si>
  <si>
    <t>ショートステイサービス　虹</t>
    <rPh sb="12" eb="13">
      <t>ニジ</t>
    </rPh>
    <phoneticPr fontId="2"/>
  </si>
  <si>
    <t>087-805-3119</t>
    <phoneticPr fontId="2"/>
  </si>
  <si>
    <t>087-805-1376</t>
    <phoneticPr fontId="2"/>
  </si>
  <si>
    <t>高松市多肥上町377番地4</t>
    <rPh sb="0" eb="3">
      <t>タカマツシ</t>
    </rPh>
    <rPh sb="3" eb="7">
      <t>タヒカミマチ</t>
    </rPh>
    <rPh sb="10" eb="12">
      <t>バンチ</t>
    </rPh>
    <phoneticPr fontId="2"/>
  </si>
  <si>
    <t>3712020654</t>
    <phoneticPr fontId="2"/>
  </si>
  <si>
    <t>なないろ田村町</t>
    <rPh sb="4" eb="7">
      <t>タムラチョウ</t>
    </rPh>
    <phoneticPr fontId="2"/>
  </si>
  <si>
    <t>高松市田村町９２８番地１</t>
    <rPh sb="0" eb="3">
      <t>タカマツシ</t>
    </rPh>
    <rPh sb="3" eb="6">
      <t>タムラチョウ</t>
    </rPh>
    <rPh sb="9" eb="11">
      <t>バンチ</t>
    </rPh>
    <phoneticPr fontId="2"/>
  </si>
  <si>
    <t>087-813-5540</t>
    <phoneticPr fontId="2"/>
  </si>
  <si>
    <t>県全体計</t>
    <rPh sb="0" eb="3">
      <t>ケンゼンタイ</t>
    </rPh>
    <rPh sb="3" eb="4">
      <t>ケイ</t>
    </rPh>
    <phoneticPr fontId="2"/>
  </si>
  <si>
    <t>高松以外計</t>
    <rPh sb="0" eb="2">
      <t>タカマツ</t>
    </rPh>
    <rPh sb="2" eb="4">
      <t>イガイ</t>
    </rPh>
    <rPh sb="4" eb="5">
      <t>ケイ</t>
    </rPh>
    <phoneticPr fontId="2"/>
  </si>
  <si>
    <t>グループホームけやき</t>
    <phoneticPr fontId="2"/>
  </si>
  <si>
    <t>高松市計</t>
    <rPh sb="0" eb="2">
      <t>タカマツ</t>
    </rPh>
    <rPh sb="2" eb="3">
      <t>シ</t>
    </rPh>
    <rPh sb="3" eb="4">
      <t>ケイ</t>
    </rPh>
    <phoneticPr fontId="2"/>
  </si>
  <si>
    <t>0879-25-2067</t>
    <phoneticPr fontId="2"/>
  </si>
  <si>
    <t>○知的のみ</t>
    <rPh sb="1" eb="3">
      <t>チテキ</t>
    </rPh>
    <phoneticPr fontId="2"/>
  </si>
  <si>
    <t>0879-49-0797</t>
    <phoneticPr fontId="2"/>
  </si>
  <si>
    <t>0879-49-0798</t>
    <phoneticPr fontId="2"/>
  </si>
  <si>
    <t>3712001159</t>
    <phoneticPr fontId="2"/>
  </si>
  <si>
    <t>丹生の里</t>
    <rPh sb="0" eb="2">
      <t>ニブ</t>
    </rPh>
    <rPh sb="3" eb="4">
      <t>サト</t>
    </rPh>
    <phoneticPr fontId="2"/>
  </si>
  <si>
    <t>東かがわ市土居139－6</t>
    <phoneticPr fontId="7"/>
  </si>
  <si>
    <t>0879-49-0798</t>
  </si>
  <si>
    <t>生介</t>
    <rPh sb="0" eb="1">
      <t>セイ</t>
    </rPh>
    <rPh sb="1" eb="2">
      <t>カイ</t>
    </rPh>
    <phoneticPr fontId="2"/>
  </si>
  <si>
    <t>(特非)東香川障害者自立支援センター</t>
    <phoneticPr fontId="7"/>
  </si>
  <si>
    <t>円座五番館</t>
    <rPh sb="0" eb="1">
      <t>エンザ</t>
    </rPh>
    <rPh sb="1" eb="3">
      <t>ゴバン</t>
    </rPh>
    <rPh sb="3" eb="4">
      <t>カン</t>
    </rPh>
    <phoneticPr fontId="2"/>
  </si>
  <si>
    <t>高松市出作町２９３番地１３</t>
    <rPh sb="0" eb="3">
      <t>タカマツシ</t>
    </rPh>
    <rPh sb="3" eb="6">
      <t>シュツサクチョウ</t>
    </rPh>
    <rPh sb="9" eb="11">
      <t>バンチ</t>
    </rPh>
    <phoneticPr fontId="2"/>
  </si>
  <si>
    <t>3712020662</t>
    <phoneticPr fontId="2"/>
  </si>
  <si>
    <t>高松市伏石町２１７３番地５</t>
    <rPh sb="0" eb="3">
      <t>タカマツシ</t>
    </rPh>
    <rPh sb="3" eb="6">
      <t>フセイシチョウ</t>
    </rPh>
    <rPh sb="10" eb="12">
      <t>バンチ</t>
    </rPh>
    <phoneticPr fontId="2"/>
  </si>
  <si>
    <t>087-816-0340</t>
    <phoneticPr fontId="2"/>
  </si>
  <si>
    <t>087-816-0341</t>
    <phoneticPr fontId="2"/>
  </si>
  <si>
    <t>坂出市築港町１丁目5-35ベルトピア坂出Ⅱの一部</t>
    <rPh sb="18" eb="20">
      <t>サカイデ</t>
    </rPh>
    <rPh sb="22" eb="24">
      <t>イチブ</t>
    </rPh>
    <phoneticPr fontId="2"/>
  </si>
  <si>
    <t>高松市鬼無町藤井656-5ﾌﾞﾙｰｽｶｲ鬼無の一部</t>
    <rPh sb="20" eb="22">
      <t>キナシ</t>
    </rPh>
    <rPh sb="23" eb="25">
      <t>イチブ</t>
    </rPh>
    <phoneticPr fontId="2"/>
  </si>
  <si>
    <t>高松市鬼無町佐藤116-1ﾏｲﾗｲﾌ鬼無の一部</t>
    <rPh sb="0" eb="3">
      <t>タカマツシ</t>
    </rPh>
    <rPh sb="3" eb="5">
      <t>キナシ</t>
    </rPh>
    <rPh sb="5" eb="6">
      <t>マチ</t>
    </rPh>
    <rPh sb="6" eb="8">
      <t>サトウ</t>
    </rPh>
    <rPh sb="18" eb="20">
      <t>キナシ</t>
    </rPh>
    <rPh sb="21" eb="23">
      <t>イチブ</t>
    </rPh>
    <phoneticPr fontId="2"/>
  </si>
  <si>
    <t>事業所名
(市町順、五十音順)</t>
    <rPh sb="0" eb="3">
      <t>ジギョウショ</t>
    </rPh>
    <rPh sb="3" eb="4">
      <t>メイ</t>
    </rPh>
    <phoneticPr fontId="2"/>
  </si>
  <si>
    <t>3722000282</t>
    <phoneticPr fontId="2"/>
  </si>
  <si>
    <t>グループホーム真清水</t>
    <phoneticPr fontId="10"/>
  </si>
  <si>
    <t>グループホーム真清水</t>
    <phoneticPr fontId="2"/>
  </si>
  <si>
    <t>3712002496</t>
    <phoneticPr fontId="2"/>
  </si>
  <si>
    <t>ショートステイ真清水</t>
    <rPh sb="7" eb="8">
      <t>マ</t>
    </rPh>
    <rPh sb="8" eb="10">
      <t>シミズ</t>
    </rPh>
    <phoneticPr fontId="2"/>
  </si>
  <si>
    <t>0879-49-0222</t>
    <phoneticPr fontId="2"/>
  </si>
  <si>
    <t>0879-49-0333</t>
    <phoneticPr fontId="2"/>
  </si>
  <si>
    <t>3712020712</t>
    <phoneticPr fontId="2"/>
  </si>
  <si>
    <t>坂出市川津町3744-2</t>
    <rPh sb="3" eb="5">
      <t>カワツ</t>
    </rPh>
    <rPh sb="5" eb="6">
      <t>チョウ</t>
    </rPh>
    <phoneticPr fontId="2"/>
  </si>
  <si>
    <t>グループホームすみれ</t>
    <phoneticPr fontId="2"/>
  </si>
  <si>
    <t>丸亀市塩屋町一丁目5番8号</t>
    <rPh sb="0" eb="3">
      <t>マルガメシ</t>
    </rPh>
    <rPh sb="3" eb="5">
      <t>シオヤ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</si>
  <si>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0877-23-6676</t>
    <phoneticPr fontId="2"/>
  </si>
  <si>
    <t>合同会社太陽の家</t>
    <rPh sb="0" eb="2">
      <t>ゴウドウ</t>
    </rPh>
    <rPh sb="2" eb="4">
      <t>ガイシャ</t>
    </rPh>
    <rPh sb="4" eb="6">
      <t>タイヨウ</t>
    </rPh>
    <rPh sb="7" eb="8">
      <t>イエ</t>
    </rPh>
    <phoneticPr fontId="2"/>
  </si>
  <si>
    <t>丸亀市塩屋町二丁目19番3号</t>
    <rPh sb="0" eb="3">
      <t>マルガメシ</t>
    </rPh>
    <rPh sb="3" eb="5">
      <t>シオヤ</t>
    </rPh>
    <rPh sb="5" eb="6">
      <t>マチ</t>
    </rPh>
    <rPh sb="6" eb="9">
      <t>ニチョウメ</t>
    </rPh>
    <rPh sb="11" eb="12">
      <t>バン</t>
    </rPh>
    <rPh sb="13" eb="14">
      <t>ゴウ</t>
    </rPh>
    <phoneticPr fontId="2"/>
  </si>
  <si>
    <t>0877-43-7881</t>
    <phoneticPr fontId="2"/>
  </si>
  <si>
    <t>0877-43-7882</t>
    <phoneticPr fontId="2"/>
  </si>
  <si>
    <t>坂出市西庄町1697-23</t>
    <phoneticPr fontId="2"/>
  </si>
  <si>
    <t>3713200156</t>
    <phoneticPr fontId="2"/>
  </si>
  <si>
    <t>短期入所オリーブ・つばさ</t>
    <rPh sb="0" eb="4">
      <t>タンキニュウショ</t>
    </rPh>
    <phoneticPr fontId="2"/>
  </si>
  <si>
    <t>小豆郡小豆島町池田字下地2116番地1</t>
    <phoneticPr fontId="7"/>
  </si>
  <si>
    <t>3712002587</t>
    <phoneticPr fontId="2"/>
  </si>
  <si>
    <t>短期入所なごみハウス</t>
    <rPh sb="0" eb="2">
      <t>タンキ</t>
    </rPh>
    <rPh sb="2" eb="4">
      <t>ニュウショ</t>
    </rPh>
    <phoneticPr fontId="2"/>
  </si>
  <si>
    <t>東かがわ市白鳥1223番地3</t>
    <rPh sb="0" eb="1">
      <t>ヒガシ</t>
    </rPh>
    <rPh sb="4" eb="5">
      <t>シ</t>
    </rPh>
    <rPh sb="5" eb="7">
      <t>シロトリ</t>
    </rPh>
    <rPh sb="11" eb="13">
      <t>バンチ</t>
    </rPh>
    <phoneticPr fontId="2"/>
  </si>
  <si>
    <t>0879－49－2251</t>
    <phoneticPr fontId="2"/>
  </si>
  <si>
    <t>（特非）福栄なごみの会</t>
    <rPh sb="1" eb="2">
      <t>トク</t>
    </rPh>
    <rPh sb="2" eb="3">
      <t>ヒ</t>
    </rPh>
    <rPh sb="4" eb="6">
      <t>フクエ</t>
    </rPh>
    <rPh sb="10" eb="11">
      <t>カイ</t>
    </rPh>
    <phoneticPr fontId="2"/>
  </si>
  <si>
    <t>東かがわ市西山851番地1</t>
    <rPh sb="0" eb="1">
      <t>ヒガシ</t>
    </rPh>
    <rPh sb="4" eb="5">
      <t>シ</t>
    </rPh>
    <rPh sb="5" eb="7">
      <t>ニシヤマ</t>
    </rPh>
    <rPh sb="10" eb="12">
      <t>バンチ</t>
    </rPh>
    <phoneticPr fontId="2"/>
  </si>
  <si>
    <t>なごみハウス</t>
    <phoneticPr fontId="2"/>
  </si>
  <si>
    <t>0879-49-2251</t>
    <phoneticPr fontId="2"/>
  </si>
  <si>
    <t>流岡ホーム</t>
    <rPh sb="0" eb="2">
      <t>ナガレオカ</t>
    </rPh>
    <phoneticPr fontId="2"/>
  </si>
  <si>
    <t>観音寺市流岡町下河原1021番地18</t>
    <rPh sb="0" eb="4">
      <t>カンオンジシ</t>
    </rPh>
    <rPh sb="4" eb="5">
      <t>ナガレ</t>
    </rPh>
    <rPh sb="5" eb="6">
      <t>オカ</t>
    </rPh>
    <rPh sb="6" eb="7">
      <t>チョウ</t>
    </rPh>
    <rPh sb="7" eb="10">
      <t>シモガワラ</t>
    </rPh>
    <rPh sb="14" eb="16">
      <t>バンチ</t>
    </rPh>
    <phoneticPr fontId="2"/>
  </si>
  <si>
    <t>0875-24-9751</t>
    <phoneticPr fontId="2"/>
  </si>
  <si>
    <t>さぬき市昭和字下屋3331番地１</t>
    <phoneticPr fontId="2"/>
  </si>
  <si>
    <t>グループホーム西春日</t>
    <rPh sb="6" eb="7">
      <t>ニシ</t>
    </rPh>
    <rPh sb="7" eb="9">
      <t>カスガ</t>
    </rPh>
    <phoneticPr fontId="2"/>
  </si>
  <si>
    <t>福祉型
（強化）</t>
    <rPh sb="0" eb="2">
      <t>フクシ</t>
    </rPh>
    <rPh sb="2" eb="3">
      <t>ガタ</t>
    </rPh>
    <rPh sb="5" eb="7">
      <t>キョウカ</t>
    </rPh>
    <phoneticPr fontId="2"/>
  </si>
  <si>
    <t>3712020084</t>
    <phoneticPr fontId="2"/>
  </si>
  <si>
    <t>高松市新田町甲２７１７－１</t>
    <phoneticPr fontId="7"/>
  </si>
  <si>
    <t>0879-25-9638</t>
    <phoneticPr fontId="2"/>
  </si>
  <si>
    <t>高松市三条町５２５番地</t>
    <phoneticPr fontId="7"/>
  </si>
  <si>
    <t>高松市御厩町４０３</t>
    <phoneticPr fontId="7"/>
  </si>
  <si>
    <t>なないろ</t>
    <phoneticPr fontId="2"/>
  </si>
  <si>
    <t>高松市十川東町９５２番地１</t>
    <phoneticPr fontId="2"/>
  </si>
  <si>
    <t>(特非)メタセコイア</t>
    <phoneticPr fontId="2"/>
  </si>
  <si>
    <t>高松市木太町１７７５番地２７</t>
    <phoneticPr fontId="7"/>
  </si>
  <si>
    <t>○
定員2</t>
    <rPh sb="2" eb="4">
      <t>テイイン</t>
    </rPh>
    <phoneticPr fontId="2"/>
  </si>
  <si>
    <t>高松市西春日町1407</t>
  </si>
  <si>
    <t>グループホームみまや</t>
  </si>
  <si>
    <t>高松市御厩町546-1</t>
  </si>
  <si>
    <t>若葉</t>
  </si>
  <si>
    <t>-</t>
  </si>
  <si>
    <t>087-865-3330</t>
  </si>
  <si>
    <t>087-865-7601</t>
  </si>
  <si>
    <t>若葉Ⅱ</t>
  </si>
  <si>
    <t>高松市西ハゼ町99-1</t>
  </si>
  <si>
    <t>グループホーム　楓</t>
    <rPh sb="8" eb="9">
      <t>カエデ</t>
    </rPh>
    <phoneticPr fontId="2"/>
  </si>
  <si>
    <t>高松市香南町西庄692番地1</t>
    <rPh sb="0" eb="3">
      <t>タカマツシ</t>
    </rPh>
    <rPh sb="3" eb="5">
      <t>コウナン</t>
    </rPh>
    <rPh sb="5" eb="6">
      <t>チョウ</t>
    </rPh>
    <rPh sb="6" eb="7">
      <t>ニシ</t>
    </rPh>
    <rPh sb="7" eb="8">
      <t>ショウ</t>
    </rPh>
    <rPh sb="11" eb="13">
      <t>バンチ</t>
    </rPh>
    <phoneticPr fontId="2"/>
  </si>
  <si>
    <t>087-815-8522</t>
  </si>
  <si>
    <t>悠悠有限会社</t>
    <rPh sb="0" eb="1">
      <t>ユウ</t>
    </rPh>
    <rPh sb="1" eb="2">
      <t>ユウ</t>
    </rPh>
    <rPh sb="2" eb="4">
      <t>ユウゲン</t>
    </rPh>
    <rPh sb="4" eb="6">
      <t>カイシャ</t>
    </rPh>
    <phoneticPr fontId="2"/>
  </si>
  <si>
    <t>高松市香南町西庄692番地1</t>
    <rPh sb="0" eb="3">
      <t>タカマツシ</t>
    </rPh>
    <rPh sb="3" eb="6">
      <t>コウナンチョウ</t>
    </rPh>
    <rPh sb="6" eb="7">
      <t>ニシ</t>
    </rPh>
    <rPh sb="7" eb="8">
      <t>ショウ</t>
    </rPh>
    <rPh sb="11" eb="13">
      <t>バンチ</t>
    </rPh>
    <phoneticPr fontId="2"/>
  </si>
  <si>
    <t>087-815-8388</t>
  </si>
  <si>
    <t>087-815-8387</t>
  </si>
  <si>
    <t>グループホームそら</t>
  </si>
  <si>
    <t>高松市東ハゼ町14-2</t>
  </si>
  <si>
    <t>(福)やまびこ会</t>
  </si>
  <si>
    <t>3722000217</t>
  </si>
  <si>
    <t>リプル</t>
  </si>
  <si>
    <t>高松市春日町1178-1</t>
  </si>
  <si>
    <t>087-887-3115</t>
  </si>
  <si>
    <t>(福)ナザレの村</t>
  </si>
  <si>
    <t>087-841-9595</t>
  </si>
  <si>
    <t>087-841-9995</t>
  </si>
  <si>
    <t>リサッカ</t>
  </si>
  <si>
    <t>高松市春日町1180-1</t>
  </si>
  <si>
    <t>3722020017</t>
  </si>
  <si>
    <t>グループホーム・ライフ</t>
  </si>
  <si>
    <t>グループホーム・アイリー</t>
  </si>
  <si>
    <t>高松市牟礼町原321-1</t>
  </si>
  <si>
    <t>高松市円座町2076-6</t>
  </si>
  <si>
    <t>高松市円座町2205-6</t>
  </si>
  <si>
    <t>ビクトリーハウス</t>
  </si>
  <si>
    <t>高松市仏生山町甲2564-1</t>
  </si>
  <si>
    <t>(福)竜雲学園</t>
  </si>
  <si>
    <t>フリージア</t>
  </si>
  <si>
    <t>高松市仏生山町甲2436-1</t>
  </si>
  <si>
    <t>3722020025</t>
  </si>
  <si>
    <t>ｃｏｐａｉｎ　（コパン）</t>
  </si>
  <si>
    <t>高松市仏生山町乙111-2</t>
  </si>
  <si>
    <t>087-885-5270</t>
  </si>
  <si>
    <t>087-887-5955</t>
  </si>
  <si>
    <t>高松市春日町1425</t>
  </si>
  <si>
    <t>高松市岡本町上新開60-1</t>
  </si>
  <si>
    <t>087-815-7873</t>
  </si>
  <si>
    <t>087-815-7505</t>
  </si>
  <si>
    <t>高松市香川町大野835-1</t>
  </si>
  <si>
    <t>なかまの里ケアホーム・メゾンふけ</t>
  </si>
  <si>
    <t>高松市国分寺町福家甲2326番地3</t>
  </si>
  <si>
    <t>087-814-6595</t>
  </si>
  <si>
    <t>(福)なかまの里福祉会</t>
  </si>
  <si>
    <t>高松市岡本町215</t>
  </si>
  <si>
    <t>3722000159</t>
  </si>
  <si>
    <t>フォレスト</t>
  </si>
  <si>
    <t>フォレスト２</t>
  </si>
  <si>
    <t>3722000209</t>
  </si>
  <si>
    <t>高松市川部町４１８</t>
    <phoneticPr fontId="7"/>
  </si>
  <si>
    <t>○</t>
    <phoneticPr fontId="2"/>
  </si>
  <si>
    <t>ごろう</t>
    <phoneticPr fontId="2"/>
  </si>
  <si>
    <t>○</t>
    <phoneticPr fontId="2"/>
  </si>
  <si>
    <t>3712020910</t>
    <phoneticPr fontId="2"/>
  </si>
  <si>
    <t>ゆめ</t>
    <phoneticPr fontId="2"/>
  </si>
  <si>
    <t>高松市木太町１７７５番地１６</t>
    <phoneticPr fontId="7"/>
  </si>
  <si>
    <t>087-812-5880</t>
    <phoneticPr fontId="2"/>
  </si>
  <si>
    <t>087-812-5881</t>
    <phoneticPr fontId="2"/>
  </si>
  <si>
    <t>○</t>
    <phoneticPr fontId="2"/>
  </si>
  <si>
    <t>高松市木太町1775番地27</t>
    <rPh sb="0" eb="3">
      <t>タカマツシ</t>
    </rPh>
    <rPh sb="3" eb="6">
      <t>キタチョウ</t>
    </rPh>
    <rPh sb="10" eb="12">
      <t>バンチ</t>
    </rPh>
    <phoneticPr fontId="2"/>
  </si>
  <si>
    <t>087-867-8422</t>
    <phoneticPr fontId="2"/>
  </si>
  <si>
    <t>087-867-0420</t>
    <phoneticPr fontId="2"/>
  </si>
  <si>
    <t>087-865-7601</t>
    <phoneticPr fontId="2"/>
  </si>
  <si>
    <t>087-868-6972</t>
    <phoneticPr fontId="2"/>
  </si>
  <si>
    <t>087-814-6595</t>
    <phoneticPr fontId="2"/>
  </si>
  <si>
    <t>087-869-7716</t>
    <phoneticPr fontId="2"/>
  </si>
  <si>
    <t>087-869-7717</t>
    <phoneticPr fontId="2"/>
  </si>
  <si>
    <t>087-871-2410</t>
    <phoneticPr fontId="2"/>
  </si>
  <si>
    <t>087-871-2415</t>
    <phoneticPr fontId="2"/>
  </si>
  <si>
    <t>087-867-8422</t>
    <phoneticPr fontId="2"/>
  </si>
  <si>
    <t>087-867-0420</t>
    <phoneticPr fontId="2"/>
  </si>
  <si>
    <t>○
定員2</t>
    <phoneticPr fontId="2"/>
  </si>
  <si>
    <t>3722012014</t>
    <phoneticPr fontId="2"/>
  </si>
  <si>
    <t>(福)希望の家</t>
    <phoneticPr fontId="2"/>
  </si>
  <si>
    <t>0877-63-4467</t>
    <phoneticPr fontId="2"/>
  </si>
  <si>
    <t>高松市鬼無町藤井296-3</t>
    <rPh sb="0" eb="3">
      <t>タカマツシ</t>
    </rPh>
    <rPh sb="3" eb="5">
      <t>キナシ</t>
    </rPh>
    <rPh sb="5" eb="6">
      <t>チョウ</t>
    </rPh>
    <rPh sb="6" eb="8">
      <t>フジイ</t>
    </rPh>
    <phoneticPr fontId="2"/>
  </si>
  <si>
    <t>087-813-4350</t>
    <phoneticPr fontId="2"/>
  </si>
  <si>
    <t>3712002645</t>
  </si>
  <si>
    <t>リール</t>
  </si>
  <si>
    <t>0875-82-9520</t>
    <phoneticPr fontId="2"/>
  </si>
  <si>
    <t>A
型</t>
    <rPh sb="2" eb="3">
      <t>ガタ</t>
    </rPh>
    <phoneticPr fontId="2"/>
  </si>
  <si>
    <t>(福)ラーフ</t>
    <rPh sb="1" eb="2">
      <t>フク</t>
    </rPh>
    <phoneticPr fontId="2"/>
  </si>
  <si>
    <t>観音寺市古川町97番地2</t>
    <rPh sb="0" eb="4">
      <t>カンオンジシ</t>
    </rPh>
    <rPh sb="4" eb="6">
      <t>フルカワ</t>
    </rPh>
    <rPh sb="6" eb="7">
      <t>チョウ</t>
    </rPh>
    <rPh sb="9" eb="11">
      <t>バンチ</t>
    </rPh>
    <phoneticPr fontId="2"/>
  </si>
  <si>
    <t>0875-82-6003</t>
    <phoneticPr fontId="2"/>
  </si>
  <si>
    <t>0875-82-6004</t>
    <phoneticPr fontId="2"/>
  </si>
  <si>
    <t>3712020753</t>
    <phoneticPr fontId="2"/>
  </si>
  <si>
    <t>高松医療センター短期入所</t>
    <rPh sb="0" eb="2">
      <t>タカマツ</t>
    </rPh>
    <rPh sb="2" eb="4">
      <t>イリョウ</t>
    </rPh>
    <rPh sb="8" eb="10">
      <t>タンキ</t>
    </rPh>
    <rPh sb="10" eb="12">
      <t>ニュウショ</t>
    </rPh>
    <phoneticPr fontId="2"/>
  </si>
  <si>
    <t>高松市新田町乙８番地</t>
    <rPh sb="6" eb="7">
      <t>オツ</t>
    </rPh>
    <rPh sb="8" eb="10">
      <t>バンチ</t>
    </rPh>
    <phoneticPr fontId="7"/>
  </si>
  <si>
    <t>087-841-2146</t>
    <phoneticPr fontId="2"/>
  </si>
  <si>
    <t>087-843-5545</t>
    <phoneticPr fontId="2"/>
  </si>
  <si>
    <t>〇</t>
    <phoneticPr fontId="2"/>
  </si>
  <si>
    <t>高松市新田町乙8番地</t>
    <rPh sb="0" eb="3">
      <t>タカマツシ</t>
    </rPh>
    <rPh sb="3" eb="6">
      <t>シンデンチョウ</t>
    </rPh>
    <rPh sb="6" eb="7">
      <t>オツ</t>
    </rPh>
    <rPh sb="8" eb="10">
      <t>バンチ</t>
    </rPh>
    <phoneticPr fontId="2"/>
  </si>
  <si>
    <t>3712021009</t>
    <phoneticPr fontId="2"/>
  </si>
  <si>
    <t>ショートステイ　エクラス歩夢</t>
    <rPh sb="12" eb="13">
      <t>アユ</t>
    </rPh>
    <rPh sb="13" eb="14">
      <t>ユメ</t>
    </rPh>
    <phoneticPr fontId="2"/>
  </si>
  <si>
    <t>高松市檀紙町１４５２番地２</t>
    <rPh sb="0" eb="3">
      <t>タカマツシ</t>
    </rPh>
    <rPh sb="3" eb="6">
      <t>ダンシチョウ</t>
    </rPh>
    <rPh sb="10" eb="12">
      <t>バンチ</t>
    </rPh>
    <phoneticPr fontId="2"/>
  </si>
  <si>
    <t>高松市勅使町３９８番地１８</t>
    <rPh sb="0" eb="3">
      <t>タカマツシ</t>
    </rPh>
    <rPh sb="3" eb="6">
      <t>チョクシチョウ</t>
    </rPh>
    <rPh sb="9" eb="11">
      <t>バンチ</t>
    </rPh>
    <phoneticPr fontId="2"/>
  </si>
  <si>
    <t>3712021017</t>
    <phoneticPr fontId="2"/>
  </si>
  <si>
    <t>短期入所事業モエギ</t>
    <rPh sb="0" eb="2">
      <t>タンキ</t>
    </rPh>
    <rPh sb="2" eb="4">
      <t>ニュウショ</t>
    </rPh>
    <rPh sb="4" eb="6">
      <t>ジギョウ</t>
    </rPh>
    <phoneticPr fontId="2"/>
  </si>
  <si>
    <t>高松市牟礼町原３２２番地１</t>
    <rPh sb="0" eb="3">
      <t>タカマツシ</t>
    </rPh>
    <rPh sb="3" eb="6">
      <t>ムレチョウ</t>
    </rPh>
    <rPh sb="6" eb="7">
      <t>ハラ</t>
    </rPh>
    <rPh sb="10" eb="12">
      <t>バンチ</t>
    </rPh>
    <phoneticPr fontId="2"/>
  </si>
  <si>
    <t>〇</t>
    <phoneticPr fontId="2"/>
  </si>
  <si>
    <t>087-814-5547</t>
    <phoneticPr fontId="2"/>
  </si>
  <si>
    <t>087-814-6942</t>
    <phoneticPr fontId="2"/>
  </si>
  <si>
    <t>グループホーム・Ｉ＆Ｉ</t>
    <phoneticPr fontId="2"/>
  </si>
  <si>
    <t>ホープ</t>
    <phoneticPr fontId="2"/>
  </si>
  <si>
    <t>高松市牟礼町原322-1</t>
    <rPh sb="0" eb="3">
      <t>タカマツシ</t>
    </rPh>
    <rPh sb="3" eb="6">
      <t>ムレチョウ</t>
    </rPh>
    <rPh sb="6" eb="7">
      <t>ハラ</t>
    </rPh>
    <phoneticPr fontId="2"/>
  </si>
  <si>
    <t>47（ﾌｫｰﾃｨｾﾌﾞﾝ）</t>
    <phoneticPr fontId="2"/>
  </si>
  <si>
    <t>高松市牟礼町原322-1</t>
    <rPh sb="0" eb="3">
      <t>タカマツシ</t>
    </rPh>
    <phoneticPr fontId="2"/>
  </si>
  <si>
    <t>グループホーム　エクラス歩夢</t>
    <rPh sb="11" eb="12">
      <t>アユ</t>
    </rPh>
    <rPh sb="12" eb="13">
      <t>ユメ</t>
    </rPh>
    <phoneticPr fontId="2"/>
  </si>
  <si>
    <t>高松市檀紙町1452-2</t>
    <rPh sb="0" eb="3">
      <t>タカマツシ</t>
    </rPh>
    <rPh sb="3" eb="6">
      <t>ダンシチョウ</t>
    </rPh>
    <phoneticPr fontId="2"/>
  </si>
  <si>
    <t>3712021025</t>
    <phoneticPr fontId="2"/>
  </si>
  <si>
    <t>クリエイティブハウス「パンジーⅤ」</t>
    <phoneticPr fontId="2"/>
  </si>
  <si>
    <t>087-802-5190</t>
    <phoneticPr fontId="2"/>
  </si>
  <si>
    <t>087-802-5192</t>
    <phoneticPr fontId="2"/>
  </si>
  <si>
    <t>〇</t>
    <phoneticPr fontId="2"/>
  </si>
  <si>
    <t>31.04.01</t>
    <phoneticPr fontId="2"/>
  </si>
  <si>
    <t>CareHome.るぴなす</t>
    <phoneticPr fontId="2"/>
  </si>
  <si>
    <t>高松市香川町川内原579番地20</t>
    <rPh sb="0" eb="3">
      <t>タカマツシ</t>
    </rPh>
    <rPh sb="6" eb="8">
      <t>カワウチ</t>
    </rPh>
    <rPh sb="8" eb="9">
      <t>ハラ</t>
    </rPh>
    <rPh sb="12" eb="14">
      <t>バンチ</t>
    </rPh>
    <phoneticPr fontId="2"/>
  </si>
  <si>
    <t>087-814-6033</t>
    <phoneticPr fontId="2"/>
  </si>
  <si>
    <t>087-814-6033</t>
    <phoneticPr fontId="2"/>
  </si>
  <si>
    <t>　　</t>
    <phoneticPr fontId="2"/>
  </si>
  <si>
    <t>合同会社ろんぐらいふ</t>
    <rPh sb="0" eb="2">
      <t>ゴウドウ</t>
    </rPh>
    <rPh sb="2" eb="4">
      <t>ガイシャ</t>
    </rPh>
    <phoneticPr fontId="2"/>
  </si>
  <si>
    <t>高松市成合町559-15</t>
    <rPh sb="0" eb="3">
      <t>タカマツシ</t>
    </rPh>
    <rPh sb="3" eb="5">
      <t>ナリアイ</t>
    </rPh>
    <rPh sb="5" eb="6">
      <t>マチ</t>
    </rPh>
    <phoneticPr fontId="2"/>
  </si>
  <si>
    <t>グループホームミルキーウェイ</t>
    <phoneticPr fontId="2"/>
  </si>
  <si>
    <t>高松市三谷町4082番地11</t>
    <rPh sb="3" eb="6">
      <t>ミタニチョウ</t>
    </rPh>
    <rPh sb="10" eb="12">
      <t>バンチ</t>
    </rPh>
    <phoneticPr fontId="2"/>
  </si>
  <si>
    <t>高松市三谷町3518-16</t>
    <rPh sb="0" eb="3">
      <t>タカマツシ</t>
    </rPh>
    <rPh sb="3" eb="6">
      <t>ミタニチョウ</t>
    </rPh>
    <phoneticPr fontId="2"/>
  </si>
  <si>
    <t>087-840-1600</t>
    <phoneticPr fontId="2"/>
  </si>
  <si>
    <t>087-840-1601</t>
    <phoneticPr fontId="2"/>
  </si>
  <si>
    <t>高松市田村町８８３－３</t>
    <rPh sb="0" eb="3">
      <t>タカマツシ</t>
    </rPh>
    <rPh sb="3" eb="6">
      <t>タムラチョウ</t>
    </rPh>
    <phoneticPr fontId="15"/>
  </si>
  <si>
    <t>高松市成合町１４９１－１</t>
    <rPh sb="3" eb="6">
      <t>ナリアイチョウ</t>
    </rPh>
    <phoneticPr fontId="15"/>
  </si>
  <si>
    <t>あっとほーむ　たんぽぽ</t>
    <phoneticPr fontId="2"/>
  </si>
  <si>
    <t>グループホームミルキーウェイ</t>
    <phoneticPr fontId="2"/>
  </si>
  <si>
    <t>31.04.01</t>
    <phoneticPr fontId="2"/>
  </si>
  <si>
    <t>1.05.01</t>
    <phoneticPr fontId="2"/>
  </si>
  <si>
    <t>087-815-7771</t>
    <phoneticPr fontId="2"/>
  </si>
  <si>
    <t>087-865-7770</t>
    <phoneticPr fontId="15"/>
  </si>
  <si>
    <t>087-815-7770</t>
    <phoneticPr fontId="2"/>
  </si>
  <si>
    <t>〇</t>
    <phoneticPr fontId="2"/>
  </si>
  <si>
    <t>あっとほーむ　たんぽぽ</t>
    <phoneticPr fontId="2"/>
  </si>
  <si>
    <t>いいケアサポートみのり</t>
    <phoneticPr fontId="2"/>
  </si>
  <si>
    <t>坂出市谷町二丁目２番４８号</t>
    <rPh sb="0" eb="3">
      <t>サカイデシ</t>
    </rPh>
    <rPh sb="3" eb="8">
      <t>タニマチニチョウメ</t>
    </rPh>
    <rPh sb="9" eb="10">
      <t>バン</t>
    </rPh>
    <rPh sb="12" eb="13">
      <t>ゴウ</t>
    </rPh>
    <phoneticPr fontId="2"/>
  </si>
  <si>
    <t>0877-45-4566</t>
    <phoneticPr fontId="2"/>
  </si>
  <si>
    <t>0877-45-4456</t>
    <phoneticPr fontId="2"/>
  </si>
  <si>
    <t>共生型</t>
    <rPh sb="0" eb="2">
      <t>キョウセイ</t>
    </rPh>
    <rPh sb="2" eb="3">
      <t>ガタ</t>
    </rPh>
    <phoneticPr fontId="2"/>
  </si>
  <si>
    <t>（医）然</t>
    <rPh sb="1" eb="2">
      <t>イ</t>
    </rPh>
    <rPh sb="3" eb="4">
      <t>ゼン</t>
    </rPh>
    <phoneticPr fontId="2"/>
  </si>
  <si>
    <t>坂出市駒止町二丁目４番３９号</t>
    <rPh sb="0" eb="3">
      <t>サカイデシ</t>
    </rPh>
    <rPh sb="3" eb="4">
      <t>コマ</t>
    </rPh>
    <rPh sb="4" eb="5">
      <t>ト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</si>
  <si>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0877-85-8082</t>
    <phoneticPr fontId="2"/>
  </si>
  <si>
    <t>0877-85-8584</t>
    <phoneticPr fontId="2"/>
  </si>
  <si>
    <t>3722020074</t>
    <phoneticPr fontId="2"/>
  </si>
  <si>
    <t>グループホームぴいす</t>
    <phoneticPr fontId="2"/>
  </si>
  <si>
    <t>087-880-5462</t>
    <phoneticPr fontId="2"/>
  </si>
  <si>
    <t>〇</t>
    <phoneticPr fontId="2"/>
  </si>
  <si>
    <t>高松市庵治町６３９０－６６</t>
    <phoneticPr fontId="2"/>
  </si>
  <si>
    <t>高松市香西南町518-1</t>
    <rPh sb="0" eb="3">
      <t>タカマツシ</t>
    </rPh>
    <rPh sb="3" eb="7">
      <t>コウザイミナミマチ</t>
    </rPh>
    <rPh sb="6" eb="7">
      <t>マチ</t>
    </rPh>
    <phoneticPr fontId="2"/>
  </si>
  <si>
    <t>グループホームコーラル</t>
    <phoneticPr fontId="2"/>
  </si>
  <si>
    <t>仲多度郡多度津町</t>
    <rPh sb="0" eb="3">
      <t>ナカタド</t>
    </rPh>
    <rPh sb="3" eb="4">
      <t>グン</t>
    </rPh>
    <rPh sb="4" eb="7">
      <t>タドツ</t>
    </rPh>
    <rPh sb="7" eb="8">
      <t>チョウ</t>
    </rPh>
    <phoneticPr fontId="2"/>
  </si>
  <si>
    <t>仲多度郡多度津町堀江四丁目3番55号</t>
    <rPh sb="0" eb="3">
      <t>ナカタド</t>
    </rPh>
    <rPh sb="3" eb="4">
      <t>グン</t>
    </rPh>
    <rPh sb="4" eb="7">
      <t>タドツ</t>
    </rPh>
    <rPh sb="7" eb="8">
      <t>チョウ</t>
    </rPh>
    <rPh sb="8" eb="10">
      <t>ホリエ</t>
    </rPh>
    <rPh sb="10" eb="11">
      <t>４</t>
    </rPh>
    <rPh sb="11" eb="13">
      <t>チョウメ</t>
    </rPh>
    <rPh sb="14" eb="15">
      <t>バン</t>
    </rPh>
    <rPh sb="17" eb="18">
      <t>ゴウ</t>
    </rPh>
    <phoneticPr fontId="2"/>
  </si>
  <si>
    <t>0877-89-5808</t>
    <phoneticPr fontId="2"/>
  </si>
  <si>
    <t>0877-89-5809</t>
    <phoneticPr fontId="2"/>
  </si>
  <si>
    <t>(医社)三和会しおかぜ病院</t>
    <rPh sb="1" eb="2">
      <t>イ</t>
    </rPh>
    <rPh sb="2" eb="3">
      <t>シャ</t>
    </rPh>
    <rPh sb="4" eb="5">
      <t>サン</t>
    </rPh>
    <rPh sb="5" eb="6">
      <t>ワ</t>
    </rPh>
    <rPh sb="6" eb="7">
      <t>カイ</t>
    </rPh>
    <rPh sb="11" eb="13">
      <t>ビョウイン</t>
    </rPh>
    <phoneticPr fontId="2"/>
  </si>
  <si>
    <t>仲多度郡多度津町堀江四丁目3番19号</t>
    <rPh sb="0" eb="3">
      <t>ナカタド</t>
    </rPh>
    <rPh sb="3" eb="4">
      <t>グン</t>
    </rPh>
    <rPh sb="4" eb="7">
      <t>タドツ</t>
    </rPh>
    <rPh sb="7" eb="8">
      <t>チョウ</t>
    </rPh>
    <rPh sb="8" eb="10">
      <t>ホリエ</t>
    </rPh>
    <rPh sb="10" eb="11">
      <t>４</t>
    </rPh>
    <rPh sb="11" eb="13">
      <t>チョウメ</t>
    </rPh>
    <rPh sb="14" eb="15">
      <t>バン</t>
    </rPh>
    <rPh sb="17" eb="18">
      <t>ゴウ</t>
    </rPh>
    <phoneticPr fontId="2"/>
  </si>
  <si>
    <t>0877-33-2545</t>
    <phoneticPr fontId="2"/>
  </si>
  <si>
    <t>0877-33-3125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</si>
  <si>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</si>
  <si>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コミュニティハウスかわつ共同生活援助かわつ</t>
    <rPh sb="12" eb="14">
      <t>キョウドウ</t>
    </rPh>
    <rPh sb="14" eb="16">
      <t>セイカツ</t>
    </rPh>
    <rPh sb="16" eb="18">
      <t>エンジョ</t>
    </rPh>
    <phoneticPr fontId="2"/>
  </si>
  <si>
    <t>コミュニティハウスかわつ共同生活援助かわつA棟</t>
    <rPh sb="12" eb="14">
      <t>キョウドウ</t>
    </rPh>
    <rPh sb="14" eb="16">
      <t>セイカツ</t>
    </rPh>
    <rPh sb="16" eb="18">
      <t>エンジョ</t>
    </rPh>
    <rPh sb="22" eb="23">
      <t>トウ</t>
    </rPh>
    <phoneticPr fontId="2"/>
  </si>
  <si>
    <t>コミュニティハウスかわつ共同生活援助かわつB棟</t>
    <rPh sb="12" eb="18">
      <t>キョウドウセイカツエンジョ</t>
    </rPh>
    <rPh sb="22" eb="23">
      <t>トウ</t>
    </rPh>
    <phoneticPr fontId="2"/>
  </si>
  <si>
    <t>坂出市川津町1826番地２１</t>
    <rPh sb="0" eb="3">
      <t>サカイデシ</t>
    </rPh>
    <rPh sb="3" eb="5">
      <t>カワツ</t>
    </rPh>
    <rPh sb="5" eb="6">
      <t>チョウ</t>
    </rPh>
    <rPh sb="10" eb="12">
      <t>バンチ</t>
    </rPh>
    <phoneticPr fontId="2"/>
  </si>
  <si>
    <t>0877-35-9872</t>
    <phoneticPr fontId="2"/>
  </si>
  <si>
    <t>0877-35-9873</t>
    <phoneticPr fontId="2"/>
  </si>
  <si>
    <t>坂出市川津町1826番地18</t>
    <rPh sb="0" eb="3">
      <t>サカイデシ</t>
    </rPh>
    <rPh sb="3" eb="5">
      <t>カワツ</t>
    </rPh>
    <rPh sb="5" eb="6">
      <t>チョウ</t>
    </rPh>
    <rPh sb="10" eb="12">
      <t>バンチ</t>
    </rPh>
    <phoneticPr fontId="2"/>
  </si>
  <si>
    <t>3712002736</t>
    <phoneticPr fontId="2"/>
  </si>
  <si>
    <t>087-814-5080</t>
    <phoneticPr fontId="2"/>
  </si>
  <si>
    <t>オリゾン合同会社</t>
    <phoneticPr fontId="2"/>
  </si>
  <si>
    <t>障害者支援施設真清水荘</t>
    <rPh sb="0" eb="3">
      <t>ショウガイシャ</t>
    </rPh>
    <rPh sb="3" eb="5">
      <t>シエン</t>
    </rPh>
    <rPh sb="5" eb="7">
      <t>シセツ</t>
    </rPh>
    <rPh sb="7" eb="8">
      <t>マ</t>
    </rPh>
    <rPh sb="8" eb="10">
      <t>シミズ</t>
    </rPh>
    <rPh sb="10" eb="11">
      <t>ソウ</t>
    </rPh>
    <phoneticPr fontId="2"/>
  </si>
  <si>
    <t xml:space="preserve">福祉型
</t>
    <rPh sb="0" eb="2">
      <t>フクシ</t>
    </rPh>
    <rPh sb="2" eb="3">
      <t>ガタ</t>
    </rPh>
    <phoneticPr fontId="2"/>
  </si>
  <si>
    <t>087-814-5080</t>
    <phoneticPr fontId="2"/>
  </si>
  <si>
    <t>〇</t>
    <phoneticPr fontId="2"/>
  </si>
  <si>
    <t>3712021199</t>
    <phoneticPr fontId="2"/>
  </si>
  <si>
    <t>087-814-3373</t>
    <phoneticPr fontId="2"/>
  </si>
  <si>
    <t>087-814-3581</t>
    <phoneticPr fontId="2"/>
  </si>
  <si>
    <t>〇</t>
    <phoneticPr fontId="2"/>
  </si>
  <si>
    <t>高松市香川町浅野1732番地10</t>
    <rPh sb="0" eb="3">
      <t>タカマツシ</t>
    </rPh>
    <rPh sb="5" eb="6">
      <t>マチ</t>
    </rPh>
    <rPh sb="6" eb="8">
      <t>アサノ</t>
    </rPh>
    <rPh sb="12" eb="14">
      <t>バンチ</t>
    </rPh>
    <phoneticPr fontId="2"/>
  </si>
  <si>
    <t>087-815-9144</t>
    <phoneticPr fontId="2"/>
  </si>
  <si>
    <t>円座ジャンクション</t>
    <phoneticPr fontId="2"/>
  </si>
  <si>
    <t>高松市円座町1080番地3</t>
    <rPh sb="0" eb="3">
      <t>タカマツシ</t>
    </rPh>
    <rPh sb="3" eb="5">
      <t>エンザ</t>
    </rPh>
    <rPh sb="5" eb="6">
      <t>チョウ</t>
    </rPh>
    <rPh sb="10" eb="12">
      <t>バンチ</t>
    </rPh>
    <phoneticPr fontId="2"/>
  </si>
  <si>
    <t>3712002652</t>
    <phoneticPr fontId="2"/>
  </si>
  <si>
    <t>グループホームこぐま</t>
    <phoneticPr fontId="2"/>
  </si>
  <si>
    <t>高松市香南町西庄３－１３</t>
    <rPh sb="0" eb="3">
      <t>タカマツシ</t>
    </rPh>
    <rPh sb="3" eb="5">
      <t>コウナン</t>
    </rPh>
    <rPh sb="5" eb="6">
      <t>マチ</t>
    </rPh>
    <rPh sb="6" eb="8">
      <t>ニシノショウ</t>
    </rPh>
    <phoneticPr fontId="2"/>
  </si>
  <si>
    <t>087-879-1520</t>
    <phoneticPr fontId="2"/>
  </si>
  <si>
    <t>〇</t>
    <phoneticPr fontId="2"/>
  </si>
  <si>
    <t>020-4664-8509</t>
    <phoneticPr fontId="2"/>
  </si>
  <si>
    <t>グループホームぴいす2</t>
    <phoneticPr fontId="2"/>
  </si>
  <si>
    <t>090-5270-8140</t>
    <phoneticPr fontId="2"/>
  </si>
  <si>
    <t>グループホームそら２号館</t>
    <rPh sb="9" eb="11">
      <t>ゴウカン</t>
    </rPh>
    <phoneticPr fontId="2"/>
  </si>
  <si>
    <t>高松市鹿角町252-1</t>
    <rPh sb="0" eb="3">
      <t>タカマツシ</t>
    </rPh>
    <rPh sb="3" eb="6">
      <t>カノツノチョウ</t>
    </rPh>
    <phoneticPr fontId="2"/>
  </si>
  <si>
    <t>087-813-7170</t>
    <phoneticPr fontId="2"/>
  </si>
  <si>
    <t>087-813-7190</t>
    <phoneticPr fontId="2"/>
  </si>
  <si>
    <t>087-816-1320</t>
    <phoneticPr fontId="2"/>
  </si>
  <si>
    <t>087-815-5267</t>
    <phoneticPr fontId="2"/>
  </si>
  <si>
    <t>3712021074</t>
    <phoneticPr fontId="2"/>
  </si>
  <si>
    <t>高松市鹿角町２５２番地１</t>
    <rPh sb="9" eb="11">
      <t>バンチ</t>
    </rPh>
    <phoneticPr fontId="2"/>
  </si>
  <si>
    <t>高松市一宮町338番地5</t>
    <rPh sb="0" eb="3">
      <t>タカマツシ</t>
    </rPh>
    <rPh sb="3" eb="6">
      <t>イチノミヤチョウ</t>
    </rPh>
    <rPh sb="9" eb="11">
      <t>バンチ</t>
    </rPh>
    <phoneticPr fontId="2"/>
  </si>
  <si>
    <t>〇</t>
  </si>
  <si>
    <t>グループホーム　ふよう</t>
    <phoneticPr fontId="2"/>
  </si>
  <si>
    <t>087-802-8950</t>
    <phoneticPr fontId="2"/>
  </si>
  <si>
    <t>高松市国分寺町国分1216-12</t>
    <rPh sb="3" eb="6">
      <t>コクブンジ</t>
    </rPh>
    <rPh sb="6" eb="7">
      <t>マチ</t>
    </rPh>
    <rPh sb="7" eb="9">
      <t>コクブン</t>
    </rPh>
    <phoneticPr fontId="2"/>
  </si>
  <si>
    <t>高松市国分寺町国分250-10</t>
    <rPh sb="3" eb="6">
      <t>コクブンジ</t>
    </rPh>
    <rPh sb="6" eb="7">
      <t>マチ</t>
    </rPh>
    <rPh sb="7" eb="9">
      <t>コクブン</t>
    </rPh>
    <phoneticPr fontId="2"/>
  </si>
  <si>
    <t>080-3161-5952</t>
    <phoneticPr fontId="2"/>
  </si>
  <si>
    <t>（福）　銀河の会</t>
    <rPh sb="1" eb="2">
      <t>フク</t>
    </rPh>
    <rPh sb="4" eb="6">
      <t>ギンガ</t>
    </rPh>
    <rPh sb="7" eb="8">
      <t>カイ</t>
    </rPh>
    <phoneticPr fontId="2"/>
  </si>
  <si>
    <t>（福）たんぽぽの会　　　　　　</t>
    <rPh sb="1" eb="2">
      <t>フク</t>
    </rPh>
    <rPh sb="8" eb="9">
      <t>カイ</t>
    </rPh>
    <phoneticPr fontId="15"/>
  </si>
  <si>
    <t>（特非）シエンタ</t>
    <rPh sb="1" eb="2">
      <t>トク</t>
    </rPh>
    <rPh sb="2" eb="3">
      <t>ヒ</t>
    </rPh>
    <phoneticPr fontId="2"/>
  </si>
  <si>
    <t>共同生活援助すまいる畑田</t>
    <rPh sb="0" eb="2">
      <t>キョウドウ</t>
    </rPh>
    <rPh sb="2" eb="4">
      <t>セイカツ</t>
    </rPh>
    <rPh sb="4" eb="6">
      <t>エンジョ</t>
    </rPh>
    <rPh sb="10" eb="12">
      <t>ハタダ</t>
    </rPh>
    <phoneticPr fontId="2"/>
  </si>
  <si>
    <t>綾歌郡綾川町畑田458番地2</t>
    <rPh sb="0" eb="2">
      <t>アヤウタ</t>
    </rPh>
    <rPh sb="2" eb="3">
      <t>グン</t>
    </rPh>
    <rPh sb="3" eb="5">
      <t>アヤガワ</t>
    </rPh>
    <rPh sb="5" eb="6">
      <t>チョウ</t>
    </rPh>
    <rPh sb="6" eb="8">
      <t>ハタダ</t>
    </rPh>
    <rPh sb="11" eb="13">
      <t>バンチ</t>
    </rPh>
    <phoneticPr fontId="2"/>
  </si>
  <si>
    <t>087-813-6943</t>
    <phoneticPr fontId="2"/>
  </si>
  <si>
    <t>087-816-0193</t>
    <phoneticPr fontId="2"/>
  </si>
  <si>
    <t>(株)N・A・T</t>
    <rPh sb="1" eb="2">
      <t>カブ</t>
    </rPh>
    <phoneticPr fontId="2"/>
  </si>
  <si>
    <t>綾歌郡綾川町陶3312番地1</t>
    <rPh sb="0" eb="2">
      <t>アヤウタ</t>
    </rPh>
    <rPh sb="2" eb="3">
      <t>グン</t>
    </rPh>
    <rPh sb="3" eb="5">
      <t>アヤガワ</t>
    </rPh>
    <rPh sb="5" eb="6">
      <t>チョウ</t>
    </rPh>
    <rPh sb="6" eb="7">
      <t>スエ</t>
    </rPh>
    <rPh sb="11" eb="13">
      <t>バンチ</t>
    </rPh>
    <phoneticPr fontId="2"/>
  </si>
  <si>
    <t>087-877-2025</t>
    <phoneticPr fontId="2"/>
  </si>
  <si>
    <t>087-814-7539</t>
    <phoneticPr fontId="2"/>
  </si>
  <si>
    <t>グループホーム　ウルカ</t>
    <phoneticPr fontId="2"/>
  </si>
  <si>
    <t>高松市</t>
    <rPh sb="0" eb="2">
      <t>タカマツ</t>
    </rPh>
    <rPh sb="2" eb="3">
      <t>シ</t>
    </rPh>
    <phoneticPr fontId="2"/>
  </si>
  <si>
    <t>高松市屋島西町2286-14-1</t>
    <rPh sb="0" eb="2">
      <t>タカマツ</t>
    </rPh>
    <rPh sb="2" eb="3">
      <t>シ</t>
    </rPh>
    <rPh sb="3" eb="5">
      <t>ヤシマ</t>
    </rPh>
    <rPh sb="5" eb="6">
      <t>ニシ</t>
    </rPh>
    <rPh sb="6" eb="7">
      <t>チョウ</t>
    </rPh>
    <phoneticPr fontId="2"/>
  </si>
  <si>
    <t>087-844-3090</t>
    <phoneticPr fontId="2"/>
  </si>
  <si>
    <t>高松市牟礼町大町2544-1</t>
    <rPh sb="0" eb="3">
      <t>タカマツシ</t>
    </rPh>
    <rPh sb="3" eb="5">
      <t>ムレ</t>
    </rPh>
    <rPh sb="5" eb="6">
      <t>チョウ</t>
    </rPh>
    <rPh sb="6" eb="8">
      <t>オオマチ</t>
    </rPh>
    <phoneticPr fontId="2"/>
  </si>
  <si>
    <t>087-880-7701</t>
    <phoneticPr fontId="2"/>
  </si>
  <si>
    <t>グループホーム　SMILE</t>
    <phoneticPr fontId="2"/>
  </si>
  <si>
    <t>丸亀市土器町東4丁目780番地2階</t>
    <rPh sb="0" eb="2">
      <t>マルガメ</t>
    </rPh>
    <rPh sb="2" eb="3">
      <t>シ</t>
    </rPh>
    <rPh sb="3" eb="5">
      <t>ドキ</t>
    </rPh>
    <rPh sb="5" eb="6">
      <t>チョウ</t>
    </rPh>
    <rPh sb="6" eb="7">
      <t>ヒガシ</t>
    </rPh>
    <rPh sb="8" eb="10">
      <t>チョウメ</t>
    </rPh>
    <rPh sb="13" eb="15">
      <t>バンチ</t>
    </rPh>
    <rPh sb="16" eb="17">
      <t>カイ</t>
    </rPh>
    <phoneticPr fontId="2"/>
  </si>
  <si>
    <t>0877-85-5838</t>
    <phoneticPr fontId="2"/>
  </si>
  <si>
    <t>0877-85-5859</t>
    <phoneticPr fontId="2"/>
  </si>
  <si>
    <t>(株)三葉</t>
    <rPh sb="1" eb="2">
      <t>カブ</t>
    </rPh>
    <rPh sb="3" eb="5">
      <t>ミハ</t>
    </rPh>
    <phoneticPr fontId="2"/>
  </si>
  <si>
    <t>福岡県北九州市小倉南区葛原1丁目2-35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オグラ</t>
    </rPh>
    <rPh sb="9" eb="10">
      <t>ミナミ</t>
    </rPh>
    <rPh sb="10" eb="11">
      <t>ク</t>
    </rPh>
    <rPh sb="11" eb="12">
      <t>カツ</t>
    </rPh>
    <rPh sb="12" eb="13">
      <t>ハラ</t>
    </rPh>
    <rPh sb="14" eb="16">
      <t>チョウメ</t>
    </rPh>
    <phoneticPr fontId="2"/>
  </si>
  <si>
    <t>093-475-0449</t>
    <phoneticPr fontId="2"/>
  </si>
  <si>
    <t>093-475-4575</t>
    <phoneticPr fontId="2"/>
  </si>
  <si>
    <t>3712021314</t>
    <phoneticPr fontId="2"/>
  </si>
  <si>
    <t>一般社団法人　ミント</t>
    <rPh sb="0" eb="2">
      <t>イッパン</t>
    </rPh>
    <rPh sb="2" eb="4">
      <t>シャダン</t>
    </rPh>
    <rPh sb="4" eb="6">
      <t>ホウジン</t>
    </rPh>
    <phoneticPr fontId="2"/>
  </si>
  <si>
    <t>高松市香西南町520番地8</t>
    <rPh sb="0" eb="3">
      <t>タカマツシ</t>
    </rPh>
    <rPh sb="3" eb="7">
      <t>コウザイミナミマチ</t>
    </rPh>
    <rPh sb="10" eb="12">
      <t>バンチ</t>
    </rPh>
    <phoneticPr fontId="2"/>
  </si>
  <si>
    <t>087-813-3014</t>
    <phoneticPr fontId="2"/>
  </si>
  <si>
    <t>087-813-3015</t>
    <phoneticPr fontId="2"/>
  </si>
  <si>
    <t>高松市香西東町633-17</t>
    <rPh sb="0" eb="3">
      <t>タカマツシ</t>
    </rPh>
    <rPh sb="3" eb="5">
      <t>コウザイ</t>
    </rPh>
    <rPh sb="5" eb="6">
      <t>ヒガシ</t>
    </rPh>
    <rPh sb="6" eb="7">
      <t>マチ</t>
    </rPh>
    <phoneticPr fontId="2"/>
  </si>
  <si>
    <t>オリゾングループホーム</t>
    <phoneticPr fontId="2"/>
  </si>
  <si>
    <t>オリゾングループホーム国分寺町1号館</t>
    <rPh sb="11" eb="14">
      <t>コクブンジ</t>
    </rPh>
    <rPh sb="14" eb="15">
      <t>マチ</t>
    </rPh>
    <rPh sb="16" eb="18">
      <t>ゴウカン</t>
    </rPh>
    <phoneticPr fontId="2"/>
  </si>
  <si>
    <t>オリゾングループホーム国分寺町2号館</t>
    <rPh sb="11" eb="14">
      <t>コクブンジ</t>
    </rPh>
    <rPh sb="14" eb="15">
      <t>マチ</t>
    </rPh>
    <rPh sb="16" eb="18">
      <t>ゴウカン</t>
    </rPh>
    <phoneticPr fontId="2"/>
  </si>
  <si>
    <t>高松市今里町二丁目25番地29</t>
    <rPh sb="0" eb="3">
      <t>タカマツシ</t>
    </rPh>
    <rPh sb="3" eb="6">
      <t>イマザトチョウ</t>
    </rPh>
    <rPh sb="6" eb="9">
      <t>ニチョウメ</t>
    </rPh>
    <rPh sb="11" eb="13">
      <t>バンチ</t>
    </rPh>
    <phoneticPr fontId="2"/>
  </si>
  <si>
    <t>高松市屋島西町2499番地1メゾンド屋島</t>
    <rPh sb="3" eb="5">
      <t>ヤシマ</t>
    </rPh>
    <rPh sb="5" eb="6">
      <t>ニシ</t>
    </rPh>
    <rPh sb="6" eb="7">
      <t>マチ</t>
    </rPh>
    <rPh sb="11" eb="13">
      <t>バンチ</t>
    </rPh>
    <rPh sb="18" eb="20">
      <t>ヤシマ</t>
    </rPh>
    <phoneticPr fontId="2"/>
  </si>
  <si>
    <t>090-2898
-4878</t>
    <phoneticPr fontId="2"/>
  </si>
  <si>
    <t>オリゾングループホーム国分寺町3号館</t>
    <rPh sb="11" eb="14">
      <t>コクブンジ</t>
    </rPh>
    <rPh sb="14" eb="15">
      <t>マチ</t>
    </rPh>
    <rPh sb="16" eb="18">
      <t>ゴウカン</t>
    </rPh>
    <phoneticPr fontId="2"/>
  </si>
  <si>
    <t>高松市国分寺町国分2092-10</t>
    <rPh sb="0" eb="3">
      <t>タカマツシ</t>
    </rPh>
    <rPh sb="7" eb="9">
      <t>コクブン</t>
    </rPh>
    <phoneticPr fontId="2"/>
  </si>
  <si>
    <t>高松市香川町浅野2601番地35</t>
    <rPh sb="0" eb="3">
      <t>タカマツシ</t>
    </rPh>
    <rPh sb="6" eb="8">
      <t>アサノ</t>
    </rPh>
    <rPh sb="12" eb="14">
      <t>バンチ</t>
    </rPh>
    <phoneticPr fontId="2"/>
  </si>
  <si>
    <t>なかまの里ケアホーム</t>
    <phoneticPr fontId="2"/>
  </si>
  <si>
    <t>3722000324</t>
    <phoneticPr fontId="2"/>
  </si>
  <si>
    <t>グループホームLeap</t>
    <phoneticPr fontId="2"/>
  </si>
  <si>
    <t>坂出市西庄町字茶園1128－2</t>
    <rPh sb="0" eb="3">
      <t>サカイデシ</t>
    </rPh>
    <rPh sb="3" eb="5">
      <t>サイショウ</t>
    </rPh>
    <rPh sb="5" eb="6">
      <t>チョウ</t>
    </rPh>
    <rPh sb="6" eb="7">
      <t>アザ</t>
    </rPh>
    <rPh sb="7" eb="9">
      <t>チャエン</t>
    </rPh>
    <phoneticPr fontId="2"/>
  </si>
  <si>
    <t>0877-44-6778</t>
    <phoneticPr fontId="2"/>
  </si>
  <si>
    <t>(福)楽笑福祉会</t>
    <rPh sb="1" eb="2">
      <t>フク</t>
    </rPh>
    <rPh sb="3" eb="5">
      <t>ラクショウ</t>
    </rPh>
    <rPh sb="5" eb="7">
      <t>フクシ</t>
    </rPh>
    <rPh sb="7" eb="8">
      <t>カイ</t>
    </rPh>
    <phoneticPr fontId="2"/>
  </si>
  <si>
    <t>坂出市西庄町字茶園1126-7</t>
    <rPh sb="0" eb="3">
      <t>サカイデシ</t>
    </rPh>
    <rPh sb="3" eb="5">
      <t>サイショウ</t>
    </rPh>
    <rPh sb="5" eb="6">
      <t>チョウ</t>
    </rPh>
    <rPh sb="6" eb="7">
      <t>アザ</t>
    </rPh>
    <rPh sb="7" eb="9">
      <t>チャエン</t>
    </rPh>
    <phoneticPr fontId="2"/>
  </si>
  <si>
    <t>0877-44-6088</t>
    <phoneticPr fontId="2"/>
  </si>
  <si>
    <t>0877-59-1217</t>
    <phoneticPr fontId="2"/>
  </si>
  <si>
    <t>グループホームはぴい</t>
  </si>
  <si>
    <t>グループホームはぴい</t>
    <phoneticPr fontId="2"/>
  </si>
  <si>
    <t>仲多度郡多度津町</t>
  </si>
  <si>
    <t>仲多度郡多度津町大字東白方432-5</t>
    <rPh sb="0" eb="4">
      <t>ナカタドグン</t>
    </rPh>
    <rPh sb="4" eb="8">
      <t>タドツチョウ</t>
    </rPh>
    <rPh sb="8" eb="10">
      <t>オオアザ</t>
    </rPh>
    <rPh sb="10" eb="13">
      <t>ヒガシシラカタ</t>
    </rPh>
    <phoneticPr fontId="2"/>
  </si>
  <si>
    <t>0877-89-5684</t>
    <phoneticPr fontId="2"/>
  </si>
  <si>
    <t>(福)多度津さくら会</t>
    <rPh sb="1" eb="2">
      <t>フク</t>
    </rPh>
    <rPh sb="3" eb="6">
      <t>タドツ</t>
    </rPh>
    <rPh sb="9" eb="10">
      <t>カイ</t>
    </rPh>
    <phoneticPr fontId="2"/>
  </si>
  <si>
    <t>仲多度郡多度津町西港町127-10</t>
    <rPh sb="0" eb="4">
      <t>ナカタドグン</t>
    </rPh>
    <rPh sb="4" eb="8">
      <t>タドツチョウ</t>
    </rPh>
    <rPh sb="8" eb="10">
      <t>ニシコウ</t>
    </rPh>
    <rPh sb="10" eb="11">
      <t>マチ</t>
    </rPh>
    <phoneticPr fontId="2"/>
  </si>
  <si>
    <t>0877-32-8601</t>
    <phoneticPr fontId="2"/>
  </si>
  <si>
    <t>0877-32-8602</t>
    <phoneticPr fontId="2"/>
  </si>
  <si>
    <t>3.04.01</t>
    <phoneticPr fontId="2"/>
  </si>
  <si>
    <t>高松市鶴市町896-2</t>
    <rPh sb="0" eb="3">
      <t>タカマツシ</t>
    </rPh>
    <rPh sb="3" eb="5">
      <t>ツルイチ</t>
    </rPh>
    <rPh sb="5" eb="6">
      <t>マチ</t>
    </rPh>
    <phoneticPr fontId="2"/>
  </si>
  <si>
    <t>うぶすなⅡ</t>
    <phoneticPr fontId="2"/>
  </si>
  <si>
    <t>グループホームうぶすな・うぶすなⅡ</t>
    <phoneticPr fontId="10"/>
  </si>
  <si>
    <t>○
定員1</t>
    <rPh sb="2" eb="4">
      <t>テイイン</t>
    </rPh>
    <phoneticPr fontId="2"/>
  </si>
  <si>
    <t>グループホーム　ウルカ２</t>
    <phoneticPr fontId="2"/>
  </si>
  <si>
    <t>高松市屋島西町2304-22</t>
    <rPh sb="0" eb="3">
      <t>タカマツシ</t>
    </rPh>
    <rPh sb="3" eb="5">
      <t>ヤシマ</t>
    </rPh>
    <rPh sb="5" eb="6">
      <t>ニシ</t>
    </rPh>
    <rPh sb="6" eb="7">
      <t>マチ</t>
    </rPh>
    <phoneticPr fontId="2"/>
  </si>
  <si>
    <t>087-844-1120</t>
    <phoneticPr fontId="2"/>
  </si>
  <si>
    <t>寿康（ジュコウ）</t>
    <rPh sb="0" eb="1">
      <t>コウ</t>
    </rPh>
    <phoneticPr fontId="2"/>
  </si>
  <si>
    <t>丸亀市川西町北2006-1</t>
    <phoneticPr fontId="2"/>
  </si>
  <si>
    <t>0877-22-0377</t>
    <phoneticPr fontId="2"/>
  </si>
  <si>
    <t>共同生活援助すまいる畑田Ⅰ</t>
    <rPh sb="0" eb="1">
      <t>キョウドウ</t>
    </rPh>
    <rPh sb="1" eb="3">
      <t>セイカツ</t>
    </rPh>
    <rPh sb="3" eb="5">
      <t>エンジョ</t>
    </rPh>
    <rPh sb="9" eb="11">
      <t>ハタダ</t>
    </rPh>
    <phoneticPr fontId="2"/>
  </si>
  <si>
    <t>共同生活援助すまいる畑田Ⅱ</t>
    <rPh sb="0" eb="1">
      <t>キョウドウ</t>
    </rPh>
    <rPh sb="1" eb="3">
      <t>セイカツ</t>
    </rPh>
    <rPh sb="3" eb="5">
      <t>エンジョ</t>
    </rPh>
    <rPh sb="9" eb="11">
      <t>ハタダ</t>
    </rPh>
    <phoneticPr fontId="2"/>
  </si>
  <si>
    <t>綾歌郡綾川町畑田380番地2</t>
    <phoneticPr fontId="2"/>
  </si>
  <si>
    <t>087-814-3430</t>
    <phoneticPr fontId="2"/>
  </si>
  <si>
    <t>087-814-3431</t>
    <phoneticPr fontId="2"/>
  </si>
  <si>
    <t>坂出市川津町１８２６番２１</t>
    <rPh sb="3" eb="5">
      <t>カワツ</t>
    </rPh>
    <rPh sb="5" eb="6">
      <t>チョウ</t>
    </rPh>
    <rPh sb="10" eb="11">
      <t>バン</t>
    </rPh>
    <phoneticPr fontId="7"/>
  </si>
  <si>
    <t>ホームオリーブつばさ・萌・オリーブ</t>
    <phoneticPr fontId="10"/>
  </si>
  <si>
    <t>3722000332</t>
    <phoneticPr fontId="2"/>
  </si>
  <si>
    <t>共同生活援助オリーブ</t>
    <rPh sb="0" eb="6">
      <t>キョウドウセイカツエンジョ</t>
    </rPh>
    <phoneticPr fontId="2"/>
  </si>
  <si>
    <t>共同生活援助オリーブ</t>
    <phoneticPr fontId="2"/>
  </si>
  <si>
    <t>丸亀市土器町西五丁目656番地</t>
    <rPh sb="0" eb="3">
      <t>マルガメシ</t>
    </rPh>
    <rPh sb="3" eb="5">
      <t>ドキ</t>
    </rPh>
    <rPh sb="5" eb="6">
      <t>チョウ</t>
    </rPh>
    <rPh sb="6" eb="7">
      <t>ニシ</t>
    </rPh>
    <rPh sb="7" eb="10">
      <t>５チョウメ</t>
    </rPh>
    <rPh sb="13" eb="15">
      <t>バンチ</t>
    </rPh>
    <phoneticPr fontId="2"/>
  </si>
  <si>
    <t>0877-35-7503</t>
    <phoneticPr fontId="2"/>
  </si>
  <si>
    <t>株式会社オリーブkyoko</t>
    <rPh sb="0" eb="4">
      <t>カブシキガイシャ</t>
    </rPh>
    <phoneticPr fontId="2"/>
  </si>
  <si>
    <t>丸亀市土器町西五丁目656番地</t>
    <rPh sb="0" eb="15">
      <t>マルガメシドキチョウニシ５チョウメ６５６バンチ</t>
    </rPh>
    <phoneticPr fontId="2"/>
  </si>
  <si>
    <t>グループホーム La pause</t>
    <phoneticPr fontId="2"/>
  </si>
  <si>
    <t>グループホーム La pause　花ノ宮</t>
    <rPh sb="17" eb="18">
      <t>ハナ</t>
    </rPh>
    <rPh sb="19" eb="20">
      <t>ミヤ</t>
    </rPh>
    <phoneticPr fontId="2"/>
  </si>
  <si>
    <t>グループホーム La pause　元山</t>
    <rPh sb="17" eb="19">
      <t>モトヤマ</t>
    </rPh>
    <phoneticPr fontId="2"/>
  </si>
  <si>
    <t>グループホーム La pause　香西</t>
    <rPh sb="17" eb="19">
      <t>コウザイ</t>
    </rPh>
    <phoneticPr fontId="2"/>
  </si>
  <si>
    <t>グループホーム La pause 宮脇</t>
    <phoneticPr fontId="16"/>
  </si>
  <si>
    <t>グループホーム La pause 新北</t>
    <rPh sb="17" eb="18">
      <t>シン</t>
    </rPh>
    <rPh sb="18" eb="19">
      <t>キタ</t>
    </rPh>
    <phoneticPr fontId="2"/>
  </si>
  <si>
    <t>070-5358-8050</t>
    <phoneticPr fontId="2"/>
  </si>
  <si>
    <t>高松市宮脇町ニ丁目8番7号</t>
    <rPh sb="0" eb="3">
      <t>タカマツシ</t>
    </rPh>
    <rPh sb="3" eb="6">
      <t>ミヤワキチョウ</t>
    </rPh>
    <rPh sb="7" eb="9">
      <t>チョウメ</t>
    </rPh>
    <rPh sb="10" eb="11">
      <t>バン</t>
    </rPh>
    <rPh sb="12" eb="13">
      <t>ゴウ</t>
    </rPh>
    <phoneticPr fontId="2"/>
  </si>
  <si>
    <t>087-814-6875</t>
    <phoneticPr fontId="2"/>
  </si>
  <si>
    <t>087-814-6876</t>
    <phoneticPr fontId="2"/>
  </si>
  <si>
    <t>コンサフォスＳＧＨ</t>
    <phoneticPr fontId="2"/>
  </si>
  <si>
    <t>高松市川島東町2180番地28</t>
    <rPh sb="0" eb="3">
      <t>タカマツシ</t>
    </rPh>
    <rPh sb="3" eb="5">
      <t>カワシマ</t>
    </rPh>
    <rPh sb="5" eb="6">
      <t>ヒガシ</t>
    </rPh>
    <rPh sb="6" eb="7">
      <t>マチ</t>
    </rPh>
    <rPh sb="11" eb="13">
      <t>バンチ</t>
    </rPh>
    <phoneticPr fontId="2"/>
  </si>
  <si>
    <t>高松市十川西町1304番地2</t>
    <rPh sb="0" eb="3">
      <t>タカマツシ</t>
    </rPh>
    <rPh sb="3" eb="5">
      <t>ソガワ</t>
    </rPh>
    <rPh sb="5" eb="6">
      <t>ニシ</t>
    </rPh>
    <rPh sb="6" eb="7">
      <t>マチ</t>
    </rPh>
    <rPh sb="11" eb="13">
      <t>バンチ</t>
    </rPh>
    <phoneticPr fontId="2"/>
  </si>
  <si>
    <t>3712021447</t>
    <phoneticPr fontId="2"/>
  </si>
  <si>
    <t>高松市川島東町2180番地28</t>
    <phoneticPr fontId="2"/>
  </si>
  <si>
    <t>087-814-5087</t>
    <phoneticPr fontId="2"/>
  </si>
  <si>
    <t>ビアーズ伏石</t>
    <rPh sb="4" eb="6">
      <t>フセイシ</t>
    </rPh>
    <phoneticPr fontId="2"/>
  </si>
  <si>
    <t>高松市伏石町1306-3</t>
    <rPh sb="0" eb="3">
      <t>タカマツシ</t>
    </rPh>
    <rPh sb="3" eb="5">
      <t>フセイシ</t>
    </rPh>
    <rPh sb="5" eb="6">
      <t>マチ</t>
    </rPh>
    <phoneticPr fontId="2"/>
  </si>
  <si>
    <t>グループホームひびきの里</t>
    <rPh sb="11" eb="12">
      <t>サト</t>
    </rPh>
    <phoneticPr fontId="2"/>
  </si>
  <si>
    <t>高松市太田下町1676-1</t>
    <rPh sb="0" eb="3">
      <t>タカマツシ</t>
    </rPh>
    <rPh sb="3" eb="7">
      <t>オオタシモマチ</t>
    </rPh>
    <phoneticPr fontId="2"/>
  </si>
  <si>
    <t>087-897-3272</t>
    <phoneticPr fontId="2"/>
  </si>
  <si>
    <t>087-897-3725</t>
    <phoneticPr fontId="2"/>
  </si>
  <si>
    <t>グレイトサクセス株式会社</t>
    <rPh sb="8" eb="10">
      <t>カブシキ</t>
    </rPh>
    <rPh sb="10" eb="12">
      <t>カイシャ</t>
    </rPh>
    <phoneticPr fontId="2"/>
  </si>
  <si>
    <t>高松市松島町2丁目14番6号進成ビル４階</t>
    <rPh sb="0" eb="3">
      <t>タカマツシ</t>
    </rPh>
    <rPh sb="3" eb="6">
      <t>マツシマチョウ</t>
    </rPh>
    <rPh sb="7" eb="9">
      <t>チョウメ</t>
    </rPh>
    <rPh sb="11" eb="12">
      <t>バン</t>
    </rPh>
    <rPh sb="13" eb="14">
      <t>ゴウ</t>
    </rPh>
    <rPh sb="14" eb="15">
      <t>ススム</t>
    </rPh>
    <rPh sb="15" eb="16">
      <t>ナリ</t>
    </rPh>
    <rPh sb="19" eb="20">
      <t>カイ</t>
    </rPh>
    <phoneticPr fontId="2"/>
  </si>
  <si>
    <t>3712021496</t>
    <phoneticPr fontId="2"/>
  </si>
  <si>
    <t>高松医療センター短期入所（Ⅱ）</t>
    <phoneticPr fontId="17"/>
  </si>
  <si>
    <t>高松市新田町乙８番地</t>
    <phoneticPr fontId="2"/>
  </si>
  <si>
    <t>（株）エリス</t>
    <rPh sb="1" eb="2">
      <t>カブ</t>
    </rPh>
    <phoneticPr fontId="2"/>
  </si>
  <si>
    <t>（福）香川県手をつなぐ育成会</t>
    <rPh sb="1" eb="2">
      <t>フク</t>
    </rPh>
    <rPh sb="3" eb="6">
      <t>カガワケン</t>
    </rPh>
    <rPh sb="6" eb="7">
      <t>テ</t>
    </rPh>
    <rPh sb="11" eb="14">
      <t>イクセイカイ</t>
    </rPh>
    <phoneticPr fontId="2"/>
  </si>
  <si>
    <t>（株）　あさひ介護サービス</t>
    <rPh sb="1" eb="2">
      <t>カブ</t>
    </rPh>
    <rPh sb="7" eb="9">
      <t>カイゴ</t>
    </rPh>
    <phoneticPr fontId="2"/>
  </si>
  <si>
    <t>（特非）　アイルコート</t>
    <rPh sb="1" eb="2">
      <t>トク</t>
    </rPh>
    <rPh sb="2" eb="3">
      <t>ヒ</t>
    </rPh>
    <phoneticPr fontId="2"/>
  </si>
  <si>
    <t>（株）フリーバード</t>
    <rPh sb="1" eb="2">
      <t>カブ</t>
    </rPh>
    <phoneticPr fontId="2"/>
  </si>
  <si>
    <t>（一般社）　ミント</t>
    <rPh sb="1" eb="3">
      <t>イッパン</t>
    </rPh>
    <rPh sb="3" eb="4">
      <t>シャ</t>
    </rPh>
    <phoneticPr fontId="2"/>
  </si>
  <si>
    <t>（株）　S-CREST</t>
    <rPh sb="1" eb="2">
      <t>カブ</t>
    </rPh>
    <phoneticPr fontId="2"/>
  </si>
  <si>
    <t>（社）ウルカ福祉会</t>
    <rPh sb="1" eb="2">
      <t>シャ</t>
    </rPh>
    <rPh sb="6" eb="8">
      <t>フクシ</t>
    </rPh>
    <rPh sb="8" eb="9">
      <t>カイ</t>
    </rPh>
    <phoneticPr fontId="2"/>
  </si>
  <si>
    <t>（株）　Ｌａ　pause</t>
    <rPh sb="1" eb="2">
      <t>カブ</t>
    </rPh>
    <phoneticPr fontId="2"/>
  </si>
  <si>
    <t>なないろ田村町</t>
    <rPh sb="4" eb="6">
      <t>タムラ</t>
    </rPh>
    <rPh sb="6" eb="7">
      <t>マチ</t>
    </rPh>
    <phoneticPr fontId="2"/>
  </si>
  <si>
    <t>高松市田村町928番地1</t>
    <rPh sb="0" eb="3">
      <t>タカマツシ</t>
    </rPh>
    <rPh sb="3" eb="5">
      <t>タムラ</t>
    </rPh>
    <rPh sb="5" eb="6">
      <t>マチ</t>
    </rPh>
    <rPh sb="9" eb="11">
      <t>バンチ</t>
    </rPh>
    <phoneticPr fontId="2"/>
  </si>
  <si>
    <t>（特非）なないろ</t>
    <rPh sb="1" eb="2">
      <t>トク</t>
    </rPh>
    <rPh sb="2" eb="3">
      <t>ヒ</t>
    </rPh>
    <phoneticPr fontId="2"/>
  </si>
  <si>
    <t>共同生活援助キラキラ</t>
    <rPh sb="0" eb="6">
      <t>キョウドウセイカツエンジョ</t>
    </rPh>
    <phoneticPr fontId="2"/>
  </si>
  <si>
    <t>（特非）ほっと支援キラキラ</t>
    <rPh sb="1" eb="2">
      <t>トク</t>
    </rPh>
    <rPh sb="2" eb="3">
      <t>ヒ</t>
    </rPh>
    <rPh sb="7" eb="9">
      <t>シエン</t>
    </rPh>
    <phoneticPr fontId="2"/>
  </si>
  <si>
    <t>高松市庵治町6391-77</t>
    <rPh sb="0" eb="3">
      <t>タカマツシ</t>
    </rPh>
    <rPh sb="3" eb="5">
      <t>アジ</t>
    </rPh>
    <rPh sb="5" eb="6">
      <t>マチ</t>
    </rPh>
    <phoneticPr fontId="2"/>
  </si>
  <si>
    <t>グループホームいるか</t>
    <phoneticPr fontId="2"/>
  </si>
  <si>
    <t>高松市香川町浅野９３７番地13</t>
    <rPh sb="0" eb="3">
      <t>タカマツシ</t>
    </rPh>
    <rPh sb="6" eb="8">
      <t>アサノ</t>
    </rPh>
    <rPh sb="11" eb="13">
      <t>バンチ</t>
    </rPh>
    <phoneticPr fontId="2"/>
  </si>
  <si>
    <t>087-811-3185</t>
    <phoneticPr fontId="2"/>
  </si>
  <si>
    <t>グループホームさくら</t>
    <phoneticPr fontId="2"/>
  </si>
  <si>
    <t>高松市松並町846-15</t>
    <rPh sb="0" eb="3">
      <t>タカマツシ</t>
    </rPh>
    <rPh sb="3" eb="6">
      <t>マツナミチョウ</t>
    </rPh>
    <phoneticPr fontId="2"/>
  </si>
  <si>
    <t>087-808-8549</t>
    <phoneticPr fontId="2"/>
  </si>
  <si>
    <t>087-303-8549</t>
    <phoneticPr fontId="2"/>
  </si>
  <si>
    <t xml:space="preserve"> ―</t>
    <phoneticPr fontId="2"/>
  </si>
  <si>
    <t>087-818-1080</t>
    <phoneticPr fontId="2"/>
  </si>
  <si>
    <t>087-870-3500</t>
    <phoneticPr fontId="2"/>
  </si>
  <si>
    <t xml:space="preserve">高松市前田東町859-8 </t>
    <rPh sb="0" eb="3">
      <t>タカマツシ</t>
    </rPh>
    <rPh sb="3" eb="5">
      <t>マエダ</t>
    </rPh>
    <rPh sb="5" eb="6">
      <t>ヒガシ</t>
    </rPh>
    <rPh sb="6" eb="7">
      <t>マチ</t>
    </rPh>
    <phoneticPr fontId="2"/>
  </si>
  <si>
    <t>グループホームやすらぎ</t>
    <phoneticPr fontId="2"/>
  </si>
  <si>
    <t>高松市香川町浅野2601番地71</t>
    <rPh sb="0" eb="3">
      <t>タカマツシ</t>
    </rPh>
    <rPh sb="6" eb="8">
      <t>アサノ</t>
    </rPh>
    <rPh sb="12" eb="14">
      <t>バンチ</t>
    </rPh>
    <phoneticPr fontId="2"/>
  </si>
  <si>
    <t>087-802-7950</t>
    <phoneticPr fontId="2"/>
  </si>
  <si>
    <t>087-802-7951</t>
    <phoneticPr fontId="2"/>
  </si>
  <si>
    <t>（合）すまいる</t>
    <rPh sb="1" eb="2">
      <t>ゴウ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</si>
  <si>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</si>
  <si>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独立行政法人国立病院機構</t>
  </si>
  <si>
    <t>3722000340</t>
    <phoneticPr fontId="2"/>
  </si>
  <si>
    <t>グループホームＹＥＬＬ</t>
    <phoneticPr fontId="2"/>
  </si>
  <si>
    <t>丸亀市津森町762－1</t>
    <rPh sb="0" eb="6">
      <t>マルガメシツモリチョウ</t>
    </rPh>
    <phoneticPr fontId="2"/>
  </si>
  <si>
    <t>0877-89-6351</t>
    <phoneticPr fontId="2"/>
  </si>
  <si>
    <t>(福)塩屋福祉会</t>
    <rPh sb="1" eb="2">
      <t>フク</t>
    </rPh>
    <rPh sb="3" eb="8">
      <t>シオヤフクシカイ</t>
    </rPh>
    <phoneticPr fontId="2"/>
  </si>
  <si>
    <t>丸亀市塩屋町五丁目9番5号</t>
    <rPh sb="0" eb="6">
      <t>マルガメシシオヤチョウ</t>
    </rPh>
    <rPh sb="6" eb="9">
      <t>5チョウメ</t>
    </rPh>
    <rPh sb="10" eb="11">
      <t>バン</t>
    </rPh>
    <rPh sb="12" eb="13">
      <t>ゴウ</t>
    </rPh>
    <phoneticPr fontId="2"/>
  </si>
  <si>
    <t>共同生活援助やそば第１０</t>
  </si>
  <si>
    <t>坂出市川津町1826番地18</t>
    <rPh sb="3" eb="6">
      <t>カワツチョウ</t>
    </rPh>
    <rPh sb="10" eb="12">
      <t>バンチ</t>
    </rPh>
    <phoneticPr fontId="2"/>
  </si>
  <si>
    <t>3712002942</t>
    <phoneticPr fontId="2"/>
  </si>
  <si>
    <t>丸亀市塩屋町五丁目9番5</t>
    <rPh sb="0" eb="9">
      <t>マルガメシシオヤチョウ5チョウメ</t>
    </rPh>
    <rPh sb="10" eb="11">
      <t>バン</t>
    </rPh>
    <phoneticPr fontId="2"/>
  </si>
  <si>
    <t>3713400210</t>
    <phoneticPr fontId="2"/>
  </si>
  <si>
    <t>ショートステイこのはな</t>
    <phoneticPr fontId="2"/>
  </si>
  <si>
    <t>木田郡三木町井上１２７３番地１</t>
    <rPh sb="0" eb="6">
      <t>キタグンミキチョウ</t>
    </rPh>
    <rPh sb="6" eb="8">
      <t>イノウエ</t>
    </rPh>
    <rPh sb="12" eb="14">
      <t>バンチ</t>
    </rPh>
    <phoneticPr fontId="2"/>
  </si>
  <si>
    <t>087-802-5966</t>
    <phoneticPr fontId="2"/>
  </si>
  <si>
    <t>087-802-5977</t>
    <phoneticPr fontId="2"/>
  </si>
  <si>
    <t>(株)Root River</t>
    <rPh sb="1" eb="2">
      <t>カブ</t>
    </rPh>
    <phoneticPr fontId="2"/>
  </si>
  <si>
    <t>さぬき市寒川町石田東甲546－6</t>
    <rPh sb="3" eb="4">
      <t>シ</t>
    </rPh>
    <rPh sb="4" eb="7">
      <t>サンガワチョウ</t>
    </rPh>
    <rPh sb="7" eb="10">
      <t>イシダヒガシ</t>
    </rPh>
    <rPh sb="10" eb="11">
      <t>コウ</t>
    </rPh>
    <phoneticPr fontId="2"/>
  </si>
  <si>
    <t>090-2824-4449</t>
    <phoneticPr fontId="2"/>
  </si>
  <si>
    <t>CareHome.るぴなす</t>
  </si>
  <si>
    <t>グループホームかがわ町</t>
    <rPh sb="10" eb="11">
      <t>マチ</t>
    </rPh>
    <phoneticPr fontId="2"/>
  </si>
  <si>
    <t>3722000357</t>
    <phoneticPr fontId="2"/>
  </si>
  <si>
    <t>グループホームみのり</t>
    <phoneticPr fontId="2"/>
  </si>
  <si>
    <t>(一社)TAKENOKO</t>
    <rPh sb="1" eb="3">
      <t>イチシャ</t>
    </rPh>
    <phoneticPr fontId="2"/>
  </si>
  <si>
    <t>3712021561</t>
    <phoneticPr fontId="2"/>
  </si>
  <si>
    <t>銀星の家</t>
    <rPh sb="0" eb="2">
      <t>ギンセイ</t>
    </rPh>
    <rPh sb="3" eb="4">
      <t>イエ</t>
    </rPh>
    <phoneticPr fontId="2"/>
  </si>
  <si>
    <t>高松市屋島西町2366番地11</t>
    <rPh sb="0" eb="3">
      <t>タカマツシ</t>
    </rPh>
    <rPh sb="3" eb="5">
      <t>ヤシマ</t>
    </rPh>
    <rPh sb="5" eb="6">
      <t>ニシ</t>
    </rPh>
    <rPh sb="6" eb="7">
      <t>マチ</t>
    </rPh>
    <rPh sb="11" eb="13">
      <t>バンチ</t>
    </rPh>
    <phoneticPr fontId="2"/>
  </si>
  <si>
    <t>087-843-4188</t>
    <phoneticPr fontId="2"/>
  </si>
  <si>
    <t>087-843-4183</t>
    <phoneticPr fontId="2"/>
  </si>
  <si>
    <t>（福）銀星の家</t>
    <rPh sb="1" eb="2">
      <t>フク</t>
    </rPh>
    <rPh sb="3" eb="5">
      <t>ギンセイ</t>
    </rPh>
    <rPh sb="6" eb="7">
      <t>イエ</t>
    </rPh>
    <phoneticPr fontId="2"/>
  </si>
  <si>
    <t>丸亀市綾歌町栗熊東81－6</t>
    <phoneticPr fontId="2"/>
  </si>
  <si>
    <t>高松市田村町994番地1</t>
    <rPh sb="0" eb="1">
      <t>タカ</t>
    </rPh>
    <rPh sb="1" eb="2">
      <t>マツ</t>
    </rPh>
    <rPh sb="2" eb="3">
      <t>シ</t>
    </rPh>
    <rPh sb="3" eb="6">
      <t>タムラチョウ</t>
    </rPh>
    <rPh sb="9" eb="11">
      <t>バンチ</t>
    </rPh>
    <phoneticPr fontId="2"/>
  </si>
  <si>
    <t>090-2780-2074</t>
    <phoneticPr fontId="2"/>
  </si>
  <si>
    <t>087-813-7642</t>
    <phoneticPr fontId="2"/>
  </si>
  <si>
    <t>短期入所　高松香川町</t>
    <rPh sb="0" eb="2">
      <t>タンキ</t>
    </rPh>
    <rPh sb="2" eb="4">
      <t>ニュウショ</t>
    </rPh>
    <rPh sb="5" eb="7">
      <t>タカマツ</t>
    </rPh>
    <rPh sb="7" eb="9">
      <t>カガワ</t>
    </rPh>
    <rPh sb="9" eb="10">
      <t>マチ</t>
    </rPh>
    <phoneticPr fontId="2"/>
  </si>
  <si>
    <t>高松市香川町川東下1301番地7</t>
    <rPh sb="0" eb="3">
      <t>タカマツシ</t>
    </rPh>
    <rPh sb="3" eb="5">
      <t>カガワ</t>
    </rPh>
    <rPh sb="5" eb="6">
      <t>マチ</t>
    </rPh>
    <rPh sb="6" eb="8">
      <t>カワヒガシ</t>
    </rPh>
    <rPh sb="8" eb="9">
      <t>シモ</t>
    </rPh>
    <rPh sb="13" eb="15">
      <t>バンチ</t>
    </rPh>
    <phoneticPr fontId="2"/>
  </si>
  <si>
    <t>高松市</t>
    <phoneticPr fontId="2"/>
  </si>
  <si>
    <t>高松市香川町川東下1301番地7</t>
    <phoneticPr fontId="2"/>
  </si>
  <si>
    <t>087-815-8131</t>
    <phoneticPr fontId="2"/>
  </si>
  <si>
    <t>087-815-8132</t>
    <phoneticPr fontId="2"/>
  </si>
  <si>
    <t>ソーシャルインクルー株式会社</t>
    <rPh sb="10" eb="12">
      <t>カブシキ</t>
    </rPh>
    <rPh sb="12" eb="14">
      <t>カイシャ</t>
    </rPh>
    <phoneticPr fontId="2"/>
  </si>
  <si>
    <t>東京都品川区南大井六丁目25番3号</t>
    <rPh sb="0" eb="3">
      <t>トウキョウト</t>
    </rPh>
    <rPh sb="3" eb="6">
      <t>シナガワク</t>
    </rPh>
    <rPh sb="6" eb="7">
      <t>ミナミ</t>
    </rPh>
    <rPh sb="7" eb="9">
      <t>ダイイ</t>
    </rPh>
    <rPh sb="9" eb="12">
      <t>ロクチョウメ</t>
    </rPh>
    <rPh sb="14" eb="15">
      <t>バン</t>
    </rPh>
    <rPh sb="16" eb="17">
      <t>ゴウ</t>
    </rPh>
    <phoneticPr fontId="2"/>
  </si>
  <si>
    <t>03-6436-8972</t>
    <phoneticPr fontId="2"/>
  </si>
  <si>
    <t>03-6436-8973</t>
    <phoneticPr fontId="2"/>
  </si>
  <si>
    <t>東京都品川区南大井六丁目25番3号</t>
    <rPh sb="0" eb="3">
      <t>トウキョウト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</si>
  <si>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グループホームおりーぶ</t>
    <phoneticPr fontId="2"/>
  </si>
  <si>
    <t>高松市香西北町580-35</t>
    <rPh sb="0" eb="3">
      <t>タカマツシ</t>
    </rPh>
    <rPh sb="3" eb="5">
      <t>コウザイ</t>
    </rPh>
    <rPh sb="5" eb="7">
      <t>キタマチ</t>
    </rPh>
    <phoneticPr fontId="2"/>
  </si>
  <si>
    <t>070-8962-1134</t>
    <phoneticPr fontId="2"/>
  </si>
  <si>
    <t>（合）Casie</t>
    <rPh sb="1" eb="2">
      <t>ゴウ</t>
    </rPh>
    <phoneticPr fontId="2"/>
  </si>
  <si>
    <t>087-814-6754</t>
    <phoneticPr fontId="2"/>
  </si>
  <si>
    <t>グループホームひびきの里春日</t>
    <rPh sb="11" eb="12">
      <t>サト</t>
    </rPh>
    <rPh sb="12" eb="14">
      <t>カスガ</t>
    </rPh>
    <phoneticPr fontId="2"/>
  </si>
  <si>
    <t>高松市春日町1441-3</t>
    <rPh sb="0" eb="3">
      <t>タカマツシ</t>
    </rPh>
    <rPh sb="3" eb="5">
      <t>カスガ</t>
    </rPh>
    <rPh sb="5" eb="6">
      <t>マチ</t>
    </rPh>
    <phoneticPr fontId="2"/>
  </si>
  <si>
    <t>050-8885-5569</t>
    <phoneticPr fontId="2"/>
  </si>
  <si>
    <t>050-3129-1010</t>
    <phoneticPr fontId="2"/>
  </si>
  <si>
    <t>（株）ＮＩＪＩ</t>
    <rPh sb="0" eb="3">
      <t>カブ</t>
    </rPh>
    <phoneticPr fontId="2"/>
  </si>
  <si>
    <t>（福）もえぎの会</t>
    <rPh sb="1" eb="2">
      <t>フク</t>
    </rPh>
    <rPh sb="7" eb="8">
      <t>カイ</t>
    </rPh>
    <phoneticPr fontId="2"/>
  </si>
  <si>
    <t>（福）　創思苑</t>
    <rPh sb="1" eb="2">
      <t>フク</t>
    </rPh>
    <rPh sb="4" eb="5">
      <t>ソウ</t>
    </rPh>
    <rPh sb="5" eb="6">
      <t>シ</t>
    </rPh>
    <rPh sb="6" eb="7">
      <t>エン</t>
    </rPh>
    <phoneticPr fontId="2"/>
  </si>
  <si>
    <t>高松市新田町甲307番地2</t>
    <rPh sb="0" eb="3">
      <t>タカマツシ</t>
    </rPh>
    <rPh sb="3" eb="6">
      <t>シンデンチョウ</t>
    </rPh>
    <rPh sb="6" eb="7">
      <t>コウ</t>
    </rPh>
    <rPh sb="10" eb="12">
      <t>バンチ</t>
    </rPh>
    <phoneticPr fontId="2"/>
  </si>
  <si>
    <t>サーフ</t>
    <phoneticPr fontId="2"/>
  </si>
  <si>
    <t>高松市屋島西町2366番地11</t>
    <rPh sb="0" eb="3">
      <t>タカマツシ</t>
    </rPh>
    <rPh sb="3" eb="7">
      <t>ヤシマニシマチ</t>
    </rPh>
    <rPh sb="11" eb="13">
      <t>バンチ</t>
    </rPh>
    <phoneticPr fontId="2"/>
  </si>
  <si>
    <t>綾歌郡宇多津町浜六番丁86-1　RG宇多津駅前402</t>
    <rPh sb="3" eb="7">
      <t>ウタヅチョウ</t>
    </rPh>
    <rPh sb="7" eb="8">
      <t>ハマ</t>
    </rPh>
    <rPh sb="8" eb="10">
      <t>ロクバン</t>
    </rPh>
    <rPh sb="10" eb="11">
      <t>チョウ</t>
    </rPh>
    <rPh sb="18" eb="21">
      <t>ウタヅ</t>
    </rPh>
    <rPh sb="21" eb="22">
      <t>エキ</t>
    </rPh>
    <rPh sb="22" eb="23">
      <t>マエ</t>
    </rPh>
    <phoneticPr fontId="2"/>
  </si>
  <si>
    <t>3712021660</t>
  </si>
  <si>
    <t>短期入所ナザレの村</t>
    <rPh sb="0" eb="4">
      <t>タンキニュウショ</t>
    </rPh>
    <rPh sb="8" eb="9">
      <t>ムラ</t>
    </rPh>
    <phoneticPr fontId="2"/>
  </si>
  <si>
    <t>高松市新田町甲307番地2</t>
    <rPh sb="10" eb="12">
      <t>バンチ</t>
    </rPh>
    <phoneticPr fontId="7"/>
  </si>
  <si>
    <t>087-884-6116</t>
    <phoneticPr fontId="2"/>
  </si>
  <si>
    <t>087-884-6117</t>
    <phoneticPr fontId="2"/>
  </si>
  <si>
    <t>社会福祉法人　ナザレの村</t>
    <rPh sb="0" eb="2">
      <t>シャカイ</t>
    </rPh>
    <rPh sb="2" eb="4">
      <t>フクシ</t>
    </rPh>
    <rPh sb="4" eb="6">
      <t>ホウジン</t>
    </rPh>
    <rPh sb="11" eb="12">
      <t>ムラ</t>
    </rPh>
    <phoneticPr fontId="2"/>
  </si>
  <si>
    <t>高松市春日町1291番地1</t>
    <rPh sb="0" eb="3">
      <t>タカマツシ</t>
    </rPh>
    <rPh sb="3" eb="6">
      <t>カスガチョウ</t>
    </rPh>
    <rPh sb="10" eb="12">
      <t>バンチ</t>
    </rPh>
    <phoneticPr fontId="2"/>
  </si>
  <si>
    <t>グループホームウルカ</t>
    <phoneticPr fontId="2"/>
  </si>
  <si>
    <t>エアロシティNO.1</t>
    <phoneticPr fontId="2"/>
  </si>
  <si>
    <t>ソーシャルインクルーホーム観音寺坂本町</t>
    <rPh sb="13" eb="19">
      <t>カンオンジサカモトチョウ</t>
    </rPh>
    <phoneticPr fontId="2"/>
  </si>
  <si>
    <t>ソーシャルインクルーホーム観音寺坂本町Ⅰ</t>
    <rPh sb="13" eb="19">
      <t>カンオンジサカモトチョウ</t>
    </rPh>
    <phoneticPr fontId="2"/>
  </si>
  <si>
    <t>観音寺市坂本町五丁目15番34号</t>
    <rPh sb="0" eb="7">
      <t>カンオンジシサカモトチョウ</t>
    </rPh>
    <rPh sb="7" eb="10">
      <t>5チョウメ</t>
    </rPh>
    <rPh sb="12" eb="13">
      <t>バン</t>
    </rPh>
    <rPh sb="15" eb="16">
      <t>ゴウ</t>
    </rPh>
    <phoneticPr fontId="2"/>
  </si>
  <si>
    <t>0875-25-6701</t>
    <phoneticPr fontId="2"/>
  </si>
  <si>
    <t>ソーシャルインクルー株式会社</t>
    <rPh sb="10" eb="14">
      <t>カブシキガイシャ</t>
    </rPh>
    <phoneticPr fontId="2"/>
  </si>
  <si>
    <t>東京都品川区南大井六丁目25番3号</t>
    <phoneticPr fontId="2"/>
  </si>
  <si>
    <t>短期入所 観音寺坂本町</t>
    <rPh sb="0" eb="4">
      <t>タンキニュウショ</t>
    </rPh>
    <rPh sb="5" eb="11">
      <t>カンオンジサカモトチョウ</t>
    </rPh>
    <phoneticPr fontId="2"/>
  </si>
  <si>
    <t>観音寺市坂本町五丁目１５番３４号</t>
    <rPh sb="0" eb="7">
      <t>カンオンジシサカモトチョウ</t>
    </rPh>
    <rPh sb="7" eb="10">
      <t>5チョウメ</t>
    </rPh>
    <rPh sb="12" eb="13">
      <t>バン</t>
    </rPh>
    <rPh sb="15" eb="16">
      <t>ゴウ</t>
    </rPh>
    <phoneticPr fontId="2"/>
  </si>
  <si>
    <t>グループホームひびきの里屋島</t>
    <rPh sb="11" eb="12">
      <t>サト</t>
    </rPh>
    <rPh sb="12" eb="14">
      <t>ヤシマ</t>
    </rPh>
    <phoneticPr fontId="2"/>
  </si>
  <si>
    <t>080-4328-8922</t>
    <phoneticPr fontId="2"/>
  </si>
  <si>
    <t>高松市屋島西町2310-19</t>
    <rPh sb="0" eb="3">
      <t>タカマツシ</t>
    </rPh>
    <rPh sb="3" eb="7">
      <t>ヤシマニシマチ</t>
    </rPh>
    <rPh sb="6" eb="7">
      <t>マチ</t>
    </rPh>
    <phoneticPr fontId="2"/>
  </si>
  <si>
    <t>0875-63-4324</t>
    <phoneticPr fontId="2"/>
  </si>
  <si>
    <t>0875-25-6702</t>
    <phoneticPr fontId="2"/>
  </si>
  <si>
    <t>0879-49-1286</t>
    <phoneticPr fontId="2"/>
  </si>
  <si>
    <t>0879-49-3317</t>
  </si>
  <si>
    <t>0879-49-3317</t>
    <phoneticPr fontId="2"/>
  </si>
  <si>
    <t>共同生活援助すまいる畑田Ⅲ</t>
    <rPh sb="0" eb="1">
      <t>キョウドウ</t>
    </rPh>
    <rPh sb="1" eb="3">
      <t>セイカツ</t>
    </rPh>
    <rPh sb="3" eb="5">
      <t>エンジョ</t>
    </rPh>
    <rPh sb="9" eb="11">
      <t>ハタダ</t>
    </rPh>
    <phoneticPr fontId="2"/>
  </si>
  <si>
    <t>綾歌郡綾川町畑田358番地6</t>
    <rPh sb="11" eb="13">
      <t>バンチ</t>
    </rPh>
    <phoneticPr fontId="2"/>
  </si>
  <si>
    <t>ソーシャルインクルーホーム観音寺坂本町Ⅱ</t>
    <rPh sb="13" eb="19">
      <t>カンオンジサカモトチョウ</t>
    </rPh>
    <phoneticPr fontId="2"/>
  </si>
  <si>
    <t>高松市寺井町94番地3</t>
    <rPh sb="0" eb="3">
      <t>タカマツシ</t>
    </rPh>
    <rPh sb="3" eb="5">
      <t>テライ</t>
    </rPh>
    <rPh sb="5" eb="6">
      <t>チョウ</t>
    </rPh>
    <rPh sb="8" eb="10">
      <t>バンチ</t>
    </rPh>
    <phoneticPr fontId="2"/>
  </si>
  <si>
    <t>自立ホームきぼう</t>
    <rPh sb="0" eb="2">
      <t>ジリツ</t>
    </rPh>
    <phoneticPr fontId="2"/>
  </si>
  <si>
    <t>自立ホーム国分</t>
    <rPh sb="0" eb="2">
      <t>ジリツ</t>
    </rPh>
    <rPh sb="5" eb="7">
      <t>コクブ</t>
    </rPh>
    <phoneticPr fontId="2"/>
  </si>
  <si>
    <t>東大阪市中新開二丁目11番20号</t>
    <rPh sb="0" eb="3">
      <t>ヒガシオオサカ</t>
    </rPh>
    <rPh sb="3" eb="4">
      <t>シ</t>
    </rPh>
    <rPh sb="4" eb="7">
      <t>ナカシンカイ</t>
    </rPh>
    <rPh sb="7" eb="10">
      <t>ニチョウメ</t>
    </rPh>
    <rPh sb="12" eb="13">
      <t>バン</t>
    </rPh>
    <rPh sb="15" eb="16">
      <t>ゴウ</t>
    </rPh>
    <phoneticPr fontId="2"/>
  </si>
  <si>
    <t>072-960-3610</t>
    <phoneticPr fontId="2"/>
  </si>
  <si>
    <t>072-960-3613</t>
    <phoneticPr fontId="2"/>
  </si>
  <si>
    <t>高松市国分寺町国分18番8</t>
    <rPh sb="0" eb="3">
      <t>タカマツシ</t>
    </rPh>
    <rPh sb="3" eb="7">
      <t>コクブンジチョウ</t>
    </rPh>
    <rPh sb="7" eb="9">
      <t>コクブ</t>
    </rPh>
    <rPh sb="11" eb="12">
      <t>バン</t>
    </rPh>
    <phoneticPr fontId="2"/>
  </si>
  <si>
    <t>3712021702</t>
    <phoneticPr fontId="2"/>
  </si>
  <si>
    <t>あじの里ショートステイサービスセンター</t>
    <rPh sb="3" eb="4">
      <t>サト</t>
    </rPh>
    <phoneticPr fontId="2"/>
  </si>
  <si>
    <t>087-870-3501</t>
    <phoneticPr fontId="2"/>
  </si>
  <si>
    <t>高松市庵治町４１５１番地７</t>
    <rPh sb="0" eb="3">
      <t>タカマツシ</t>
    </rPh>
    <rPh sb="3" eb="5">
      <t>アジ</t>
    </rPh>
    <rPh sb="5" eb="6">
      <t>チョウ</t>
    </rPh>
    <rPh sb="10" eb="12">
      <t>バンチ</t>
    </rPh>
    <phoneticPr fontId="2"/>
  </si>
  <si>
    <t>(福)洋々会</t>
    <rPh sb="1" eb="2">
      <t>フク</t>
    </rPh>
    <rPh sb="3" eb="6">
      <t>ヨウヨウカイ</t>
    </rPh>
    <phoneticPr fontId="2"/>
  </si>
  <si>
    <t>東大阪市中新開二丁目11番20号</t>
    <rPh sb="0" eb="4">
      <t>ヒガシオオサカシ</t>
    </rPh>
    <rPh sb="4" eb="7">
      <t>ナカシンカイ</t>
    </rPh>
    <rPh sb="7" eb="10">
      <t>ニチョウメ</t>
    </rPh>
    <rPh sb="12" eb="13">
      <t>バン</t>
    </rPh>
    <rPh sb="15" eb="16">
      <t>ゴウ</t>
    </rPh>
    <phoneticPr fontId="2"/>
  </si>
  <si>
    <t>3722000373</t>
    <phoneticPr fontId="2"/>
  </si>
  <si>
    <t>GHノーワン</t>
    <phoneticPr fontId="2"/>
  </si>
  <si>
    <t>080-4038-2887</t>
    <phoneticPr fontId="2"/>
  </si>
  <si>
    <t>(一社)ノーワン</t>
    <rPh sb="1" eb="3">
      <t>イッシャ</t>
    </rPh>
    <phoneticPr fontId="2"/>
  </si>
  <si>
    <t>丸亀市郡家町771ｰ1</t>
    <rPh sb="0" eb="3">
      <t>マルガメシ</t>
    </rPh>
    <rPh sb="3" eb="6">
      <t>グンゲチョウ</t>
    </rPh>
    <phoneticPr fontId="2"/>
  </si>
  <si>
    <t>0877-35-9887</t>
    <phoneticPr fontId="2"/>
  </si>
  <si>
    <t>3713800161</t>
    <phoneticPr fontId="2"/>
  </si>
  <si>
    <t>短期入所　すまいる畑田</t>
    <rPh sb="0" eb="4">
      <t>タンキニュウショ</t>
    </rPh>
    <rPh sb="9" eb="11">
      <t>ハタダ</t>
    </rPh>
    <phoneticPr fontId="2"/>
  </si>
  <si>
    <t>綾歌郡綾川町</t>
    <rPh sb="0" eb="6">
      <t>アヤウタグンアヤガワチョウ</t>
    </rPh>
    <phoneticPr fontId="2"/>
  </si>
  <si>
    <t>綾歌郡綾川町畑田４５８－２</t>
    <rPh sb="0" eb="6">
      <t>アヤウタグンアヤガワチョウ</t>
    </rPh>
    <rPh sb="6" eb="8">
      <t>ハタダ</t>
    </rPh>
    <phoneticPr fontId="2"/>
  </si>
  <si>
    <t>G
H</t>
    <phoneticPr fontId="2"/>
  </si>
  <si>
    <t>(株)N・A・T</t>
    <rPh sb="0" eb="3">
      <t>カブ</t>
    </rPh>
    <phoneticPr fontId="2"/>
  </si>
  <si>
    <t>綾歌郡綾川町陶3312-1</t>
    <rPh sb="0" eb="3">
      <t>アヤウタグン</t>
    </rPh>
    <rPh sb="3" eb="6">
      <t>アヤガワチョウ</t>
    </rPh>
    <rPh sb="6" eb="7">
      <t>スエ</t>
    </rPh>
    <phoneticPr fontId="2"/>
  </si>
  <si>
    <t>徳島県徳島市名東町二丁目300番地1</t>
    <rPh sb="0" eb="6">
      <t>トクシマケントクシマシ</t>
    </rPh>
    <rPh sb="6" eb="9">
      <t>ミョウトウチョウ</t>
    </rPh>
    <rPh sb="9" eb="12">
      <t>ニチョウメ</t>
    </rPh>
    <rPh sb="15" eb="17">
      <t>バンチ</t>
    </rPh>
    <phoneticPr fontId="2"/>
  </si>
  <si>
    <t>080-8942-9320</t>
    <phoneticPr fontId="2"/>
  </si>
  <si>
    <t>ソーシャルインクルーホーム高松林町</t>
    <rPh sb="13" eb="17">
      <t>タカマツハヤシチョウ</t>
    </rPh>
    <phoneticPr fontId="2"/>
  </si>
  <si>
    <t>087-869-0022</t>
    <phoneticPr fontId="2"/>
  </si>
  <si>
    <t>087-869-0023</t>
    <phoneticPr fontId="2"/>
  </si>
  <si>
    <t>短期入所　高松林町</t>
    <rPh sb="0" eb="4">
      <t>タンキニュウショ</t>
    </rPh>
    <rPh sb="5" eb="9">
      <t>タカマツハヤシチョウ</t>
    </rPh>
    <phoneticPr fontId="2"/>
  </si>
  <si>
    <t>高松市林町995-4</t>
    <rPh sb="0" eb="3">
      <t>タカマツシ</t>
    </rPh>
    <rPh sb="3" eb="5">
      <t>ハヤシチョウ</t>
    </rPh>
    <phoneticPr fontId="2"/>
  </si>
  <si>
    <t>グループホームこぐま２号棟</t>
    <rPh sb="11" eb="12">
      <t>ゴウ</t>
    </rPh>
    <rPh sb="12" eb="13">
      <t>トウ</t>
    </rPh>
    <phoneticPr fontId="2"/>
  </si>
  <si>
    <t>高松市香南町吉光130-8</t>
    <rPh sb="0" eb="3">
      <t>タカマツシ</t>
    </rPh>
    <rPh sb="3" eb="6">
      <t>コウナンチョウ</t>
    </rPh>
    <rPh sb="6" eb="8">
      <t>ヨシミツ</t>
    </rPh>
    <phoneticPr fontId="2"/>
  </si>
  <si>
    <t>070-1920-3434</t>
    <phoneticPr fontId="2"/>
  </si>
  <si>
    <t>050-6868-9456</t>
    <phoneticPr fontId="2"/>
  </si>
  <si>
    <t>ソーシャルインクルーホーム高松香川町</t>
    <rPh sb="13" eb="15">
      <t>タカマツ</t>
    </rPh>
    <rPh sb="15" eb="17">
      <t>カガワ</t>
    </rPh>
    <rPh sb="17" eb="18">
      <t>マチ</t>
    </rPh>
    <phoneticPr fontId="2"/>
  </si>
  <si>
    <t>ソーシャルインクルーホーム高松林町Ⅰ</t>
    <rPh sb="13" eb="17">
      <t>タカマツハヤシチョウ</t>
    </rPh>
    <phoneticPr fontId="2"/>
  </si>
  <si>
    <t>ソーシャルインクルーホーム高松香川町Ⅰ</t>
    <rPh sb="13" eb="15">
      <t>タカマツ</t>
    </rPh>
    <rPh sb="15" eb="17">
      <t>カガワ</t>
    </rPh>
    <rPh sb="17" eb="18">
      <t>マチ</t>
    </rPh>
    <phoneticPr fontId="2"/>
  </si>
  <si>
    <t>ソーシャルインクルーホーム高松香川町Ⅱ</t>
    <rPh sb="13" eb="15">
      <t>タカマツ</t>
    </rPh>
    <rPh sb="15" eb="17">
      <t>カガワ</t>
    </rPh>
    <rPh sb="17" eb="18">
      <t>マチ</t>
    </rPh>
    <phoneticPr fontId="2"/>
  </si>
  <si>
    <t>コミュニティハウス未来</t>
    <phoneticPr fontId="2"/>
  </si>
  <si>
    <t>高松市川島東町939番地6</t>
    <rPh sb="3" eb="7">
      <t>カワシマヒガシマチ</t>
    </rPh>
    <rPh sb="10" eb="12">
      <t>バンチ</t>
    </rPh>
    <phoneticPr fontId="15"/>
  </si>
  <si>
    <t>087-887-5528</t>
    <phoneticPr fontId="2"/>
  </si>
  <si>
    <t>共同生活援助オリーブ第2</t>
    <rPh sb="0" eb="5">
      <t>キョウドウセイカツエンジョ</t>
    </rPh>
    <rPh sb="9" eb="10">
      <t>ダイ</t>
    </rPh>
    <phoneticPr fontId="2"/>
  </si>
  <si>
    <t>丸亀市西平山町17番地1</t>
    <rPh sb="0" eb="3">
      <t>マルガメシ</t>
    </rPh>
    <rPh sb="3" eb="7">
      <t>ニシヒラヤマチョウ</t>
    </rPh>
    <rPh sb="9" eb="11">
      <t>バンチ</t>
    </rPh>
    <phoneticPr fontId="2"/>
  </si>
  <si>
    <t>0877-22-9500</t>
    <phoneticPr fontId="2"/>
  </si>
  <si>
    <t>グループホームこころ</t>
    <phoneticPr fontId="2"/>
  </si>
  <si>
    <t>087-814-5270</t>
    <phoneticPr fontId="2"/>
  </si>
  <si>
    <t>087-814-5271</t>
    <phoneticPr fontId="2"/>
  </si>
  <si>
    <t>3712021801</t>
    <phoneticPr fontId="2"/>
  </si>
  <si>
    <t>ＳＣＣ　西宝町　短期入所</t>
    <rPh sb="4" eb="7">
      <t>サイホウチョウ</t>
    </rPh>
    <rPh sb="8" eb="10">
      <t>タンキ</t>
    </rPh>
    <rPh sb="10" eb="12">
      <t>ニュウショ</t>
    </rPh>
    <phoneticPr fontId="2"/>
  </si>
  <si>
    <t>有限会社　ツイン</t>
    <rPh sb="0" eb="4">
      <t>ユウゲンガイシャ</t>
    </rPh>
    <phoneticPr fontId="2"/>
  </si>
  <si>
    <t>高松市昭和町2-16-7</t>
    <rPh sb="0" eb="3">
      <t>タカマツシ</t>
    </rPh>
    <rPh sb="3" eb="6">
      <t>ショウワチョウ</t>
    </rPh>
    <phoneticPr fontId="2"/>
  </si>
  <si>
    <t>087-897-5222</t>
    <phoneticPr fontId="2"/>
  </si>
  <si>
    <t>ソーシャルインクルーホーム高松林町Ⅱ</t>
    <rPh sb="13" eb="17">
      <t>タカマツハヤシチョウ</t>
    </rPh>
    <phoneticPr fontId="2"/>
  </si>
  <si>
    <t>087-897-5225</t>
    <phoneticPr fontId="2"/>
  </si>
  <si>
    <t>高松市宮脇町二丁目25-21</t>
    <rPh sb="6" eb="9">
      <t>ニチョウメ</t>
    </rPh>
    <phoneticPr fontId="2"/>
  </si>
  <si>
    <t>高松市宮脇町二丁目8-7</t>
    <rPh sb="6" eb="7">
      <t>ニ</t>
    </rPh>
    <phoneticPr fontId="2"/>
  </si>
  <si>
    <t>高松市花ノ宮町二丁目10-29</t>
    <rPh sb="0" eb="3">
      <t>タカマツシ</t>
    </rPh>
    <rPh sb="3" eb="4">
      <t>ハナ</t>
    </rPh>
    <rPh sb="5" eb="6">
      <t>ミヤ</t>
    </rPh>
    <rPh sb="6" eb="7">
      <t>チョウ</t>
    </rPh>
    <rPh sb="7" eb="10">
      <t>ニチョウメ</t>
    </rPh>
    <phoneticPr fontId="2"/>
  </si>
  <si>
    <t>高松市元山町858-2</t>
    <rPh sb="0" eb="2">
      <t>タカマツ</t>
    </rPh>
    <rPh sb="2" eb="3">
      <t>シ</t>
    </rPh>
    <rPh sb="3" eb="6">
      <t>モトヤマチョウ</t>
    </rPh>
    <phoneticPr fontId="2"/>
  </si>
  <si>
    <t>高松市新北町15-17</t>
    <rPh sb="0" eb="3">
      <t>タカマツシ</t>
    </rPh>
    <rPh sb="3" eb="6">
      <t>シンキタマチ</t>
    </rPh>
    <phoneticPr fontId="2"/>
  </si>
  <si>
    <t>087-873-2190</t>
    <phoneticPr fontId="2"/>
  </si>
  <si>
    <t>高松市西宝町1-3-2</t>
    <rPh sb="0" eb="3">
      <t>タカマツシ</t>
    </rPh>
    <rPh sb="3" eb="6">
      <t>サイホウチョウ</t>
    </rPh>
    <phoneticPr fontId="2"/>
  </si>
  <si>
    <t>3722000381</t>
    <phoneticPr fontId="2"/>
  </si>
  <si>
    <t>グループホームかなう</t>
    <phoneticPr fontId="2"/>
  </si>
  <si>
    <t>さぬき市志度1421番地21</t>
    <rPh sb="3" eb="4">
      <t>シ</t>
    </rPh>
    <rPh sb="4" eb="6">
      <t>シド</t>
    </rPh>
    <rPh sb="10" eb="12">
      <t>バンチ</t>
    </rPh>
    <phoneticPr fontId="2"/>
  </si>
  <si>
    <t>070-5664-1920</t>
    <phoneticPr fontId="2"/>
  </si>
  <si>
    <t>株式会社Westone</t>
    <rPh sb="0" eb="4">
      <t>カブシキガイシャ</t>
    </rPh>
    <phoneticPr fontId="2"/>
  </si>
  <si>
    <t>徳島県徳島市川内町榎瀬669番地4</t>
    <rPh sb="0" eb="3">
      <t>トクシマケン</t>
    </rPh>
    <rPh sb="3" eb="6">
      <t>トクシマシ</t>
    </rPh>
    <rPh sb="6" eb="9">
      <t>カワウチチョウ</t>
    </rPh>
    <rPh sb="9" eb="11">
      <t>エノセ</t>
    </rPh>
    <rPh sb="14" eb="16">
      <t>バンチ</t>
    </rPh>
    <phoneticPr fontId="2"/>
  </si>
  <si>
    <t>088-676-3678</t>
    <phoneticPr fontId="2"/>
  </si>
  <si>
    <t>088-676-3679</t>
    <phoneticPr fontId="2"/>
  </si>
  <si>
    <t>グループホームミルキーウェイ２号館</t>
    <rPh sb="15" eb="17">
      <t>ゴウカン</t>
    </rPh>
    <phoneticPr fontId="2"/>
  </si>
  <si>
    <t>高松市三谷町2935番地1</t>
    <rPh sb="3" eb="6">
      <t>ミタニチョウ</t>
    </rPh>
    <rPh sb="10" eb="12">
      <t>バンチ</t>
    </rPh>
    <phoneticPr fontId="2"/>
  </si>
  <si>
    <t>共同生活援助キラキラ２</t>
    <rPh sb="0" eb="6">
      <t>キョウドウセイカツエンジョ</t>
    </rPh>
    <phoneticPr fontId="2"/>
  </si>
  <si>
    <t xml:space="preserve">高松市高松町1899-4 </t>
    <rPh sb="0" eb="3">
      <t>タカマツシ</t>
    </rPh>
    <rPh sb="3" eb="5">
      <t>タカマツ</t>
    </rPh>
    <rPh sb="5" eb="6">
      <t>マチ</t>
    </rPh>
    <phoneticPr fontId="2"/>
  </si>
  <si>
    <t>高松市屋島西町2498-1</t>
    <rPh sb="0" eb="3">
      <t>タカマツシ</t>
    </rPh>
    <rPh sb="3" eb="5">
      <t>ヤシマ</t>
    </rPh>
    <rPh sb="5" eb="6">
      <t>ニシ</t>
    </rPh>
    <rPh sb="6" eb="7">
      <t>マチ</t>
    </rPh>
    <phoneticPr fontId="2"/>
  </si>
  <si>
    <t>丸亀市飯山町下法軍寺4番地64</t>
    <rPh sb="0" eb="2">
      <t>マルガメ</t>
    </rPh>
    <rPh sb="2" eb="3">
      <t>シ</t>
    </rPh>
    <rPh sb="3" eb="6">
      <t>ハンザンチョウ</t>
    </rPh>
    <rPh sb="6" eb="7">
      <t>シモ</t>
    </rPh>
    <rPh sb="7" eb="8">
      <t>ホウ</t>
    </rPh>
    <rPh sb="8" eb="9">
      <t>グン</t>
    </rPh>
    <rPh sb="9" eb="10">
      <t>テラ</t>
    </rPh>
    <rPh sb="11" eb="13">
      <t>バンチ</t>
    </rPh>
    <phoneticPr fontId="2"/>
  </si>
  <si>
    <t>こころのケア　グループホーム五色台</t>
    <phoneticPr fontId="2"/>
  </si>
  <si>
    <t>グループホームコーラルⅠ－１</t>
    <phoneticPr fontId="2"/>
  </si>
  <si>
    <t>グループホームコーラルⅠ－２</t>
    <phoneticPr fontId="2"/>
  </si>
  <si>
    <t>グループホームコーラルⅡ－１</t>
    <phoneticPr fontId="2"/>
  </si>
  <si>
    <t>グループホームコーラルⅡ－２</t>
    <phoneticPr fontId="2"/>
  </si>
  <si>
    <t>仲多度郡多度津町堀江四丁目3番55号</t>
    <rPh sb="0" eb="8">
      <t>ナカタドグンタドツチョウ</t>
    </rPh>
    <rPh sb="8" eb="10">
      <t>ホリエ</t>
    </rPh>
    <rPh sb="10" eb="13">
      <t>ヨンチョウメ</t>
    </rPh>
    <rPh sb="14" eb="15">
      <t>バン</t>
    </rPh>
    <rPh sb="17" eb="18">
      <t>ゴウ</t>
    </rPh>
    <phoneticPr fontId="2"/>
  </si>
  <si>
    <t>共同生活援助キラキラ３</t>
    <rPh sb="0" eb="6">
      <t>キョウドウセイカツエンジョ</t>
    </rPh>
    <phoneticPr fontId="2"/>
  </si>
  <si>
    <t xml:space="preserve">高松市西春日町1174-3 </t>
    <rPh sb="0" eb="3">
      <t>タカマツシ</t>
    </rPh>
    <rPh sb="3" eb="4">
      <t>ニシ</t>
    </rPh>
    <rPh sb="4" eb="6">
      <t>カスガ</t>
    </rPh>
    <rPh sb="6" eb="7">
      <t>マチ</t>
    </rPh>
    <phoneticPr fontId="2"/>
  </si>
  <si>
    <t>087-802-1811</t>
    <phoneticPr fontId="2"/>
  </si>
  <si>
    <t>087-802-1813</t>
    <phoneticPr fontId="2"/>
  </si>
  <si>
    <t>高松市寺井町９４番地１</t>
    <rPh sb="0" eb="3">
      <t>タカマツシ</t>
    </rPh>
    <rPh sb="3" eb="6">
      <t>テライチョウ</t>
    </rPh>
    <rPh sb="8" eb="10">
      <t>バンチ</t>
    </rPh>
    <phoneticPr fontId="2"/>
  </si>
  <si>
    <t>高松市牟寺井町94-1</t>
    <rPh sb="0" eb="3">
      <t>タカマツシ</t>
    </rPh>
    <rPh sb="3" eb="4">
      <t>ム</t>
    </rPh>
    <rPh sb="4" eb="6">
      <t>テライ</t>
    </rPh>
    <rPh sb="6" eb="7">
      <t>マチ</t>
    </rPh>
    <phoneticPr fontId="2"/>
  </si>
  <si>
    <t>087-870-1881</t>
    <phoneticPr fontId="2"/>
  </si>
  <si>
    <t>087-845-6150</t>
    <phoneticPr fontId="2"/>
  </si>
  <si>
    <t>3712000847</t>
    <phoneticPr fontId="2"/>
  </si>
  <si>
    <t>087-815-8522</t>
    <phoneticPr fontId="2"/>
  </si>
  <si>
    <t>グループホームピボット</t>
    <phoneticPr fontId="2"/>
  </si>
  <si>
    <t>ホーム吉岡</t>
    <rPh sb="3" eb="5">
      <t>ヨシオカ</t>
    </rPh>
    <phoneticPr fontId="2"/>
  </si>
  <si>
    <t>観音寺市吉岡町９１４番地5　ルネス吉岡12号地</t>
    <rPh sb="0" eb="7">
      <t>カンオンジシヨシオカチョウ</t>
    </rPh>
    <rPh sb="10" eb="12">
      <t>バンチ</t>
    </rPh>
    <rPh sb="17" eb="19">
      <t>ヨシオカ</t>
    </rPh>
    <rPh sb="21" eb="23">
      <t>ゴウチ</t>
    </rPh>
    <phoneticPr fontId="2"/>
  </si>
  <si>
    <t>090-1586-6728</t>
    <phoneticPr fontId="2"/>
  </si>
  <si>
    <t>株式会社ピボット</t>
    <rPh sb="0" eb="4">
      <t>カブシキガイシャ</t>
    </rPh>
    <phoneticPr fontId="2"/>
  </si>
  <si>
    <t>観音寺市豊浜町和田甲1192番地1　道溝団地1棟302号</t>
    <rPh sb="0" eb="10">
      <t>カンオンジシトヨハマチョウワダコウ</t>
    </rPh>
    <rPh sb="14" eb="16">
      <t>バンチ</t>
    </rPh>
    <rPh sb="18" eb="22">
      <t>ミチミゾダンチ</t>
    </rPh>
    <rPh sb="23" eb="24">
      <t>トウ</t>
    </rPh>
    <rPh sb="27" eb="28">
      <t>ゴウ</t>
    </rPh>
    <phoneticPr fontId="2"/>
  </si>
  <si>
    <t>0875-24-8528</t>
    <phoneticPr fontId="2"/>
  </si>
  <si>
    <t>共同生活援助オリーブ第3</t>
    <rPh sb="0" eb="5">
      <t>キョウドウセイカツエンジョ</t>
    </rPh>
    <rPh sb="9" eb="10">
      <t>ダイ</t>
    </rPh>
    <phoneticPr fontId="2"/>
  </si>
  <si>
    <t>丸亀市土居町一丁目2-10</t>
    <rPh sb="0" eb="6">
      <t>マルガメシドイチョウ</t>
    </rPh>
    <rPh sb="6" eb="9">
      <t>イッチョウメ</t>
    </rPh>
    <phoneticPr fontId="2"/>
  </si>
  <si>
    <t>0877-22-7050</t>
    <phoneticPr fontId="2"/>
  </si>
  <si>
    <t>観音寺市柞田町丙１０６０-１</t>
    <rPh sb="4" eb="6">
      <t>クニタ</t>
    </rPh>
    <rPh sb="6" eb="7">
      <t>チョウ</t>
    </rPh>
    <rPh sb="7" eb="8">
      <t>ヘイ</t>
    </rPh>
    <phoneticPr fontId="7"/>
  </si>
  <si>
    <t>0877-45-6746</t>
    <phoneticPr fontId="2"/>
  </si>
  <si>
    <t>3712021934</t>
    <phoneticPr fontId="2"/>
  </si>
  <si>
    <t>はく</t>
    <phoneticPr fontId="2"/>
  </si>
  <si>
    <t>高松市木太町１８０９ー５</t>
    <phoneticPr fontId="7"/>
  </si>
  <si>
    <t>090-9274-1663</t>
    <phoneticPr fontId="2"/>
  </si>
  <si>
    <t>みのり</t>
    <phoneticPr fontId="2"/>
  </si>
  <si>
    <t>丸亀市中府町4丁目13-26</t>
    <rPh sb="0" eb="2">
      <t>マルガメ</t>
    </rPh>
    <rPh sb="2" eb="3">
      <t>シ</t>
    </rPh>
    <rPh sb="3" eb="6">
      <t>ナカブチョウ</t>
    </rPh>
    <rPh sb="7" eb="9">
      <t>チョウメ</t>
    </rPh>
    <phoneticPr fontId="2"/>
  </si>
  <si>
    <t>メリーの家</t>
    <rPh sb="4" eb="5">
      <t>イエ</t>
    </rPh>
    <phoneticPr fontId="2"/>
  </si>
  <si>
    <t>メリーの家・新田</t>
    <rPh sb="4" eb="5">
      <t>イエ</t>
    </rPh>
    <rPh sb="6" eb="8">
      <t>シンデン</t>
    </rPh>
    <phoneticPr fontId="2"/>
  </si>
  <si>
    <t>高松市新田町甲2658-8</t>
    <rPh sb="0" eb="3">
      <t>タカマツシ</t>
    </rPh>
    <rPh sb="3" eb="6">
      <t>シンデンチョウ</t>
    </rPh>
    <rPh sb="6" eb="7">
      <t>コウ</t>
    </rPh>
    <phoneticPr fontId="2"/>
  </si>
  <si>
    <t>090-2826-0080</t>
    <phoneticPr fontId="2"/>
  </si>
  <si>
    <t>株式会社ＷＥＬＬ　ＢＥＩＮＧ</t>
    <rPh sb="0" eb="4">
      <t>カブシキガイシャ</t>
    </rPh>
    <phoneticPr fontId="2"/>
  </si>
  <si>
    <t>高松市中野町19-21</t>
    <rPh sb="0" eb="3">
      <t>タカマツシ</t>
    </rPh>
    <rPh sb="3" eb="5">
      <t>ナカノ</t>
    </rPh>
    <rPh sb="5" eb="6">
      <t>チョウ</t>
    </rPh>
    <phoneticPr fontId="2"/>
  </si>
  <si>
    <t>3712022015</t>
    <phoneticPr fontId="2"/>
  </si>
  <si>
    <t>竜雲あけぼの学園短期入所事業所</t>
    <rPh sb="0" eb="2">
      <t>リュウウン</t>
    </rPh>
    <rPh sb="6" eb="8">
      <t>ガクエン</t>
    </rPh>
    <rPh sb="8" eb="15">
      <t>タンキニュウショジギョウショ</t>
    </rPh>
    <phoneticPr fontId="2"/>
  </si>
  <si>
    <t>高松市仏生山町甲3208番地9</t>
    <rPh sb="0" eb="3">
      <t>タカマツシ</t>
    </rPh>
    <rPh sb="3" eb="7">
      <t>ブッショウザンチョウ</t>
    </rPh>
    <rPh sb="7" eb="8">
      <t>コウ</t>
    </rPh>
    <rPh sb="12" eb="14">
      <t>バンチ</t>
    </rPh>
    <phoneticPr fontId="2"/>
  </si>
  <si>
    <t>087-889-3099</t>
    <phoneticPr fontId="2"/>
  </si>
  <si>
    <t>087-889-1251</t>
  </si>
  <si>
    <t>シェアハウスなごみ</t>
    <phoneticPr fontId="2"/>
  </si>
  <si>
    <t>0879-24-9300</t>
    <phoneticPr fontId="2"/>
  </si>
  <si>
    <t>東かがわ市白鳥743番地1 レジデンスオリーブB101</t>
    <rPh sb="0" eb="1">
      <t>ヒガシ</t>
    </rPh>
    <rPh sb="4" eb="5">
      <t>シ</t>
    </rPh>
    <rPh sb="5" eb="7">
      <t>シロトリ</t>
    </rPh>
    <rPh sb="10" eb="12">
      <t>バンチ</t>
    </rPh>
    <phoneticPr fontId="2"/>
  </si>
  <si>
    <t>0879-26-0125</t>
    <phoneticPr fontId="2"/>
  </si>
  <si>
    <t>ソーシャルインクルーホーム東かがわ落合</t>
    <rPh sb="13" eb="14">
      <t>ヒガシ</t>
    </rPh>
    <rPh sb="17" eb="19">
      <t>オチアイ</t>
    </rPh>
    <phoneticPr fontId="2"/>
  </si>
  <si>
    <t>ソーシャルインクルーホーム東かがわ落合Ⅰ</t>
    <rPh sb="12" eb="13">
      <t>ヒガシ</t>
    </rPh>
    <rPh sb="16" eb="18">
      <t>オチアイ</t>
    </rPh>
    <phoneticPr fontId="2"/>
  </si>
  <si>
    <t>東かがわ市落合１９７番６</t>
    <rPh sb="0" eb="1">
      <t>ヒガシ</t>
    </rPh>
    <rPh sb="4" eb="7">
      <t>シオチアイ</t>
    </rPh>
    <rPh sb="10" eb="11">
      <t>バン</t>
    </rPh>
    <phoneticPr fontId="2"/>
  </si>
  <si>
    <t>0879-26-0830</t>
    <phoneticPr fontId="2"/>
  </si>
  <si>
    <t>0879-26-0831</t>
    <phoneticPr fontId="2"/>
  </si>
  <si>
    <t>東京都品川区南大井六丁目25番3号</t>
  </si>
  <si>
    <t>短期入所東かがわ落合</t>
    <rPh sb="0" eb="5">
      <t>タンキニュウショヒガシ</t>
    </rPh>
    <rPh sb="8" eb="10">
      <t>オチアイ</t>
    </rPh>
    <phoneticPr fontId="2"/>
  </si>
  <si>
    <t>ソーシャルインクルー株式会社</t>
    <phoneticPr fontId="2"/>
  </si>
  <si>
    <t>高松市香川町浅野1732－4</t>
    <rPh sb="0" eb="3">
      <t>タカマツシ</t>
    </rPh>
    <rPh sb="6" eb="8">
      <t>アサノ</t>
    </rPh>
    <phoneticPr fontId="2"/>
  </si>
  <si>
    <t>高松市新田町甲2526-3</t>
    <rPh sb="0" eb="3">
      <t>タカマツシ</t>
    </rPh>
    <rPh sb="3" eb="6">
      <t>シンデンチョウ</t>
    </rPh>
    <phoneticPr fontId="2"/>
  </si>
  <si>
    <t>090-1173-0168</t>
    <phoneticPr fontId="2"/>
  </si>
  <si>
    <t>優心合同会社</t>
    <rPh sb="0" eb="2">
      <t>ユウシン</t>
    </rPh>
    <rPh sb="2" eb="6">
      <t>ゴウドウカイシャ</t>
    </rPh>
    <phoneticPr fontId="2"/>
  </si>
  <si>
    <t>みのりB</t>
    <phoneticPr fontId="2"/>
  </si>
  <si>
    <t>賽－ＳＡＩ－</t>
    <rPh sb="0" eb="1">
      <t>サイ</t>
    </rPh>
    <phoneticPr fontId="2"/>
  </si>
  <si>
    <t>高松市香南町横井５６８ー３</t>
    <rPh sb="3" eb="6">
      <t>コウナンチョウ</t>
    </rPh>
    <rPh sb="6" eb="8">
      <t>ヨコイ</t>
    </rPh>
    <phoneticPr fontId="7"/>
  </si>
  <si>
    <t>087-802-3090</t>
  </si>
  <si>
    <t>087-802-3090</t>
    <phoneticPr fontId="2"/>
  </si>
  <si>
    <t>087-802-3091</t>
  </si>
  <si>
    <t>087-802-3091</t>
    <phoneticPr fontId="2"/>
  </si>
  <si>
    <t>（一般社）ｇａｒｙｕ</t>
    <rPh sb="1" eb="3">
      <t>イッパン</t>
    </rPh>
    <rPh sb="3" eb="4">
      <t>シャ</t>
    </rPh>
    <phoneticPr fontId="2"/>
  </si>
  <si>
    <t>高松市香南町横井549-12</t>
    <rPh sb="0" eb="3">
      <t>タカマツシ</t>
    </rPh>
    <rPh sb="3" eb="6">
      <t>コウナンチョウ</t>
    </rPh>
    <rPh sb="6" eb="8">
      <t>ヨコイ</t>
    </rPh>
    <phoneticPr fontId="2"/>
  </si>
  <si>
    <t>グループホームなごみ</t>
    <phoneticPr fontId="2"/>
  </si>
  <si>
    <t>高松市香川町浅野2601番地144</t>
    <rPh sb="0" eb="3">
      <t>タカマツシ</t>
    </rPh>
    <rPh sb="6" eb="8">
      <t>アサノ</t>
    </rPh>
    <rPh sb="12" eb="14">
      <t>バンチ</t>
    </rPh>
    <phoneticPr fontId="2"/>
  </si>
  <si>
    <t>087-814-4977</t>
    <phoneticPr fontId="2"/>
  </si>
  <si>
    <t>087-814-4978</t>
    <phoneticPr fontId="2"/>
  </si>
  <si>
    <t>3712022064</t>
    <phoneticPr fontId="2"/>
  </si>
  <si>
    <t>ソーシャルインクルーホーム高松国分寺町</t>
    <rPh sb="13" eb="15">
      <t>タカマツ</t>
    </rPh>
    <rPh sb="15" eb="18">
      <t>コクブンジ</t>
    </rPh>
    <rPh sb="18" eb="19">
      <t>マチ</t>
    </rPh>
    <phoneticPr fontId="2"/>
  </si>
  <si>
    <t>高松市国分寺町国分2396-1</t>
    <rPh sb="0" eb="3">
      <t>タカマツシ</t>
    </rPh>
    <rPh sb="3" eb="6">
      <t>コクブンジ</t>
    </rPh>
    <rPh sb="6" eb="7">
      <t>マチ</t>
    </rPh>
    <phoneticPr fontId="2"/>
  </si>
  <si>
    <t>ソーシャルインクルーホーム高松国分寺町Ⅰ</t>
    <rPh sb="13" eb="15">
      <t>タカマツ</t>
    </rPh>
    <rPh sb="15" eb="18">
      <t>コクブンジ</t>
    </rPh>
    <rPh sb="18" eb="19">
      <t>マチ</t>
    </rPh>
    <phoneticPr fontId="2"/>
  </si>
  <si>
    <t>087-875-1560</t>
    <phoneticPr fontId="2"/>
  </si>
  <si>
    <t>短期入所　高松国分寺町</t>
    <rPh sb="0" eb="4">
      <t>タンキニュウショ</t>
    </rPh>
    <rPh sb="5" eb="7">
      <t>タカマツ</t>
    </rPh>
    <rPh sb="7" eb="10">
      <t>コクブンジ</t>
    </rPh>
    <rPh sb="10" eb="11">
      <t>マチ</t>
    </rPh>
    <phoneticPr fontId="2"/>
  </si>
  <si>
    <t>高松市国分寺町国分2396-1</t>
    <rPh sb="0" eb="3">
      <t>タカマツシ</t>
    </rPh>
    <rPh sb="3" eb="6">
      <t>コクブンジ</t>
    </rPh>
    <rPh sb="6" eb="7">
      <t>マチ</t>
    </rPh>
    <rPh sb="7" eb="9">
      <t>コクブ</t>
    </rPh>
    <phoneticPr fontId="2"/>
  </si>
  <si>
    <t>087-875-1561</t>
    <phoneticPr fontId="2"/>
  </si>
  <si>
    <t>グループホーム茶花</t>
    <rPh sb="7" eb="9">
      <t>チャハナ</t>
    </rPh>
    <phoneticPr fontId="2"/>
  </si>
  <si>
    <t>グループホーム茶花</t>
    <rPh sb="6" eb="8">
      <t>チャハナ</t>
    </rPh>
    <phoneticPr fontId="2"/>
  </si>
  <si>
    <t>丸亀市飯山町東坂元1843番地4</t>
    <rPh sb="0" eb="3">
      <t>マルガメシ</t>
    </rPh>
    <rPh sb="3" eb="9">
      <t>ハンザンチョウヒガシサカモト</t>
    </rPh>
    <rPh sb="13" eb="15">
      <t>バンチ</t>
    </rPh>
    <phoneticPr fontId="2"/>
  </si>
  <si>
    <t>0877-98-7126</t>
    <phoneticPr fontId="2"/>
  </si>
  <si>
    <t>（一社）おじょも地域福祉支援会</t>
    <rPh sb="1" eb="3">
      <t>イッシャ</t>
    </rPh>
    <rPh sb="8" eb="15">
      <t>チイキフクシシエンカイ</t>
    </rPh>
    <phoneticPr fontId="2"/>
  </si>
  <si>
    <t>丸亀市飯山町東坂元1843番地4</t>
    <rPh sb="0" eb="9">
      <t>マルガメシハンザンチョウヒガシサカモト</t>
    </rPh>
    <rPh sb="13" eb="15">
      <t>バンチ</t>
    </rPh>
    <phoneticPr fontId="2"/>
  </si>
  <si>
    <t>3722000415</t>
    <phoneticPr fontId="2"/>
  </si>
  <si>
    <t>グループホームおりーぶ２国分寺</t>
    <rPh sb="12" eb="15">
      <t>コクブンジ</t>
    </rPh>
    <phoneticPr fontId="2"/>
  </si>
  <si>
    <t>高松市国分寺町福家字下福家甲3749番地3</t>
    <rPh sb="0" eb="3">
      <t>タカマツシ</t>
    </rPh>
    <rPh sb="3" eb="7">
      <t>コクブンジチョウ</t>
    </rPh>
    <rPh sb="7" eb="9">
      <t>フケ</t>
    </rPh>
    <rPh sb="9" eb="10">
      <t>アザ</t>
    </rPh>
    <rPh sb="10" eb="11">
      <t>シタ</t>
    </rPh>
    <rPh sb="11" eb="13">
      <t>フケ</t>
    </rPh>
    <rPh sb="13" eb="14">
      <t>コウ</t>
    </rPh>
    <rPh sb="18" eb="20">
      <t>バンチ</t>
    </rPh>
    <phoneticPr fontId="2"/>
  </si>
  <si>
    <t>ソーシャルインクルーホーム高松国分寺町Ⅱ</t>
    <rPh sb="13" eb="15">
      <t>タカマツ</t>
    </rPh>
    <rPh sb="15" eb="18">
      <t>コクブンジ</t>
    </rPh>
    <rPh sb="18" eb="19">
      <t>マチ</t>
    </rPh>
    <phoneticPr fontId="2"/>
  </si>
  <si>
    <t>3722000423</t>
    <phoneticPr fontId="2"/>
  </si>
  <si>
    <t>グループホーム　まるい亀さん</t>
    <rPh sb="11" eb="12">
      <t>カメ</t>
    </rPh>
    <phoneticPr fontId="2"/>
  </si>
  <si>
    <t>まるい亀さん　山北　A</t>
    <rPh sb="2" eb="3">
      <t>カメ</t>
    </rPh>
    <rPh sb="6" eb="8">
      <t>ヤマキタ</t>
    </rPh>
    <phoneticPr fontId="2"/>
  </si>
  <si>
    <t>まるい亀さん　山北　B</t>
    <rPh sb="1" eb="2">
      <t>カメ</t>
    </rPh>
    <rPh sb="5" eb="7">
      <t>ヤマキタ</t>
    </rPh>
    <phoneticPr fontId="2"/>
  </si>
  <si>
    <t>丸亀市山北町419番地3</t>
    <rPh sb="0" eb="3">
      <t>マルガメシ</t>
    </rPh>
    <rPh sb="3" eb="6">
      <t>ヤマキタチョウ</t>
    </rPh>
    <rPh sb="9" eb="11">
      <t>バンチ</t>
    </rPh>
    <phoneticPr fontId="2"/>
  </si>
  <si>
    <t>0877-89-2733</t>
    <phoneticPr fontId="2"/>
  </si>
  <si>
    <t>0877-89-6341</t>
    <phoneticPr fontId="2"/>
  </si>
  <si>
    <t>丸福株式会社</t>
    <rPh sb="0" eb="2">
      <t>マルフク</t>
    </rPh>
    <rPh sb="2" eb="6">
      <t>カブシキガイシャ</t>
    </rPh>
    <phoneticPr fontId="2"/>
  </si>
  <si>
    <t>綾歌郡宇多津町大字東分1933番地</t>
    <rPh sb="0" eb="7">
      <t>アヤウタグンウタヅチョウ</t>
    </rPh>
    <rPh sb="7" eb="9">
      <t>オオアザ</t>
    </rPh>
    <rPh sb="9" eb="11">
      <t>ヒガシブン</t>
    </rPh>
    <rPh sb="15" eb="17">
      <t>バンチ</t>
    </rPh>
    <phoneticPr fontId="2"/>
  </si>
  <si>
    <t>仲多度郡多度津町大字葛原46-1</t>
    <rPh sb="0" eb="8">
      <t>ナカタドグンタドツチョウ</t>
    </rPh>
    <rPh sb="8" eb="10">
      <t>オオアザ</t>
    </rPh>
    <rPh sb="10" eb="12">
      <t>カズハラ</t>
    </rPh>
    <phoneticPr fontId="2"/>
  </si>
  <si>
    <t>仲多度郡多度津町大字葛原46-2</t>
    <rPh sb="0" eb="8">
      <t>ナカタドグンタドツチョウ</t>
    </rPh>
    <rPh sb="8" eb="10">
      <t>オオアザ</t>
    </rPh>
    <rPh sb="10" eb="12">
      <t>カズハラ</t>
    </rPh>
    <phoneticPr fontId="2"/>
  </si>
  <si>
    <t>Hus</t>
    <phoneticPr fontId="2"/>
  </si>
  <si>
    <t>Koti</t>
    <phoneticPr fontId="2"/>
  </si>
  <si>
    <t>Casa</t>
    <phoneticPr fontId="2"/>
  </si>
  <si>
    <t>0877-85-8123</t>
    <phoneticPr fontId="2"/>
  </si>
  <si>
    <t>グループホームのどか</t>
    <phoneticPr fontId="2"/>
  </si>
  <si>
    <t>高松市三谷町1933-6</t>
    <rPh sb="0" eb="3">
      <t>タカマツシ</t>
    </rPh>
    <rPh sb="3" eb="6">
      <t>ミタニチョウ</t>
    </rPh>
    <phoneticPr fontId="2"/>
  </si>
  <si>
    <t>ソーシャルインクルーホーム東かがわ落合Ⅱ</t>
    <rPh sb="12" eb="13">
      <t>ヒガシ</t>
    </rPh>
    <rPh sb="16" eb="18">
      <t>オチアイ</t>
    </rPh>
    <phoneticPr fontId="2"/>
  </si>
  <si>
    <t>ショートステイソライロ仏生山</t>
    <rPh sb="11" eb="14">
      <t>ブッショウザン</t>
    </rPh>
    <phoneticPr fontId="2"/>
  </si>
  <si>
    <t>高松市仏生山町甲1282番地1</t>
    <rPh sb="0" eb="3">
      <t>タカマツシ</t>
    </rPh>
    <rPh sb="3" eb="7">
      <t>ブッショウザンチョウ</t>
    </rPh>
    <rPh sb="7" eb="8">
      <t>コウ</t>
    </rPh>
    <rPh sb="12" eb="14">
      <t>バンチ</t>
    </rPh>
    <phoneticPr fontId="2"/>
  </si>
  <si>
    <t>087-816-0513</t>
    <phoneticPr fontId="2"/>
  </si>
  <si>
    <t>3712022114</t>
    <phoneticPr fontId="2"/>
  </si>
  <si>
    <t>Cotton</t>
    <phoneticPr fontId="2"/>
  </si>
  <si>
    <t>高松市新田町甲１０２９</t>
    <rPh sb="0" eb="3">
      <t>タカマツシ</t>
    </rPh>
    <rPh sb="3" eb="6">
      <t>シンデンチョウ</t>
    </rPh>
    <rPh sb="6" eb="7">
      <t>コウ</t>
    </rPh>
    <phoneticPr fontId="2"/>
  </si>
  <si>
    <t>080-8942-0709</t>
    <phoneticPr fontId="2"/>
  </si>
  <si>
    <t>087-887-6232</t>
    <phoneticPr fontId="2"/>
  </si>
  <si>
    <t>（一般社）SEEK</t>
    <rPh sb="1" eb="3">
      <t>イッパン</t>
    </rPh>
    <rPh sb="3" eb="4">
      <t>シャ</t>
    </rPh>
    <phoneticPr fontId="2"/>
  </si>
  <si>
    <t>高松市高松町2175-23</t>
    <rPh sb="0" eb="3">
      <t>タカマツシ</t>
    </rPh>
    <rPh sb="3" eb="6">
      <t>タカマツチョウ</t>
    </rPh>
    <phoneticPr fontId="2"/>
  </si>
  <si>
    <t>3712022148</t>
    <phoneticPr fontId="2"/>
  </si>
  <si>
    <t>3712022155</t>
    <phoneticPr fontId="2"/>
  </si>
  <si>
    <t>3712022130</t>
    <phoneticPr fontId="2"/>
  </si>
  <si>
    <t>3712003189</t>
    <phoneticPr fontId="2"/>
  </si>
  <si>
    <t>3712003197</t>
    <phoneticPr fontId="2"/>
  </si>
  <si>
    <t>丸亀市土器東3丁目480番地</t>
    <rPh sb="0" eb="3">
      <t>マルガメシ</t>
    </rPh>
    <rPh sb="3" eb="6">
      <t>ドキヒガシ</t>
    </rPh>
    <rPh sb="7" eb="9">
      <t>チョウメ</t>
    </rPh>
    <rPh sb="12" eb="14">
      <t>バンチ</t>
    </rPh>
    <phoneticPr fontId="2"/>
  </si>
  <si>
    <t>0877-85-3715</t>
    <phoneticPr fontId="2"/>
  </si>
  <si>
    <t>0877-85-3716</t>
    <phoneticPr fontId="2"/>
  </si>
  <si>
    <t>まるい亀さん　土器東</t>
    <rPh sb="2" eb="3">
      <t>カメ</t>
    </rPh>
    <rPh sb="7" eb="9">
      <t>ドキ</t>
    </rPh>
    <rPh sb="9" eb="10">
      <t>ヒガシ</t>
    </rPh>
    <phoneticPr fontId="2"/>
  </si>
  <si>
    <t>丸亀市飯山町下法軍寺683番地1</t>
    <rPh sb="6" eb="10">
      <t>シモホウグンジ</t>
    </rPh>
    <rPh sb="13" eb="15">
      <t>バンチ</t>
    </rPh>
    <phoneticPr fontId="2"/>
  </si>
  <si>
    <t>グループホーム六条</t>
    <rPh sb="7" eb="9">
      <t>ロクジョウ</t>
    </rPh>
    <phoneticPr fontId="2"/>
  </si>
  <si>
    <t>高松市六条町１３８８－２</t>
    <rPh sb="0" eb="3">
      <t>タカマツシ</t>
    </rPh>
    <rPh sb="3" eb="5">
      <t>ロクジョウ</t>
    </rPh>
    <rPh sb="5" eb="6">
      <t>チョウ</t>
    </rPh>
    <phoneticPr fontId="2"/>
  </si>
  <si>
    <t>087-869-9696</t>
    <phoneticPr fontId="2"/>
  </si>
  <si>
    <t>(株)シーフォレスト</t>
    <rPh sb="0" eb="3">
      <t>カブシキガイシャ</t>
    </rPh>
    <phoneticPr fontId="2"/>
  </si>
  <si>
    <t>高松市高松町2594番地8</t>
    <rPh sb="0" eb="3">
      <t>タカマツシ</t>
    </rPh>
    <rPh sb="3" eb="5">
      <t>タカマツ</t>
    </rPh>
    <rPh sb="5" eb="6">
      <t>チョウ</t>
    </rPh>
    <rPh sb="10" eb="12">
      <t>バンチ</t>
    </rPh>
    <phoneticPr fontId="2"/>
  </si>
  <si>
    <t>087-899-6647</t>
    <phoneticPr fontId="2"/>
  </si>
  <si>
    <t>050-8885-5374</t>
    <phoneticPr fontId="2"/>
  </si>
  <si>
    <t>東かがわ市白鳥1223番地3</t>
    <rPh sb="5" eb="7">
      <t>シロトリ</t>
    </rPh>
    <rPh sb="11" eb="13">
      <t>バンチ</t>
    </rPh>
    <phoneticPr fontId="2"/>
  </si>
  <si>
    <t>タイムドア</t>
    <phoneticPr fontId="2"/>
  </si>
  <si>
    <t>タイムドアやしま</t>
    <phoneticPr fontId="2"/>
  </si>
  <si>
    <t>タイムドアふくおか1</t>
    <phoneticPr fontId="2"/>
  </si>
  <si>
    <t>タイムドアふくおか2</t>
    <phoneticPr fontId="2"/>
  </si>
  <si>
    <t>高松市屋島中町384-8</t>
    <rPh sb="0" eb="3">
      <t>タカマツシ</t>
    </rPh>
    <rPh sb="3" eb="7">
      <t>ヤシマナカマチ</t>
    </rPh>
    <phoneticPr fontId="2"/>
  </si>
  <si>
    <t>高松市上福岡町2011-19　東棟</t>
    <rPh sb="0" eb="3">
      <t>タカマツシ</t>
    </rPh>
    <rPh sb="3" eb="6">
      <t>カミフクオカ</t>
    </rPh>
    <rPh sb="6" eb="7">
      <t>チョウ</t>
    </rPh>
    <rPh sb="15" eb="16">
      <t>ヒガシ</t>
    </rPh>
    <rPh sb="16" eb="17">
      <t>トウ</t>
    </rPh>
    <phoneticPr fontId="2"/>
  </si>
  <si>
    <t>高松市上福岡町2011-19　西棟</t>
    <rPh sb="0" eb="3">
      <t>タカマツシ</t>
    </rPh>
    <rPh sb="3" eb="6">
      <t>カミフクオカ</t>
    </rPh>
    <rPh sb="6" eb="7">
      <t>チョウ</t>
    </rPh>
    <rPh sb="15" eb="16">
      <t>ニシ</t>
    </rPh>
    <rPh sb="16" eb="17">
      <t>トウ</t>
    </rPh>
    <phoneticPr fontId="2"/>
  </si>
  <si>
    <t>070-6557-1699</t>
    <phoneticPr fontId="2"/>
  </si>
  <si>
    <t>087-802-6268</t>
    <phoneticPr fontId="2"/>
  </si>
  <si>
    <t>(株)クレドプラス</t>
    <rPh sb="0" eb="3">
      <t>カブシキガイシャ</t>
    </rPh>
    <phoneticPr fontId="2"/>
  </si>
  <si>
    <t>高松市太田上町1番地1</t>
    <rPh sb="0" eb="3">
      <t>タカマツシ</t>
    </rPh>
    <rPh sb="3" eb="5">
      <t>オオタ</t>
    </rPh>
    <rPh sb="5" eb="6">
      <t>カミ</t>
    </rPh>
    <rPh sb="6" eb="7">
      <t>マチ</t>
    </rPh>
    <rPh sb="8" eb="10">
      <t>バンチ</t>
    </rPh>
    <phoneticPr fontId="2"/>
  </si>
  <si>
    <t>087-802-6267</t>
    <phoneticPr fontId="2"/>
  </si>
  <si>
    <t>グループホームひびきの里伏石</t>
    <rPh sb="11" eb="12">
      <t>サト</t>
    </rPh>
    <rPh sb="12" eb="14">
      <t>フセイシ</t>
    </rPh>
    <phoneticPr fontId="2"/>
  </si>
  <si>
    <t>高松市伏石町2052-3</t>
    <rPh sb="0" eb="3">
      <t>タカマツシ</t>
    </rPh>
    <rPh sb="3" eb="6">
      <t>フセイシチョウ</t>
    </rPh>
    <phoneticPr fontId="2"/>
  </si>
  <si>
    <t>070-1390-0739</t>
    <phoneticPr fontId="2"/>
  </si>
  <si>
    <t>3722000456</t>
    <phoneticPr fontId="2"/>
  </si>
  <si>
    <t>グループホーム　すぷ～ん</t>
    <phoneticPr fontId="2"/>
  </si>
  <si>
    <t>丸亀市綾歌町岡田東1814-1</t>
    <rPh sb="0" eb="6">
      <t>マルガメシアヤウタチョウ</t>
    </rPh>
    <rPh sb="6" eb="8">
      <t>オカダ</t>
    </rPh>
    <rPh sb="8" eb="9">
      <t>ヒガシ</t>
    </rPh>
    <phoneticPr fontId="2"/>
  </si>
  <si>
    <t>0877-85-7376</t>
    <phoneticPr fontId="2"/>
  </si>
  <si>
    <t>特定非営利活動法人　すぷ～ん</t>
    <rPh sb="0" eb="9">
      <t>トクテイヒエイリカツドウホウジン</t>
    </rPh>
    <phoneticPr fontId="2"/>
  </si>
  <si>
    <t>高松市田村町471番地2</t>
    <rPh sb="0" eb="6">
      <t>タカマツシタムラチョウ</t>
    </rPh>
    <rPh sb="9" eb="11">
      <t>バンチ</t>
    </rPh>
    <phoneticPr fontId="2"/>
  </si>
  <si>
    <t>087-813-6181</t>
    <phoneticPr fontId="2"/>
  </si>
  <si>
    <t>087-813-6182</t>
  </si>
  <si>
    <t>共同生活援助オリーブ第4</t>
    <rPh sb="0" eb="1">
      <t>キョウドウ</t>
    </rPh>
    <rPh sb="1" eb="3">
      <t>セイカツ</t>
    </rPh>
    <rPh sb="3" eb="5">
      <t>エンジョ</t>
    </rPh>
    <rPh sb="9" eb="10">
      <t>ダイ</t>
    </rPh>
    <phoneticPr fontId="2"/>
  </si>
  <si>
    <t>丸亀市土居町一丁目2-20</t>
    <rPh sb="0" eb="3">
      <t>マルガメシ</t>
    </rPh>
    <rPh sb="3" eb="6">
      <t>ドイチョウ</t>
    </rPh>
    <rPh sb="6" eb="9">
      <t>イッチョウメ</t>
    </rPh>
    <phoneticPr fontId="2"/>
  </si>
  <si>
    <t>0877-85-6120</t>
    <phoneticPr fontId="2"/>
  </si>
  <si>
    <t>グループホームつなぐ</t>
    <phoneticPr fontId="2"/>
  </si>
  <si>
    <t>さぬき市鴨庄4541-26</t>
    <rPh sb="3" eb="4">
      <t>シ</t>
    </rPh>
    <rPh sb="4" eb="6">
      <t>カモショウ</t>
    </rPh>
    <phoneticPr fontId="2"/>
  </si>
  <si>
    <t>高松市香川町浅野2601番地144</t>
    <rPh sb="0" eb="3">
      <t>タカマツシ</t>
    </rPh>
    <rPh sb="3" eb="6">
      <t>カガワチョウ</t>
    </rPh>
    <rPh sb="6" eb="8">
      <t>アサノ</t>
    </rPh>
    <rPh sb="12" eb="14">
      <t>バンチ</t>
    </rPh>
    <phoneticPr fontId="2"/>
  </si>
  <si>
    <t>共同生活援助キラキラ4</t>
    <phoneticPr fontId="2"/>
  </si>
  <si>
    <t>高松市木太町1948-12</t>
    <rPh sb="0" eb="3">
      <t>タカマツシ</t>
    </rPh>
    <rPh sb="3" eb="5">
      <t>キタ</t>
    </rPh>
    <rPh sb="5" eb="6">
      <t>チョウ</t>
    </rPh>
    <phoneticPr fontId="2"/>
  </si>
  <si>
    <t>3714000225</t>
    <phoneticPr fontId="2"/>
  </si>
  <si>
    <t>ショートステイはぴい</t>
    <phoneticPr fontId="2"/>
  </si>
  <si>
    <t>仲多度郡多度津町</t>
    <rPh sb="0" eb="8">
      <t>ナカタドグンタドツチョウ</t>
    </rPh>
    <phoneticPr fontId="2"/>
  </si>
  <si>
    <t>仲多度郡多度津町大字東白方４３２－５</t>
    <rPh sb="0" eb="8">
      <t>ナカタドグンタドツチョウ</t>
    </rPh>
    <rPh sb="8" eb="10">
      <t>オオアザ</t>
    </rPh>
    <rPh sb="10" eb="11">
      <t>ヒガシ</t>
    </rPh>
    <rPh sb="11" eb="13">
      <t>シラカタ</t>
    </rPh>
    <phoneticPr fontId="2"/>
  </si>
  <si>
    <t>(福)多度津さくら会</t>
    <phoneticPr fontId="2"/>
  </si>
  <si>
    <t>仲多度郡多度津町西港町127-10</t>
    <phoneticPr fontId="2"/>
  </si>
  <si>
    <t>グループホームなでしこ</t>
    <phoneticPr fontId="2"/>
  </si>
  <si>
    <t>坂出市川津町1826番地17</t>
    <rPh sb="0" eb="3">
      <t>サカイデシ</t>
    </rPh>
    <rPh sb="3" eb="6">
      <t>カワツチョウ</t>
    </rPh>
    <rPh sb="10" eb="12">
      <t>バンチ</t>
    </rPh>
    <phoneticPr fontId="2"/>
  </si>
  <si>
    <t>グループホームピグレット</t>
    <phoneticPr fontId="2"/>
  </si>
  <si>
    <t>高松市香南町西庄3-23</t>
    <rPh sb="0" eb="3">
      <t>タカマツシ</t>
    </rPh>
    <rPh sb="3" eb="6">
      <t>コウナンチョウ</t>
    </rPh>
    <rPh sb="6" eb="8">
      <t>ニシノショウ</t>
    </rPh>
    <phoneticPr fontId="2"/>
  </si>
  <si>
    <t>080-4740-8859</t>
    <phoneticPr fontId="2"/>
  </si>
  <si>
    <t>グループホーム鹿角</t>
    <rPh sb="7" eb="9">
      <t>シカツノ</t>
    </rPh>
    <phoneticPr fontId="2"/>
  </si>
  <si>
    <t>高松市鹿角町２８２番地１２</t>
    <rPh sb="0" eb="3">
      <t>タカマツシ</t>
    </rPh>
    <rPh sb="3" eb="6">
      <t>カノツノチョウ</t>
    </rPh>
    <rPh sb="9" eb="11">
      <t>バンチ</t>
    </rPh>
    <phoneticPr fontId="2"/>
  </si>
  <si>
    <t>087-814-5085</t>
    <phoneticPr fontId="2"/>
  </si>
  <si>
    <t>087-814-5086</t>
    <phoneticPr fontId="2"/>
  </si>
  <si>
    <t>3724000033</t>
    <phoneticPr fontId="2"/>
  </si>
  <si>
    <t>グループホーム・ルミエ</t>
    <phoneticPr fontId="2"/>
  </si>
  <si>
    <t>仲多度郡多度津町堀江三丁目156番</t>
    <rPh sb="0" eb="10">
      <t>ナカタドグンタドツチョウホリエ</t>
    </rPh>
    <rPh sb="10" eb="13">
      <t>サンチョウメ</t>
    </rPh>
    <rPh sb="16" eb="17">
      <t>バン</t>
    </rPh>
    <phoneticPr fontId="2"/>
  </si>
  <si>
    <t>0877-85-9451</t>
    <phoneticPr fontId="2"/>
  </si>
  <si>
    <t>0877-85-9450</t>
    <phoneticPr fontId="2"/>
  </si>
  <si>
    <t>（特非）ひざし会</t>
    <rPh sb="1" eb="3">
      <t>トクヒ</t>
    </rPh>
    <rPh sb="7" eb="8">
      <t>カイ</t>
    </rPh>
    <phoneticPr fontId="2"/>
  </si>
  <si>
    <t>仲多度郡多度津町堀江二丁目6番43号</t>
    <rPh sb="0" eb="3">
      <t>ナカタド</t>
    </rPh>
    <rPh sb="3" eb="4">
      <t>グン</t>
    </rPh>
    <rPh sb="4" eb="7">
      <t>タドツ</t>
    </rPh>
    <rPh sb="7" eb="8">
      <t>チョウ</t>
    </rPh>
    <rPh sb="8" eb="10">
      <t>ホリエ</t>
    </rPh>
    <rPh sb="10" eb="11">
      <t>ニ</t>
    </rPh>
    <rPh sb="11" eb="13">
      <t>チョウメ</t>
    </rPh>
    <rPh sb="14" eb="15">
      <t>バン</t>
    </rPh>
    <rPh sb="17" eb="18">
      <t>ゴウ</t>
    </rPh>
    <phoneticPr fontId="2"/>
  </si>
  <si>
    <t>0877-85-6451</t>
    <phoneticPr fontId="2"/>
  </si>
  <si>
    <t>0877-85-6551</t>
    <phoneticPr fontId="2"/>
  </si>
  <si>
    <t>共同生活援助すまいる畑田Ⅳ</t>
    <phoneticPr fontId="2"/>
  </si>
  <si>
    <t>綾歌郡綾川町畑田458番地3</t>
    <phoneticPr fontId="2"/>
  </si>
  <si>
    <t>グループホームぴいす木太町</t>
    <rPh sb="9" eb="12">
      <t>キタチョウ</t>
    </rPh>
    <phoneticPr fontId="2"/>
  </si>
  <si>
    <t>高松市木太町5019番地30</t>
    <rPh sb="0" eb="3">
      <t>タカマツシ</t>
    </rPh>
    <rPh sb="3" eb="6">
      <t>キタチョウ</t>
    </rPh>
    <rPh sb="10" eb="12">
      <t>バンチ</t>
    </rPh>
    <phoneticPr fontId="2"/>
  </si>
  <si>
    <t>080-6293-1888</t>
    <phoneticPr fontId="2"/>
  </si>
  <si>
    <t>グループホームおりーぶ３瀬戸内町</t>
    <rPh sb="12" eb="16">
      <t>セトウチチョウ</t>
    </rPh>
    <phoneticPr fontId="2"/>
  </si>
  <si>
    <t>高松市瀬戸内町43番地46</t>
    <rPh sb="0" eb="3">
      <t>タカマツシ</t>
    </rPh>
    <rPh sb="3" eb="7">
      <t>セトウチチョウ</t>
    </rPh>
    <rPh sb="9" eb="11">
      <t>バンチ</t>
    </rPh>
    <phoneticPr fontId="2"/>
  </si>
  <si>
    <t>自立ホーム端岡</t>
    <rPh sb="0" eb="2">
      <t>ジリツ</t>
    </rPh>
    <rPh sb="5" eb="7">
      <t>ハシオカ</t>
    </rPh>
    <phoneticPr fontId="2"/>
  </si>
  <si>
    <t>高松市国分寺町新居1836番地3</t>
    <rPh sb="0" eb="3">
      <t>タカマツシ</t>
    </rPh>
    <rPh sb="3" eb="7">
      <t>コクブンジチョウ</t>
    </rPh>
    <rPh sb="7" eb="8">
      <t>シン</t>
    </rPh>
    <rPh sb="8" eb="9">
      <t>イ</t>
    </rPh>
    <rPh sb="13" eb="15">
      <t>バンチ</t>
    </rPh>
    <phoneticPr fontId="2"/>
  </si>
  <si>
    <t>3712022205</t>
    <phoneticPr fontId="2"/>
  </si>
  <si>
    <t>短期入所ゆうりん</t>
    <rPh sb="0" eb="4">
      <t>タンキニュウショ</t>
    </rPh>
    <phoneticPr fontId="2"/>
  </si>
  <si>
    <t>高松市前田東町１１４６番地</t>
    <rPh sb="0" eb="3">
      <t>タカマツシ</t>
    </rPh>
    <rPh sb="3" eb="7">
      <t>マエダヒガシマチ</t>
    </rPh>
    <rPh sb="11" eb="13">
      <t>バンチ</t>
    </rPh>
    <phoneticPr fontId="2"/>
  </si>
  <si>
    <t>087-813-5375</t>
    <phoneticPr fontId="2"/>
  </si>
  <si>
    <t>087-813-5376</t>
    <phoneticPr fontId="2"/>
  </si>
  <si>
    <t>合同会社ゆうりん</t>
    <rPh sb="0" eb="4">
      <t>ゴウドウガイシャ</t>
    </rPh>
    <phoneticPr fontId="2"/>
  </si>
  <si>
    <t>高松市前田東町1146番地</t>
    <rPh sb="0" eb="3">
      <t>タカマツシ</t>
    </rPh>
    <rPh sb="3" eb="7">
      <t>マエダヒガシマチ</t>
    </rPh>
    <rPh sb="11" eb="13">
      <t>バンチ</t>
    </rPh>
    <phoneticPr fontId="2"/>
  </si>
  <si>
    <t>090-7773-9088</t>
    <phoneticPr fontId="2"/>
  </si>
  <si>
    <t>共同生活援助キラキラ5</t>
    <phoneticPr fontId="2"/>
  </si>
  <si>
    <t>高松市庵治町2383-5</t>
    <rPh sb="0" eb="3">
      <t>タカマツシ</t>
    </rPh>
    <rPh sb="3" eb="6">
      <t>アジチョウ</t>
    </rPh>
    <phoneticPr fontId="2"/>
  </si>
  <si>
    <t>ソーシャルインクルーホーム高松高松町</t>
    <rPh sb="13" eb="15">
      <t>タカマツ</t>
    </rPh>
    <rPh sb="15" eb="17">
      <t>タカマツ</t>
    </rPh>
    <rPh sb="17" eb="18">
      <t>マチ</t>
    </rPh>
    <phoneticPr fontId="2"/>
  </si>
  <si>
    <t>高松市高松町4-6</t>
    <rPh sb="0" eb="3">
      <t>タカマツシ</t>
    </rPh>
    <rPh sb="3" eb="5">
      <t>タカマツ</t>
    </rPh>
    <rPh sb="5" eb="6">
      <t>マチ</t>
    </rPh>
    <phoneticPr fontId="2"/>
  </si>
  <si>
    <t>087-899-6709</t>
    <phoneticPr fontId="2"/>
  </si>
  <si>
    <t>087-899-6710</t>
    <phoneticPr fontId="2"/>
  </si>
  <si>
    <t>ソーシャルインクルー（株）</t>
    <rPh sb="11" eb="12">
      <t>カブ</t>
    </rPh>
    <phoneticPr fontId="2"/>
  </si>
  <si>
    <t>3712022288</t>
    <phoneticPr fontId="2"/>
  </si>
  <si>
    <t>短期入所　高松高松町</t>
    <rPh sb="0" eb="4">
      <t>タンキニュウショ</t>
    </rPh>
    <rPh sb="5" eb="7">
      <t>タカマツ</t>
    </rPh>
    <rPh sb="7" eb="10">
      <t>タカマツチョウ</t>
    </rPh>
    <phoneticPr fontId="2"/>
  </si>
  <si>
    <t>087-899--6710</t>
    <phoneticPr fontId="2"/>
  </si>
  <si>
    <t>ソーシャルインクルー株式会社</t>
    <rPh sb="10" eb="14">
      <t>カブシキカイシャ</t>
    </rPh>
    <phoneticPr fontId="2"/>
  </si>
  <si>
    <t>090-8824-7536</t>
    <phoneticPr fontId="2"/>
  </si>
  <si>
    <t>エアロシティパブリックハウス</t>
    <phoneticPr fontId="2"/>
  </si>
  <si>
    <t>短期入所　「ねがお」</t>
    <rPh sb="0" eb="4">
      <t>タンキニュウショ</t>
    </rPh>
    <phoneticPr fontId="2"/>
  </si>
  <si>
    <t>高松市田村町１１５１番地１</t>
    <rPh sb="0" eb="3">
      <t>タカマツシ</t>
    </rPh>
    <rPh sb="3" eb="6">
      <t>タムラマチ</t>
    </rPh>
    <rPh sb="10" eb="12">
      <t>バンチ</t>
    </rPh>
    <phoneticPr fontId="2"/>
  </si>
  <si>
    <t>087‐814-8280</t>
    <phoneticPr fontId="2"/>
  </si>
  <si>
    <t>087‐814-8281</t>
    <phoneticPr fontId="2"/>
  </si>
  <si>
    <t>社会福祉法人　香川ボランティア協会</t>
    <rPh sb="0" eb="6">
      <t>シャカイフクシホウジン</t>
    </rPh>
    <rPh sb="7" eb="9">
      <t>カガワ</t>
    </rPh>
    <rPh sb="15" eb="17">
      <t>キョウカイ</t>
    </rPh>
    <phoneticPr fontId="2"/>
  </si>
  <si>
    <t>えがお１００♪牟礼</t>
    <rPh sb="7" eb="9">
      <t>ムレ</t>
    </rPh>
    <phoneticPr fontId="2"/>
  </si>
  <si>
    <t>高松市牟礼町原１６７９番地９</t>
    <phoneticPr fontId="2"/>
  </si>
  <si>
    <t>（株）ユーケイサービス</t>
    <rPh sb="1" eb="2">
      <t>カブ</t>
    </rPh>
    <phoneticPr fontId="2"/>
  </si>
  <si>
    <t>グループホーム三宝</t>
    <rPh sb="7" eb="8">
      <t>サン</t>
    </rPh>
    <rPh sb="8" eb="9">
      <t>タカラ</t>
    </rPh>
    <phoneticPr fontId="2"/>
  </si>
  <si>
    <t>高松市香川町浅野2722‐24</t>
    <rPh sb="0" eb="3">
      <t>タカマツシ</t>
    </rPh>
    <rPh sb="3" eb="6">
      <t>カガワマチ</t>
    </rPh>
    <rPh sb="6" eb="8">
      <t>アサノ</t>
    </rPh>
    <phoneticPr fontId="2"/>
  </si>
  <si>
    <t>087‐814-5270</t>
    <phoneticPr fontId="2"/>
  </si>
  <si>
    <t>087‐814-527１</t>
    <phoneticPr fontId="2"/>
  </si>
  <si>
    <t>高松市寺井町92番地１</t>
    <rPh sb="0" eb="3">
      <t>タカマツシ</t>
    </rPh>
    <rPh sb="3" eb="5">
      <t>テライ</t>
    </rPh>
    <rPh sb="5" eb="6">
      <t>マチ</t>
    </rPh>
    <rPh sb="8" eb="10">
      <t>バンチ</t>
    </rPh>
    <phoneticPr fontId="2"/>
  </si>
  <si>
    <t>高松市牟礼町原1680ー３</t>
    <rPh sb="0" eb="3">
      <t>タカマツシ</t>
    </rPh>
    <rPh sb="3" eb="5">
      <t>ムレ</t>
    </rPh>
    <rPh sb="5" eb="6">
      <t>マチ</t>
    </rPh>
    <rPh sb="6" eb="7">
      <t>ハラ</t>
    </rPh>
    <phoneticPr fontId="2"/>
  </si>
  <si>
    <t>087‐800-8586</t>
    <phoneticPr fontId="2"/>
  </si>
  <si>
    <t>087‐845-3331</t>
    <phoneticPr fontId="2"/>
  </si>
  <si>
    <t>ソーシャルインクルーホーム高松高松町Ⅰ</t>
    <rPh sb="13" eb="15">
      <t>タカマツ</t>
    </rPh>
    <rPh sb="15" eb="17">
      <t>タカマツ</t>
    </rPh>
    <rPh sb="17" eb="18">
      <t>マチ</t>
    </rPh>
    <phoneticPr fontId="2"/>
  </si>
  <si>
    <t>3712022304</t>
    <phoneticPr fontId="2"/>
  </si>
  <si>
    <t>087-800-7764</t>
    <phoneticPr fontId="2"/>
  </si>
  <si>
    <t>ソーシャルインクルーホーム高松高松町Ⅱ</t>
    <rPh sb="13" eb="15">
      <t>タカマツ</t>
    </rPh>
    <rPh sb="15" eb="17">
      <t>タカマツ</t>
    </rPh>
    <rPh sb="17" eb="18">
      <t>マチ</t>
    </rPh>
    <phoneticPr fontId="2"/>
  </si>
  <si>
    <t>3712022320</t>
    <phoneticPr fontId="2"/>
  </si>
  <si>
    <t>短期入所たんぽぽ２</t>
    <rPh sb="0" eb="4">
      <t>タンキニュウショ</t>
    </rPh>
    <phoneticPr fontId="2"/>
  </si>
  <si>
    <t>高松市田村町883番地３</t>
    <rPh sb="0" eb="3">
      <t>タカマツシ</t>
    </rPh>
    <rPh sb="3" eb="6">
      <t>タムラチョウ</t>
    </rPh>
    <rPh sb="9" eb="11">
      <t>バンチ</t>
    </rPh>
    <phoneticPr fontId="2"/>
  </si>
  <si>
    <t>社会福祉法人たんぽぽの会</t>
    <rPh sb="0" eb="6">
      <t>シャカイフクシホウジン</t>
    </rPh>
    <rPh sb="11" eb="12">
      <t>カイ</t>
    </rPh>
    <phoneticPr fontId="2"/>
  </si>
  <si>
    <t>高松市成合町1491番地1</t>
    <rPh sb="0" eb="3">
      <t>タカマツシ</t>
    </rPh>
    <rPh sb="3" eb="6">
      <t>ナリアイチョウ</t>
    </rPh>
    <rPh sb="10" eb="12">
      <t>バンチ</t>
    </rPh>
    <phoneticPr fontId="2"/>
  </si>
  <si>
    <t>7.11.01</t>
    <phoneticPr fontId="2"/>
  </si>
  <si>
    <t>3722000472</t>
    <phoneticPr fontId="2"/>
  </si>
  <si>
    <t>ソーシャルインクルーホーム丸亀原田町</t>
    <phoneticPr fontId="2"/>
  </si>
  <si>
    <t>丸亀市原田町2226-1</t>
    <phoneticPr fontId="2"/>
  </si>
  <si>
    <t>0877-85-6326</t>
    <phoneticPr fontId="2"/>
  </si>
  <si>
    <t>ソーシャルインクルー（株）</t>
    <phoneticPr fontId="2"/>
  </si>
  <si>
    <t>3712003262</t>
    <phoneticPr fontId="2"/>
  </si>
  <si>
    <t>短期入所　丸亀原田町</t>
    <phoneticPr fontId="2"/>
  </si>
  <si>
    <t>03-6436-8972</t>
  </si>
  <si>
    <t>3712003270</t>
    <phoneticPr fontId="2"/>
  </si>
  <si>
    <t>ショートステイ　まるい亀さん</t>
    <phoneticPr fontId="2"/>
  </si>
  <si>
    <t>丸亀市山北町419－3</t>
    <rPh sb="0" eb="3">
      <t>マルガメシ</t>
    </rPh>
    <phoneticPr fontId="2"/>
  </si>
  <si>
    <t>0877-89-2733</t>
  </si>
  <si>
    <t>丸福株式会社</t>
    <rPh sb="0" eb="6">
      <t>マルフクカブシキカイシャ</t>
    </rPh>
    <phoneticPr fontId="2"/>
  </si>
  <si>
    <t>綾歌郡宇多津町大字東分1933番地</t>
  </si>
  <si>
    <t>3722000480</t>
  </si>
  <si>
    <t>グループホームキラキラ</t>
  </si>
  <si>
    <t>さぬき市志度5006-234</t>
    <rPh sb="3" eb="4">
      <t>シ</t>
    </rPh>
    <phoneticPr fontId="2"/>
  </si>
  <si>
    <t>087-871-2410</t>
  </si>
  <si>
    <t>高松市庵治町6391-77</t>
  </si>
  <si>
    <t>（特非）ほっと支援キラキラ</t>
    <rPh sb="1" eb="3">
      <t>トクヒ</t>
    </rPh>
    <phoneticPr fontId="2"/>
  </si>
  <si>
    <t>flagge山本</t>
  </si>
  <si>
    <t>三豊市</t>
    <rPh sb="0" eb="3">
      <t>ミトヨシ</t>
    </rPh>
    <phoneticPr fontId="2"/>
  </si>
  <si>
    <t>三豊市山本町財田西４９０番地</t>
  </si>
  <si>
    <t>0875-23-6371</t>
  </si>
  <si>
    <t>0875-23-6372</t>
  </si>
  <si>
    <t>（特非）三観まちづくりカンパニー</t>
    <rPh sb="1" eb="2">
      <t>トク</t>
    </rPh>
    <rPh sb="2" eb="3">
      <t>ヒ</t>
    </rPh>
    <rPh sb="4" eb="5">
      <t>ミ</t>
    </rPh>
    <phoneticPr fontId="2"/>
  </si>
  <si>
    <t>観音寺市粟井町2802番地１</t>
  </si>
  <si>
    <t>0875-23-6216</t>
  </si>
  <si>
    <t>flagge山本</t>
    <phoneticPr fontId="2"/>
  </si>
  <si>
    <t>ソーシャルインクルーホーム丸亀原田町Ⅰ</t>
    <phoneticPr fontId="2"/>
  </si>
  <si>
    <t>ソーシャルインクルーホーム丸亀原田町Ⅱ</t>
    <phoneticPr fontId="2"/>
  </si>
  <si>
    <t>グループホームえん</t>
    <phoneticPr fontId="2"/>
  </si>
  <si>
    <t>高松市香川町川内原579番地18</t>
    <rPh sb="0" eb="3">
      <t>タカマツシ</t>
    </rPh>
    <rPh sb="6" eb="8">
      <t>カワウチ</t>
    </rPh>
    <rPh sb="8" eb="9">
      <t>ハラ</t>
    </rPh>
    <rPh sb="12" eb="14">
      <t>バンチ</t>
    </rPh>
    <phoneticPr fontId="2"/>
  </si>
  <si>
    <t>087－814-5270</t>
    <phoneticPr fontId="2"/>
  </si>
  <si>
    <t>令和８年2月1日現在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</si>
  <si>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共同生活援助オリーブ第6</t>
    <phoneticPr fontId="2"/>
  </si>
  <si>
    <t>善通寺市</t>
    <rPh sb="0" eb="4">
      <t>ゼンツウジシ</t>
    </rPh>
    <phoneticPr fontId="2"/>
  </si>
  <si>
    <t>善通寺市弘田町字木ノ前940番地2</t>
    <rPh sb="0" eb="4">
      <t>ゼンツウジシ</t>
    </rPh>
    <phoneticPr fontId="2"/>
  </si>
  <si>
    <t>0877-35-7087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</si>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</sst>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e\.mm\.dd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Century"/>
      <family val="1"/>
    </font>
    <font>
      <u/>
      <sz val="11"/>
      <color indexed="3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MS UI Gothic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5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</cellStyleXfs>
  <cellXfs count="9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49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2" xfId="3" applyFont="1" applyBorder="1" applyAlignment="1">
      <alignment vertical="center" wrapText="1" shrinkToFit="1"/>
    </xf>
    <xf numFmtId="0" fontId="3" fillId="0" borderId="2" xfId="3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quotePrefix="1" applyFont="1" applyBorder="1" applyAlignment="1">
      <alignment vertical="center" wrapText="1"/>
    </xf>
    <xf numFmtId="0" fontId="3" fillId="0" borderId="2" xfId="0" quotePrefix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0" xfId="0" applyFont="1" applyFill="1">
      <alignment vertical="center"/>
    </xf>
    <xf numFmtId="0" fontId="11" fillId="0" borderId="2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177" fontId="3" fillId="0" borderId="2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2" xfId="0" applyNumberFormat="1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left" vertical="center" shrinkToFit="1"/>
    </xf>
    <xf numFmtId="177" fontId="3" fillId="0" borderId="2" xfId="0" applyNumberFormat="1" applyFont="1" applyBorder="1" applyAlignment="1">
      <alignment horizontal="left" vertical="center" shrinkToFit="1"/>
    </xf>
    <xf numFmtId="177" fontId="3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3" fillId="0" borderId="9" xfId="0" quotePrefix="1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49" fontId="3" fillId="0" borderId="3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left" vertical="center" wrapText="1"/>
    </xf>
    <xf numFmtId="0" fontId="3" fillId="3" borderId="10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11" fillId="0" borderId="0" xfId="0" applyFont="1">
      <alignment vertical="center"/>
    </xf>
    <xf numFmtId="177" fontId="3" fillId="0" borderId="5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 wrapText="1"/>
    </xf>
    <xf numFmtId="177" fontId="3" fillId="0" borderId="29" xfId="0" applyNumberFormat="1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 shrinkToFit="1"/>
    </xf>
    <xf numFmtId="0" fontId="3" fillId="0" borderId="6" xfId="0" quotePrefix="1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left" vertical="center" wrapText="1" shrinkToFit="1"/>
    </xf>
    <xf numFmtId="177" fontId="3" fillId="0" borderId="29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 shrinkToFit="1"/>
    </xf>
    <xf numFmtId="0" fontId="3" fillId="0" borderId="12" xfId="0" applyFont="1" applyBorder="1" applyAlignment="1">
      <alignment vertical="center" wrapText="1" shrinkToFit="1"/>
    </xf>
    <xf numFmtId="0" fontId="3" fillId="0" borderId="31" xfId="0" applyFont="1" applyBorder="1" applyAlignment="1">
      <alignment vertical="center" wrapText="1" shrinkToFit="1"/>
    </xf>
    <xf numFmtId="0" fontId="3" fillId="0" borderId="32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0" borderId="33" xfId="0" applyFont="1" applyBorder="1" applyAlignment="1">
      <alignment vertical="center" wrapText="1" shrinkToFit="1"/>
    </xf>
    <xf numFmtId="0" fontId="3" fillId="0" borderId="34" xfId="0" quotePrefix="1" applyFont="1" applyBorder="1" applyAlignment="1">
      <alignment vertical="center" wrapText="1"/>
    </xf>
    <xf numFmtId="0" fontId="3" fillId="0" borderId="5" xfId="0" quotePrefix="1" applyFont="1" applyBorder="1" applyAlignment="1">
      <alignment vertical="center" wrapText="1"/>
    </xf>
    <xf numFmtId="0" fontId="3" fillId="0" borderId="35" xfId="0" quotePrefix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5" borderId="0" xfId="0" applyFont="1" applyFill="1">
      <alignment vertical="center"/>
    </xf>
    <xf numFmtId="177" fontId="3" fillId="0" borderId="2" xfId="0" applyNumberFormat="1" applyFont="1" applyBorder="1" applyAlignment="1">
      <alignment horizontal="left" vertical="center" wrapText="1" shrinkToFi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77" fontId="3" fillId="4" borderId="3" xfId="0" applyNumberFormat="1" applyFont="1" applyFill="1" applyBorder="1">
      <alignment vertical="center"/>
    </xf>
    <xf numFmtId="49" fontId="3" fillId="4" borderId="2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 shrinkToFit="1"/>
    </xf>
    <xf numFmtId="177" fontId="3" fillId="4" borderId="2" xfId="0" applyNumberFormat="1" applyFont="1" applyFill="1" applyBorder="1">
      <alignment vertical="center"/>
    </xf>
    <xf numFmtId="177" fontId="3" fillId="0" borderId="2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77" fontId="3" fillId="0" borderId="3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29" xfId="0" quotePrefix="1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quotePrefix="1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8" xfId="0" quotePrefix="1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3" xfId="0" quotePrefix="1" applyFont="1" applyBorder="1" applyAlignment="1">
      <alignment horizontal="left" vertical="center" wrapText="1"/>
    </xf>
    <xf numFmtId="0" fontId="3" fillId="0" borderId="44" xfId="0" quotePrefix="1" applyFont="1" applyBorder="1" applyAlignment="1">
      <alignment horizontal="left" vertical="center" wrapText="1"/>
    </xf>
    <xf numFmtId="0" fontId="3" fillId="0" borderId="41" xfId="0" quotePrefix="1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3" xfId="0" quotePrefix="1" applyFont="1" applyBorder="1" applyAlignment="1">
      <alignment vertical="center" wrapText="1"/>
    </xf>
    <xf numFmtId="0" fontId="3" fillId="0" borderId="43" xfId="0" quotePrefix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7" xfId="0" quotePrefix="1" applyFont="1" applyBorder="1" applyAlignment="1">
      <alignment vertical="center" wrapText="1"/>
    </xf>
    <xf numFmtId="0" fontId="3" fillId="0" borderId="44" xfId="0" quotePrefix="1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50" xfId="0" applyFont="1" applyBorder="1" applyAlignment="1">
      <alignment vertical="center" wrapText="1"/>
    </xf>
    <xf numFmtId="0" fontId="18" fillId="0" borderId="0" xfId="0" applyFont="1">
      <alignment vertical="center"/>
    </xf>
    <xf numFmtId="177" fontId="3" fillId="0" borderId="2" xfId="0" applyNumberFormat="1" applyFont="1" applyBorder="1" applyAlignment="1">
      <alignment horizontal="righ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0" borderId="58" xfId="0" applyFont="1" applyBorder="1" applyAlignment="1">
      <alignment vertical="center" wrapText="1"/>
    </xf>
    <xf numFmtId="0" fontId="18" fillId="0" borderId="6" xfId="2" applyFont="1" applyBorder="1" applyAlignment="1">
      <alignment vertical="center" wrapText="1" shrinkToFit="1"/>
    </xf>
    <xf numFmtId="49" fontId="18" fillId="0" borderId="6" xfId="2" applyNumberFormat="1" applyFont="1" applyBorder="1" applyAlignment="1">
      <alignment vertical="center" wrapText="1" shrinkToFit="1"/>
    </xf>
    <xf numFmtId="0" fontId="18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18" fillId="0" borderId="4" xfId="2" applyFont="1" applyBorder="1" applyAlignment="1">
      <alignment vertical="center" wrapText="1" shrinkToFit="1"/>
    </xf>
    <xf numFmtId="49" fontId="20" fillId="0" borderId="3" xfId="2" applyNumberFormat="1" applyFont="1" applyBorder="1" applyAlignment="1">
      <alignment vertical="center" wrapText="1" shrinkToFit="1"/>
    </xf>
    <xf numFmtId="0" fontId="18" fillId="0" borderId="41" xfId="2" applyFont="1" applyBorder="1" applyAlignment="1">
      <alignment vertical="center" wrapText="1" shrinkToFit="1"/>
    </xf>
    <xf numFmtId="49" fontId="18" fillId="0" borderId="41" xfId="2" applyNumberFormat="1" applyFont="1" applyBorder="1" applyAlignment="1">
      <alignment vertical="center" wrapText="1" shrinkToFit="1"/>
    </xf>
    <xf numFmtId="0" fontId="18" fillId="0" borderId="4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19" fillId="0" borderId="13" xfId="2" applyNumberFormat="1" applyFont="1" applyBorder="1" applyAlignment="1">
      <alignment horizontal="center" vertical="center" wrapText="1" shrinkToFit="1"/>
    </xf>
    <xf numFmtId="0" fontId="3" fillId="0" borderId="5" xfId="2" applyFont="1" applyBorder="1" applyAlignment="1">
      <alignment vertical="center" wrapText="1" shrinkToFit="1"/>
    </xf>
    <xf numFmtId="0" fontId="3" fillId="0" borderId="34" xfId="2" applyFont="1" applyBorder="1" applyAlignment="1">
      <alignment vertical="center" shrinkToFit="1"/>
    </xf>
    <xf numFmtId="0" fontId="3" fillId="0" borderId="39" xfId="0" quotePrefix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8" fillId="0" borderId="0" xfId="2" applyFont="1" applyAlignment="1">
      <alignment vertical="center" wrapText="1" shrinkToFit="1"/>
    </xf>
    <xf numFmtId="49" fontId="18" fillId="0" borderId="29" xfId="2" applyNumberFormat="1" applyFont="1" applyBorder="1" applyAlignment="1">
      <alignment vertical="center" wrapText="1" shrinkToFit="1"/>
    </xf>
    <xf numFmtId="0" fontId="18" fillId="0" borderId="47" xfId="0" applyFont="1" applyBorder="1" applyAlignment="1">
      <alignment horizontal="center" vertical="center" wrapText="1"/>
    </xf>
    <xf numFmtId="0" fontId="18" fillId="0" borderId="38" xfId="2" applyFont="1" applyBorder="1" applyAlignment="1">
      <alignment horizontal="center" vertical="center" shrinkToFit="1"/>
    </xf>
    <xf numFmtId="0" fontId="18" fillId="0" borderId="59" xfId="2" applyFont="1" applyBorder="1" applyAlignment="1">
      <alignment horizontal="center" vertical="center" shrinkToFit="1"/>
    </xf>
    <xf numFmtId="0" fontId="18" fillId="0" borderId="49" xfId="2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9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59" xfId="2" applyFont="1" applyBorder="1" applyAlignment="1">
      <alignment vertical="center" shrinkToFit="1"/>
    </xf>
    <xf numFmtId="0" fontId="3" fillId="0" borderId="6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78" xfId="0" applyFont="1" applyBorder="1">
      <alignment vertical="center"/>
    </xf>
    <xf numFmtId="0" fontId="18" fillId="0" borderId="80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8" fillId="0" borderId="34" xfId="2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49" fontId="18" fillId="0" borderId="3" xfId="2" applyNumberFormat="1" applyFont="1" applyBorder="1" applyAlignment="1">
      <alignment vertical="center" wrapText="1" shrinkToFit="1"/>
    </xf>
    <xf numFmtId="0" fontId="18" fillId="0" borderId="65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 shrinkToFit="1"/>
    </xf>
    <xf numFmtId="0" fontId="3" fillId="0" borderId="4" xfId="2" applyFont="1" applyBorder="1" applyAlignment="1">
      <alignment vertical="center" wrapText="1" shrinkToFit="1"/>
    </xf>
    <xf numFmtId="0" fontId="3" fillId="0" borderId="39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1" xfId="2" applyFont="1" applyBorder="1" applyAlignment="1">
      <alignment vertical="center" wrapText="1" shrinkToFit="1"/>
    </xf>
    <xf numFmtId="0" fontId="5" fillId="0" borderId="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7" fontId="18" fillId="0" borderId="3" xfId="0" applyNumberFormat="1" applyFont="1" applyBorder="1" applyAlignment="1">
      <alignment horizontal="left" vertical="center" wrapText="1" shrinkToFit="1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1" xfId="0" quotePrefix="1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21" fillId="0" borderId="2" xfId="2" applyFont="1" applyBorder="1" applyAlignment="1">
      <alignment vertical="center" wrapText="1" shrinkToFit="1"/>
    </xf>
    <xf numFmtId="0" fontId="18" fillId="0" borderId="13" xfId="0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 wrapText="1" shrinkToFit="1"/>
    </xf>
    <xf numFmtId="0" fontId="18" fillId="0" borderId="28" xfId="2" applyFont="1" applyBorder="1" applyAlignment="1">
      <alignment horizontal="left" vertical="center" wrapText="1" shrinkToFit="1"/>
    </xf>
    <xf numFmtId="0" fontId="19" fillId="0" borderId="29" xfId="2" applyFont="1" applyBorder="1" applyAlignment="1">
      <alignment vertical="center" wrapText="1" shrinkToFit="1"/>
    </xf>
    <xf numFmtId="0" fontId="19" fillId="0" borderId="41" xfId="2" applyFont="1" applyBorder="1" applyAlignment="1">
      <alignment vertical="center" wrapText="1" shrinkToFit="1"/>
    </xf>
    <xf numFmtId="0" fontId="18" fillId="0" borderId="47" xfId="2" applyFont="1" applyBorder="1" applyAlignment="1">
      <alignment vertical="center" wrapText="1" shrinkToFit="1"/>
    </xf>
    <xf numFmtId="49" fontId="18" fillId="0" borderId="47" xfId="2" applyNumberFormat="1" applyFont="1" applyBorder="1" applyAlignment="1">
      <alignment vertical="center" wrapText="1" shrinkToFit="1"/>
    </xf>
    <xf numFmtId="0" fontId="21" fillId="0" borderId="3" xfId="0" applyFont="1" applyBorder="1" applyAlignment="1">
      <alignment horizontal="center" vertical="center"/>
    </xf>
    <xf numFmtId="0" fontId="22" fillId="0" borderId="3" xfId="2" applyFont="1" applyBorder="1" applyAlignment="1">
      <alignment vertical="center" shrinkToFit="1"/>
    </xf>
    <xf numFmtId="0" fontId="21" fillId="0" borderId="4" xfId="2" applyFont="1" applyBorder="1" applyAlignment="1">
      <alignment vertical="center" wrapText="1" shrinkToFit="1"/>
    </xf>
    <xf numFmtId="0" fontId="18" fillId="0" borderId="28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/>
    </xf>
    <xf numFmtId="0" fontId="18" fillId="0" borderId="85" xfId="2" applyFont="1" applyBorder="1" applyAlignment="1">
      <alignment horizontal="center" vertical="center" shrinkToFit="1"/>
    </xf>
    <xf numFmtId="0" fontId="18" fillId="0" borderId="38" xfId="2" applyFont="1" applyBorder="1" applyAlignment="1">
      <alignment vertical="center" shrinkToFit="1"/>
    </xf>
    <xf numFmtId="0" fontId="18" fillId="0" borderId="86" xfId="0" applyFont="1" applyBorder="1" applyAlignment="1">
      <alignment horizontal="center" vertical="center"/>
    </xf>
    <xf numFmtId="0" fontId="18" fillId="0" borderId="87" xfId="2" applyFont="1" applyBorder="1" applyAlignment="1">
      <alignment vertical="center" shrinkToFit="1"/>
    </xf>
    <xf numFmtId="49" fontId="3" fillId="0" borderId="6" xfId="2" applyNumberFormat="1" applyFont="1" applyBorder="1" applyAlignment="1">
      <alignment horizontal="left" vertical="center" wrapText="1" shrinkToFit="1"/>
    </xf>
    <xf numFmtId="49" fontId="3" fillId="0" borderId="41" xfId="2" applyNumberFormat="1" applyFont="1" applyBorder="1" applyAlignment="1">
      <alignment horizontal="left" vertical="center" wrapText="1" shrinkToFit="1"/>
    </xf>
    <xf numFmtId="0" fontId="3" fillId="0" borderId="88" xfId="2" applyFont="1" applyBorder="1" applyAlignment="1">
      <alignment vertical="center" shrinkToFit="1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quotePrefix="1" applyFont="1" applyAlignment="1">
      <alignment vertical="center" wrapText="1"/>
    </xf>
    <xf numFmtId="0" fontId="21" fillId="0" borderId="3" xfId="2" applyFont="1" applyBorder="1" applyAlignment="1">
      <alignment vertical="center" wrapText="1" shrinkToFit="1"/>
    </xf>
    <xf numFmtId="0" fontId="3" fillId="0" borderId="93" xfId="0" applyFont="1" applyBorder="1" applyAlignment="1">
      <alignment horizontal="center" vertical="center" wrapText="1"/>
    </xf>
    <xf numFmtId="49" fontId="3" fillId="0" borderId="28" xfId="2" applyNumberFormat="1" applyFont="1" applyBorder="1" applyAlignment="1">
      <alignment horizontal="left" vertical="center" wrapText="1" shrinkToFit="1"/>
    </xf>
    <xf numFmtId="0" fontId="18" fillId="0" borderId="73" xfId="2" applyFont="1" applyBorder="1" applyAlignment="1">
      <alignment horizontal="center" vertical="center" shrinkToFit="1"/>
    </xf>
    <xf numFmtId="0" fontId="22" fillId="0" borderId="29" xfId="2" applyFont="1" applyBorder="1" applyAlignment="1">
      <alignment vertical="center" wrapText="1" shrinkToFit="1"/>
    </xf>
    <xf numFmtId="0" fontId="18" fillId="0" borderId="94" xfId="2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/>
    </xf>
    <xf numFmtId="0" fontId="18" fillId="0" borderId="3" xfId="2" applyFont="1" applyBorder="1" applyAlignment="1">
      <alignment horizontal="left" vertical="center" wrapText="1" shrinkToFit="1"/>
    </xf>
    <xf numFmtId="0" fontId="18" fillId="0" borderId="3" xfId="2" applyFont="1" applyBorder="1" applyAlignment="1">
      <alignment vertical="center" wrapText="1" shrinkToFit="1"/>
    </xf>
    <xf numFmtId="0" fontId="19" fillId="0" borderId="3" xfId="2" applyFont="1" applyBorder="1" applyAlignment="1">
      <alignment horizontal="left" vertical="center" wrapText="1" shrinkToFit="1"/>
    </xf>
    <xf numFmtId="0" fontId="22" fillId="0" borderId="28" xfId="2" applyFont="1" applyBorder="1" applyAlignment="1">
      <alignment vertical="center" wrapText="1" shrinkToFit="1"/>
    </xf>
    <xf numFmtId="0" fontId="3" fillId="0" borderId="95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5" borderId="0" xfId="0" applyFont="1" applyFill="1" applyAlignment="1"/>
    <xf numFmtId="0" fontId="9" fillId="5" borderId="0" xfId="0" applyFont="1" applyFill="1">
      <alignment vertical="center"/>
    </xf>
    <xf numFmtId="0" fontId="3" fillId="0" borderId="9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77" fontId="3" fillId="0" borderId="5" xfId="0" applyNumberFormat="1" applyFont="1" applyBorder="1" applyAlignment="1">
      <alignment vertical="center" wrapText="1"/>
    </xf>
    <xf numFmtId="0" fontId="3" fillId="0" borderId="5" xfId="0" applyFont="1" applyBorder="1">
      <alignment vertical="center"/>
    </xf>
    <xf numFmtId="177" fontId="3" fillId="0" borderId="5" xfId="0" applyNumberFormat="1" applyFont="1" applyBorder="1" applyAlignment="1">
      <alignment vertical="center" shrinkToFit="1"/>
    </xf>
    <xf numFmtId="0" fontId="3" fillId="0" borderId="5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27" xfId="0" quotePrefix="1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9" xfId="0" quotePrefix="1" applyFont="1" applyBorder="1" applyAlignment="1">
      <alignment vertical="center" wrapText="1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25" xfId="0" quotePrefix="1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9" xfId="2" applyFont="1" applyBorder="1" applyAlignment="1">
      <alignment vertical="center" wrapText="1" shrinkToFit="1"/>
    </xf>
    <xf numFmtId="0" fontId="18" fillId="0" borderId="29" xfId="2" applyFont="1" applyBorder="1" applyAlignment="1">
      <alignment horizontal="left" vertical="center" wrapText="1" shrinkToFit="1"/>
    </xf>
    <xf numFmtId="0" fontId="19" fillId="0" borderId="5" xfId="2" applyFont="1" applyBorder="1" applyAlignment="1">
      <alignment vertical="center" wrapText="1" shrinkToFit="1"/>
    </xf>
    <xf numFmtId="0" fontId="19" fillId="0" borderId="47" xfId="2" applyFont="1" applyBorder="1" applyAlignment="1">
      <alignment vertical="center" wrapText="1" shrinkToFit="1"/>
    </xf>
    <xf numFmtId="0" fontId="19" fillId="0" borderId="28" xfId="2" applyFont="1" applyBorder="1" applyAlignment="1">
      <alignment vertical="center" wrapText="1" shrinkToFit="1"/>
    </xf>
    <xf numFmtId="0" fontId="18" fillId="0" borderId="103" xfId="0" applyFont="1" applyBorder="1" applyAlignment="1">
      <alignment horizontal="center" vertical="center"/>
    </xf>
    <xf numFmtId="0" fontId="3" fillId="0" borderId="65" xfId="2" applyFont="1" applyBorder="1" applyAlignment="1">
      <alignment vertical="center" wrapText="1" shrinkToFit="1"/>
    </xf>
    <xf numFmtId="0" fontId="3" fillId="0" borderId="50" xfId="0" applyFont="1" applyBorder="1" applyAlignment="1">
      <alignment horizontal="center" vertical="center" wrapText="1"/>
    </xf>
    <xf numFmtId="0" fontId="21" fillId="0" borderId="0" xfId="2" applyFont="1" applyAlignment="1">
      <alignment vertical="center" wrapText="1" shrinkToFit="1"/>
    </xf>
    <xf numFmtId="0" fontId="18" fillId="0" borderId="50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101" xfId="0" applyFont="1" applyBorder="1" applyAlignment="1">
      <alignment vertical="center" wrapText="1"/>
    </xf>
    <xf numFmtId="0" fontId="3" fillId="0" borderId="10" xfId="0" quotePrefix="1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99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18" fillId="0" borderId="104" xfId="0" applyFont="1" applyBorder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107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49" fontId="18" fillId="0" borderId="19" xfId="2" applyNumberFormat="1" applyFont="1" applyBorder="1" applyAlignment="1">
      <alignment horizontal="center" vertical="center" wrapText="1" shrinkToFit="1"/>
    </xf>
    <xf numFmtId="0" fontId="3" fillId="0" borderId="10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2" fillId="0" borderId="47" xfId="2" applyFont="1" applyBorder="1" applyAlignment="1">
      <alignment vertical="center" shrinkToFit="1"/>
    </xf>
    <xf numFmtId="0" fontId="21" fillId="0" borderId="109" xfId="2" applyFont="1" applyBorder="1" applyAlignment="1">
      <alignment vertical="center" wrapText="1" shrinkToFit="1"/>
    </xf>
    <xf numFmtId="0" fontId="18" fillId="0" borderId="63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/>
    </xf>
    <xf numFmtId="0" fontId="18" fillId="0" borderId="63" xfId="2" applyFont="1" applyBorder="1" applyAlignment="1">
      <alignment horizontal="center" vertical="center" shrinkToFit="1"/>
    </xf>
    <xf numFmtId="0" fontId="22" fillId="0" borderId="29" xfId="2" applyFont="1" applyBorder="1" applyAlignment="1">
      <alignment vertical="center" shrinkToFit="1"/>
    </xf>
    <xf numFmtId="0" fontId="3" fillId="0" borderId="53" xfId="0" applyFont="1" applyBorder="1" applyAlignment="1">
      <alignment horizontal="center" vertical="center" wrapText="1"/>
    </xf>
    <xf numFmtId="0" fontId="3" fillId="0" borderId="100" xfId="0" applyFont="1" applyBorder="1" applyAlignment="1">
      <alignment vertical="center" wrapText="1"/>
    </xf>
    <xf numFmtId="177" fontId="3" fillId="0" borderId="29" xfId="0" applyNumberFormat="1" applyFont="1" applyBorder="1" applyAlignment="1">
      <alignment horizontal="center" vertical="center" shrinkToFit="1"/>
    </xf>
    <xf numFmtId="177" fontId="3" fillId="0" borderId="2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18" fillId="0" borderId="3" xfId="2" applyNumberFormat="1" applyFont="1" applyBorder="1" applyAlignment="1">
      <alignment horizontal="left" vertical="center" wrapText="1" shrinkToFit="1"/>
    </xf>
    <xf numFmtId="0" fontId="22" fillId="0" borderId="2" xfId="2" applyFont="1" applyBorder="1" applyAlignment="1">
      <alignment vertical="center" shrinkToFit="1"/>
    </xf>
    <xf numFmtId="0" fontId="19" fillId="0" borderId="2" xfId="2" applyFont="1" applyBorder="1" applyAlignment="1">
      <alignment horizontal="center" vertical="center" shrinkToFit="1"/>
    </xf>
    <xf numFmtId="0" fontId="21" fillId="0" borderId="1" xfId="2" applyFont="1" applyBorder="1" applyAlignment="1">
      <alignment vertical="center" wrapText="1" shrinkToFit="1"/>
    </xf>
    <xf numFmtId="0" fontId="18" fillId="0" borderId="2" xfId="2" applyFont="1" applyBorder="1" applyAlignment="1">
      <alignment horizontal="left" vertical="center" wrapText="1" shrinkToFit="1"/>
    </xf>
    <xf numFmtId="49" fontId="18" fillId="0" borderId="2" xfId="2" applyNumberFormat="1" applyFont="1" applyBorder="1" applyAlignment="1">
      <alignment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13" xfId="0" applyFont="1" applyBorder="1" applyAlignment="1">
      <alignment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left" vertical="center" shrinkToFit="1"/>
    </xf>
    <xf numFmtId="0" fontId="21" fillId="4" borderId="3" xfId="2" applyFont="1" applyFill="1" applyBorder="1" applyAlignment="1">
      <alignment vertical="center" wrapText="1" shrinkToFit="1"/>
    </xf>
    <xf numFmtId="0" fontId="3" fillId="4" borderId="3" xfId="0" applyFont="1" applyFill="1" applyBorder="1" applyAlignment="1">
      <alignment vertical="center" wrapText="1" shrinkToFit="1"/>
    </xf>
    <xf numFmtId="0" fontId="3" fillId="4" borderId="3" xfId="0" applyFont="1" applyFill="1" applyBorder="1" applyAlignment="1">
      <alignment vertical="center" wrapText="1"/>
    </xf>
    <xf numFmtId="0" fontId="3" fillId="4" borderId="9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98" xfId="0" applyFont="1" applyFill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22" fillId="4" borderId="5" xfId="2" applyFont="1" applyFill="1" applyBorder="1" applyAlignment="1">
      <alignment vertical="center" wrapText="1" shrinkToFit="1"/>
    </xf>
    <xf numFmtId="0" fontId="18" fillId="4" borderId="69" xfId="0" applyFont="1" applyFill="1" applyBorder="1" applyAlignment="1">
      <alignment horizontal="center" vertical="center"/>
    </xf>
    <xf numFmtId="0" fontId="18" fillId="4" borderId="118" xfId="0" applyFont="1" applyFill="1" applyBorder="1" applyAlignment="1">
      <alignment horizontal="center" vertical="center"/>
    </xf>
    <xf numFmtId="0" fontId="18" fillId="4" borderId="69" xfId="2" applyFont="1" applyFill="1" applyBorder="1" applyAlignment="1">
      <alignment horizontal="center" vertical="center" shrinkToFit="1"/>
    </xf>
    <xf numFmtId="0" fontId="18" fillId="4" borderId="85" xfId="2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7" fontId="3" fillId="0" borderId="29" xfId="0" applyNumberFormat="1" applyFont="1" applyBorder="1" applyAlignment="1">
      <alignment horizontal="right" vertical="center" shrinkToFit="1"/>
    </xf>
    <xf numFmtId="0" fontId="3" fillId="0" borderId="13" xfId="0" quotePrefix="1" applyFont="1" applyBorder="1" applyAlignment="1">
      <alignment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22" fillId="4" borderId="25" xfId="2" applyFont="1" applyFill="1" applyBorder="1" applyAlignment="1">
      <alignment vertical="center" wrapText="1" shrinkToFit="1"/>
    </xf>
    <xf numFmtId="0" fontId="18" fillId="4" borderId="4" xfId="0" applyFont="1" applyFill="1" applyBorder="1" applyAlignment="1">
      <alignment horizontal="center" vertical="center"/>
    </xf>
    <xf numFmtId="0" fontId="18" fillId="4" borderId="79" xfId="0" applyFont="1" applyFill="1" applyBorder="1" applyAlignment="1">
      <alignment horizontal="center" vertical="center"/>
    </xf>
    <xf numFmtId="0" fontId="22" fillId="4" borderId="3" xfId="2" applyFont="1" applyFill="1" applyBorder="1" applyAlignment="1">
      <alignment vertical="center" shrinkToFit="1"/>
    </xf>
    <xf numFmtId="0" fontId="21" fillId="4" borderId="4" xfId="2" applyFont="1" applyFill="1" applyBorder="1" applyAlignment="1">
      <alignment vertical="center" wrapText="1" shrinkToFit="1"/>
    </xf>
    <xf numFmtId="0" fontId="18" fillId="4" borderId="3" xfId="2" applyFont="1" applyFill="1" applyBorder="1" applyAlignment="1">
      <alignment horizontal="left" vertical="center" wrapText="1" shrinkToFit="1"/>
    </xf>
    <xf numFmtId="0" fontId="18" fillId="4" borderId="73" xfId="0" applyFont="1" applyFill="1" applyBorder="1" applyAlignment="1">
      <alignment horizontal="center" vertical="center"/>
    </xf>
    <xf numFmtId="0" fontId="22" fillId="4" borderId="6" xfId="2" applyFont="1" applyFill="1" applyBorder="1" applyAlignment="1">
      <alignment vertical="center" shrinkToFit="1"/>
    </xf>
    <xf numFmtId="0" fontId="18" fillId="4" borderId="72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49" fontId="18" fillId="4" borderId="3" xfId="2" applyNumberFormat="1" applyFont="1" applyFill="1" applyBorder="1" applyAlignment="1">
      <alignment horizontal="left" vertical="center" wrapText="1" shrinkToFit="1"/>
    </xf>
    <xf numFmtId="0" fontId="18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177" fontId="3" fillId="4" borderId="2" xfId="0" applyNumberFormat="1" applyFont="1" applyFill="1" applyBorder="1" applyAlignment="1">
      <alignment horizontal="left" vertical="center" shrinkToFit="1"/>
    </xf>
    <xf numFmtId="0" fontId="3" fillId="4" borderId="53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25" xfId="0" quotePrefix="1" applyFont="1" applyFill="1" applyBorder="1" applyAlignment="1">
      <alignment vertical="center" wrapText="1"/>
    </xf>
    <xf numFmtId="0" fontId="3" fillId="4" borderId="54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horizontal="center" vertical="center"/>
    </xf>
    <xf numFmtId="177" fontId="3" fillId="4" borderId="5" xfId="0" applyNumberFormat="1" applyFont="1" applyFill="1" applyBorder="1" applyAlignment="1">
      <alignment vertical="center" shrinkToFit="1"/>
    </xf>
    <xf numFmtId="0" fontId="3" fillId="4" borderId="27" xfId="0" quotePrefix="1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99" xfId="0" quotePrefix="1" applyFont="1" applyFill="1" applyBorder="1" applyAlignment="1">
      <alignment vertical="center" wrapText="1"/>
    </xf>
    <xf numFmtId="0" fontId="3" fillId="4" borderId="99" xfId="0" applyFont="1" applyFill="1" applyBorder="1" applyAlignment="1">
      <alignment vertical="center" wrapText="1"/>
    </xf>
    <xf numFmtId="0" fontId="3" fillId="4" borderId="113" xfId="0" applyFont="1" applyFill="1" applyBorder="1" applyAlignment="1">
      <alignment vertical="center" wrapText="1"/>
    </xf>
    <xf numFmtId="0" fontId="3" fillId="4" borderId="99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vertical="center" wrapText="1"/>
    </xf>
    <xf numFmtId="177" fontId="3" fillId="4" borderId="2" xfId="0" applyNumberFormat="1" applyFont="1" applyFill="1" applyBorder="1" applyAlignment="1">
      <alignment horizontal="right" vertical="center" shrinkToFit="1"/>
    </xf>
    <xf numFmtId="49" fontId="18" fillId="4" borderId="28" xfId="2" applyNumberFormat="1" applyFont="1" applyFill="1" applyBorder="1" applyAlignment="1">
      <alignment vertical="center" wrapText="1" shrinkToFit="1"/>
    </xf>
    <xf numFmtId="0" fontId="18" fillId="4" borderId="28" xfId="0" applyFont="1" applyFill="1" applyBorder="1" applyAlignment="1">
      <alignment horizontal="center" vertical="center" wrapText="1"/>
    </xf>
    <xf numFmtId="0" fontId="3" fillId="0" borderId="102" xfId="0" applyFont="1" applyBorder="1" applyAlignment="1">
      <alignment vertical="center" wrapText="1"/>
    </xf>
    <xf numFmtId="0" fontId="3" fillId="4" borderId="119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horizontal="center" vertical="center"/>
    </xf>
    <xf numFmtId="0" fontId="3" fillId="4" borderId="120" xfId="0" applyFont="1" applyFill="1" applyBorder="1" applyAlignment="1">
      <alignment horizontal="center" vertical="center"/>
    </xf>
    <xf numFmtId="0" fontId="3" fillId="4" borderId="121" xfId="0" applyFont="1" applyFill="1" applyBorder="1" applyAlignment="1">
      <alignment horizontal="center" vertical="center"/>
    </xf>
    <xf numFmtId="0" fontId="3" fillId="4" borderId="122" xfId="0" applyFont="1" applyFill="1" applyBorder="1" applyAlignment="1">
      <alignment horizontal="center" vertical="center"/>
    </xf>
    <xf numFmtId="0" fontId="18" fillId="0" borderId="123" xfId="0" applyFont="1" applyBorder="1" applyAlignment="1">
      <alignment vertical="center" wrapText="1"/>
    </xf>
    <xf numFmtId="0" fontId="18" fillId="0" borderId="124" xfId="0" applyFont="1" applyBorder="1" applyAlignment="1">
      <alignment vertical="center" wrapText="1"/>
    </xf>
    <xf numFmtId="0" fontId="18" fillId="0" borderId="1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5" xfId="0" quotePrefix="1" applyFont="1" applyBorder="1" applyAlignment="1">
      <alignment vertical="center" wrapText="1"/>
    </xf>
    <xf numFmtId="0" fontId="3" fillId="0" borderId="126" xfId="0" applyFont="1" applyBorder="1" applyAlignment="1">
      <alignment vertical="center" wrapText="1"/>
    </xf>
    <xf numFmtId="177" fontId="18" fillId="4" borderId="3" xfId="0" applyNumberFormat="1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/>
    </xf>
    <xf numFmtId="0" fontId="18" fillId="4" borderId="29" xfId="2" applyFont="1" applyFill="1" applyBorder="1" applyAlignment="1">
      <alignment horizontal="left" vertical="center" wrapText="1" shrinkToFit="1"/>
    </xf>
    <xf numFmtId="49" fontId="18" fillId="4" borderId="29" xfId="2" applyNumberFormat="1" applyFont="1" applyFill="1" applyBorder="1" applyAlignment="1">
      <alignment vertical="center" wrapText="1" shrinkToFit="1"/>
    </xf>
    <xf numFmtId="0" fontId="18" fillId="4" borderId="41" xfId="2" applyFont="1" applyFill="1" applyBorder="1" applyAlignment="1">
      <alignment horizontal="left" vertical="center" wrapText="1" shrinkToFit="1"/>
    </xf>
    <xf numFmtId="49" fontId="18" fillId="4" borderId="41" xfId="2" applyNumberFormat="1" applyFont="1" applyFill="1" applyBorder="1" applyAlignment="1">
      <alignment vertical="center" wrapText="1" shrinkToFit="1"/>
    </xf>
    <xf numFmtId="0" fontId="18" fillId="4" borderId="3" xfId="0" applyFont="1" applyFill="1" applyBorder="1" applyAlignment="1">
      <alignment vertical="center" wrapText="1"/>
    </xf>
    <xf numFmtId="177" fontId="18" fillId="4" borderId="3" xfId="0" applyNumberFormat="1" applyFont="1" applyFill="1" applyBorder="1" applyAlignment="1">
      <alignment vertical="center" wrapText="1" shrinkToFit="1"/>
    </xf>
    <xf numFmtId="0" fontId="3" fillId="0" borderId="119" xfId="0" applyFont="1" applyBorder="1" applyAlignment="1">
      <alignment vertical="center" wrapText="1"/>
    </xf>
    <xf numFmtId="0" fontId="3" fillId="0" borderId="48" xfId="0" quotePrefix="1" applyFont="1" applyBorder="1" applyAlignment="1">
      <alignment vertical="center" wrapText="1"/>
    </xf>
    <xf numFmtId="0" fontId="3" fillId="0" borderId="9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2" fillId="4" borderId="6" xfId="2" applyFont="1" applyFill="1" applyBorder="1" applyAlignment="1">
      <alignment vertical="center" wrapText="1" shrinkToFit="1"/>
    </xf>
    <xf numFmtId="0" fontId="21" fillId="4" borderId="5" xfId="2" applyFont="1" applyFill="1" applyBorder="1" applyAlignment="1">
      <alignment vertical="center" wrapText="1" shrinkToFit="1"/>
    </xf>
    <xf numFmtId="0" fontId="18" fillId="4" borderId="58" xfId="0" applyFont="1" applyFill="1" applyBorder="1" applyAlignment="1">
      <alignment horizontal="center" vertical="center"/>
    </xf>
    <xf numFmtId="0" fontId="18" fillId="4" borderId="75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18" fillId="4" borderId="59" xfId="2" applyFont="1" applyFill="1" applyBorder="1" applyAlignment="1">
      <alignment horizontal="center" vertical="center" shrinkToFit="1"/>
    </xf>
    <xf numFmtId="0" fontId="22" fillId="4" borderId="41" xfId="2" applyFont="1" applyFill="1" applyBorder="1" applyAlignment="1">
      <alignment vertical="center" wrapText="1" shrinkToFit="1"/>
    </xf>
    <xf numFmtId="0" fontId="21" fillId="4" borderId="64" xfId="2" applyFont="1" applyFill="1" applyBorder="1" applyAlignment="1">
      <alignment vertical="center" wrapText="1" shrinkToFit="1"/>
    </xf>
    <xf numFmtId="0" fontId="18" fillId="4" borderId="41" xfId="0" applyFont="1" applyFill="1" applyBorder="1" applyAlignment="1">
      <alignment horizontal="center" vertical="center" wrapText="1"/>
    </xf>
    <xf numFmtId="0" fontId="18" fillId="4" borderId="64" xfId="0" applyFont="1" applyFill="1" applyBorder="1" applyAlignment="1">
      <alignment horizontal="center" vertical="center"/>
    </xf>
    <xf numFmtId="0" fontId="18" fillId="4" borderId="70" xfId="0" applyFont="1" applyFill="1" applyBorder="1" applyAlignment="1">
      <alignment horizontal="center" vertical="center"/>
    </xf>
    <xf numFmtId="0" fontId="3" fillId="4" borderId="77" xfId="0" applyFont="1" applyFill="1" applyBorder="1" applyAlignment="1">
      <alignment horizontal="center" vertical="center"/>
    </xf>
    <xf numFmtId="0" fontId="18" fillId="4" borderId="49" xfId="2" applyFont="1" applyFill="1" applyBorder="1" applyAlignment="1">
      <alignment horizontal="center" vertical="center" shrinkToFit="1"/>
    </xf>
    <xf numFmtId="0" fontId="22" fillId="4" borderId="29" xfId="2" applyFont="1" applyFill="1" applyBorder="1" applyAlignment="1">
      <alignment vertical="center" wrapText="1" shrinkToFit="1"/>
    </xf>
    <xf numFmtId="0" fontId="21" fillId="4" borderId="0" xfId="2" applyFont="1" applyFill="1" applyAlignment="1">
      <alignment vertical="center" wrapText="1" shrinkToFi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/>
    </xf>
    <xf numFmtId="0" fontId="18" fillId="4" borderId="71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18" fillId="4" borderId="38" xfId="2" applyFont="1" applyFill="1" applyBorder="1" applyAlignment="1">
      <alignment horizontal="center" vertical="center" shrinkToFit="1"/>
    </xf>
    <xf numFmtId="0" fontId="22" fillId="4" borderId="28" xfId="2" applyFont="1" applyFill="1" applyBorder="1" applyAlignment="1">
      <alignment vertical="center" wrapText="1" shrinkToFit="1"/>
    </xf>
    <xf numFmtId="0" fontId="21" fillId="4" borderId="28" xfId="2" applyFont="1" applyFill="1" applyBorder="1" applyAlignment="1">
      <alignment vertical="center" wrapText="1" shrinkToFit="1"/>
    </xf>
    <xf numFmtId="0" fontId="18" fillId="4" borderId="28" xfId="2" applyFont="1" applyFill="1" applyBorder="1" applyAlignment="1">
      <alignment horizontal="left" vertical="center" wrapText="1" shrinkToFit="1"/>
    </xf>
    <xf numFmtId="0" fontId="18" fillId="4" borderId="84" xfId="0" applyFont="1" applyFill="1" applyBorder="1" applyAlignment="1">
      <alignment horizontal="center" vertical="center"/>
    </xf>
    <xf numFmtId="0" fontId="18" fillId="4" borderId="85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0" fontId="3" fillId="0" borderId="102" xfId="0" quotePrefix="1" applyFont="1" applyBorder="1" applyAlignment="1">
      <alignment vertical="center" wrapText="1"/>
    </xf>
    <xf numFmtId="0" fontId="14" fillId="0" borderId="12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19" fillId="0" borderId="128" xfId="2" applyFont="1" applyBorder="1" applyAlignment="1">
      <alignment vertical="center" wrapText="1" shrinkToFit="1"/>
    </xf>
    <xf numFmtId="0" fontId="18" fillId="0" borderId="128" xfId="2" applyFont="1" applyBorder="1" applyAlignment="1">
      <alignment vertical="center" wrapText="1" shrinkToFit="1"/>
    </xf>
    <xf numFmtId="49" fontId="18" fillId="0" borderId="128" xfId="2" applyNumberFormat="1" applyFont="1" applyBorder="1" applyAlignment="1">
      <alignment vertical="center" wrapText="1" shrinkToFit="1"/>
    </xf>
    <xf numFmtId="0" fontId="3" fillId="4" borderId="129" xfId="0" applyFont="1" applyFill="1" applyBorder="1" applyAlignment="1">
      <alignment horizontal="center" vertical="center" wrapText="1"/>
    </xf>
    <xf numFmtId="0" fontId="18" fillId="4" borderId="128" xfId="0" applyFont="1" applyFill="1" applyBorder="1" applyAlignment="1">
      <alignment horizontal="center" vertical="center" wrapText="1"/>
    </xf>
    <xf numFmtId="0" fontId="18" fillId="4" borderId="130" xfId="0" applyFont="1" applyFill="1" applyBorder="1" applyAlignment="1">
      <alignment horizontal="center" vertical="center"/>
    </xf>
    <xf numFmtId="0" fontId="18" fillId="4" borderId="131" xfId="0" applyFont="1" applyFill="1" applyBorder="1" applyAlignment="1">
      <alignment horizontal="center" vertical="center"/>
    </xf>
    <xf numFmtId="0" fontId="18" fillId="4" borderId="132" xfId="0" applyFont="1" applyFill="1" applyBorder="1" applyAlignment="1">
      <alignment horizontal="center" vertical="center"/>
    </xf>
    <xf numFmtId="0" fontId="18" fillId="0" borderId="133" xfId="2" applyFont="1" applyBorder="1" applyAlignment="1">
      <alignment vertical="center" shrinkToFit="1"/>
    </xf>
    <xf numFmtId="0" fontId="18" fillId="0" borderId="31" xfId="0" applyFont="1" applyBorder="1">
      <alignment vertical="center"/>
    </xf>
    <xf numFmtId="0" fontId="18" fillId="0" borderId="92" xfId="2" applyFont="1" applyBorder="1" applyAlignment="1">
      <alignment vertical="center" wrapText="1" shrinkToFit="1"/>
    </xf>
    <xf numFmtId="0" fontId="18" fillId="0" borderId="30" xfId="2" applyFont="1" applyBorder="1" applyAlignment="1">
      <alignment vertical="center" wrapText="1" shrinkToFit="1"/>
    </xf>
    <xf numFmtId="49" fontId="20" fillId="0" borderId="30" xfId="2" applyNumberFormat="1" applyFont="1" applyBorder="1" applyAlignment="1">
      <alignment vertical="center" wrapText="1" shrinkToFit="1"/>
    </xf>
    <xf numFmtId="0" fontId="18" fillId="0" borderId="56" xfId="0" applyFont="1" applyBorder="1" applyAlignment="1">
      <alignment horizontal="center" vertical="center"/>
    </xf>
    <xf numFmtId="0" fontId="19" fillId="0" borderId="3" xfId="2" applyFont="1" applyBorder="1" applyAlignment="1">
      <alignment vertical="center" wrapText="1" shrinkToFit="1"/>
    </xf>
    <xf numFmtId="0" fontId="18" fillId="0" borderId="13" xfId="2" applyFont="1" applyBorder="1" applyAlignment="1">
      <alignment vertical="center" wrapText="1" shrinkToFit="1"/>
    </xf>
    <xf numFmtId="0" fontId="18" fillId="0" borderId="34" xfId="2" applyFont="1" applyBorder="1" applyAlignment="1">
      <alignment vertical="center" shrinkToFit="1"/>
    </xf>
    <xf numFmtId="0" fontId="18" fillId="0" borderId="4" xfId="0" applyFont="1" applyBorder="1">
      <alignment vertical="center"/>
    </xf>
    <xf numFmtId="0" fontId="21" fillId="0" borderId="11" xfId="2" applyFont="1" applyBorder="1" applyAlignment="1">
      <alignment vertical="center" wrapText="1" shrinkToFit="1"/>
    </xf>
    <xf numFmtId="0" fontId="18" fillId="0" borderId="5" xfId="2" applyFont="1" applyBorder="1" applyAlignment="1">
      <alignment horizontal="left" vertical="center" wrapText="1" shrinkToFit="1"/>
    </xf>
    <xf numFmtId="49" fontId="18" fillId="0" borderId="5" xfId="2" applyNumberFormat="1" applyFont="1" applyBorder="1" applyAlignment="1">
      <alignment vertical="center" wrapText="1" shrinkToFi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/>
    </xf>
    <xf numFmtId="0" fontId="22" fillId="4" borderId="41" xfId="2" applyFont="1" applyFill="1" applyBorder="1" applyAlignment="1">
      <alignment vertical="center" shrinkToFit="1"/>
    </xf>
    <xf numFmtId="0" fontId="21" fillId="4" borderId="6" xfId="2" applyFont="1" applyFill="1" applyBorder="1" applyAlignment="1">
      <alignment vertical="center" wrapText="1" shrinkToFit="1"/>
    </xf>
    <xf numFmtId="0" fontId="18" fillId="4" borderId="134" xfId="0" applyFont="1" applyFill="1" applyBorder="1" applyAlignment="1">
      <alignment horizontal="center" vertical="center"/>
    </xf>
    <xf numFmtId="0" fontId="3" fillId="0" borderId="38" xfId="0" quotePrefix="1" applyFont="1" applyBorder="1" applyAlignment="1">
      <alignment vertical="center" wrapText="1"/>
    </xf>
    <xf numFmtId="0" fontId="18" fillId="0" borderId="13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shrinkToFit="1"/>
    </xf>
    <xf numFmtId="0" fontId="18" fillId="0" borderId="109" xfId="2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22" fillId="0" borderId="3" xfId="2" applyFont="1" applyBorder="1" applyAlignment="1">
      <alignment vertical="center" wrapText="1" shrinkToFit="1"/>
    </xf>
    <xf numFmtId="0" fontId="18" fillId="4" borderId="135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177" fontId="18" fillId="0" borderId="3" xfId="0" applyNumberFormat="1" applyFont="1" applyBorder="1" applyAlignment="1">
      <alignment vertical="center" wrapText="1" shrinkToFit="1"/>
    </xf>
    <xf numFmtId="0" fontId="18" fillId="0" borderId="3" xfId="2" applyFont="1" applyBorder="1" applyAlignment="1">
      <alignment horizontal="center" vertical="center" wrapText="1" shrinkToFit="1"/>
    </xf>
    <xf numFmtId="177" fontId="18" fillId="0" borderId="3" xfId="0" applyNumberFormat="1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shrinkToFit="1"/>
    </xf>
    <xf numFmtId="0" fontId="18" fillId="0" borderId="136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18" fillId="0" borderId="137" xfId="2" applyFont="1" applyBorder="1" applyAlignment="1">
      <alignment horizontal="center" vertical="center" shrinkToFit="1"/>
    </xf>
    <xf numFmtId="0" fontId="22" fillId="0" borderId="28" xfId="2" applyFont="1" applyBorder="1" applyAlignment="1">
      <alignment vertical="center" shrinkToFit="1"/>
    </xf>
    <xf numFmtId="0" fontId="21" fillId="0" borderId="65" xfId="2" applyFont="1" applyBorder="1" applyAlignment="1">
      <alignment vertical="center" wrapText="1" shrinkToFit="1"/>
    </xf>
    <xf numFmtId="49" fontId="18" fillId="0" borderId="28" xfId="2" applyNumberFormat="1" applyFont="1" applyBorder="1" applyAlignment="1">
      <alignment vertical="center" wrapText="1" shrinkToFit="1"/>
    </xf>
    <xf numFmtId="0" fontId="22" fillId="0" borderId="3" xfId="2" applyFont="1" applyBorder="1" applyAlignment="1">
      <alignment horizontal="left" vertical="center" shrinkToFit="1"/>
    </xf>
    <xf numFmtId="0" fontId="3" fillId="0" borderId="50" xfId="0" quotePrefix="1" applyFont="1" applyBorder="1" applyAlignment="1">
      <alignment vertical="center" wrapText="1"/>
    </xf>
    <xf numFmtId="0" fontId="3" fillId="0" borderId="12" xfId="0" quotePrefix="1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22" fillId="6" borderId="3" xfId="2" applyFont="1" applyFill="1" applyBorder="1" applyAlignment="1">
      <alignment vertical="center" shrinkToFit="1"/>
    </xf>
    <xf numFmtId="0" fontId="21" fillId="6" borderId="4" xfId="2" applyFont="1" applyFill="1" applyBorder="1" applyAlignment="1">
      <alignment vertical="center" wrapText="1" shrinkToFit="1"/>
    </xf>
    <xf numFmtId="0" fontId="18" fillId="6" borderId="3" xfId="2" applyFont="1" applyFill="1" applyBorder="1" applyAlignment="1">
      <alignment horizontal="left" vertical="center" wrapText="1" shrinkToFit="1"/>
    </xf>
    <xf numFmtId="49" fontId="18" fillId="6" borderId="3" xfId="2" applyNumberFormat="1" applyFont="1" applyFill="1" applyBorder="1" applyAlignment="1">
      <alignment vertical="center" wrapText="1" shrinkToFi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18" fillId="6" borderId="34" xfId="2" applyFont="1" applyFill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 vertical="center"/>
    </xf>
    <xf numFmtId="0" fontId="3" fillId="0" borderId="120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0" fontId="3" fillId="5" borderId="102" xfId="0" quotePrefix="1" applyFont="1" applyFill="1" applyBorder="1" applyAlignment="1">
      <alignment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115" xfId="0" applyFont="1" applyFill="1" applyBorder="1" applyAlignment="1">
      <alignment vertical="center" wrapText="1"/>
    </xf>
    <xf numFmtId="0" fontId="3" fillId="5" borderId="25" xfId="0" applyFont="1" applyFill="1" applyBorder="1" applyAlignment="1">
      <alignment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5" borderId="102" xfId="0" applyFont="1" applyFill="1" applyBorder="1" applyAlignment="1">
      <alignment horizontal="center" vertical="center"/>
    </xf>
    <xf numFmtId="0" fontId="3" fillId="5" borderId="106" xfId="0" applyFont="1" applyFill="1" applyBorder="1" applyAlignment="1">
      <alignment horizontal="center" vertical="center"/>
    </xf>
    <xf numFmtId="0" fontId="3" fillId="5" borderId="9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8" fillId="0" borderId="138" xfId="2" applyNumberFormat="1" applyFont="1" applyBorder="1" applyAlignment="1">
      <alignment horizontal="center" vertical="center" wrapText="1" shrinkToFit="1"/>
    </xf>
    <xf numFmtId="49" fontId="18" fillId="0" borderId="139" xfId="2" applyNumberFormat="1" applyFont="1" applyBorder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18" fillId="0" borderId="5" xfId="2" applyFont="1" applyBorder="1" applyAlignment="1">
      <alignment vertical="center" wrapText="1" shrinkToFit="1"/>
    </xf>
    <xf numFmtId="0" fontId="18" fillId="0" borderId="29" xfId="2" applyFont="1" applyBorder="1" applyAlignment="1">
      <alignment vertical="center" wrapText="1" shrinkToFit="1"/>
    </xf>
    <xf numFmtId="0" fontId="18" fillId="0" borderId="3" xfId="2" applyFont="1" applyBorder="1" applyAlignment="1">
      <alignment vertical="center" wrapText="1" shrinkToFit="1"/>
    </xf>
    <xf numFmtId="38" fontId="18" fillId="0" borderId="23" xfId="1" applyFont="1" applyFill="1" applyBorder="1" applyAlignment="1">
      <alignment horizontal="center" vertical="center" wrapText="1"/>
    </xf>
    <xf numFmtId="38" fontId="18" fillId="0" borderId="56" xfId="1" applyFont="1" applyFill="1" applyBorder="1" applyAlignment="1">
      <alignment horizontal="center" vertical="center" wrapText="1"/>
    </xf>
    <xf numFmtId="38" fontId="18" fillId="0" borderId="19" xfId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9" fontId="18" fillId="4" borderId="24" xfId="2" applyNumberFormat="1" applyFont="1" applyFill="1" applyBorder="1" applyAlignment="1">
      <alignment horizontal="center" vertical="center" wrapText="1" shrinkToFit="1"/>
    </xf>
    <xf numFmtId="49" fontId="18" fillId="4" borderId="57" xfId="2" applyNumberFormat="1" applyFont="1" applyFill="1" applyBorder="1" applyAlignment="1">
      <alignment horizontal="center" vertical="center" wrapText="1" shrinkToFit="1"/>
    </xf>
    <xf numFmtId="49" fontId="18" fillId="4" borderId="20" xfId="2" applyNumberFormat="1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shrinkToFit="1"/>
    </xf>
    <xf numFmtId="0" fontId="22" fillId="0" borderId="29" xfId="2" applyFont="1" applyBorder="1" applyAlignment="1">
      <alignment horizontal="center" vertical="center" shrinkToFit="1"/>
    </xf>
    <xf numFmtId="0" fontId="22" fillId="0" borderId="3" xfId="2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49" fontId="18" fillId="0" borderId="23" xfId="2" applyNumberFormat="1" applyFont="1" applyBorder="1" applyAlignment="1">
      <alignment horizontal="center" vertical="center" wrapText="1" shrinkToFit="1"/>
    </xf>
    <xf numFmtId="49" fontId="18" fillId="0" borderId="56" xfId="2" applyNumberFormat="1" applyFont="1" applyBorder="1" applyAlignment="1">
      <alignment horizontal="center" vertical="center" wrapText="1" shrinkToFit="1"/>
    </xf>
    <xf numFmtId="49" fontId="18" fillId="0" borderId="19" xfId="2" applyNumberFormat="1" applyFont="1" applyBorder="1" applyAlignment="1">
      <alignment horizontal="center" vertical="center" wrapText="1" shrinkToFit="1"/>
    </xf>
    <xf numFmtId="0" fontId="18" fillId="0" borderId="5" xfId="2" applyFont="1" applyBorder="1" applyAlignment="1">
      <alignment horizontal="center" vertical="center" wrapText="1" shrinkToFit="1"/>
    </xf>
    <xf numFmtId="0" fontId="18" fillId="0" borderId="29" xfId="2" applyFont="1" applyBorder="1" applyAlignment="1">
      <alignment horizontal="center" vertical="center" wrapText="1" shrinkToFit="1"/>
    </xf>
    <xf numFmtId="0" fontId="18" fillId="0" borderId="3" xfId="2" applyFont="1" applyBorder="1" applyAlignment="1">
      <alignment horizontal="center" vertical="center" wrapText="1" shrinkToFit="1"/>
    </xf>
    <xf numFmtId="0" fontId="18" fillId="0" borderId="29" xfId="0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shrinkToFit="1"/>
    </xf>
    <xf numFmtId="0" fontId="19" fillId="0" borderId="29" xfId="2" applyFont="1" applyBorder="1" applyAlignment="1">
      <alignment horizontal="center" vertical="center" shrinkToFit="1"/>
    </xf>
    <xf numFmtId="0" fontId="19" fillId="0" borderId="3" xfId="2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2" fillId="0" borderId="5" xfId="2" applyFont="1" applyBorder="1" applyAlignment="1">
      <alignment vertical="center" shrinkToFit="1"/>
    </xf>
    <xf numFmtId="0" fontId="22" fillId="0" borderId="29" xfId="2" applyFont="1" applyBorder="1" applyAlignment="1">
      <alignment vertical="center" shrinkToFit="1"/>
    </xf>
    <xf numFmtId="0" fontId="22" fillId="0" borderId="3" xfId="2" applyFont="1" applyBorder="1" applyAlignment="1">
      <alignment vertical="center" shrinkToFit="1"/>
    </xf>
    <xf numFmtId="0" fontId="3" fillId="0" borderId="14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177" fontId="18" fillId="0" borderId="5" xfId="0" applyNumberFormat="1" applyFont="1" applyBorder="1" applyAlignment="1">
      <alignment horizontal="center" vertical="center" shrinkToFit="1"/>
    </xf>
    <xf numFmtId="177" fontId="18" fillId="0" borderId="29" xfId="0" applyNumberFormat="1" applyFont="1" applyBorder="1" applyAlignment="1">
      <alignment horizontal="center" vertical="center" shrinkToFit="1"/>
    </xf>
    <xf numFmtId="177" fontId="18" fillId="0" borderId="3" xfId="0" applyNumberFormat="1" applyFont="1" applyBorder="1" applyAlignment="1">
      <alignment horizontal="center" vertical="center" shrinkToFit="1"/>
    </xf>
    <xf numFmtId="0" fontId="18" fillId="0" borderId="98" xfId="0" applyFont="1" applyBorder="1" applyAlignment="1">
      <alignment horizontal="center" vertical="center" wrapText="1"/>
    </xf>
    <xf numFmtId="0" fontId="18" fillId="0" borderId="34" xfId="2" applyFont="1" applyBorder="1" applyAlignment="1">
      <alignment vertical="center" wrapText="1" shrinkToFit="1"/>
    </xf>
    <xf numFmtId="0" fontId="18" fillId="0" borderId="5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18" fillId="0" borderId="5" xfId="0" applyNumberFormat="1" applyFont="1" applyBorder="1" applyAlignment="1">
      <alignment horizontal="center" vertical="center" wrapText="1" shrinkToFit="1"/>
    </xf>
    <xf numFmtId="177" fontId="18" fillId="0" borderId="29" xfId="0" applyNumberFormat="1" applyFont="1" applyBorder="1" applyAlignment="1">
      <alignment horizontal="center" vertical="center" wrapText="1" shrinkToFit="1"/>
    </xf>
    <xf numFmtId="177" fontId="18" fillId="0" borderId="3" xfId="0" applyNumberFormat="1" applyFont="1" applyBorder="1" applyAlignment="1">
      <alignment horizontal="center" vertical="center" wrapText="1" shrinkToFit="1"/>
    </xf>
    <xf numFmtId="177" fontId="3" fillId="0" borderId="5" xfId="0" applyNumberFormat="1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left" vertical="center" wrapText="1"/>
    </xf>
    <xf numFmtId="0" fontId="3" fillId="0" borderId="146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18" fillId="0" borderId="5" xfId="0" applyNumberFormat="1" applyFont="1" applyBorder="1" applyAlignment="1">
      <alignment horizontal="left" vertical="center" shrinkToFit="1"/>
    </xf>
    <xf numFmtId="177" fontId="18" fillId="0" borderId="3" xfId="0" applyNumberFormat="1" applyFont="1" applyBorder="1" applyAlignment="1">
      <alignment horizontal="left" vertical="center" shrinkToFit="1"/>
    </xf>
    <xf numFmtId="177" fontId="3" fillId="0" borderId="2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77" fontId="20" fillId="0" borderId="5" xfId="0" applyNumberFormat="1" applyFont="1" applyBorder="1" applyAlignment="1">
      <alignment horizontal="center" vertical="center" wrapText="1" shrinkToFit="1"/>
    </xf>
    <xf numFmtId="177" fontId="20" fillId="0" borderId="3" xfId="0" applyNumberFormat="1" applyFont="1" applyBorder="1" applyAlignment="1">
      <alignment horizontal="center" vertical="center" wrapText="1" shrinkToFit="1"/>
    </xf>
    <xf numFmtId="177" fontId="3" fillId="0" borderId="5" xfId="0" applyNumberFormat="1" applyFont="1" applyBorder="1" applyAlignment="1">
      <alignment horizontal="center" vertical="center" shrinkToFit="1"/>
    </xf>
    <xf numFmtId="177" fontId="3" fillId="0" borderId="29" xfId="0" applyNumberFormat="1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center" vertical="center"/>
    </xf>
    <xf numFmtId="177" fontId="3" fillId="0" borderId="29" xfId="0" applyNumberFormat="1" applyFont="1" applyBorder="1" applyAlignment="1">
      <alignment horizontal="left" vertical="center" wrapText="1"/>
    </xf>
    <xf numFmtId="177" fontId="3" fillId="0" borderId="5" xfId="0" applyNumberFormat="1" applyFont="1" applyBorder="1" applyAlignment="1">
      <alignment horizontal="left" vertical="center" wrapText="1" shrinkToFit="1"/>
    </xf>
    <xf numFmtId="177" fontId="3" fillId="0" borderId="3" xfId="0" applyNumberFormat="1" applyFont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left" vertical="center" wrapText="1"/>
    </xf>
    <xf numFmtId="0" fontId="18" fillId="0" borderId="5" xfId="2" applyFont="1" applyBorder="1" applyAlignment="1">
      <alignment horizontal="left" vertical="center" wrapText="1" shrinkToFit="1"/>
    </xf>
    <xf numFmtId="0" fontId="18" fillId="0" borderId="3" xfId="2" applyFont="1" applyBorder="1" applyAlignment="1">
      <alignment horizontal="left" vertical="center" wrapText="1" shrinkToFit="1"/>
    </xf>
    <xf numFmtId="0" fontId="3" fillId="0" borderId="37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45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 wrapText="1"/>
    </xf>
    <xf numFmtId="177" fontId="3" fillId="4" borderId="29" xfId="0" applyNumberFormat="1" applyFont="1" applyFill="1" applyBorder="1" applyAlignment="1">
      <alignment horizontal="center" vertical="center" wrapText="1"/>
    </xf>
    <xf numFmtId="177" fontId="3" fillId="4" borderId="3" xfId="0" applyNumberFormat="1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left" vertical="center" wrapText="1" shrinkToFit="1"/>
    </xf>
    <xf numFmtId="0" fontId="22" fillId="0" borderId="3" xfId="2" applyFont="1" applyBorder="1" applyAlignment="1">
      <alignment horizontal="left" vertical="center" wrapText="1" shrinkToFit="1"/>
    </xf>
    <xf numFmtId="0" fontId="21" fillId="0" borderId="5" xfId="2" applyFont="1" applyBorder="1" applyAlignment="1">
      <alignment horizontal="center" vertical="center" wrapText="1" shrinkToFit="1"/>
    </xf>
    <xf numFmtId="0" fontId="21" fillId="0" borderId="3" xfId="2" applyFont="1" applyBorder="1" applyAlignment="1">
      <alignment horizontal="center" vertical="center" wrapText="1" shrinkToFit="1"/>
    </xf>
    <xf numFmtId="0" fontId="22" fillId="4" borderId="5" xfId="2" applyFont="1" applyFill="1" applyBorder="1" applyAlignment="1">
      <alignment horizontal="center" vertical="center" shrinkToFit="1"/>
    </xf>
    <xf numFmtId="0" fontId="22" fillId="4" borderId="3" xfId="2" applyFont="1" applyFill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left" vertical="center" shrinkToFit="1"/>
    </xf>
    <xf numFmtId="177" fontId="3" fillId="0" borderId="3" xfId="0" applyNumberFormat="1" applyFont="1" applyBorder="1" applyAlignment="1">
      <alignment horizontal="left" vertical="center" shrinkToFit="1"/>
    </xf>
    <xf numFmtId="177" fontId="3" fillId="0" borderId="29" xfId="0" applyNumberFormat="1" applyFont="1" applyBorder="1" applyAlignment="1">
      <alignment horizontal="left" vertical="center" shrinkToFit="1"/>
    </xf>
    <xf numFmtId="0" fontId="3" fillId="0" borderId="147" xfId="0" applyFont="1" applyBorder="1" applyAlignment="1">
      <alignment vertical="center" wrapText="1"/>
    </xf>
    <xf numFmtId="0" fontId="3" fillId="0" borderId="148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3" fillId="0" borderId="5" xfId="0" quotePrefix="1" applyFont="1" applyBorder="1" applyAlignment="1">
      <alignment vertical="center" wrapText="1"/>
    </xf>
    <xf numFmtId="0" fontId="3" fillId="0" borderId="3" xfId="0" quotePrefix="1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177" fontId="3" fillId="0" borderId="29" xfId="0" applyNumberFormat="1" applyFont="1" applyBorder="1" applyAlignment="1">
      <alignment horizontal="left" vertical="center" wrapText="1" shrinkToFit="1"/>
    </xf>
    <xf numFmtId="177" fontId="3" fillId="0" borderId="5" xfId="0" applyNumberFormat="1" applyFont="1" applyBorder="1" applyAlignment="1">
      <alignment horizontal="center" vertical="center" wrapText="1" shrinkToFit="1"/>
    </xf>
    <xf numFmtId="177" fontId="3" fillId="0" borderId="29" xfId="0" applyNumberFormat="1" applyFont="1" applyBorder="1" applyAlignment="1">
      <alignment horizontal="center" vertical="center" wrapText="1" shrinkToFit="1"/>
    </xf>
    <xf numFmtId="177" fontId="3" fillId="0" borderId="3" xfId="0" applyNumberFormat="1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49" fontId="19" fillId="0" borderId="10" xfId="2" applyNumberFormat="1" applyFont="1" applyBorder="1" applyAlignment="1">
      <alignment horizontal="center" vertical="center" wrapText="1" shrinkToFit="1"/>
    </xf>
    <xf numFmtId="49" fontId="19" fillId="0" borderId="50" xfId="2" applyNumberFormat="1" applyFont="1" applyBorder="1" applyAlignment="1">
      <alignment horizontal="center" vertical="center" wrapText="1" shrinkToFit="1"/>
    </xf>
    <xf numFmtId="49" fontId="19" fillId="0" borderId="13" xfId="2" applyNumberFormat="1" applyFont="1" applyBorder="1" applyAlignment="1">
      <alignment horizontal="center" vertical="center" wrapText="1" shrinkToFit="1"/>
    </xf>
    <xf numFmtId="49" fontId="19" fillId="0" borderId="22" xfId="2" applyNumberFormat="1" applyFont="1" applyBorder="1" applyAlignment="1">
      <alignment horizontal="center" vertical="center" wrapText="1" shrinkToFit="1"/>
    </xf>
    <xf numFmtId="49" fontId="19" fillId="0" borderId="21" xfId="2" applyNumberFormat="1" applyFont="1" applyBorder="1" applyAlignment="1">
      <alignment horizontal="center" vertical="center" wrapText="1" shrinkToFit="1"/>
    </xf>
    <xf numFmtId="49" fontId="19" fillId="0" borderId="18" xfId="2" applyNumberFormat="1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5" xfId="2" applyFont="1" applyBorder="1" applyAlignment="1">
      <alignment vertical="center" wrapText="1" shrinkToFit="1"/>
    </xf>
    <xf numFmtId="0" fontId="22" fillId="0" borderId="3" xfId="2" applyFont="1" applyBorder="1" applyAlignment="1">
      <alignment vertical="center" wrapText="1" shrinkToFit="1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9" fillId="4" borderId="5" xfId="2" applyFont="1" applyFill="1" applyBorder="1" applyAlignment="1">
      <alignment horizontal="center" vertical="center" shrinkToFit="1"/>
    </xf>
    <xf numFmtId="0" fontId="19" fillId="4" borderId="29" xfId="2" applyFont="1" applyFill="1" applyBorder="1" applyAlignment="1">
      <alignment horizontal="center" vertical="center" shrinkToFit="1"/>
    </xf>
    <xf numFmtId="0" fontId="19" fillId="4" borderId="3" xfId="2" applyFont="1" applyFill="1" applyBorder="1" applyAlignment="1">
      <alignment horizontal="center" vertical="center" shrinkToFit="1"/>
    </xf>
    <xf numFmtId="49" fontId="18" fillId="0" borderId="5" xfId="2" applyNumberFormat="1" applyFont="1" applyBorder="1" applyAlignment="1">
      <alignment horizontal="left" vertical="center" wrapText="1" shrinkToFit="1"/>
    </xf>
    <xf numFmtId="49" fontId="18" fillId="0" borderId="3" xfId="2" applyNumberFormat="1" applyFont="1" applyBorder="1" applyAlignment="1">
      <alignment horizontal="left" vertical="center" wrapText="1" shrinkToFit="1"/>
    </xf>
    <xf numFmtId="0" fontId="21" fillId="0" borderId="5" xfId="2" applyFont="1" applyBorder="1" applyAlignment="1">
      <alignment vertical="center" wrapText="1" shrinkToFit="1"/>
    </xf>
    <xf numFmtId="0" fontId="21" fillId="0" borderId="3" xfId="2" applyFont="1" applyBorder="1" applyAlignment="1">
      <alignment vertical="center" wrapText="1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3" fillId="0" borderId="5" xfId="2" applyNumberFormat="1" applyFont="1" applyBorder="1" applyAlignment="1">
      <alignment horizontal="left" vertical="center" wrapText="1" shrinkToFit="1"/>
    </xf>
    <xf numFmtId="49" fontId="3" fillId="0" borderId="29" xfId="2" applyNumberFormat="1" applyFont="1" applyBorder="1" applyAlignment="1">
      <alignment horizontal="left" vertical="center" wrapText="1" shrinkToFit="1"/>
    </xf>
    <xf numFmtId="49" fontId="3" fillId="0" borderId="3" xfId="2" applyNumberFormat="1" applyFont="1" applyBorder="1" applyAlignment="1">
      <alignment horizontal="left" vertical="center" wrapText="1" shrinkToFit="1"/>
    </xf>
    <xf numFmtId="0" fontId="22" fillId="4" borderId="5" xfId="2" applyFont="1" applyFill="1" applyBorder="1" applyAlignment="1">
      <alignment horizontal="left" vertical="center" wrapText="1" shrinkToFit="1"/>
    </xf>
    <xf numFmtId="0" fontId="22" fillId="4" borderId="3" xfId="2" applyFont="1" applyFill="1" applyBorder="1" applyAlignment="1">
      <alignment horizontal="left" vertical="center" wrapText="1" shrinkToFi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9" fillId="0" borderId="5" xfId="2" applyFont="1" applyBorder="1" applyAlignment="1">
      <alignment horizontal="left" vertical="center" wrapText="1" shrinkToFit="1"/>
    </xf>
    <xf numFmtId="0" fontId="19" fillId="0" borderId="29" xfId="2" applyFont="1" applyBorder="1" applyAlignment="1">
      <alignment horizontal="left" vertical="center" wrapText="1" shrinkToFit="1"/>
    </xf>
    <xf numFmtId="0" fontId="19" fillId="0" borderId="3" xfId="2" applyFont="1" applyBorder="1" applyAlignment="1">
      <alignment horizontal="left" vertical="center" wrapText="1" shrinkToFit="1"/>
    </xf>
    <xf numFmtId="49" fontId="3" fillId="4" borderId="39" xfId="0" applyNumberFormat="1" applyFont="1" applyFill="1" applyBorder="1" applyAlignment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/>
    </xf>
    <xf numFmtId="49" fontId="3" fillId="4" borderId="3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19" fillId="0" borderId="5" xfId="2" applyFont="1" applyBorder="1" applyAlignment="1">
      <alignment horizontal="center" vertical="center" wrapText="1" shrinkToFit="1"/>
    </xf>
    <xf numFmtId="0" fontId="19" fillId="0" borderId="29" xfId="2" applyFont="1" applyBorder="1" applyAlignment="1">
      <alignment horizontal="center" vertical="center" wrapText="1" shrinkToFit="1"/>
    </xf>
    <xf numFmtId="0" fontId="19" fillId="0" borderId="3" xfId="2" applyFont="1" applyBorder="1" applyAlignment="1">
      <alignment horizontal="center" vertical="center" wrapText="1" shrinkToFit="1"/>
    </xf>
    <xf numFmtId="49" fontId="18" fillId="0" borderId="5" xfId="2" applyNumberFormat="1" applyFont="1" applyBorder="1" applyAlignment="1">
      <alignment horizontal="center" vertical="center" wrapText="1" shrinkToFit="1"/>
    </xf>
    <xf numFmtId="49" fontId="18" fillId="0" borderId="29" xfId="2" applyNumberFormat="1" applyFont="1" applyBorder="1" applyAlignment="1">
      <alignment horizontal="center" vertical="center" wrapText="1" shrinkToFit="1"/>
    </xf>
    <xf numFmtId="49" fontId="18" fillId="0" borderId="3" xfId="2" applyNumberFormat="1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 shrinkToFit="1"/>
    </xf>
    <xf numFmtId="0" fontId="3" fillId="0" borderId="29" xfId="2" applyFont="1" applyBorder="1" applyAlignment="1">
      <alignment horizontal="left" vertical="center" wrapText="1" shrinkToFit="1"/>
    </xf>
    <xf numFmtId="0" fontId="3" fillId="0" borderId="3" xfId="2" applyFont="1" applyBorder="1" applyAlignment="1">
      <alignment horizontal="left" vertical="center" wrapText="1" shrinkToFit="1"/>
    </xf>
    <xf numFmtId="0" fontId="3" fillId="0" borderId="99" xfId="0" applyFont="1" applyBorder="1" applyAlignment="1">
      <alignment vertical="center" wrapText="1"/>
    </xf>
    <xf numFmtId="0" fontId="21" fillId="0" borderId="5" xfId="2" applyFont="1" applyBorder="1" applyAlignment="1">
      <alignment horizontal="left" vertical="center" wrapText="1" shrinkToFit="1"/>
    </xf>
    <xf numFmtId="0" fontId="21" fillId="0" borderId="3" xfId="2" applyFont="1" applyBorder="1" applyAlignment="1">
      <alignment horizontal="left" vertical="center" wrapText="1" shrinkToFit="1"/>
    </xf>
    <xf numFmtId="0" fontId="0" fillId="0" borderId="55" xfId="0" applyBorder="1" applyAlignment="1">
      <alignment vertical="center" wrapText="1"/>
    </xf>
    <xf numFmtId="0" fontId="0" fillId="0" borderId="144" xfId="0" applyBorder="1" applyAlignment="1">
      <alignment vertical="center" wrapText="1"/>
    </xf>
    <xf numFmtId="38" fontId="3" fillId="0" borderId="5" xfId="1" applyFont="1" applyFill="1" applyBorder="1" applyAlignment="1">
      <alignment horizontal="left" vertical="center" wrapText="1"/>
    </xf>
    <xf numFmtId="38" fontId="3" fillId="0" borderId="29" xfId="1" applyFont="1" applyFill="1" applyBorder="1" applyAlignment="1">
      <alignment horizontal="left" vertical="center" wrapText="1"/>
    </xf>
    <xf numFmtId="38" fontId="3" fillId="0" borderId="3" xfId="1" applyFont="1" applyFill="1" applyBorder="1" applyAlignment="1">
      <alignment horizontal="left" vertical="center" wrapText="1"/>
    </xf>
    <xf numFmtId="38" fontId="3" fillId="0" borderId="39" xfId="1" applyFont="1" applyFill="1" applyBorder="1" applyAlignment="1">
      <alignment horizontal="center" vertical="center" wrapText="1"/>
    </xf>
    <xf numFmtId="38" fontId="3" fillId="0" borderId="34" xfId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left" vertical="center" shrinkToFit="1"/>
    </xf>
    <xf numFmtId="177" fontId="3" fillId="4" borderId="29" xfId="0" applyNumberFormat="1" applyFont="1" applyFill="1" applyBorder="1" applyAlignment="1">
      <alignment horizontal="left" vertical="center" shrinkToFit="1"/>
    </xf>
    <xf numFmtId="177" fontId="3" fillId="4" borderId="3" xfId="0" applyNumberFormat="1" applyFont="1" applyFill="1" applyBorder="1" applyAlignment="1">
      <alignment horizontal="left" vertical="center" shrinkToFit="1"/>
    </xf>
    <xf numFmtId="0" fontId="3" fillId="0" borderId="34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vertical="center" wrapText="1" shrinkToFit="1"/>
    </xf>
    <xf numFmtId="177" fontId="3" fillId="0" borderId="3" xfId="0" applyNumberFormat="1" applyFont="1" applyBorder="1" applyAlignment="1">
      <alignment vertical="center" wrapText="1" shrinkToFit="1"/>
    </xf>
    <xf numFmtId="0" fontId="0" fillId="0" borderId="25" xfId="0" applyBorder="1" applyAlignment="1">
      <alignment vertical="center" wrapText="1"/>
    </xf>
    <xf numFmtId="0" fontId="21" fillId="4" borderId="5" xfId="2" applyFont="1" applyFill="1" applyBorder="1" applyAlignment="1">
      <alignment horizontal="center" vertical="center" wrapText="1" shrinkToFit="1"/>
    </xf>
    <xf numFmtId="0" fontId="21" fillId="4" borderId="3" xfId="2" applyFont="1" applyFill="1" applyBorder="1" applyAlignment="1">
      <alignment horizontal="center" vertical="center" wrapText="1" shrinkToFit="1"/>
    </xf>
    <xf numFmtId="177" fontId="18" fillId="0" borderId="5" xfId="0" applyNumberFormat="1" applyFont="1" applyBorder="1" applyAlignment="1">
      <alignment vertical="center" wrapText="1" shrinkToFit="1"/>
    </xf>
    <xf numFmtId="177" fontId="18" fillId="0" borderId="3" xfId="0" applyNumberFormat="1" applyFont="1" applyBorder="1" applyAlignment="1">
      <alignment vertical="center" wrapText="1" shrinkToFit="1"/>
    </xf>
    <xf numFmtId="49" fontId="18" fillId="4" borderId="5" xfId="2" applyNumberFormat="1" applyFont="1" applyFill="1" applyBorder="1" applyAlignment="1">
      <alignment horizontal="center" vertical="center" wrapText="1" shrinkToFit="1"/>
    </xf>
    <xf numFmtId="49" fontId="18" fillId="4" borderId="3" xfId="2" applyNumberFormat="1" applyFont="1" applyFill="1" applyBorder="1" applyAlignment="1">
      <alignment horizontal="center" vertical="center" wrapText="1" shrinkToFit="1"/>
    </xf>
    <xf numFmtId="49" fontId="18" fillId="4" borderId="22" xfId="2" applyNumberFormat="1" applyFont="1" applyFill="1" applyBorder="1" applyAlignment="1">
      <alignment horizontal="center" vertical="center" wrapText="1" shrinkToFit="1"/>
    </xf>
    <xf numFmtId="49" fontId="18" fillId="4" borderId="21" xfId="2" applyNumberFormat="1" applyFont="1" applyFill="1" applyBorder="1" applyAlignment="1">
      <alignment horizontal="center" vertical="center" wrapText="1" shrinkToFit="1"/>
    </xf>
    <xf numFmtId="49" fontId="18" fillId="4" borderId="18" xfId="2" applyNumberFormat="1" applyFont="1" applyFill="1" applyBorder="1" applyAlignment="1">
      <alignment horizontal="center" vertical="center" wrapText="1" shrinkToFit="1"/>
    </xf>
    <xf numFmtId="49" fontId="18" fillId="4" borderId="23" xfId="2" applyNumberFormat="1" applyFont="1" applyFill="1" applyBorder="1" applyAlignment="1">
      <alignment horizontal="center" vertical="center" wrapText="1" shrinkToFit="1"/>
    </xf>
    <xf numFmtId="49" fontId="18" fillId="4" borderId="56" xfId="2" applyNumberFormat="1" applyFont="1" applyFill="1" applyBorder="1" applyAlignment="1">
      <alignment horizontal="center" vertical="center" wrapText="1" shrinkToFit="1"/>
    </xf>
    <xf numFmtId="49" fontId="18" fillId="4" borderId="19" xfId="2" applyNumberFormat="1" applyFont="1" applyFill="1" applyBorder="1" applyAlignment="1">
      <alignment horizontal="center" vertical="center" wrapText="1" shrinkToFit="1"/>
    </xf>
    <xf numFmtId="49" fontId="18" fillId="0" borderId="39" xfId="2" applyNumberFormat="1" applyFont="1" applyBorder="1" applyAlignment="1">
      <alignment horizontal="center" vertical="center" wrapText="1" shrinkToFit="1"/>
    </xf>
    <xf numFmtId="49" fontId="18" fillId="0" borderId="34" xfId="2" applyNumberFormat="1" applyFont="1" applyBorder="1" applyAlignment="1">
      <alignment horizontal="center" vertical="center" wrapText="1" shrinkToFit="1"/>
    </xf>
    <xf numFmtId="0" fontId="18" fillId="4" borderId="5" xfId="2" applyFont="1" applyFill="1" applyBorder="1" applyAlignment="1">
      <alignment vertical="center" wrapText="1" shrinkToFit="1"/>
    </xf>
    <xf numFmtId="0" fontId="18" fillId="4" borderId="3" xfId="2" applyFont="1" applyFill="1" applyBorder="1" applyAlignment="1">
      <alignment vertical="center" wrapText="1" shrinkToFit="1"/>
    </xf>
    <xf numFmtId="0" fontId="18" fillId="0" borderId="3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center" vertical="center" wrapText="1" shrinkToFit="1"/>
    </xf>
    <xf numFmtId="0" fontId="18" fillId="4" borderId="29" xfId="2" applyFont="1" applyFill="1" applyBorder="1" applyAlignment="1">
      <alignment horizontal="center" vertical="center" wrapText="1" shrinkToFit="1"/>
    </xf>
    <xf numFmtId="0" fontId="18" fillId="4" borderId="3" xfId="2" applyFont="1" applyFill="1" applyBorder="1" applyAlignment="1">
      <alignment horizontal="center" vertical="center" wrapText="1" shrinkToFit="1"/>
    </xf>
    <xf numFmtId="177" fontId="18" fillId="0" borderId="29" xfId="0" applyNumberFormat="1" applyFont="1" applyBorder="1" applyAlignment="1">
      <alignment vertical="center" wrapText="1" shrinkToFi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 shrinkToFit="1"/>
    </xf>
    <xf numFmtId="177" fontId="3" fillId="4" borderId="29" xfId="0" applyNumberFormat="1" applyFont="1" applyFill="1" applyBorder="1" applyAlignment="1">
      <alignment horizontal="center" vertical="center" shrinkToFit="1"/>
    </xf>
    <xf numFmtId="177" fontId="3" fillId="4" borderId="3" xfId="0" applyNumberFormat="1" applyFont="1" applyFill="1" applyBorder="1" applyAlignment="1">
      <alignment horizontal="center" vertical="center" shrinkToFit="1"/>
    </xf>
    <xf numFmtId="0" fontId="3" fillId="0" borderId="114" xfId="0" applyFont="1" applyBorder="1" applyAlignment="1">
      <alignment vertical="center" wrapText="1"/>
    </xf>
    <xf numFmtId="0" fontId="3" fillId="0" borderId="115" xfId="0" applyFont="1" applyBorder="1" applyAlignment="1">
      <alignment vertical="center" wrapText="1"/>
    </xf>
    <xf numFmtId="0" fontId="3" fillId="0" borderId="99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141" xfId="0" applyFont="1" applyBorder="1" applyAlignment="1">
      <alignment vertical="center" wrapText="1"/>
    </xf>
    <xf numFmtId="0" fontId="3" fillId="0" borderId="142" xfId="0" applyFont="1" applyBorder="1" applyAlignment="1">
      <alignment vertical="center" wrapText="1"/>
    </xf>
    <xf numFmtId="0" fontId="3" fillId="0" borderId="140" xfId="0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14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vertical="center" wrapText="1"/>
    </xf>
    <xf numFmtId="177" fontId="3" fillId="0" borderId="3" xfId="0" applyNumberFormat="1" applyFont="1" applyBorder="1" applyAlignment="1">
      <alignment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177" fontId="3" fillId="0" borderId="29" xfId="0" applyNumberFormat="1" applyFont="1" applyBorder="1" applyAlignment="1">
      <alignment vertical="center" wrapText="1" shrinkToFit="1"/>
    </xf>
    <xf numFmtId="177" fontId="18" fillId="0" borderId="29" xfId="0" applyNumberFormat="1" applyFont="1" applyBorder="1" applyAlignment="1">
      <alignment horizontal="left" vertical="center" shrinkToFit="1"/>
    </xf>
    <xf numFmtId="177" fontId="18" fillId="4" borderId="5" xfId="0" applyNumberFormat="1" applyFont="1" applyFill="1" applyBorder="1" applyAlignment="1">
      <alignment horizontal="center" vertical="center" shrinkToFit="1"/>
    </xf>
    <xf numFmtId="177" fontId="18" fillId="4" borderId="3" xfId="0" applyNumberFormat="1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vertical="center" wrapText="1"/>
    </xf>
    <xf numFmtId="177" fontId="18" fillId="4" borderId="5" xfId="0" applyNumberFormat="1" applyFont="1" applyFill="1" applyBorder="1" applyAlignment="1">
      <alignment vertical="center" wrapText="1" shrinkToFit="1"/>
    </xf>
    <xf numFmtId="177" fontId="18" fillId="4" borderId="3" xfId="0" applyNumberFormat="1" applyFont="1" applyFill="1" applyBorder="1" applyAlignment="1">
      <alignment vertical="center" wrapText="1" shrinkToFit="1"/>
    </xf>
    <xf numFmtId="177" fontId="18" fillId="0" borderId="5" xfId="0" applyNumberFormat="1" applyFont="1" applyBorder="1" applyAlignment="1">
      <alignment horizontal="left" vertical="center" wrapText="1" shrinkToFit="1"/>
    </xf>
    <xf numFmtId="177" fontId="18" fillId="0" borderId="3" xfId="0" applyNumberFormat="1" applyFont="1" applyBorder="1" applyAlignment="1">
      <alignment horizontal="left" vertical="center" wrapText="1" shrinkToFit="1"/>
    </xf>
    <xf numFmtId="0" fontId="22" fillId="4" borderId="29" xfId="2" applyFont="1" applyFill="1" applyBorder="1" applyAlignment="1">
      <alignment horizontal="center" vertical="center" shrinkToFi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56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49" fontId="18" fillId="4" borderId="29" xfId="2" applyNumberFormat="1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20" fillId="0" borderId="29" xfId="0" applyNumberFormat="1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3" xfId="2" xr:uid="{743E744C-C1FA-44DA-81FD-533C74F3CAB2}"/>
    <cellStyle name="標準_市町等あて指定一覧(24.4.1指定分) (version 1)" xfId="3" xr:uid="{2E10326C-6B72-42C5-8AC8-2790DB189A26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9BF9-9DA0-4EE0-9D08-FDC07B2C0980}">
  <sheetPr>
    <pageSetUpPr fitToPage="1"/>
  </sheetPr>
  <dimension ref="A1:V212"/>
  <sheetViews>
    <sheetView view="pageBreakPreview" zoomScale="6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13" sqref="A213:XFD280"/>
    </sheetView>
  </sheetViews>
  <sheetFormatPr defaultColWidth="9" defaultRowHeight="12" x14ac:dyDescent="0.2"/>
  <cols>
    <col min="1" max="1" width="11.6640625" style="1" customWidth="1"/>
    <col min="2" max="2" width="19.109375" style="1" customWidth="1"/>
    <col min="3" max="3" width="21" style="1" customWidth="1"/>
    <col min="4" max="4" width="8.6640625" style="1" customWidth="1"/>
    <col min="5" max="5" width="15.109375" style="1" customWidth="1"/>
    <col min="6" max="7" width="8.88671875" style="1" customWidth="1"/>
    <col min="8" max="11" width="5.88671875" style="1" customWidth="1"/>
    <col min="12" max="12" width="4.88671875" style="1" customWidth="1"/>
    <col min="13" max="16" width="3.6640625" style="1" customWidth="1"/>
    <col min="17" max="17" width="20.109375" style="1" customWidth="1"/>
    <col min="18" max="18" width="15.109375" style="190" customWidth="1"/>
    <col min="19" max="19" width="8.33203125" style="1" customWidth="1"/>
    <col min="20" max="20" width="8.33203125" style="190" customWidth="1"/>
    <col min="21" max="21" width="6.44140625" style="190" customWidth="1"/>
    <col min="22" max="22" width="8.33203125" style="190" customWidth="1"/>
    <col min="23" max="16384" width="9" style="1"/>
  </cols>
  <sheetData>
    <row r="1" spans="1:22" ht="21" x14ac:dyDescent="0.2">
      <c r="A1" s="37" t="s">
        <v>694</v>
      </c>
      <c r="D1" s="1" t="s">
        <v>631</v>
      </c>
      <c r="G1" s="354" t="s">
        <v>1598</v>
      </c>
      <c r="H1" s="119"/>
      <c r="I1" s="119"/>
      <c r="Q1" s="8"/>
    </row>
    <row r="2" spans="1:22" ht="2.25" customHeight="1" x14ac:dyDescent="0.2">
      <c r="B2" s="10"/>
      <c r="C2" s="10"/>
    </row>
    <row r="3" spans="1:22" ht="15" customHeight="1" x14ac:dyDescent="0.2">
      <c r="A3" s="42"/>
      <c r="B3" s="209"/>
      <c r="C3" s="43"/>
      <c r="D3" s="44"/>
      <c r="E3" s="43"/>
      <c r="F3" s="43"/>
      <c r="G3" s="44"/>
      <c r="H3" s="794" t="s">
        <v>358</v>
      </c>
      <c r="I3" s="797"/>
      <c r="J3" s="797"/>
      <c r="K3" s="798"/>
      <c r="L3" s="45" t="s">
        <v>448</v>
      </c>
      <c r="M3" s="794" t="s">
        <v>354</v>
      </c>
      <c r="N3" s="795"/>
      <c r="O3" s="795"/>
      <c r="P3" s="796"/>
      <c r="Q3" s="775" t="s">
        <v>368</v>
      </c>
      <c r="R3" s="776"/>
      <c r="S3" s="776"/>
      <c r="T3" s="776"/>
      <c r="U3" s="195"/>
      <c r="V3" s="196"/>
    </row>
    <row r="4" spans="1:22" ht="55.5" customHeight="1" x14ac:dyDescent="0.2">
      <c r="A4" s="46" t="s">
        <v>346</v>
      </c>
      <c r="B4" s="210" t="s">
        <v>744</v>
      </c>
      <c r="C4" s="47" t="s">
        <v>444</v>
      </c>
      <c r="D4" s="48" t="s">
        <v>353</v>
      </c>
      <c r="E4" s="47" t="s">
        <v>347</v>
      </c>
      <c r="F4" s="47" t="s">
        <v>366</v>
      </c>
      <c r="G4" s="48" t="s">
        <v>367</v>
      </c>
      <c r="H4" s="72" t="s">
        <v>446</v>
      </c>
      <c r="I4" s="73" t="s">
        <v>447</v>
      </c>
      <c r="J4" s="182" t="s">
        <v>960</v>
      </c>
      <c r="K4" s="74" t="s">
        <v>629</v>
      </c>
      <c r="L4" s="86" t="s">
        <v>448</v>
      </c>
      <c r="M4" s="72" t="s">
        <v>355</v>
      </c>
      <c r="N4" s="73" t="s">
        <v>356</v>
      </c>
      <c r="O4" s="73" t="s">
        <v>357</v>
      </c>
      <c r="P4" s="74" t="s">
        <v>449</v>
      </c>
      <c r="Q4" s="202" t="s">
        <v>369</v>
      </c>
      <c r="R4" s="193" t="s">
        <v>359</v>
      </c>
      <c r="S4" s="202" t="s">
        <v>360</v>
      </c>
      <c r="T4" s="191" t="s">
        <v>361</v>
      </c>
      <c r="U4" s="197" t="s">
        <v>630</v>
      </c>
      <c r="V4" s="197" t="s">
        <v>627</v>
      </c>
    </row>
    <row r="5" spans="1:22" ht="29.1" customHeight="1" x14ac:dyDescent="0.2">
      <c r="A5" s="733" t="s">
        <v>7</v>
      </c>
      <c r="B5" s="644" t="s">
        <v>445</v>
      </c>
      <c r="C5" s="115" t="s">
        <v>777</v>
      </c>
      <c r="D5" s="702" t="s">
        <v>348</v>
      </c>
      <c r="E5" s="176" t="s">
        <v>789</v>
      </c>
      <c r="F5" s="741" t="s">
        <v>403</v>
      </c>
      <c r="G5" s="741" t="s">
        <v>404</v>
      </c>
      <c r="H5" s="704" t="s">
        <v>385</v>
      </c>
      <c r="I5" s="641"/>
      <c r="J5" s="641"/>
      <c r="K5" s="152"/>
      <c r="L5" s="154">
        <v>6</v>
      </c>
      <c r="M5" s="238"/>
      <c r="N5" s="263" t="s">
        <v>385</v>
      </c>
      <c r="O5" s="228"/>
      <c r="P5" s="168"/>
      <c r="Q5" s="644" t="s">
        <v>450</v>
      </c>
      <c r="R5" s="745" t="s">
        <v>371</v>
      </c>
      <c r="S5" s="644" t="s">
        <v>403</v>
      </c>
      <c r="T5" s="741" t="s">
        <v>404</v>
      </c>
      <c r="U5" s="767">
        <v>44287</v>
      </c>
      <c r="V5" s="767">
        <v>39904</v>
      </c>
    </row>
    <row r="6" spans="1:22" ht="29.1" customHeight="1" x14ac:dyDescent="0.2">
      <c r="A6" s="734"/>
      <c r="B6" s="653"/>
      <c r="C6" s="156" t="s">
        <v>790</v>
      </c>
      <c r="D6" s="723"/>
      <c r="E6" s="172" t="s">
        <v>791</v>
      </c>
      <c r="F6" s="747"/>
      <c r="G6" s="747"/>
      <c r="H6" s="732"/>
      <c r="I6" s="642"/>
      <c r="J6" s="642"/>
      <c r="K6" s="178"/>
      <c r="L6" s="155">
        <v>4</v>
      </c>
      <c r="M6" s="239"/>
      <c r="N6" s="264" t="s">
        <v>385</v>
      </c>
      <c r="O6" s="275"/>
      <c r="P6" s="255"/>
      <c r="Q6" s="653"/>
      <c r="R6" s="777"/>
      <c r="S6" s="653"/>
      <c r="T6" s="747"/>
      <c r="U6" s="769"/>
      <c r="V6" s="769"/>
    </row>
    <row r="7" spans="1:22" ht="29.1" customHeight="1" x14ac:dyDescent="0.2">
      <c r="A7" s="735"/>
      <c r="B7" s="645"/>
      <c r="C7" s="153" t="s">
        <v>905</v>
      </c>
      <c r="D7" s="703"/>
      <c r="E7" s="99" t="s">
        <v>906</v>
      </c>
      <c r="F7" s="742"/>
      <c r="G7" s="742"/>
      <c r="H7" s="705"/>
      <c r="I7" s="643"/>
      <c r="J7" s="643"/>
      <c r="K7" s="219"/>
      <c r="L7" s="98">
        <v>6</v>
      </c>
      <c r="M7" s="240"/>
      <c r="N7" s="265" t="s">
        <v>897</v>
      </c>
      <c r="O7" s="276"/>
      <c r="P7" s="149"/>
      <c r="Q7" s="645"/>
      <c r="R7" s="746"/>
      <c r="S7" s="645"/>
      <c r="T7" s="742"/>
      <c r="U7" s="768"/>
      <c r="V7" s="768"/>
    </row>
    <row r="8" spans="1:22" ht="29.1" customHeight="1" x14ac:dyDescent="0.2">
      <c r="A8" s="733" t="s">
        <v>12</v>
      </c>
      <c r="B8" s="644" t="s">
        <v>0</v>
      </c>
      <c r="C8" s="102" t="s">
        <v>792</v>
      </c>
      <c r="D8" s="752" t="s">
        <v>348</v>
      </c>
      <c r="E8" s="102" t="s">
        <v>1</v>
      </c>
      <c r="F8" s="783" t="s">
        <v>60</v>
      </c>
      <c r="G8" s="752" t="s">
        <v>793</v>
      </c>
      <c r="H8" s="750" t="s">
        <v>385</v>
      </c>
      <c r="I8" s="736"/>
      <c r="J8" s="641"/>
      <c r="K8" s="230" t="s">
        <v>788</v>
      </c>
      <c r="L8" s="13">
        <v>22</v>
      </c>
      <c r="M8" s="238"/>
      <c r="N8" s="263"/>
      <c r="O8" s="228" t="s">
        <v>385</v>
      </c>
      <c r="P8" s="168"/>
      <c r="Q8" s="653" t="s">
        <v>607</v>
      </c>
      <c r="R8" s="745" t="s">
        <v>497</v>
      </c>
      <c r="S8" s="644" t="s">
        <v>794</v>
      </c>
      <c r="T8" s="741" t="s">
        <v>795</v>
      </c>
      <c r="U8" s="767">
        <v>45383</v>
      </c>
      <c r="V8" s="767">
        <v>41000</v>
      </c>
    </row>
    <row r="9" spans="1:22" ht="29.1" customHeight="1" x14ac:dyDescent="0.2">
      <c r="A9" s="735"/>
      <c r="B9" s="645"/>
      <c r="C9" s="89" t="s">
        <v>796</v>
      </c>
      <c r="D9" s="753"/>
      <c r="E9" s="89" t="s">
        <v>797</v>
      </c>
      <c r="F9" s="858"/>
      <c r="G9" s="753"/>
      <c r="H9" s="714"/>
      <c r="I9" s="738"/>
      <c r="J9" s="643"/>
      <c r="K9" s="231"/>
      <c r="L9" s="157">
        <v>10</v>
      </c>
      <c r="M9" s="241"/>
      <c r="N9" s="266"/>
      <c r="O9" s="277" t="s">
        <v>385</v>
      </c>
      <c r="P9" s="256"/>
      <c r="Q9" s="645"/>
      <c r="R9" s="746"/>
      <c r="S9" s="645"/>
      <c r="T9" s="742"/>
      <c r="U9" s="768"/>
      <c r="V9" s="768"/>
    </row>
    <row r="10" spans="1:22" ht="37.200000000000003" customHeight="1" x14ac:dyDescent="0.2">
      <c r="A10" s="14">
        <v>3722020033</v>
      </c>
      <c r="B10" s="5" t="s">
        <v>798</v>
      </c>
      <c r="C10" s="142" t="s">
        <v>798</v>
      </c>
      <c r="D10" s="7" t="s">
        <v>348</v>
      </c>
      <c r="E10" s="143" t="s">
        <v>799</v>
      </c>
      <c r="F10" s="5" t="s">
        <v>1330</v>
      </c>
      <c r="G10" s="141" t="s">
        <v>800</v>
      </c>
      <c r="H10" s="212" t="s">
        <v>385</v>
      </c>
      <c r="I10" s="60"/>
      <c r="J10" s="57"/>
      <c r="K10" s="142"/>
      <c r="L10" s="14">
        <v>19</v>
      </c>
      <c r="M10" s="242"/>
      <c r="N10" s="267" t="s">
        <v>385</v>
      </c>
      <c r="O10" s="229"/>
      <c r="P10" s="185"/>
      <c r="Q10" s="5" t="s">
        <v>801</v>
      </c>
      <c r="R10" s="100" t="s">
        <v>802</v>
      </c>
      <c r="S10" s="5" t="s">
        <v>803</v>
      </c>
      <c r="T10" s="141" t="s">
        <v>804</v>
      </c>
      <c r="U10" s="35">
        <v>45444</v>
      </c>
      <c r="V10" s="35">
        <v>43252</v>
      </c>
    </row>
    <row r="11" spans="1:22" ht="29.1" customHeight="1" x14ac:dyDescent="0.2">
      <c r="A11" s="739" t="s">
        <v>10</v>
      </c>
      <c r="B11" s="773" t="s">
        <v>805</v>
      </c>
      <c r="C11" s="116" t="s">
        <v>805</v>
      </c>
      <c r="D11" s="702" t="s">
        <v>348</v>
      </c>
      <c r="E11" s="198" t="s">
        <v>806</v>
      </c>
      <c r="F11" s="27" t="s">
        <v>432</v>
      </c>
      <c r="G11" s="27" t="s">
        <v>433</v>
      </c>
      <c r="H11" s="704" t="s">
        <v>385</v>
      </c>
      <c r="I11" s="641"/>
      <c r="J11" s="641"/>
      <c r="K11" s="660"/>
      <c r="L11" s="15">
        <v>6</v>
      </c>
      <c r="M11" s="244" t="s">
        <v>385</v>
      </c>
      <c r="N11" s="269" t="s">
        <v>385</v>
      </c>
      <c r="O11" s="279"/>
      <c r="P11" s="208"/>
      <c r="Q11" s="644" t="s">
        <v>807</v>
      </c>
      <c r="R11" s="745" t="s">
        <v>345</v>
      </c>
      <c r="S11" s="644" t="s">
        <v>432</v>
      </c>
      <c r="T11" s="741" t="s">
        <v>433</v>
      </c>
      <c r="U11" s="852">
        <v>45566</v>
      </c>
      <c r="V11" s="767">
        <v>38991</v>
      </c>
    </row>
    <row r="12" spans="1:22" ht="28.8" customHeight="1" x14ac:dyDescent="0.2">
      <c r="A12" s="740"/>
      <c r="B12" s="774"/>
      <c r="C12" s="158" t="s">
        <v>991</v>
      </c>
      <c r="D12" s="703"/>
      <c r="E12" s="2" t="s">
        <v>992</v>
      </c>
      <c r="F12" s="99" t="s">
        <v>993</v>
      </c>
      <c r="G12" s="99" t="s">
        <v>994</v>
      </c>
      <c r="H12" s="705"/>
      <c r="I12" s="643"/>
      <c r="J12" s="643"/>
      <c r="K12" s="855"/>
      <c r="L12" s="98">
        <v>6</v>
      </c>
      <c r="M12" s="240" t="s">
        <v>987</v>
      </c>
      <c r="N12" s="265" t="s">
        <v>987</v>
      </c>
      <c r="O12" s="276"/>
      <c r="P12" s="149"/>
      <c r="Q12" s="645"/>
      <c r="R12" s="746"/>
      <c r="S12" s="645"/>
      <c r="T12" s="742"/>
      <c r="U12" s="854"/>
      <c r="V12" s="768"/>
    </row>
    <row r="13" spans="1:22" ht="29.1" customHeight="1" x14ac:dyDescent="0.2">
      <c r="A13" s="739" t="s">
        <v>808</v>
      </c>
      <c r="B13" s="644" t="s">
        <v>493</v>
      </c>
      <c r="C13" s="115" t="s">
        <v>809</v>
      </c>
      <c r="D13" s="702" t="s">
        <v>348</v>
      </c>
      <c r="E13" s="176" t="s">
        <v>810</v>
      </c>
      <c r="F13" s="783" t="s">
        <v>811</v>
      </c>
      <c r="G13" s="783" t="s">
        <v>811</v>
      </c>
      <c r="H13" s="704"/>
      <c r="I13" s="641"/>
      <c r="J13" s="641" t="s">
        <v>385</v>
      </c>
      <c r="K13" s="660"/>
      <c r="L13" s="13">
        <v>8</v>
      </c>
      <c r="M13" s="238" t="s">
        <v>385</v>
      </c>
      <c r="N13" s="263" t="s">
        <v>385</v>
      </c>
      <c r="O13" s="228" t="s">
        <v>385</v>
      </c>
      <c r="P13" s="168" t="s">
        <v>385</v>
      </c>
      <c r="Q13" s="741" t="s">
        <v>812</v>
      </c>
      <c r="R13" s="745" t="s">
        <v>494</v>
      </c>
      <c r="S13" s="741" t="s">
        <v>813</v>
      </c>
      <c r="T13" s="741" t="s">
        <v>814</v>
      </c>
      <c r="U13" s="852">
        <v>45017</v>
      </c>
      <c r="V13" s="767">
        <v>40634</v>
      </c>
    </row>
    <row r="14" spans="1:22" ht="29.1" customHeight="1" x14ac:dyDescent="0.2">
      <c r="A14" s="743"/>
      <c r="B14" s="653"/>
      <c r="C14" s="156" t="s">
        <v>815</v>
      </c>
      <c r="D14" s="723"/>
      <c r="E14" s="177" t="s">
        <v>816</v>
      </c>
      <c r="F14" s="843"/>
      <c r="G14" s="844"/>
      <c r="H14" s="732"/>
      <c r="I14" s="642"/>
      <c r="J14" s="642"/>
      <c r="K14" s="661"/>
      <c r="L14" s="155">
        <v>10</v>
      </c>
      <c r="M14" s="253" t="s">
        <v>151</v>
      </c>
      <c r="N14" s="274" t="s">
        <v>385</v>
      </c>
      <c r="O14" s="288" t="s">
        <v>385</v>
      </c>
      <c r="P14" s="262" t="s">
        <v>385</v>
      </c>
      <c r="Q14" s="747"/>
      <c r="R14" s="777"/>
      <c r="S14" s="747"/>
      <c r="T14" s="747"/>
      <c r="U14" s="853"/>
      <c r="V14" s="769"/>
    </row>
    <row r="15" spans="1:22" ht="29.1" customHeight="1" x14ac:dyDescent="0.2">
      <c r="A15" s="740"/>
      <c r="B15" s="645"/>
      <c r="C15" s="114" t="s">
        <v>1206</v>
      </c>
      <c r="D15" s="703"/>
      <c r="E15" s="89" t="s">
        <v>1205</v>
      </c>
      <c r="F15" s="89" t="s">
        <v>1212</v>
      </c>
      <c r="G15" s="5" t="s">
        <v>1213</v>
      </c>
      <c r="H15" s="705"/>
      <c r="I15" s="643"/>
      <c r="J15" s="643"/>
      <c r="K15" s="855"/>
      <c r="L15" s="14">
        <v>20</v>
      </c>
      <c r="M15" s="310" t="s">
        <v>151</v>
      </c>
      <c r="N15" s="274" t="s">
        <v>385</v>
      </c>
      <c r="O15" s="274" t="s">
        <v>385</v>
      </c>
      <c r="P15" s="311" t="s">
        <v>151</v>
      </c>
      <c r="Q15" s="742"/>
      <c r="R15" s="746"/>
      <c r="S15" s="742"/>
      <c r="T15" s="742"/>
      <c r="U15" s="854"/>
      <c r="V15" s="768"/>
    </row>
    <row r="16" spans="1:22" ht="29.1" customHeight="1" x14ac:dyDescent="0.2">
      <c r="A16" s="739" t="s">
        <v>817</v>
      </c>
      <c r="B16" s="702" t="s">
        <v>818</v>
      </c>
      <c r="C16" s="115" t="s">
        <v>819</v>
      </c>
      <c r="D16" s="702" t="s">
        <v>348</v>
      </c>
      <c r="E16" s="102" t="s">
        <v>545</v>
      </c>
      <c r="F16" s="702" t="s">
        <v>437</v>
      </c>
      <c r="G16" s="702" t="s">
        <v>438</v>
      </c>
      <c r="H16" s="665"/>
      <c r="I16" s="641" t="s">
        <v>385</v>
      </c>
      <c r="J16" s="641"/>
      <c r="K16" s="168"/>
      <c r="L16" s="13">
        <v>9</v>
      </c>
      <c r="M16" s="238"/>
      <c r="N16" s="263" t="s">
        <v>385</v>
      </c>
      <c r="O16" s="228"/>
      <c r="P16" s="168"/>
      <c r="Q16" s="702" t="s">
        <v>546</v>
      </c>
      <c r="R16" s="778" t="s">
        <v>1326</v>
      </c>
      <c r="S16" s="702" t="s">
        <v>1323</v>
      </c>
      <c r="T16" s="702" t="s">
        <v>1324</v>
      </c>
      <c r="U16" s="726">
        <v>44075</v>
      </c>
      <c r="V16" s="726">
        <v>41883</v>
      </c>
    </row>
    <row r="17" spans="1:22" ht="29.1" customHeight="1" x14ac:dyDescent="0.2">
      <c r="A17" s="743"/>
      <c r="B17" s="723"/>
      <c r="C17" s="156" t="s">
        <v>900</v>
      </c>
      <c r="D17" s="723"/>
      <c r="E17" s="172" t="s">
        <v>566</v>
      </c>
      <c r="F17" s="723"/>
      <c r="G17" s="723"/>
      <c r="H17" s="666"/>
      <c r="I17" s="642"/>
      <c r="J17" s="642"/>
      <c r="K17" s="255"/>
      <c r="L17" s="155">
        <v>3</v>
      </c>
      <c r="M17" s="239"/>
      <c r="N17" s="264" t="s">
        <v>385</v>
      </c>
      <c r="O17" s="275"/>
      <c r="P17" s="255"/>
      <c r="Q17" s="723"/>
      <c r="R17" s="779"/>
      <c r="S17" s="723"/>
      <c r="T17" s="723"/>
      <c r="U17" s="727"/>
      <c r="V17" s="727"/>
    </row>
    <row r="18" spans="1:22" ht="29.1" customHeight="1" x14ac:dyDescent="0.2">
      <c r="A18" s="743"/>
      <c r="B18" s="723"/>
      <c r="C18" s="156" t="s">
        <v>584</v>
      </c>
      <c r="D18" s="723"/>
      <c r="E18" s="172" t="s">
        <v>820</v>
      </c>
      <c r="F18" s="723"/>
      <c r="G18" s="723"/>
      <c r="H18" s="666"/>
      <c r="I18" s="642"/>
      <c r="J18" s="642"/>
      <c r="K18" s="255"/>
      <c r="L18" s="155">
        <v>6</v>
      </c>
      <c r="M18" s="239"/>
      <c r="N18" s="264" t="s">
        <v>385</v>
      </c>
      <c r="O18" s="275"/>
      <c r="P18" s="255"/>
      <c r="Q18" s="723"/>
      <c r="R18" s="779"/>
      <c r="S18" s="723"/>
      <c r="T18" s="723"/>
      <c r="U18" s="727"/>
      <c r="V18" s="727"/>
    </row>
    <row r="19" spans="1:22" ht="29.1" customHeight="1" x14ac:dyDescent="0.2">
      <c r="A19" s="743"/>
      <c r="B19" s="723"/>
      <c r="C19" s="156" t="s">
        <v>585</v>
      </c>
      <c r="D19" s="723"/>
      <c r="E19" s="172" t="s">
        <v>821</v>
      </c>
      <c r="F19" s="723"/>
      <c r="G19" s="723"/>
      <c r="H19" s="666"/>
      <c r="I19" s="642"/>
      <c r="J19" s="642"/>
      <c r="K19" s="255"/>
      <c r="L19" s="155">
        <v>3</v>
      </c>
      <c r="M19" s="239"/>
      <c r="N19" s="264" t="s">
        <v>385</v>
      </c>
      <c r="O19" s="275"/>
      <c r="P19" s="255"/>
      <c r="Q19" s="723"/>
      <c r="R19" s="779"/>
      <c r="S19" s="723"/>
      <c r="T19" s="723"/>
      <c r="U19" s="727"/>
      <c r="V19" s="727"/>
    </row>
    <row r="20" spans="1:22" ht="29.1" customHeight="1" x14ac:dyDescent="0.2">
      <c r="A20" s="743"/>
      <c r="B20" s="723"/>
      <c r="C20" s="156" t="s">
        <v>735</v>
      </c>
      <c r="D20" s="723"/>
      <c r="E20" s="172" t="s">
        <v>822</v>
      </c>
      <c r="F20" s="723"/>
      <c r="G20" s="723"/>
      <c r="H20" s="666"/>
      <c r="I20" s="642"/>
      <c r="J20" s="642"/>
      <c r="K20" s="235" t="s">
        <v>1068</v>
      </c>
      <c r="L20" s="155">
        <v>7</v>
      </c>
      <c r="M20" s="239"/>
      <c r="N20" s="264" t="s">
        <v>385</v>
      </c>
      <c r="O20" s="275"/>
      <c r="P20" s="255"/>
      <c r="Q20" s="723"/>
      <c r="R20" s="779"/>
      <c r="S20" s="723"/>
      <c r="T20" s="723"/>
      <c r="U20" s="727"/>
      <c r="V20" s="727"/>
    </row>
    <row r="21" spans="1:22" ht="29.1" customHeight="1" x14ac:dyDescent="0.2">
      <c r="A21" s="743"/>
      <c r="B21" s="723"/>
      <c r="C21" s="156" t="s">
        <v>901</v>
      </c>
      <c r="D21" s="723"/>
      <c r="E21" s="172" t="s">
        <v>902</v>
      </c>
      <c r="F21" s="723"/>
      <c r="G21" s="723"/>
      <c r="H21" s="666"/>
      <c r="I21" s="642"/>
      <c r="J21" s="642"/>
      <c r="K21" s="235"/>
      <c r="L21" s="155">
        <v>7</v>
      </c>
      <c r="M21" s="239"/>
      <c r="N21" s="264" t="s">
        <v>888</v>
      </c>
      <c r="O21" s="275"/>
      <c r="P21" s="255"/>
      <c r="Q21" s="723"/>
      <c r="R21" s="779"/>
      <c r="S21" s="723"/>
      <c r="T21" s="723"/>
      <c r="U21" s="727"/>
      <c r="V21" s="727"/>
    </row>
    <row r="22" spans="1:22" ht="29.1" customHeight="1" x14ac:dyDescent="0.2">
      <c r="A22" s="743"/>
      <c r="B22" s="723"/>
      <c r="C22" s="153" t="s">
        <v>903</v>
      </c>
      <c r="D22" s="723"/>
      <c r="E22" s="99" t="s">
        <v>904</v>
      </c>
      <c r="F22" s="723"/>
      <c r="G22" s="723"/>
      <c r="H22" s="666"/>
      <c r="I22" s="642"/>
      <c r="J22" s="642"/>
      <c r="K22" s="235"/>
      <c r="L22" s="155">
        <v>6</v>
      </c>
      <c r="M22" s="239"/>
      <c r="N22" s="264" t="s">
        <v>888</v>
      </c>
      <c r="O22" s="275"/>
      <c r="P22" s="255"/>
      <c r="Q22" s="723"/>
      <c r="R22" s="779"/>
      <c r="S22" s="723"/>
      <c r="T22" s="723"/>
      <c r="U22" s="727"/>
      <c r="V22" s="727"/>
    </row>
    <row r="23" spans="1:22" ht="29.1" customHeight="1" x14ac:dyDescent="0.2">
      <c r="A23" s="743"/>
      <c r="B23" s="723"/>
      <c r="C23" s="173" t="s">
        <v>981</v>
      </c>
      <c r="D23" s="723"/>
      <c r="E23" s="177" t="s">
        <v>982</v>
      </c>
      <c r="F23" s="723"/>
      <c r="G23" s="723"/>
      <c r="H23" s="666"/>
      <c r="I23" s="642"/>
      <c r="J23" s="642"/>
      <c r="K23" s="233"/>
      <c r="L23" s="98">
        <v>7</v>
      </c>
      <c r="M23" s="240"/>
      <c r="N23" s="274" t="s">
        <v>888</v>
      </c>
      <c r="O23" s="276"/>
      <c r="P23" s="149"/>
      <c r="Q23" s="723"/>
      <c r="R23" s="779"/>
      <c r="S23" s="723"/>
      <c r="T23" s="723"/>
      <c r="U23" s="727"/>
      <c r="V23" s="727"/>
    </row>
    <row r="24" spans="1:22" ht="29.1" customHeight="1" x14ac:dyDescent="0.2">
      <c r="A24" s="743"/>
      <c r="B24" s="723"/>
      <c r="C24" s="158" t="s">
        <v>1217</v>
      </c>
      <c r="D24" s="723"/>
      <c r="E24" s="177" t="s">
        <v>1237</v>
      </c>
      <c r="F24" s="723"/>
      <c r="G24" s="723"/>
      <c r="H24" s="666"/>
      <c r="I24" s="642"/>
      <c r="J24" s="642"/>
      <c r="K24" s="595"/>
      <c r="L24" s="155">
        <v>6</v>
      </c>
      <c r="M24" s="239"/>
      <c r="N24" s="264" t="s">
        <v>888</v>
      </c>
      <c r="O24" s="275"/>
      <c r="P24" s="255"/>
      <c r="Q24" s="723"/>
      <c r="R24" s="779"/>
      <c r="S24" s="723"/>
      <c r="T24" s="723"/>
      <c r="U24" s="727"/>
      <c r="V24" s="727"/>
    </row>
    <row r="25" spans="1:22" ht="29.1" customHeight="1" x14ac:dyDescent="0.2">
      <c r="A25" s="740"/>
      <c r="B25" s="703"/>
      <c r="C25" s="612" t="s">
        <v>1537</v>
      </c>
      <c r="D25" s="703"/>
      <c r="E25" s="89" t="s">
        <v>1550</v>
      </c>
      <c r="F25" s="703"/>
      <c r="G25" s="703"/>
      <c r="H25" s="667"/>
      <c r="I25" s="643"/>
      <c r="J25" s="643"/>
      <c r="K25" s="233"/>
      <c r="L25" s="98">
        <v>5</v>
      </c>
      <c r="M25" s="240"/>
      <c r="N25" s="265"/>
      <c r="O25" s="276"/>
      <c r="P25" s="149"/>
      <c r="Q25" s="703"/>
      <c r="R25" s="780"/>
      <c r="S25" s="703"/>
      <c r="T25" s="703"/>
      <c r="U25" s="728"/>
      <c r="V25" s="728"/>
    </row>
    <row r="26" spans="1:22" ht="29.1" customHeight="1" x14ac:dyDescent="0.2">
      <c r="A26" s="733" t="s">
        <v>9</v>
      </c>
      <c r="B26" s="644" t="s">
        <v>451</v>
      </c>
      <c r="C26" s="161" t="s">
        <v>823</v>
      </c>
      <c r="D26" s="702" t="s">
        <v>348</v>
      </c>
      <c r="E26" s="150" t="s">
        <v>824</v>
      </c>
      <c r="F26" s="741" t="s">
        <v>995</v>
      </c>
      <c r="G26" s="741" t="s">
        <v>996</v>
      </c>
      <c r="H26" s="704" t="s">
        <v>385</v>
      </c>
      <c r="I26" s="641"/>
      <c r="J26" s="641"/>
      <c r="K26" s="220"/>
      <c r="L26" s="13">
        <v>6</v>
      </c>
      <c r="M26" s="245"/>
      <c r="N26" s="263" t="s">
        <v>385</v>
      </c>
      <c r="O26" s="280"/>
      <c r="P26" s="257"/>
      <c r="Q26" s="644" t="s">
        <v>825</v>
      </c>
      <c r="R26" s="745" t="s">
        <v>492</v>
      </c>
      <c r="S26" s="644" t="s">
        <v>397</v>
      </c>
      <c r="T26" s="741" t="s">
        <v>398</v>
      </c>
      <c r="U26" s="767">
        <v>43952</v>
      </c>
      <c r="V26" s="767">
        <v>39569</v>
      </c>
    </row>
    <row r="27" spans="1:22" ht="29.1" customHeight="1" x14ac:dyDescent="0.2">
      <c r="A27" s="734"/>
      <c r="B27" s="653"/>
      <c r="C27" s="163" t="s">
        <v>569</v>
      </c>
      <c r="D27" s="723"/>
      <c r="E27" s="160" t="s">
        <v>567</v>
      </c>
      <c r="F27" s="747"/>
      <c r="G27" s="747"/>
      <c r="H27" s="732"/>
      <c r="I27" s="642"/>
      <c r="J27" s="642"/>
      <c r="K27" s="232"/>
      <c r="L27" s="155">
        <v>4</v>
      </c>
      <c r="M27" s="246"/>
      <c r="N27" s="264" t="s">
        <v>385</v>
      </c>
      <c r="O27" s="281"/>
      <c r="P27" s="258"/>
      <c r="Q27" s="653"/>
      <c r="R27" s="777"/>
      <c r="S27" s="653"/>
      <c r="T27" s="747"/>
      <c r="U27" s="769"/>
      <c r="V27" s="769"/>
    </row>
    <row r="28" spans="1:22" ht="29.1" customHeight="1" x14ac:dyDescent="0.2">
      <c r="A28" s="734"/>
      <c r="B28" s="653"/>
      <c r="C28" s="163" t="s">
        <v>570</v>
      </c>
      <c r="D28" s="723"/>
      <c r="E28" s="160" t="s">
        <v>567</v>
      </c>
      <c r="F28" s="747"/>
      <c r="G28" s="747"/>
      <c r="H28" s="732"/>
      <c r="I28" s="642"/>
      <c r="J28" s="642"/>
      <c r="K28" s="232"/>
      <c r="L28" s="155">
        <v>4</v>
      </c>
      <c r="M28" s="246"/>
      <c r="N28" s="264" t="s">
        <v>385</v>
      </c>
      <c r="O28" s="281"/>
      <c r="P28" s="258"/>
      <c r="Q28" s="653"/>
      <c r="R28" s="777"/>
      <c r="S28" s="653"/>
      <c r="T28" s="747"/>
      <c r="U28" s="769"/>
      <c r="V28" s="769"/>
    </row>
    <row r="29" spans="1:22" ht="29.1" customHeight="1" x14ac:dyDescent="0.2">
      <c r="A29" s="734"/>
      <c r="B29" s="653"/>
      <c r="C29" s="160" t="s">
        <v>571</v>
      </c>
      <c r="D29" s="723"/>
      <c r="E29" s="160" t="s">
        <v>568</v>
      </c>
      <c r="F29" s="747"/>
      <c r="G29" s="747"/>
      <c r="H29" s="732"/>
      <c r="I29" s="642"/>
      <c r="J29" s="642"/>
      <c r="K29" s="232"/>
      <c r="L29" s="155">
        <v>6</v>
      </c>
      <c r="M29" s="246"/>
      <c r="N29" s="264" t="s">
        <v>385</v>
      </c>
      <c r="O29" s="281"/>
      <c r="P29" s="258"/>
      <c r="Q29" s="653"/>
      <c r="R29" s="777"/>
      <c r="S29" s="653"/>
      <c r="T29" s="747"/>
      <c r="U29" s="769"/>
      <c r="V29" s="769"/>
    </row>
    <row r="30" spans="1:22" ht="29.1" customHeight="1" x14ac:dyDescent="0.2">
      <c r="A30" s="734"/>
      <c r="B30" s="653"/>
      <c r="C30" s="163" t="s">
        <v>572</v>
      </c>
      <c r="D30" s="723"/>
      <c r="E30" s="160" t="s">
        <v>568</v>
      </c>
      <c r="F30" s="747"/>
      <c r="G30" s="747"/>
      <c r="H30" s="732"/>
      <c r="I30" s="642"/>
      <c r="J30" s="642"/>
      <c r="K30" s="232"/>
      <c r="L30" s="155">
        <v>7</v>
      </c>
      <c r="M30" s="246"/>
      <c r="N30" s="264" t="s">
        <v>385</v>
      </c>
      <c r="O30" s="281"/>
      <c r="P30" s="258"/>
      <c r="Q30" s="653"/>
      <c r="R30" s="777"/>
      <c r="S30" s="653"/>
      <c r="T30" s="747"/>
      <c r="U30" s="769"/>
      <c r="V30" s="769"/>
    </row>
    <row r="31" spans="1:22" ht="29.1" customHeight="1" x14ac:dyDescent="0.2">
      <c r="A31" s="735"/>
      <c r="B31" s="645"/>
      <c r="C31" s="162" t="s">
        <v>826</v>
      </c>
      <c r="D31" s="703"/>
      <c r="E31" s="159" t="s">
        <v>827</v>
      </c>
      <c r="F31" s="742"/>
      <c r="G31" s="742"/>
      <c r="H31" s="705"/>
      <c r="I31" s="643"/>
      <c r="J31" s="643"/>
      <c r="K31" s="221"/>
      <c r="L31" s="14">
        <v>6</v>
      </c>
      <c r="M31" s="247"/>
      <c r="N31" s="267" t="s">
        <v>385</v>
      </c>
      <c r="O31" s="282"/>
      <c r="P31" s="259"/>
      <c r="Q31" s="645"/>
      <c r="R31" s="746"/>
      <c r="S31" s="645"/>
      <c r="T31" s="742"/>
      <c r="U31" s="768"/>
      <c r="V31" s="768"/>
    </row>
    <row r="32" spans="1:22" ht="40.200000000000003" customHeight="1" x14ac:dyDescent="0.2">
      <c r="A32" s="17" t="s">
        <v>828</v>
      </c>
      <c r="B32" s="4" t="s">
        <v>829</v>
      </c>
      <c r="C32" s="4" t="s">
        <v>829</v>
      </c>
      <c r="D32" s="6" t="s">
        <v>348</v>
      </c>
      <c r="E32" s="4" t="s">
        <v>590</v>
      </c>
      <c r="F32" s="4" t="s">
        <v>426</v>
      </c>
      <c r="G32" s="4" t="s">
        <v>427</v>
      </c>
      <c r="H32" s="212" t="s">
        <v>385</v>
      </c>
      <c r="I32" s="57"/>
      <c r="J32" s="57"/>
      <c r="K32" s="211"/>
      <c r="L32" s="12">
        <v>7</v>
      </c>
      <c r="M32" s="243" t="s">
        <v>385</v>
      </c>
      <c r="N32" s="268" t="s">
        <v>385</v>
      </c>
      <c r="O32" s="278"/>
      <c r="P32" s="234"/>
      <c r="Q32" s="4" t="s">
        <v>608</v>
      </c>
      <c r="R32" s="120" t="s">
        <v>338</v>
      </c>
      <c r="S32" s="4" t="s">
        <v>426</v>
      </c>
      <c r="T32" s="192" t="s">
        <v>427</v>
      </c>
      <c r="U32" s="35">
        <v>44593</v>
      </c>
      <c r="V32" s="35">
        <v>42401</v>
      </c>
    </row>
    <row r="33" spans="1:22" ht="29.1" customHeight="1" x14ac:dyDescent="0.2">
      <c r="A33" s="733" t="s">
        <v>11</v>
      </c>
      <c r="B33" s="741" t="s">
        <v>452</v>
      </c>
      <c r="C33" s="153" t="s">
        <v>586</v>
      </c>
      <c r="D33" s="702" t="s">
        <v>348</v>
      </c>
      <c r="E33" s="99" t="s">
        <v>830</v>
      </c>
      <c r="F33" s="702" t="s">
        <v>831</v>
      </c>
      <c r="G33" s="702" t="s">
        <v>832</v>
      </c>
      <c r="H33" s="704"/>
      <c r="I33" s="641" t="s">
        <v>385</v>
      </c>
      <c r="J33" s="641"/>
      <c r="K33" s="219"/>
      <c r="L33" s="164">
        <v>6</v>
      </c>
      <c r="M33" s="240"/>
      <c r="N33" s="265" t="s">
        <v>385</v>
      </c>
      <c r="O33" s="276" t="s">
        <v>385</v>
      </c>
      <c r="P33" s="149"/>
      <c r="Q33" s="702" t="s">
        <v>606</v>
      </c>
      <c r="R33" s="745" t="s">
        <v>919</v>
      </c>
      <c r="S33" s="644" t="s">
        <v>831</v>
      </c>
      <c r="T33" s="644" t="s">
        <v>832</v>
      </c>
      <c r="U33" s="852">
        <v>45566</v>
      </c>
      <c r="V33" s="767">
        <v>38991</v>
      </c>
    </row>
    <row r="34" spans="1:22" ht="29.1" customHeight="1" x14ac:dyDescent="0.2">
      <c r="A34" s="734"/>
      <c r="B34" s="747"/>
      <c r="C34" s="156" t="s">
        <v>587</v>
      </c>
      <c r="D34" s="723"/>
      <c r="E34" s="177" t="s">
        <v>1294</v>
      </c>
      <c r="F34" s="723"/>
      <c r="G34" s="723"/>
      <c r="H34" s="732"/>
      <c r="I34" s="642"/>
      <c r="J34" s="642"/>
      <c r="K34" s="178"/>
      <c r="L34" s="155">
        <v>6</v>
      </c>
      <c r="M34" s="239"/>
      <c r="N34" s="264" t="s">
        <v>385</v>
      </c>
      <c r="O34" s="275" t="s">
        <v>385</v>
      </c>
      <c r="P34" s="255"/>
      <c r="Q34" s="723"/>
      <c r="R34" s="777"/>
      <c r="S34" s="653"/>
      <c r="T34" s="653"/>
      <c r="U34" s="853"/>
      <c r="V34" s="769"/>
    </row>
    <row r="35" spans="1:22" ht="29.1" customHeight="1" x14ac:dyDescent="0.2">
      <c r="A35" s="734"/>
      <c r="B35" s="747"/>
      <c r="C35" s="156" t="s">
        <v>588</v>
      </c>
      <c r="D35" s="723"/>
      <c r="E35" s="172" t="s">
        <v>833</v>
      </c>
      <c r="F35" s="723"/>
      <c r="G35" s="723"/>
      <c r="H35" s="732"/>
      <c r="I35" s="642"/>
      <c r="J35" s="642"/>
      <c r="K35" s="178"/>
      <c r="L35" s="155">
        <v>6</v>
      </c>
      <c r="M35" s="239"/>
      <c r="N35" s="264" t="s">
        <v>385</v>
      </c>
      <c r="O35" s="275" t="s">
        <v>385</v>
      </c>
      <c r="P35" s="255"/>
      <c r="Q35" s="723"/>
      <c r="R35" s="777"/>
      <c r="S35" s="653"/>
      <c r="T35" s="653"/>
      <c r="U35" s="853"/>
      <c r="V35" s="769"/>
    </row>
    <row r="36" spans="1:22" ht="29.1" customHeight="1" x14ac:dyDescent="0.2">
      <c r="A36" s="734"/>
      <c r="B36" s="747"/>
      <c r="C36" s="153" t="s">
        <v>589</v>
      </c>
      <c r="D36" s="723"/>
      <c r="E36" s="172" t="s">
        <v>496</v>
      </c>
      <c r="F36" s="723"/>
      <c r="G36" s="723"/>
      <c r="H36" s="732"/>
      <c r="I36" s="642"/>
      <c r="J36" s="642"/>
      <c r="K36" s="219"/>
      <c r="L36" s="98">
        <v>6</v>
      </c>
      <c r="M36" s="240"/>
      <c r="N36" s="265" t="s">
        <v>385</v>
      </c>
      <c r="O36" s="276" t="s">
        <v>385</v>
      </c>
      <c r="P36" s="149"/>
      <c r="Q36" s="723"/>
      <c r="R36" s="777"/>
      <c r="S36" s="653"/>
      <c r="T36" s="653"/>
      <c r="U36" s="853"/>
      <c r="V36" s="769"/>
    </row>
    <row r="37" spans="1:22" ht="29.1" customHeight="1" x14ac:dyDescent="0.2">
      <c r="A37" s="735"/>
      <c r="B37" s="742"/>
      <c r="C37" s="158" t="s">
        <v>1105</v>
      </c>
      <c r="D37" s="703"/>
      <c r="E37" s="99" t="s">
        <v>1106</v>
      </c>
      <c r="F37" s="703"/>
      <c r="G37" s="703"/>
      <c r="H37" s="705"/>
      <c r="I37" s="643"/>
      <c r="J37" s="643"/>
      <c r="K37" s="231"/>
      <c r="L37" s="157">
        <v>6</v>
      </c>
      <c r="M37" s="310"/>
      <c r="N37" s="277" t="s">
        <v>385</v>
      </c>
      <c r="O37" s="277" t="s">
        <v>385</v>
      </c>
      <c r="P37" s="311"/>
      <c r="Q37" s="703"/>
      <c r="R37" s="746"/>
      <c r="S37" s="645"/>
      <c r="T37" s="645"/>
      <c r="U37" s="854"/>
      <c r="V37" s="768"/>
    </row>
    <row r="38" spans="1:22" ht="29.1" customHeight="1" x14ac:dyDescent="0.2">
      <c r="A38" s="733">
        <v>3722020041</v>
      </c>
      <c r="B38" s="808" t="s">
        <v>1167</v>
      </c>
      <c r="C38" s="27" t="s">
        <v>913</v>
      </c>
      <c r="D38" s="702" t="s">
        <v>348</v>
      </c>
      <c r="E38" s="27" t="s">
        <v>914</v>
      </c>
      <c r="F38" s="27" t="s">
        <v>915</v>
      </c>
      <c r="G38" s="27" t="s">
        <v>916</v>
      </c>
      <c r="H38" s="704" t="s">
        <v>888</v>
      </c>
      <c r="I38" s="641"/>
      <c r="J38" s="641"/>
      <c r="K38" s="720"/>
      <c r="L38" s="15">
        <v>4</v>
      </c>
      <c r="M38" s="244"/>
      <c r="N38" s="269" t="s">
        <v>911</v>
      </c>
      <c r="O38" s="279" t="s">
        <v>888</v>
      </c>
      <c r="P38" s="208" t="s">
        <v>917</v>
      </c>
      <c r="Q38" s="644" t="s">
        <v>918</v>
      </c>
      <c r="R38" s="745" t="s">
        <v>1263</v>
      </c>
      <c r="S38" s="845" t="s">
        <v>1264</v>
      </c>
      <c r="T38" s="644" t="s">
        <v>915</v>
      </c>
      <c r="U38" s="767">
        <v>45748</v>
      </c>
      <c r="V38" s="767" t="s">
        <v>929</v>
      </c>
    </row>
    <row r="39" spans="1:22" ht="29.1" customHeight="1" x14ac:dyDescent="0.2">
      <c r="A39" s="734"/>
      <c r="B39" s="809"/>
      <c r="C39" s="97" t="s">
        <v>1001</v>
      </c>
      <c r="D39" s="723"/>
      <c r="E39" s="99" t="s">
        <v>1045</v>
      </c>
      <c r="F39" s="99" t="s">
        <v>1002</v>
      </c>
      <c r="G39" s="99" t="s">
        <v>915</v>
      </c>
      <c r="H39" s="732"/>
      <c r="I39" s="642"/>
      <c r="J39" s="642"/>
      <c r="K39" s="721"/>
      <c r="L39" s="395">
        <v>4</v>
      </c>
      <c r="M39" s="335"/>
      <c r="N39" s="332" t="s">
        <v>888</v>
      </c>
      <c r="O39" s="333" t="s">
        <v>888</v>
      </c>
      <c r="P39" s="334"/>
      <c r="Q39" s="653"/>
      <c r="R39" s="777"/>
      <c r="S39" s="846"/>
      <c r="T39" s="653"/>
      <c r="U39" s="769"/>
      <c r="V39" s="769"/>
    </row>
    <row r="40" spans="1:22" ht="29.1" customHeight="1" x14ac:dyDescent="0.2">
      <c r="A40" s="735"/>
      <c r="B40" s="810"/>
      <c r="C40" s="99" t="s">
        <v>1168</v>
      </c>
      <c r="D40" s="703"/>
      <c r="E40" s="389" t="s">
        <v>979</v>
      </c>
      <c r="F40" s="89" t="s">
        <v>980</v>
      </c>
      <c r="G40" s="89" t="s">
        <v>980</v>
      </c>
      <c r="H40" s="705"/>
      <c r="I40" s="643"/>
      <c r="J40" s="643"/>
      <c r="K40" s="722"/>
      <c r="L40" s="14">
        <v>4</v>
      </c>
      <c r="M40" s="242"/>
      <c r="N40" s="277" t="s">
        <v>888</v>
      </c>
      <c r="O40" s="277" t="s">
        <v>888</v>
      </c>
      <c r="P40" s="185"/>
      <c r="Q40" s="645"/>
      <c r="R40" s="746"/>
      <c r="S40" s="847"/>
      <c r="T40" s="645"/>
      <c r="U40" s="768"/>
      <c r="V40" s="768"/>
    </row>
    <row r="41" spans="1:22" ht="29.1" customHeight="1" x14ac:dyDescent="0.2">
      <c r="A41" s="733">
        <v>3722020058</v>
      </c>
      <c r="B41" s="644" t="s">
        <v>928</v>
      </c>
      <c r="C41" s="102" t="s">
        <v>920</v>
      </c>
      <c r="D41" s="151" t="s">
        <v>348</v>
      </c>
      <c r="E41" s="102" t="s">
        <v>921</v>
      </c>
      <c r="F41" s="102" t="s">
        <v>526</v>
      </c>
      <c r="G41" s="102"/>
      <c r="H41" s="665" t="s">
        <v>888</v>
      </c>
      <c r="I41" s="406"/>
      <c r="J41" s="105"/>
      <c r="K41" s="233"/>
      <c r="L41" s="13">
        <v>7</v>
      </c>
      <c r="M41" s="240"/>
      <c r="N41" s="265" t="s">
        <v>888</v>
      </c>
      <c r="O41" s="276"/>
      <c r="P41" s="149"/>
      <c r="Q41" s="644" t="s">
        <v>1006</v>
      </c>
      <c r="R41" s="745" t="s">
        <v>922</v>
      </c>
      <c r="S41" s="741" t="s">
        <v>923</v>
      </c>
      <c r="T41" s="644" t="s">
        <v>924</v>
      </c>
      <c r="U41" s="767">
        <v>45778</v>
      </c>
      <c r="V41" s="767" t="s">
        <v>930</v>
      </c>
    </row>
    <row r="42" spans="1:22" ht="29.1" customHeight="1" x14ac:dyDescent="0.2">
      <c r="A42" s="735"/>
      <c r="B42" s="645"/>
      <c r="C42" s="89" t="s">
        <v>1309</v>
      </c>
      <c r="D42" s="179" t="s">
        <v>348</v>
      </c>
      <c r="E42" s="89" t="s">
        <v>1310</v>
      </c>
      <c r="F42" s="89" t="s">
        <v>526</v>
      </c>
      <c r="G42" s="89"/>
      <c r="H42" s="667"/>
      <c r="I42" s="410"/>
      <c r="J42" s="410"/>
      <c r="K42" s="404"/>
      <c r="L42" s="157">
        <v>7</v>
      </c>
      <c r="M42" s="241"/>
      <c r="N42" s="266" t="s">
        <v>888</v>
      </c>
      <c r="O42" s="277"/>
      <c r="P42" s="256"/>
      <c r="Q42" s="645"/>
      <c r="R42" s="746"/>
      <c r="S42" s="742"/>
      <c r="T42" s="645"/>
      <c r="U42" s="768"/>
      <c r="V42" s="768"/>
    </row>
    <row r="43" spans="1:22" ht="29.1" customHeight="1" x14ac:dyDescent="0.2">
      <c r="A43" s="733" t="s">
        <v>8</v>
      </c>
      <c r="B43" s="644" t="s">
        <v>1278</v>
      </c>
      <c r="C43" s="115" t="s">
        <v>1278</v>
      </c>
      <c r="D43" s="752" t="s">
        <v>348</v>
      </c>
      <c r="E43" s="102" t="s">
        <v>834</v>
      </c>
      <c r="F43" s="783" t="s">
        <v>835</v>
      </c>
      <c r="G43" s="783" t="s">
        <v>836</v>
      </c>
      <c r="H43" s="750" t="s">
        <v>385</v>
      </c>
      <c r="I43" s="736"/>
      <c r="J43" s="641"/>
      <c r="K43" s="848"/>
      <c r="L43" s="154">
        <v>22</v>
      </c>
      <c r="M43" s="238"/>
      <c r="N43" s="263"/>
      <c r="O43" s="228" t="s">
        <v>385</v>
      </c>
      <c r="P43" s="168"/>
      <c r="Q43" s="644" t="s">
        <v>605</v>
      </c>
      <c r="R43" s="745" t="s">
        <v>491</v>
      </c>
      <c r="S43" s="644" t="s">
        <v>440</v>
      </c>
      <c r="T43" s="741" t="s">
        <v>441</v>
      </c>
      <c r="U43" s="852">
        <v>45566</v>
      </c>
      <c r="V43" s="767">
        <v>43466</v>
      </c>
    </row>
    <row r="44" spans="1:22" ht="29.1" customHeight="1" x14ac:dyDescent="0.2">
      <c r="A44" s="735"/>
      <c r="B44" s="645"/>
      <c r="C44" s="158" t="s">
        <v>504</v>
      </c>
      <c r="D44" s="753"/>
      <c r="E44" s="89" t="s">
        <v>837</v>
      </c>
      <c r="F44" s="694"/>
      <c r="G44" s="694"/>
      <c r="H44" s="714"/>
      <c r="I44" s="738"/>
      <c r="J44" s="643"/>
      <c r="K44" s="849"/>
      <c r="L44" s="157">
        <v>26</v>
      </c>
      <c r="M44" s="241"/>
      <c r="N44" s="266"/>
      <c r="O44" s="277" t="s">
        <v>385</v>
      </c>
      <c r="P44" s="256"/>
      <c r="Q44" s="645"/>
      <c r="R44" s="746"/>
      <c r="S44" s="645"/>
      <c r="T44" s="742"/>
      <c r="U44" s="854"/>
      <c r="V44" s="768"/>
    </row>
    <row r="45" spans="1:22" ht="29.1" customHeight="1" x14ac:dyDescent="0.2">
      <c r="A45" s="733" t="s">
        <v>13</v>
      </c>
      <c r="B45" s="644" t="s">
        <v>1046</v>
      </c>
      <c r="C45" s="102" t="s">
        <v>838</v>
      </c>
      <c r="D45" s="752" t="s">
        <v>348</v>
      </c>
      <c r="E45" s="102" t="s">
        <v>839</v>
      </c>
      <c r="F45" s="783" t="s">
        <v>840</v>
      </c>
      <c r="G45" s="783" t="s">
        <v>840</v>
      </c>
      <c r="H45" s="750" t="s">
        <v>385</v>
      </c>
      <c r="I45" s="736"/>
      <c r="J45" s="641"/>
      <c r="K45" s="660"/>
      <c r="L45" s="13">
        <v>4</v>
      </c>
      <c r="M45" s="238" t="s">
        <v>385</v>
      </c>
      <c r="N45" s="263" t="s">
        <v>385</v>
      </c>
      <c r="O45" s="228"/>
      <c r="P45" s="168"/>
      <c r="Q45" s="653" t="s">
        <v>841</v>
      </c>
      <c r="R45" s="745" t="s">
        <v>376</v>
      </c>
      <c r="S45" s="644" t="s">
        <v>405</v>
      </c>
      <c r="T45" s="741" t="s">
        <v>406</v>
      </c>
      <c r="U45" s="767">
        <v>44682</v>
      </c>
      <c r="V45" s="767">
        <v>42491</v>
      </c>
    </row>
    <row r="46" spans="1:22" ht="29.1" customHeight="1" x14ac:dyDescent="0.2">
      <c r="A46" s="735"/>
      <c r="B46" s="645"/>
      <c r="C46" s="89" t="s">
        <v>2</v>
      </c>
      <c r="D46" s="753"/>
      <c r="E46" s="89" t="s">
        <v>842</v>
      </c>
      <c r="F46" s="694"/>
      <c r="G46" s="694"/>
      <c r="H46" s="714"/>
      <c r="I46" s="738"/>
      <c r="J46" s="643"/>
      <c r="K46" s="855"/>
      <c r="L46" s="157">
        <v>7</v>
      </c>
      <c r="M46" s="241" t="s">
        <v>385</v>
      </c>
      <c r="N46" s="266" t="s">
        <v>385</v>
      </c>
      <c r="O46" s="277" t="s">
        <v>385</v>
      </c>
      <c r="P46" s="256"/>
      <c r="Q46" s="645"/>
      <c r="R46" s="746"/>
      <c r="S46" s="645"/>
      <c r="T46" s="742"/>
      <c r="U46" s="768"/>
      <c r="V46" s="768"/>
    </row>
    <row r="47" spans="1:22" ht="29.1" customHeight="1" x14ac:dyDescent="0.2">
      <c r="A47" s="739" t="s">
        <v>843</v>
      </c>
      <c r="B47" s="644" t="s">
        <v>844</v>
      </c>
      <c r="C47" s="96" t="s">
        <v>844</v>
      </c>
      <c r="D47" s="752" t="s">
        <v>348</v>
      </c>
      <c r="E47" s="27" t="s">
        <v>3</v>
      </c>
      <c r="F47" s="754" t="s">
        <v>424</v>
      </c>
      <c r="G47" s="752" t="s">
        <v>425</v>
      </c>
      <c r="H47" s="750" t="s">
        <v>888</v>
      </c>
      <c r="I47" s="736"/>
      <c r="J47" s="850"/>
      <c r="K47" s="660"/>
      <c r="L47" s="13">
        <v>4</v>
      </c>
      <c r="M47" s="238"/>
      <c r="N47" s="263" t="s">
        <v>385</v>
      </c>
      <c r="O47" s="228"/>
      <c r="P47" s="168"/>
      <c r="Q47" s="644" t="s">
        <v>340</v>
      </c>
      <c r="R47" s="745" t="s">
        <v>339</v>
      </c>
      <c r="S47" s="644" t="s">
        <v>424</v>
      </c>
      <c r="T47" s="741" t="s">
        <v>425</v>
      </c>
      <c r="U47" s="767">
        <v>44348</v>
      </c>
      <c r="V47" s="767">
        <v>39973</v>
      </c>
    </row>
    <row r="48" spans="1:22" ht="29.1" customHeight="1" x14ac:dyDescent="0.2">
      <c r="A48" s="740"/>
      <c r="B48" s="645"/>
      <c r="C48" s="158" t="s">
        <v>845</v>
      </c>
      <c r="D48" s="753"/>
      <c r="E48" s="89" t="s">
        <v>3</v>
      </c>
      <c r="F48" s="755"/>
      <c r="G48" s="753"/>
      <c r="H48" s="714"/>
      <c r="I48" s="738"/>
      <c r="J48" s="851"/>
      <c r="K48" s="661"/>
      <c r="L48" s="157">
        <v>4</v>
      </c>
      <c r="M48" s="241"/>
      <c r="N48" s="266" t="s">
        <v>385</v>
      </c>
      <c r="O48" s="277"/>
      <c r="P48" s="256"/>
      <c r="Q48" s="645"/>
      <c r="R48" s="746"/>
      <c r="S48" s="653"/>
      <c r="T48" s="747"/>
      <c r="U48" s="769"/>
      <c r="V48" s="769"/>
    </row>
    <row r="49" spans="1:22" customFormat="1" ht="38.4" customHeight="1" x14ac:dyDescent="0.2">
      <c r="A49" s="6">
        <v>3722020066</v>
      </c>
      <c r="B49" s="4" t="s">
        <v>927</v>
      </c>
      <c r="C49" s="180" t="s">
        <v>935</v>
      </c>
      <c r="D49" s="18" t="s">
        <v>348</v>
      </c>
      <c r="E49" s="4" t="s">
        <v>925</v>
      </c>
      <c r="F49" s="4" t="s">
        <v>933</v>
      </c>
      <c r="G49" s="4" t="s">
        <v>931</v>
      </c>
      <c r="H49" s="238" t="s">
        <v>934</v>
      </c>
      <c r="I49" s="407"/>
      <c r="J49" s="407"/>
      <c r="K49" s="234"/>
      <c r="L49" s="98">
        <v>4</v>
      </c>
      <c r="M49" s="1"/>
      <c r="N49" s="265" t="s">
        <v>888</v>
      </c>
      <c r="O49" s="283"/>
      <c r="P49" s="260"/>
      <c r="Q49" s="4" t="s">
        <v>1007</v>
      </c>
      <c r="R49" s="194" t="s">
        <v>926</v>
      </c>
      <c r="S49" s="117" t="s">
        <v>932</v>
      </c>
      <c r="T49" s="194" t="s">
        <v>516</v>
      </c>
      <c r="U49" s="35">
        <v>45809</v>
      </c>
      <c r="V49" s="35">
        <v>43617</v>
      </c>
    </row>
    <row r="50" spans="1:22" customFormat="1" ht="38.4" customHeight="1" x14ac:dyDescent="0.2">
      <c r="A50" s="17" t="s">
        <v>846</v>
      </c>
      <c r="B50" s="4" t="s">
        <v>4</v>
      </c>
      <c r="C50" s="25" t="s">
        <v>4</v>
      </c>
      <c r="D50" s="6" t="s">
        <v>348</v>
      </c>
      <c r="E50" s="4" t="s">
        <v>581</v>
      </c>
      <c r="F50" s="4" t="s">
        <v>64</v>
      </c>
      <c r="G50" s="4" t="s">
        <v>428</v>
      </c>
      <c r="H50" s="212" t="s">
        <v>151</v>
      </c>
      <c r="I50" s="57"/>
      <c r="J50" s="57"/>
      <c r="K50" s="211"/>
      <c r="L50" s="12">
        <v>4</v>
      </c>
      <c r="M50" s="243"/>
      <c r="N50" s="268" t="s">
        <v>385</v>
      </c>
      <c r="O50" s="278"/>
      <c r="P50" s="234"/>
      <c r="Q50" s="4" t="s">
        <v>5</v>
      </c>
      <c r="R50" s="120" t="s">
        <v>501</v>
      </c>
      <c r="S50" s="4" t="s">
        <v>64</v>
      </c>
      <c r="T50" s="192" t="s">
        <v>428</v>
      </c>
      <c r="U50" s="35">
        <v>44835</v>
      </c>
      <c r="V50" s="35">
        <v>42644</v>
      </c>
    </row>
    <row r="51" spans="1:22" ht="43.5" customHeight="1" x14ac:dyDescent="0.2">
      <c r="A51" s="739" t="s">
        <v>945</v>
      </c>
      <c r="B51" s="702" t="s">
        <v>946</v>
      </c>
      <c r="C51" s="96" t="s">
        <v>946</v>
      </c>
      <c r="D51" s="702" t="s">
        <v>348</v>
      </c>
      <c r="E51" s="301" t="s">
        <v>1041</v>
      </c>
      <c r="F51" s="27" t="s">
        <v>990</v>
      </c>
      <c r="G51" s="27" t="s">
        <v>947</v>
      </c>
      <c r="H51" s="665"/>
      <c r="I51" s="641" t="s">
        <v>888</v>
      </c>
      <c r="J51" s="641"/>
      <c r="K51" s="687"/>
      <c r="L51" s="15">
        <v>8</v>
      </c>
      <c r="M51" s="244"/>
      <c r="N51" s="269" t="s">
        <v>385</v>
      </c>
      <c r="O51" s="279" t="s">
        <v>888</v>
      </c>
      <c r="P51" s="208" t="s">
        <v>948</v>
      </c>
      <c r="Q51" s="741" t="s">
        <v>1008</v>
      </c>
      <c r="R51" s="778" t="s">
        <v>1279</v>
      </c>
      <c r="S51" s="702" t="s">
        <v>947</v>
      </c>
      <c r="T51" s="702" t="s">
        <v>1280</v>
      </c>
      <c r="U51" s="726">
        <v>45809</v>
      </c>
      <c r="V51" s="726">
        <v>43739</v>
      </c>
    </row>
    <row r="52" spans="1:22" ht="43.2" customHeight="1" x14ac:dyDescent="0.2">
      <c r="A52" s="743"/>
      <c r="B52" s="723"/>
      <c r="C52" s="156" t="s">
        <v>989</v>
      </c>
      <c r="D52" s="723"/>
      <c r="E52" s="172" t="s">
        <v>1313</v>
      </c>
      <c r="F52" s="5" t="s">
        <v>990</v>
      </c>
      <c r="G52" s="5" t="s">
        <v>947</v>
      </c>
      <c r="H52" s="666"/>
      <c r="I52" s="642"/>
      <c r="J52" s="642"/>
      <c r="K52" s="688"/>
      <c r="L52" s="155">
        <v>11</v>
      </c>
      <c r="M52" s="586"/>
      <c r="N52" s="264" t="s">
        <v>385</v>
      </c>
      <c r="O52" s="275" t="s">
        <v>385</v>
      </c>
      <c r="P52" s="255" t="s">
        <v>385</v>
      </c>
      <c r="Q52" s="747"/>
      <c r="R52" s="779"/>
      <c r="S52" s="723"/>
      <c r="T52" s="723"/>
      <c r="U52" s="727"/>
      <c r="V52" s="727"/>
    </row>
    <row r="53" spans="1:22" ht="43.2" customHeight="1" x14ac:dyDescent="0.2">
      <c r="A53" s="740"/>
      <c r="B53" s="703"/>
      <c r="C53" s="590" t="s">
        <v>1510</v>
      </c>
      <c r="D53" s="703"/>
      <c r="E53" s="99" t="s">
        <v>1511</v>
      </c>
      <c r="F53" s="99" t="s">
        <v>1512</v>
      </c>
      <c r="G53" s="99" t="s">
        <v>1280</v>
      </c>
      <c r="H53" s="667"/>
      <c r="I53" s="643"/>
      <c r="J53" s="643"/>
      <c r="K53" s="689"/>
      <c r="L53" s="98">
        <v>6</v>
      </c>
      <c r="M53" s="18" t="s">
        <v>888</v>
      </c>
      <c r="N53" s="265" t="s">
        <v>888</v>
      </c>
      <c r="O53" s="276" t="s">
        <v>888</v>
      </c>
      <c r="P53" s="18" t="s">
        <v>888</v>
      </c>
      <c r="Q53" s="742"/>
      <c r="R53" s="780"/>
      <c r="S53" s="703"/>
      <c r="T53" s="703"/>
      <c r="U53" s="728"/>
      <c r="V53" s="728"/>
    </row>
    <row r="54" spans="1:22" ht="42" customHeight="1" x14ac:dyDescent="0.2">
      <c r="A54" s="733">
        <v>3722020082</v>
      </c>
      <c r="B54" s="811" t="s">
        <v>1037</v>
      </c>
      <c r="C54" s="329" t="s">
        <v>1038</v>
      </c>
      <c r="D54" s="702" t="s">
        <v>348</v>
      </c>
      <c r="E54" s="214" t="s">
        <v>1003</v>
      </c>
      <c r="F54" s="102" t="s">
        <v>973</v>
      </c>
      <c r="G54" s="27" t="s">
        <v>969</v>
      </c>
      <c r="H54" s="665" t="s">
        <v>151</v>
      </c>
      <c r="I54" s="641"/>
      <c r="J54" s="641"/>
      <c r="K54" s="298"/>
      <c r="L54" s="15">
        <v>4</v>
      </c>
      <c r="M54" s="244" t="s">
        <v>385</v>
      </c>
      <c r="N54" s="269" t="s">
        <v>888</v>
      </c>
      <c r="O54" s="279" t="s">
        <v>888</v>
      </c>
      <c r="P54" s="261"/>
      <c r="Q54" s="837" t="s">
        <v>970</v>
      </c>
      <c r="R54" s="741" t="s">
        <v>1179</v>
      </c>
      <c r="S54" s="845" t="s">
        <v>1180</v>
      </c>
      <c r="T54" s="856" t="s">
        <v>1181</v>
      </c>
      <c r="U54" s="767">
        <v>43831</v>
      </c>
      <c r="V54" s="767">
        <v>43831</v>
      </c>
    </row>
    <row r="55" spans="1:22" ht="42" customHeight="1" x14ac:dyDescent="0.2">
      <c r="A55" s="734"/>
      <c r="B55" s="812"/>
      <c r="C55" s="330" t="s">
        <v>1039</v>
      </c>
      <c r="D55" s="723"/>
      <c r="E55" s="300" t="s">
        <v>1004</v>
      </c>
      <c r="F55" s="172" t="s">
        <v>1005</v>
      </c>
      <c r="G55" s="172"/>
      <c r="H55" s="666"/>
      <c r="I55" s="642"/>
      <c r="J55" s="642"/>
      <c r="K55" s="299"/>
      <c r="L55" s="155">
        <v>4</v>
      </c>
      <c r="M55" s="239" t="s">
        <v>385</v>
      </c>
      <c r="N55" s="264" t="s">
        <v>888</v>
      </c>
      <c r="O55" s="275" t="s">
        <v>888</v>
      </c>
      <c r="P55" s="331"/>
      <c r="Q55" s="838"/>
      <c r="R55" s="747"/>
      <c r="S55" s="846"/>
      <c r="T55" s="910"/>
      <c r="U55" s="769"/>
      <c r="V55" s="769"/>
    </row>
    <row r="56" spans="1:22" ht="42" customHeight="1" x14ac:dyDescent="0.2">
      <c r="A56" s="735"/>
      <c r="B56" s="813"/>
      <c r="C56" s="340" t="s">
        <v>1043</v>
      </c>
      <c r="D56" s="703"/>
      <c r="E56" s="297" t="s">
        <v>1044</v>
      </c>
      <c r="F56" s="5" t="s">
        <v>1005</v>
      </c>
      <c r="G56" s="5"/>
      <c r="H56" s="667"/>
      <c r="I56" s="643"/>
      <c r="J56" s="643"/>
      <c r="K56" s="185"/>
      <c r="L56" s="14">
        <v>4</v>
      </c>
      <c r="M56" s="248" t="s">
        <v>385</v>
      </c>
      <c r="N56" s="267" t="s">
        <v>888</v>
      </c>
      <c r="O56" s="229" t="s">
        <v>888</v>
      </c>
      <c r="P56" s="215"/>
      <c r="Q56" s="839"/>
      <c r="R56" s="742"/>
      <c r="S56" s="847"/>
      <c r="T56" s="857"/>
      <c r="U56" s="768"/>
      <c r="V56" s="768"/>
    </row>
    <row r="57" spans="1:22" s="187" customFormat="1" ht="36" customHeight="1" x14ac:dyDescent="0.2">
      <c r="A57" s="781">
        <v>3722020116</v>
      </c>
      <c r="B57" s="829" t="s">
        <v>984</v>
      </c>
      <c r="C57" s="316" t="s">
        <v>984</v>
      </c>
      <c r="D57" s="684" t="s">
        <v>348</v>
      </c>
      <c r="E57" s="222" t="s">
        <v>985</v>
      </c>
      <c r="F57" s="383" t="s">
        <v>986</v>
      </c>
      <c r="G57" s="223" t="s">
        <v>1273</v>
      </c>
      <c r="H57" s="787" t="s">
        <v>888</v>
      </c>
      <c r="I57" s="677"/>
      <c r="J57" s="931"/>
      <c r="K57" s="515"/>
      <c r="L57" s="381">
        <v>5</v>
      </c>
      <c r="M57" s="251"/>
      <c r="N57" s="272" t="s">
        <v>888</v>
      </c>
      <c r="O57" s="286" t="s">
        <v>888</v>
      </c>
      <c r="P57" s="326"/>
      <c r="Q57" s="654" t="s">
        <v>1122</v>
      </c>
      <c r="R57" s="646" t="s">
        <v>1065</v>
      </c>
      <c r="S57" s="646" t="s">
        <v>986</v>
      </c>
      <c r="T57" s="724" t="s">
        <v>988</v>
      </c>
      <c r="U57" s="695">
        <v>43983</v>
      </c>
      <c r="V57" s="695">
        <v>43983</v>
      </c>
    </row>
    <row r="58" spans="1:22" s="187" customFormat="1" ht="36" customHeight="1" x14ac:dyDescent="0.2">
      <c r="A58" s="819"/>
      <c r="B58" s="830"/>
      <c r="C58" s="317" t="s">
        <v>1131</v>
      </c>
      <c r="D58" s="685"/>
      <c r="E58" s="318" t="s">
        <v>1132</v>
      </c>
      <c r="F58" s="318" t="s">
        <v>1346</v>
      </c>
      <c r="G58" s="319" t="s">
        <v>1133</v>
      </c>
      <c r="H58" s="788"/>
      <c r="I58" s="678"/>
      <c r="J58" s="932"/>
      <c r="K58" s="514"/>
      <c r="L58" s="207">
        <v>4</v>
      </c>
      <c r="M58" s="327"/>
      <c r="N58" s="285" t="s">
        <v>888</v>
      </c>
      <c r="O58" s="285" t="s">
        <v>888</v>
      </c>
      <c r="P58" s="328"/>
      <c r="Q58" s="655"/>
      <c r="R58" s="683"/>
      <c r="S58" s="683"/>
      <c r="T58" s="930"/>
      <c r="U58" s="696"/>
      <c r="V58" s="696"/>
    </row>
    <row r="59" spans="1:22" s="187" customFormat="1" ht="36" customHeight="1" x14ac:dyDescent="0.2">
      <c r="A59" s="819"/>
      <c r="B59" s="830"/>
      <c r="C59" s="316" t="s">
        <v>1134</v>
      </c>
      <c r="D59" s="685"/>
      <c r="E59" s="318" t="s">
        <v>1135</v>
      </c>
      <c r="F59" s="318" t="s">
        <v>1136</v>
      </c>
      <c r="G59" s="319" t="s">
        <v>1137</v>
      </c>
      <c r="H59" s="788"/>
      <c r="I59" s="678"/>
      <c r="J59" s="932"/>
      <c r="K59" s="516"/>
      <c r="L59" s="382">
        <v>4</v>
      </c>
      <c r="M59" s="251"/>
      <c r="N59" s="272" t="s">
        <v>888</v>
      </c>
      <c r="O59" s="286" t="s">
        <v>888</v>
      </c>
      <c r="P59" s="328"/>
      <c r="Q59" s="655"/>
      <c r="R59" s="683"/>
      <c r="S59" s="683"/>
      <c r="T59" s="930"/>
      <c r="U59" s="696"/>
      <c r="V59" s="696"/>
    </row>
    <row r="60" spans="1:22" s="570" customFormat="1" ht="36" customHeight="1" x14ac:dyDescent="0.2">
      <c r="A60" s="819"/>
      <c r="B60" s="830"/>
      <c r="C60" s="561" t="s">
        <v>1270</v>
      </c>
      <c r="D60" s="685"/>
      <c r="E60" s="562" t="s">
        <v>1271</v>
      </c>
      <c r="F60" s="562" t="s">
        <v>1272</v>
      </c>
      <c r="G60" s="563" t="s">
        <v>1273</v>
      </c>
      <c r="H60" s="788"/>
      <c r="I60" s="678"/>
      <c r="J60" s="932"/>
      <c r="K60" s="564" t="s">
        <v>1068</v>
      </c>
      <c r="L60" s="565">
        <v>5</v>
      </c>
      <c r="M60" s="566"/>
      <c r="N60" s="567" t="s">
        <v>888</v>
      </c>
      <c r="O60" s="568" t="s">
        <v>888</v>
      </c>
      <c r="P60" s="569"/>
      <c r="Q60" s="655"/>
      <c r="R60" s="683"/>
      <c r="S60" s="683"/>
      <c r="T60" s="930"/>
      <c r="U60" s="696"/>
      <c r="V60" s="696"/>
    </row>
    <row r="61" spans="1:22" s="578" customFormat="1" ht="36" customHeight="1" x14ac:dyDescent="0.2">
      <c r="A61" s="782"/>
      <c r="B61" s="831"/>
      <c r="C61" s="575" t="s">
        <v>1492</v>
      </c>
      <c r="D61" s="686"/>
      <c r="E61" s="576" t="s">
        <v>1493</v>
      </c>
      <c r="F61" s="348" t="s">
        <v>1494</v>
      </c>
      <c r="G61" s="292"/>
      <c r="H61" s="789"/>
      <c r="I61" s="679"/>
      <c r="J61" s="933"/>
      <c r="K61" s="11"/>
      <c r="L61" s="346">
        <v>4</v>
      </c>
      <c r="M61" s="252"/>
      <c r="N61" s="273" t="s">
        <v>888</v>
      </c>
      <c r="O61" s="287" t="s">
        <v>888</v>
      </c>
      <c r="P61" s="577"/>
      <c r="Q61" s="656"/>
      <c r="R61" s="647"/>
      <c r="S61" s="647"/>
      <c r="T61" s="725"/>
      <c r="U61" s="697"/>
      <c r="V61" s="697"/>
    </row>
    <row r="62" spans="1:22" s="187" customFormat="1" ht="29.1" customHeight="1" x14ac:dyDescent="0.2">
      <c r="A62" s="781">
        <v>3722020124</v>
      </c>
      <c r="B62" s="820" t="s">
        <v>1216</v>
      </c>
      <c r="C62" s="316" t="s">
        <v>1017</v>
      </c>
      <c r="D62" s="684" t="s">
        <v>1018</v>
      </c>
      <c r="E62" s="571" t="s">
        <v>1019</v>
      </c>
      <c r="F62" s="572" t="s">
        <v>1020</v>
      </c>
      <c r="G62" s="573"/>
      <c r="H62" s="784" t="s">
        <v>888</v>
      </c>
      <c r="I62" s="677"/>
      <c r="J62" s="677"/>
      <c r="K62" s="648"/>
      <c r="L62" s="382">
        <v>4</v>
      </c>
      <c r="M62" s="251" t="s">
        <v>888</v>
      </c>
      <c r="N62" s="272" t="s">
        <v>888</v>
      </c>
      <c r="O62" s="286" t="s">
        <v>888</v>
      </c>
      <c r="P62" s="225" t="s">
        <v>888</v>
      </c>
      <c r="Q62" s="748" t="s">
        <v>1123</v>
      </c>
      <c r="R62" s="835" t="s">
        <v>1021</v>
      </c>
      <c r="S62" s="700" t="s">
        <v>166</v>
      </c>
      <c r="T62" s="724" t="s">
        <v>1022</v>
      </c>
      <c r="U62" s="717">
        <v>44166</v>
      </c>
      <c r="V62" s="717">
        <v>44166</v>
      </c>
    </row>
    <row r="63" spans="1:22" s="187" customFormat="1" ht="29.1" customHeight="1" x14ac:dyDescent="0.2">
      <c r="A63" s="782"/>
      <c r="B63" s="822"/>
      <c r="C63" s="387" t="s">
        <v>1069</v>
      </c>
      <c r="D63" s="686"/>
      <c r="E63" s="203" t="s">
        <v>1070</v>
      </c>
      <c r="F63" s="348" t="s">
        <v>1071</v>
      </c>
      <c r="G63" s="204"/>
      <c r="H63" s="786"/>
      <c r="I63" s="679"/>
      <c r="J63" s="679"/>
      <c r="K63" s="649"/>
      <c r="L63" s="323">
        <v>5</v>
      </c>
      <c r="M63" s="324" t="s">
        <v>888</v>
      </c>
      <c r="N63" s="295" t="s">
        <v>888</v>
      </c>
      <c r="O63" s="295" t="s">
        <v>888</v>
      </c>
      <c r="P63" s="325" t="s">
        <v>888</v>
      </c>
      <c r="Q63" s="749"/>
      <c r="R63" s="836"/>
      <c r="S63" s="701"/>
      <c r="T63" s="725"/>
      <c r="U63" s="718"/>
      <c r="V63" s="718"/>
    </row>
    <row r="64" spans="1:22" s="187" customFormat="1" ht="38.25" customHeight="1" x14ac:dyDescent="0.2">
      <c r="A64" s="781">
        <v>3722020132</v>
      </c>
      <c r="B64" s="820" t="s">
        <v>1089</v>
      </c>
      <c r="C64" s="385" t="s">
        <v>1093</v>
      </c>
      <c r="D64" s="684" t="s">
        <v>348</v>
      </c>
      <c r="E64" s="199" t="s">
        <v>1295</v>
      </c>
      <c r="F64" s="384" t="s">
        <v>1095</v>
      </c>
      <c r="G64" s="200"/>
      <c r="H64" s="784"/>
      <c r="I64" s="677" t="s">
        <v>888</v>
      </c>
      <c r="J64" s="657"/>
      <c r="K64" s="875"/>
      <c r="L64" s="201">
        <v>10</v>
      </c>
      <c r="M64" s="249" t="s">
        <v>888</v>
      </c>
      <c r="N64" s="270" t="s">
        <v>888</v>
      </c>
      <c r="O64" s="284" t="s">
        <v>888</v>
      </c>
      <c r="P64" s="226" t="s">
        <v>888</v>
      </c>
      <c r="Q64" s="654" t="s">
        <v>1124</v>
      </c>
      <c r="R64" s="835" t="s">
        <v>1096</v>
      </c>
      <c r="S64" s="700" t="s">
        <v>1097</v>
      </c>
      <c r="T64" s="861" t="s">
        <v>1098</v>
      </c>
      <c r="U64" s="717">
        <v>44501</v>
      </c>
      <c r="V64" s="717">
        <v>44501</v>
      </c>
    </row>
    <row r="65" spans="1:22" s="187" customFormat="1" ht="38.25" customHeight="1" x14ac:dyDescent="0.2">
      <c r="A65" s="819"/>
      <c r="B65" s="821"/>
      <c r="C65" s="317" t="s">
        <v>1094</v>
      </c>
      <c r="D65" s="685"/>
      <c r="E65" s="205" t="s">
        <v>1298</v>
      </c>
      <c r="F65" s="314" t="s">
        <v>1095</v>
      </c>
      <c r="G65" s="206"/>
      <c r="H65" s="785"/>
      <c r="I65" s="678"/>
      <c r="J65" s="658"/>
      <c r="K65" s="876"/>
      <c r="L65" s="207">
        <v>5</v>
      </c>
      <c r="M65" s="250" t="s">
        <v>888</v>
      </c>
      <c r="N65" s="271" t="s">
        <v>888</v>
      </c>
      <c r="O65" s="285" t="s">
        <v>888</v>
      </c>
      <c r="P65" s="227" t="s">
        <v>888</v>
      </c>
      <c r="Q65" s="655"/>
      <c r="R65" s="934"/>
      <c r="S65" s="772"/>
      <c r="T65" s="881"/>
      <c r="U65" s="911"/>
      <c r="V65" s="911"/>
    </row>
    <row r="66" spans="1:22" s="187" customFormat="1" ht="38.25" customHeight="1" x14ac:dyDescent="0.2">
      <c r="A66" s="819"/>
      <c r="B66" s="821"/>
      <c r="C66" s="316" t="s">
        <v>1090</v>
      </c>
      <c r="D66" s="685"/>
      <c r="E66" s="222" t="s">
        <v>1296</v>
      </c>
      <c r="F66" s="314" t="s">
        <v>1095</v>
      </c>
      <c r="G66" s="223"/>
      <c r="H66" s="785"/>
      <c r="I66" s="678"/>
      <c r="J66" s="658"/>
      <c r="K66" s="876"/>
      <c r="L66" s="224">
        <v>5</v>
      </c>
      <c r="M66" s="251" t="s">
        <v>888</v>
      </c>
      <c r="N66" s="272" t="s">
        <v>888</v>
      </c>
      <c r="O66" s="286" t="s">
        <v>888</v>
      </c>
      <c r="P66" s="225" t="s">
        <v>1000</v>
      </c>
      <c r="Q66" s="655"/>
      <c r="R66" s="934"/>
      <c r="S66" s="772"/>
      <c r="T66" s="881"/>
      <c r="U66" s="911"/>
      <c r="V66" s="911"/>
    </row>
    <row r="67" spans="1:22" s="187" customFormat="1" ht="38.25" customHeight="1" x14ac:dyDescent="0.2">
      <c r="A67" s="819"/>
      <c r="B67" s="821"/>
      <c r="C67" s="386" t="s">
        <v>1091</v>
      </c>
      <c r="D67" s="685"/>
      <c r="E67" s="205" t="s">
        <v>1297</v>
      </c>
      <c r="F67" s="314" t="s">
        <v>1095</v>
      </c>
      <c r="G67" s="206"/>
      <c r="H67" s="785"/>
      <c r="I67" s="678"/>
      <c r="J67" s="658"/>
      <c r="K67" s="876"/>
      <c r="L67" s="207">
        <v>6</v>
      </c>
      <c r="M67" s="250" t="s">
        <v>888</v>
      </c>
      <c r="N67" s="271" t="s">
        <v>888</v>
      </c>
      <c r="O67" s="285" t="s">
        <v>888</v>
      </c>
      <c r="P67" s="227" t="s">
        <v>888</v>
      </c>
      <c r="Q67" s="655"/>
      <c r="R67" s="934"/>
      <c r="S67" s="772"/>
      <c r="T67" s="881"/>
      <c r="U67" s="911"/>
      <c r="V67" s="911"/>
    </row>
    <row r="68" spans="1:22" s="187" customFormat="1" ht="38.25" customHeight="1" x14ac:dyDescent="0.2">
      <c r="A68" s="782"/>
      <c r="B68" s="822"/>
      <c r="C68" s="387" t="s">
        <v>1092</v>
      </c>
      <c r="D68" s="686"/>
      <c r="E68" s="203" t="s">
        <v>1036</v>
      </c>
      <c r="F68" s="315" t="s">
        <v>1095</v>
      </c>
      <c r="G68" s="292"/>
      <c r="H68" s="786"/>
      <c r="I68" s="679"/>
      <c r="J68" s="659"/>
      <c r="K68" s="877"/>
      <c r="L68" s="346">
        <v>3</v>
      </c>
      <c r="M68" s="293" t="s">
        <v>888</v>
      </c>
      <c r="N68" s="294" t="s">
        <v>888</v>
      </c>
      <c r="O68" s="295" t="s">
        <v>888</v>
      </c>
      <c r="P68" s="296" t="s">
        <v>888</v>
      </c>
      <c r="Q68" s="656"/>
      <c r="R68" s="836"/>
      <c r="S68" s="701"/>
      <c r="T68" s="862"/>
      <c r="U68" s="718"/>
      <c r="V68" s="718"/>
    </row>
    <row r="69" spans="1:22" s="187" customFormat="1" ht="39" customHeight="1" x14ac:dyDescent="0.2">
      <c r="A69" s="309">
        <v>3722020140</v>
      </c>
      <c r="B69" s="349" t="s">
        <v>1099</v>
      </c>
      <c r="C69" s="349" t="s">
        <v>1099</v>
      </c>
      <c r="D69" s="345" t="s">
        <v>348</v>
      </c>
      <c r="E69" s="203" t="s">
        <v>1100</v>
      </c>
      <c r="F69" s="347" t="s">
        <v>1104</v>
      </c>
      <c r="G69" s="292" t="s">
        <v>1104</v>
      </c>
      <c r="H69" s="213"/>
      <c r="I69" s="409"/>
      <c r="J69" s="57" t="s">
        <v>151</v>
      </c>
      <c r="K69" s="362"/>
      <c r="L69" s="346">
        <v>7</v>
      </c>
      <c r="M69" s="293" t="s">
        <v>888</v>
      </c>
      <c r="N69" s="294" t="s">
        <v>888</v>
      </c>
      <c r="O69" s="287"/>
      <c r="P69" s="290"/>
      <c r="Q69" s="348" t="s">
        <v>1119</v>
      </c>
      <c r="R69" s="308" t="s">
        <v>1101</v>
      </c>
      <c r="S69" s="308" t="s">
        <v>594</v>
      </c>
      <c r="T69" s="303" t="s">
        <v>595</v>
      </c>
      <c r="U69" s="452">
        <v>44531</v>
      </c>
      <c r="V69" s="452">
        <v>44531</v>
      </c>
    </row>
    <row r="70" spans="1:22" s="187" customFormat="1" ht="39" customHeight="1" x14ac:dyDescent="0.2">
      <c r="A70" s="671">
        <v>3722020157</v>
      </c>
      <c r="B70" s="668" t="s">
        <v>1107</v>
      </c>
      <c r="C70" s="532" t="s">
        <v>1107</v>
      </c>
      <c r="D70" s="799" t="s">
        <v>348</v>
      </c>
      <c r="E70" s="533" t="s">
        <v>1108</v>
      </c>
      <c r="F70" s="522" t="s">
        <v>1200</v>
      </c>
      <c r="G70" s="523" t="s">
        <v>1201</v>
      </c>
      <c r="H70" s="729" t="s">
        <v>151</v>
      </c>
      <c r="I70" s="865"/>
      <c r="J70" s="868"/>
      <c r="K70" s="662"/>
      <c r="L70" s="465">
        <v>4</v>
      </c>
      <c r="M70" s="534"/>
      <c r="N70" s="535" t="s">
        <v>151</v>
      </c>
      <c r="O70" s="536" t="s">
        <v>151</v>
      </c>
      <c r="P70" s="537"/>
      <c r="Q70" s="680" t="s">
        <v>1111</v>
      </c>
      <c r="R70" s="646" t="s">
        <v>1112</v>
      </c>
      <c r="S70" s="646" t="s">
        <v>1109</v>
      </c>
      <c r="T70" s="708" t="s">
        <v>1110</v>
      </c>
      <c r="U70" s="695">
        <v>44562</v>
      </c>
      <c r="V70" s="695">
        <v>44562</v>
      </c>
    </row>
    <row r="71" spans="1:22" s="187" customFormat="1" ht="39" customHeight="1" x14ac:dyDescent="0.2">
      <c r="A71" s="672"/>
      <c r="B71" s="669"/>
      <c r="C71" s="538" t="s">
        <v>1198</v>
      </c>
      <c r="D71" s="800"/>
      <c r="E71" s="539" t="s">
        <v>1199</v>
      </c>
      <c r="F71" s="524" t="s">
        <v>1451</v>
      </c>
      <c r="G71" s="525" t="s">
        <v>1201</v>
      </c>
      <c r="H71" s="730"/>
      <c r="I71" s="866"/>
      <c r="J71" s="869"/>
      <c r="K71" s="663"/>
      <c r="L71" s="540">
        <v>4</v>
      </c>
      <c r="M71" s="541"/>
      <c r="N71" s="542" t="s">
        <v>151</v>
      </c>
      <c r="O71" s="543" t="s">
        <v>151</v>
      </c>
      <c r="P71" s="544"/>
      <c r="Q71" s="681"/>
      <c r="R71" s="683"/>
      <c r="S71" s="683"/>
      <c r="T71" s="709"/>
      <c r="U71" s="696"/>
      <c r="V71" s="696"/>
    </row>
    <row r="72" spans="1:22" s="187" customFormat="1" ht="39" customHeight="1" x14ac:dyDescent="0.2">
      <c r="A72" s="672"/>
      <c r="B72" s="669"/>
      <c r="C72" s="545" t="s">
        <v>1226</v>
      </c>
      <c r="D72" s="800"/>
      <c r="E72" s="546" t="s">
        <v>1228</v>
      </c>
      <c r="F72" s="522" t="s">
        <v>1227</v>
      </c>
      <c r="G72" s="523" t="s">
        <v>1201</v>
      </c>
      <c r="H72" s="730"/>
      <c r="I72" s="866"/>
      <c r="J72" s="869"/>
      <c r="K72" s="663"/>
      <c r="L72" s="547">
        <v>4</v>
      </c>
      <c r="M72" s="548"/>
      <c r="N72" s="549" t="s">
        <v>151</v>
      </c>
      <c r="O72" s="550" t="s">
        <v>151</v>
      </c>
      <c r="P72" s="551"/>
      <c r="Q72" s="681"/>
      <c r="R72" s="683"/>
      <c r="S72" s="683"/>
      <c r="T72" s="709"/>
      <c r="U72" s="696"/>
      <c r="V72" s="696"/>
    </row>
    <row r="73" spans="1:22" s="187" customFormat="1" ht="39" customHeight="1" x14ac:dyDescent="0.2">
      <c r="A73" s="673"/>
      <c r="B73" s="670"/>
      <c r="C73" s="552" t="s">
        <v>1465</v>
      </c>
      <c r="D73" s="801"/>
      <c r="E73" s="553" t="s">
        <v>1466</v>
      </c>
      <c r="F73" s="554" t="s">
        <v>1467</v>
      </c>
      <c r="G73" s="506" t="s">
        <v>1201</v>
      </c>
      <c r="H73" s="731"/>
      <c r="I73" s="867"/>
      <c r="J73" s="870"/>
      <c r="K73" s="664"/>
      <c r="L73" s="507">
        <v>4</v>
      </c>
      <c r="M73" s="555"/>
      <c r="N73" s="474" t="s">
        <v>151</v>
      </c>
      <c r="O73" s="474" t="s">
        <v>151</v>
      </c>
      <c r="P73" s="556"/>
      <c r="Q73" s="682"/>
      <c r="R73" s="647"/>
      <c r="S73" s="647"/>
      <c r="T73" s="710"/>
      <c r="U73" s="697"/>
      <c r="V73" s="697"/>
    </row>
    <row r="74" spans="1:22" s="187" customFormat="1" ht="29.1" customHeight="1" x14ac:dyDescent="0.2">
      <c r="A74" s="671">
        <v>3722020165</v>
      </c>
      <c r="B74" s="668" t="s">
        <v>1128</v>
      </c>
      <c r="C74" s="417" t="s">
        <v>1128</v>
      </c>
      <c r="D74" s="684" t="s">
        <v>348</v>
      </c>
      <c r="E74" s="391" t="s">
        <v>1141</v>
      </c>
      <c r="F74" s="680" t="s">
        <v>865</v>
      </c>
      <c r="G74" s="832" t="s">
        <v>179</v>
      </c>
      <c r="H74" s="665" t="s">
        <v>151</v>
      </c>
      <c r="I74" s="677"/>
      <c r="J74" s="641"/>
      <c r="K74" s="594"/>
      <c r="L74" s="382">
        <v>7</v>
      </c>
      <c r="M74" s="392" t="s">
        <v>888</v>
      </c>
      <c r="N74" s="272" t="s">
        <v>888</v>
      </c>
      <c r="O74" s="276" t="s">
        <v>151</v>
      </c>
      <c r="P74" s="225" t="s">
        <v>151</v>
      </c>
      <c r="Q74" s="680" t="s">
        <v>1129</v>
      </c>
      <c r="R74" s="646" t="s">
        <v>1130</v>
      </c>
      <c r="S74" s="646" t="s">
        <v>865</v>
      </c>
      <c r="T74" s="708" t="s">
        <v>179</v>
      </c>
      <c r="U74" s="695">
        <v>44652</v>
      </c>
      <c r="V74" s="695">
        <v>44652</v>
      </c>
    </row>
    <row r="75" spans="1:22" s="187" customFormat="1" ht="29.1" customHeight="1" x14ac:dyDescent="0.2">
      <c r="A75" s="672"/>
      <c r="B75" s="669"/>
      <c r="C75" s="412" t="s">
        <v>1311</v>
      </c>
      <c r="D75" s="685"/>
      <c r="E75" s="413" t="s">
        <v>1312</v>
      </c>
      <c r="F75" s="681"/>
      <c r="G75" s="833"/>
      <c r="H75" s="666"/>
      <c r="I75" s="678"/>
      <c r="J75" s="642"/>
      <c r="K75" s="414"/>
      <c r="L75" s="224">
        <v>5</v>
      </c>
      <c r="M75" s="415" t="s">
        <v>888</v>
      </c>
      <c r="N75" s="393" t="s">
        <v>888</v>
      </c>
      <c r="O75" s="288" t="s">
        <v>151</v>
      </c>
      <c r="P75" s="416" t="s">
        <v>151</v>
      </c>
      <c r="Q75" s="681"/>
      <c r="R75" s="683"/>
      <c r="S75" s="683"/>
      <c r="T75" s="709"/>
      <c r="U75" s="696"/>
      <c r="V75" s="696"/>
    </row>
    <row r="76" spans="1:22" s="187" customFormat="1" ht="29.1" customHeight="1" x14ac:dyDescent="0.2">
      <c r="A76" s="672"/>
      <c r="B76" s="669"/>
      <c r="C76" s="412" t="s">
        <v>1321</v>
      </c>
      <c r="D76" s="685"/>
      <c r="E76" s="413" t="s">
        <v>1322</v>
      </c>
      <c r="F76" s="681"/>
      <c r="G76" s="833"/>
      <c r="H76" s="666"/>
      <c r="I76" s="678"/>
      <c r="J76" s="642"/>
      <c r="K76" s="414"/>
      <c r="L76" s="224">
        <v>6</v>
      </c>
      <c r="M76" s="415" t="s">
        <v>888</v>
      </c>
      <c r="N76" s="393" t="s">
        <v>888</v>
      </c>
      <c r="O76" s="288" t="s">
        <v>151</v>
      </c>
      <c r="P76" s="416" t="s">
        <v>151</v>
      </c>
      <c r="Q76" s="681"/>
      <c r="R76" s="683"/>
      <c r="S76" s="683"/>
      <c r="T76" s="709"/>
      <c r="U76" s="696"/>
      <c r="V76" s="696"/>
    </row>
    <row r="77" spans="1:22" s="187" customFormat="1" ht="29.1" customHeight="1" x14ac:dyDescent="0.2">
      <c r="A77" s="672"/>
      <c r="B77" s="669"/>
      <c r="C77" s="412" t="s">
        <v>1482</v>
      </c>
      <c r="D77" s="685"/>
      <c r="E77" s="413" t="s">
        <v>1483</v>
      </c>
      <c r="F77" s="681"/>
      <c r="G77" s="833"/>
      <c r="H77" s="666"/>
      <c r="I77" s="678"/>
      <c r="J77" s="642"/>
      <c r="K77" s="414"/>
      <c r="L77" s="224">
        <v>5</v>
      </c>
      <c r="M77" s="415" t="s">
        <v>888</v>
      </c>
      <c r="N77" s="393" t="s">
        <v>888</v>
      </c>
      <c r="O77" s="288" t="s">
        <v>888</v>
      </c>
      <c r="P77" s="593" t="s">
        <v>888</v>
      </c>
      <c r="Q77" s="681"/>
      <c r="R77" s="683"/>
      <c r="S77" s="683"/>
      <c r="T77" s="709"/>
      <c r="U77" s="696"/>
      <c r="V77" s="696"/>
    </row>
    <row r="78" spans="1:22" s="187" customFormat="1" ht="29.1" customHeight="1" x14ac:dyDescent="0.2">
      <c r="A78" s="673"/>
      <c r="B78" s="670"/>
      <c r="C78" s="321" t="s">
        <v>1525</v>
      </c>
      <c r="D78" s="686"/>
      <c r="E78" s="322" t="s">
        <v>1526</v>
      </c>
      <c r="F78" s="682"/>
      <c r="G78" s="834"/>
      <c r="H78" s="667"/>
      <c r="I78" s="679"/>
      <c r="J78" s="643"/>
      <c r="K78" s="596"/>
      <c r="L78" s="323">
        <v>7</v>
      </c>
      <c r="M78" s="293" t="s">
        <v>1000</v>
      </c>
      <c r="N78" s="294" t="s">
        <v>1000</v>
      </c>
      <c r="O78" s="266" t="s">
        <v>1000</v>
      </c>
      <c r="P78" s="296" t="s">
        <v>1000</v>
      </c>
      <c r="Q78" s="682"/>
      <c r="R78" s="647"/>
      <c r="S78" s="647"/>
      <c r="T78" s="710"/>
      <c r="U78" s="697"/>
      <c r="V78" s="697"/>
    </row>
    <row r="79" spans="1:22" s="187" customFormat="1" ht="39" customHeight="1" x14ac:dyDescent="0.2">
      <c r="A79" s="320">
        <v>3722020173</v>
      </c>
      <c r="B79" s="321" t="s">
        <v>1125</v>
      </c>
      <c r="C79" s="321" t="s">
        <v>1125</v>
      </c>
      <c r="D79" s="345" t="s">
        <v>348</v>
      </c>
      <c r="E79" s="322" t="s">
        <v>1126</v>
      </c>
      <c r="F79" s="347" t="s">
        <v>863</v>
      </c>
      <c r="G79" s="428" t="s">
        <v>864</v>
      </c>
      <c r="H79" s="56" t="s">
        <v>151</v>
      </c>
      <c r="I79" s="409"/>
      <c r="J79" s="60"/>
      <c r="K79" s="362"/>
      <c r="L79" s="346">
        <v>5</v>
      </c>
      <c r="M79" s="313" t="s">
        <v>888</v>
      </c>
      <c r="N79" s="294" t="s">
        <v>888</v>
      </c>
      <c r="O79" s="294" t="s">
        <v>888</v>
      </c>
      <c r="P79" s="294" t="s">
        <v>888</v>
      </c>
      <c r="Q79" s="348" t="s">
        <v>1127</v>
      </c>
      <c r="R79" s="308" t="s">
        <v>372</v>
      </c>
      <c r="S79" s="308" t="s">
        <v>182</v>
      </c>
      <c r="T79" s="303" t="s">
        <v>720</v>
      </c>
      <c r="U79" s="452">
        <v>44652</v>
      </c>
      <c r="V79" s="452">
        <v>44652</v>
      </c>
    </row>
    <row r="80" spans="1:22" s="187" customFormat="1" ht="38.4" customHeight="1" x14ac:dyDescent="0.2">
      <c r="A80" s="671">
        <v>3722020181</v>
      </c>
      <c r="B80" s="668" t="s">
        <v>1142</v>
      </c>
      <c r="C80" s="424" t="s">
        <v>1142</v>
      </c>
      <c r="D80" s="425" t="s">
        <v>348</v>
      </c>
      <c r="E80" s="426" t="s">
        <v>1143</v>
      </c>
      <c r="F80" s="427" t="s">
        <v>1144</v>
      </c>
      <c r="G80" s="428" t="s">
        <v>1145</v>
      </c>
      <c r="H80" s="665" t="s">
        <v>151</v>
      </c>
      <c r="I80" s="677"/>
      <c r="J80" s="641"/>
      <c r="K80" s="362"/>
      <c r="L80" s="429">
        <v>4</v>
      </c>
      <c r="M80" s="430"/>
      <c r="N80" s="431" t="s">
        <v>888</v>
      </c>
      <c r="O80" s="278" t="s">
        <v>151</v>
      </c>
      <c r="P80" s="432"/>
      <c r="Q80" s="654" t="s">
        <v>1146</v>
      </c>
      <c r="R80" s="646" t="s">
        <v>1481</v>
      </c>
      <c r="S80" s="646" t="s">
        <v>1144</v>
      </c>
      <c r="T80" s="708" t="s">
        <v>1145</v>
      </c>
      <c r="U80" s="695">
        <v>44682</v>
      </c>
      <c r="V80" s="695">
        <v>44682</v>
      </c>
    </row>
    <row r="81" spans="1:22" s="187" customFormat="1" ht="38.4" customHeight="1" x14ac:dyDescent="0.2">
      <c r="A81" s="672"/>
      <c r="B81" s="669"/>
      <c r="C81" s="424" t="s">
        <v>1385</v>
      </c>
      <c r="D81" s="425" t="s">
        <v>348</v>
      </c>
      <c r="E81" s="426" t="s">
        <v>1386</v>
      </c>
      <c r="F81" s="427" t="s">
        <v>1387</v>
      </c>
      <c r="G81" s="428" t="s">
        <v>1388</v>
      </c>
      <c r="H81" s="666"/>
      <c r="I81" s="678"/>
      <c r="J81" s="642"/>
      <c r="K81" s="362"/>
      <c r="L81" s="429">
        <v>4</v>
      </c>
      <c r="M81" s="430"/>
      <c r="N81" s="431" t="s">
        <v>888</v>
      </c>
      <c r="O81" s="278" t="s">
        <v>151</v>
      </c>
      <c r="P81" s="432"/>
      <c r="Q81" s="655"/>
      <c r="R81" s="683"/>
      <c r="S81" s="683"/>
      <c r="T81" s="709"/>
      <c r="U81" s="696"/>
      <c r="V81" s="696"/>
    </row>
    <row r="82" spans="1:22" s="187" customFormat="1" ht="38.4" customHeight="1" x14ac:dyDescent="0.2">
      <c r="A82" s="673"/>
      <c r="B82" s="670"/>
      <c r="C82" s="424" t="s">
        <v>1495</v>
      </c>
      <c r="D82" s="425" t="s">
        <v>348</v>
      </c>
      <c r="E82" s="579" t="s">
        <v>1496</v>
      </c>
      <c r="F82" s="580" t="s">
        <v>1497</v>
      </c>
      <c r="G82" s="581" t="s">
        <v>1498</v>
      </c>
      <c r="H82" s="667"/>
      <c r="I82" s="679"/>
      <c r="J82" s="643"/>
      <c r="K82" s="582"/>
      <c r="L82" s="381">
        <v>4</v>
      </c>
      <c r="M82" s="583"/>
      <c r="N82" s="584" t="s">
        <v>888</v>
      </c>
      <c r="O82" s="278" t="s">
        <v>151</v>
      </c>
      <c r="P82" s="585"/>
      <c r="Q82" s="656"/>
      <c r="R82" s="647"/>
      <c r="S82" s="647"/>
      <c r="T82" s="710"/>
      <c r="U82" s="697"/>
      <c r="V82" s="697"/>
    </row>
    <row r="83" spans="1:22" s="187" customFormat="1" ht="28.5" customHeight="1" x14ac:dyDescent="0.2">
      <c r="A83" s="790">
        <v>3722020272</v>
      </c>
      <c r="B83" s="761" t="s">
        <v>1274</v>
      </c>
      <c r="C83" s="342" t="s">
        <v>1276</v>
      </c>
      <c r="D83" s="684" t="s">
        <v>1184</v>
      </c>
      <c r="E83" s="841" t="s">
        <v>1185</v>
      </c>
      <c r="F83" s="748" t="s">
        <v>1186</v>
      </c>
      <c r="G83" s="802" t="s">
        <v>1187</v>
      </c>
      <c r="H83" s="704"/>
      <c r="I83" s="677"/>
      <c r="J83" s="641" t="s">
        <v>151</v>
      </c>
      <c r="K83" s="648"/>
      <c r="L83" s="201">
        <v>10</v>
      </c>
      <c r="M83" s="344" t="s">
        <v>888</v>
      </c>
      <c r="N83" s="270" t="s">
        <v>888</v>
      </c>
      <c r="O83" s="270" t="s">
        <v>888</v>
      </c>
      <c r="P83" s="343"/>
      <c r="Q83" s="748" t="s">
        <v>1188</v>
      </c>
      <c r="R83" s="835" t="s">
        <v>1189</v>
      </c>
      <c r="S83" s="835" t="s">
        <v>1190</v>
      </c>
      <c r="T83" s="918" t="s">
        <v>1191</v>
      </c>
      <c r="U83" s="717">
        <v>44805</v>
      </c>
      <c r="V83" s="717">
        <v>44805</v>
      </c>
    </row>
    <row r="84" spans="1:22" s="187" customFormat="1" ht="29.1" customHeight="1" x14ac:dyDescent="0.2">
      <c r="A84" s="791"/>
      <c r="B84" s="762"/>
      <c r="C84" s="350" t="s">
        <v>1277</v>
      </c>
      <c r="D84" s="686"/>
      <c r="E84" s="842"/>
      <c r="F84" s="749"/>
      <c r="G84" s="803"/>
      <c r="H84" s="705"/>
      <c r="I84" s="679"/>
      <c r="J84" s="643"/>
      <c r="K84" s="649"/>
      <c r="L84" s="346">
        <v>10</v>
      </c>
      <c r="M84" s="313" t="s">
        <v>888</v>
      </c>
      <c r="N84" s="273" t="s">
        <v>888</v>
      </c>
      <c r="O84" s="287" t="s">
        <v>888</v>
      </c>
      <c r="P84" s="341"/>
      <c r="Q84" s="749"/>
      <c r="R84" s="836"/>
      <c r="S84" s="836"/>
      <c r="T84" s="919"/>
      <c r="U84" s="718"/>
      <c r="V84" s="718"/>
    </row>
    <row r="85" spans="1:22" s="187" customFormat="1" ht="28.5" customHeight="1" x14ac:dyDescent="0.2">
      <c r="A85" s="790">
        <v>3722020280</v>
      </c>
      <c r="B85" s="792" t="s">
        <v>1265</v>
      </c>
      <c r="C85" s="342" t="s">
        <v>1275</v>
      </c>
      <c r="D85" s="684" t="s">
        <v>348</v>
      </c>
      <c r="E85" s="804" t="s">
        <v>1269</v>
      </c>
      <c r="F85" s="748" t="s">
        <v>1266</v>
      </c>
      <c r="G85" s="802" t="s">
        <v>1267</v>
      </c>
      <c r="H85" s="704"/>
      <c r="I85" s="677"/>
      <c r="J85" s="641" t="s">
        <v>151</v>
      </c>
      <c r="K85" s="871"/>
      <c r="L85" s="382">
        <v>10</v>
      </c>
      <c r="M85" s="251" t="s">
        <v>151</v>
      </c>
      <c r="N85" s="272" t="s">
        <v>151</v>
      </c>
      <c r="O85" s="272" t="s">
        <v>151</v>
      </c>
      <c r="P85" s="394"/>
      <c r="Q85" s="654" t="s">
        <v>1222</v>
      </c>
      <c r="R85" s="700" t="s">
        <v>1189</v>
      </c>
      <c r="S85" s="700" t="s">
        <v>1190</v>
      </c>
      <c r="T85" s="918" t="s">
        <v>1191</v>
      </c>
      <c r="U85" s="717">
        <v>45047</v>
      </c>
      <c r="V85" s="717">
        <v>45047</v>
      </c>
    </row>
    <row r="86" spans="1:22" s="187" customFormat="1" ht="28.5" customHeight="1" x14ac:dyDescent="0.2">
      <c r="A86" s="791"/>
      <c r="B86" s="793"/>
      <c r="C86" s="350" t="s">
        <v>1292</v>
      </c>
      <c r="D86" s="686"/>
      <c r="E86" s="805"/>
      <c r="F86" s="749"/>
      <c r="G86" s="803"/>
      <c r="H86" s="705"/>
      <c r="I86" s="679"/>
      <c r="J86" s="643"/>
      <c r="K86" s="872"/>
      <c r="L86" s="323">
        <v>10</v>
      </c>
      <c r="M86" s="388" t="s">
        <v>151</v>
      </c>
      <c r="N86" s="294" t="s">
        <v>151</v>
      </c>
      <c r="O86" s="294" t="s">
        <v>151</v>
      </c>
      <c r="P86" s="325"/>
      <c r="Q86" s="656"/>
      <c r="R86" s="701"/>
      <c r="S86" s="701"/>
      <c r="T86" s="919"/>
      <c r="U86" s="718"/>
      <c r="V86" s="718"/>
    </row>
    <row r="87" spans="1:22" s="187" customFormat="1" ht="54" customHeight="1" x14ac:dyDescent="0.2">
      <c r="A87" s="790">
        <v>3722020298</v>
      </c>
      <c r="B87" s="814" t="s">
        <v>1390</v>
      </c>
      <c r="C87" s="460" t="s">
        <v>1392</v>
      </c>
      <c r="D87" s="799" t="s">
        <v>348</v>
      </c>
      <c r="E87" s="859" t="s">
        <v>1391</v>
      </c>
      <c r="F87" s="878" t="s">
        <v>1393</v>
      </c>
      <c r="G87" s="863" t="s">
        <v>1396</v>
      </c>
      <c r="H87" s="806"/>
      <c r="I87" s="868"/>
      <c r="J87" s="816" t="s">
        <v>151</v>
      </c>
      <c r="K87" s="662"/>
      <c r="L87" s="465">
        <v>10</v>
      </c>
      <c r="M87" s="462" t="s">
        <v>151</v>
      </c>
      <c r="N87" s="461" t="s">
        <v>151</v>
      </c>
      <c r="O87" s="461" t="s">
        <v>151</v>
      </c>
      <c r="P87" s="463"/>
      <c r="Q87" s="873" t="s">
        <v>1222</v>
      </c>
      <c r="R87" s="914" t="s">
        <v>1189</v>
      </c>
      <c r="S87" s="914" t="s">
        <v>1190</v>
      </c>
      <c r="T87" s="916" t="s">
        <v>1191</v>
      </c>
      <c r="U87" s="912">
        <v>45505</v>
      </c>
      <c r="V87" s="912">
        <v>45505</v>
      </c>
    </row>
    <row r="88" spans="1:22" s="187" customFormat="1" ht="54" customHeight="1" x14ac:dyDescent="0.2">
      <c r="A88" s="791"/>
      <c r="B88" s="815"/>
      <c r="C88" s="472" t="s">
        <v>1406</v>
      </c>
      <c r="D88" s="801"/>
      <c r="E88" s="860"/>
      <c r="F88" s="880"/>
      <c r="G88" s="864"/>
      <c r="H88" s="807"/>
      <c r="I88" s="870"/>
      <c r="J88" s="818"/>
      <c r="K88" s="664"/>
      <c r="L88" s="471">
        <v>10</v>
      </c>
      <c r="M88" s="473" t="s">
        <v>151</v>
      </c>
      <c r="N88" s="474" t="s">
        <v>151</v>
      </c>
      <c r="O88" s="474" t="s">
        <v>151</v>
      </c>
      <c r="P88" s="464"/>
      <c r="Q88" s="874"/>
      <c r="R88" s="915"/>
      <c r="S88" s="915"/>
      <c r="T88" s="917"/>
      <c r="U88" s="913"/>
      <c r="V88" s="913"/>
    </row>
    <row r="89" spans="1:22" s="187" customFormat="1" ht="43.2" customHeight="1" x14ac:dyDescent="0.2">
      <c r="A89" s="671">
        <v>3722020322</v>
      </c>
      <c r="B89" s="761" t="s">
        <v>1527</v>
      </c>
      <c r="C89" s="597" t="s">
        <v>1554</v>
      </c>
      <c r="D89" s="684" t="s">
        <v>348</v>
      </c>
      <c r="E89" s="763" t="s">
        <v>1528</v>
      </c>
      <c r="F89" s="680" t="s">
        <v>1529</v>
      </c>
      <c r="G89" s="680" t="s">
        <v>1530</v>
      </c>
      <c r="H89" s="665"/>
      <c r="I89" s="677"/>
      <c r="J89" s="641" t="s">
        <v>385</v>
      </c>
      <c r="K89" s="650"/>
      <c r="L89" s="381">
        <v>10</v>
      </c>
      <c r="M89" s="583" t="s">
        <v>151</v>
      </c>
      <c r="N89" s="451" t="s">
        <v>151</v>
      </c>
      <c r="O89" s="68" t="s">
        <v>151</v>
      </c>
      <c r="P89" s="585"/>
      <c r="Q89" s="654" t="s">
        <v>1531</v>
      </c>
      <c r="R89" s="700" t="s">
        <v>1189</v>
      </c>
      <c r="S89" s="700" t="s">
        <v>1190</v>
      </c>
      <c r="T89" s="861" t="s">
        <v>1191</v>
      </c>
      <c r="U89" s="695">
        <v>45870</v>
      </c>
      <c r="V89" s="695">
        <v>45870</v>
      </c>
    </row>
    <row r="90" spans="1:22" s="187" customFormat="1" ht="43.2" customHeight="1" x14ac:dyDescent="0.2">
      <c r="A90" s="673"/>
      <c r="B90" s="762"/>
      <c r="C90" s="597" t="s">
        <v>1557</v>
      </c>
      <c r="D90" s="686"/>
      <c r="E90" s="764"/>
      <c r="F90" s="682"/>
      <c r="G90" s="682"/>
      <c r="H90" s="667"/>
      <c r="I90" s="679"/>
      <c r="J90" s="643"/>
      <c r="K90" s="698"/>
      <c r="L90" s="323">
        <v>10</v>
      </c>
      <c r="M90" s="605" t="s">
        <v>151</v>
      </c>
      <c r="N90" s="606" t="s">
        <v>151</v>
      </c>
      <c r="O90" s="438" t="s">
        <v>151</v>
      </c>
      <c r="P90" s="607"/>
      <c r="Q90" s="699"/>
      <c r="R90" s="701"/>
      <c r="S90" s="701"/>
      <c r="T90" s="862"/>
      <c r="U90" s="697"/>
      <c r="V90" s="697"/>
    </row>
    <row r="91" spans="1:22" s="187" customFormat="1" ht="48" customHeight="1" x14ac:dyDescent="0.2">
      <c r="A91" s="671">
        <v>3722020215</v>
      </c>
      <c r="B91" s="765" t="s">
        <v>1193</v>
      </c>
      <c r="C91" s="479" t="s">
        <v>1193</v>
      </c>
      <c r="D91" s="799" t="s">
        <v>1184</v>
      </c>
      <c r="E91" s="476" t="s">
        <v>1194</v>
      </c>
      <c r="F91" s="878" t="s">
        <v>1195</v>
      </c>
      <c r="G91" s="863" t="s">
        <v>554</v>
      </c>
      <c r="H91" s="806" t="s">
        <v>151</v>
      </c>
      <c r="I91" s="816"/>
      <c r="J91" s="921"/>
      <c r="K91" s="924"/>
      <c r="L91" s="471">
        <v>5</v>
      </c>
      <c r="M91" s="478" t="s">
        <v>888</v>
      </c>
      <c r="N91" s="478" t="s">
        <v>888</v>
      </c>
      <c r="O91" s="478" t="s">
        <v>888</v>
      </c>
      <c r="P91" s="598"/>
      <c r="Q91" s="878" t="s">
        <v>1196</v>
      </c>
      <c r="R91" s="646" t="s">
        <v>1208</v>
      </c>
      <c r="S91" s="646" t="s">
        <v>1195</v>
      </c>
      <c r="T91" s="708" t="s">
        <v>554</v>
      </c>
      <c r="U91" s="695">
        <v>44835</v>
      </c>
      <c r="V91" s="695">
        <v>44835</v>
      </c>
    </row>
    <row r="92" spans="1:22" s="187" customFormat="1" ht="48" customHeight="1" x14ac:dyDescent="0.2">
      <c r="A92" s="672"/>
      <c r="B92" s="920"/>
      <c r="C92" s="587" t="s">
        <v>1404</v>
      </c>
      <c r="D92" s="800"/>
      <c r="E92" s="588" t="s">
        <v>1405</v>
      </c>
      <c r="F92" s="879"/>
      <c r="G92" s="927"/>
      <c r="H92" s="882"/>
      <c r="I92" s="817"/>
      <c r="J92" s="922"/>
      <c r="K92" s="925"/>
      <c r="L92" s="346">
        <v>3</v>
      </c>
      <c r="M92" s="480" t="s">
        <v>888</v>
      </c>
      <c r="N92" s="480" t="s">
        <v>888</v>
      </c>
      <c r="O92" s="480" t="s">
        <v>888</v>
      </c>
      <c r="P92" s="589"/>
      <c r="Q92" s="879"/>
      <c r="R92" s="683"/>
      <c r="S92" s="683"/>
      <c r="T92" s="709"/>
      <c r="U92" s="696"/>
      <c r="V92" s="696"/>
    </row>
    <row r="93" spans="1:22" s="187" customFormat="1" ht="48" customHeight="1" x14ac:dyDescent="0.2">
      <c r="A93" s="673"/>
      <c r="B93" s="766"/>
      <c r="C93" s="321" t="s">
        <v>1513</v>
      </c>
      <c r="D93" s="801"/>
      <c r="E93" s="322" t="s">
        <v>1514</v>
      </c>
      <c r="F93" s="880"/>
      <c r="G93" s="864"/>
      <c r="H93" s="807"/>
      <c r="I93" s="818"/>
      <c r="J93" s="923"/>
      <c r="K93" s="926"/>
      <c r="L93" s="346">
        <v>6</v>
      </c>
      <c r="M93" s="252" t="s">
        <v>888</v>
      </c>
      <c r="N93" s="273" t="s">
        <v>888</v>
      </c>
      <c r="O93" s="273" t="s">
        <v>888</v>
      </c>
      <c r="P93" s="591"/>
      <c r="Q93" s="880"/>
      <c r="R93" s="647"/>
      <c r="S93" s="647"/>
      <c r="T93" s="710"/>
      <c r="U93" s="697"/>
      <c r="V93" s="697"/>
    </row>
    <row r="94" spans="1:22" s="187" customFormat="1" ht="43.5" customHeight="1" x14ac:dyDescent="0.2">
      <c r="A94" s="671">
        <v>3722020223</v>
      </c>
      <c r="B94" s="765" t="s">
        <v>1238</v>
      </c>
      <c r="C94" s="475" t="s">
        <v>1239</v>
      </c>
      <c r="D94" s="799" t="s">
        <v>348</v>
      </c>
      <c r="E94" s="476" t="s">
        <v>1243</v>
      </c>
      <c r="F94" s="477" t="s">
        <v>909</v>
      </c>
      <c r="G94" s="482" t="s">
        <v>910</v>
      </c>
      <c r="H94" s="806" t="s">
        <v>151</v>
      </c>
      <c r="I94" s="816"/>
      <c r="J94" s="921"/>
      <c r="K94" s="924"/>
      <c r="L94" s="471">
        <v>5</v>
      </c>
      <c r="M94" s="473" t="s">
        <v>151</v>
      </c>
      <c r="N94" s="478" t="s">
        <v>151</v>
      </c>
      <c r="O94" s="483" t="s">
        <v>151</v>
      </c>
      <c r="P94" s="481" t="s">
        <v>151</v>
      </c>
      <c r="Q94" s="878" t="s">
        <v>1204</v>
      </c>
      <c r="R94" s="646" t="s">
        <v>1240</v>
      </c>
      <c r="S94" s="646" t="s">
        <v>1241</v>
      </c>
      <c r="T94" s="708" t="s">
        <v>1242</v>
      </c>
      <c r="U94" s="695">
        <v>45017</v>
      </c>
      <c r="V94" s="695">
        <v>45017</v>
      </c>
    </row>
    <row r="95" spans="1:22" s="187" customFormat="1" ht="43.5" customHeight="1" x14ac:dyDescent="0.2">
      <c r="A95" s="673"/>
      <c r="B95" s="766"/>
      <c r="C95" s="321" t="s">
        <v>1515</v>
      </c>
      <c r="D95" s="801"/>
      <c r="E95" s="322" t="s">
        <v>1516</v>
      </c>
      <c r="F95" s="347" t="s">
        <v>909</v>
      </c>
      <c r="G95" s="423" t="s">
        <v>910</v>
      </c>
      <c r="H95" s="807"/>
      <c r="I95" s="818"/>
      <c r="J95" s="923"/>
      <c r="K95" s="926"/>
      <c r="L95" s="346">
        <v>6</v>
      </c>
      <c r="M95" s="252" t="s">
        <v>888</v>
      </c>
      <c r="N95" s="273" t="s">
        <v>888</v>
      </c>
      <c r="O95" s="363" t="s">
        <v>888</v>
      </c>
      <c r="P95" s="364" t="s">
        <v>888</v>
      </c>
      <c r="Q95" s="880"/>
      <c r="R95" s="647"/>
      <c r="S95" s="647"/>
      <c r="T95" s="710"/>
      <c r="U95" s="697"/>
      <c r="V95" s="697"/>
    </row>
    <row r="96" spans="1:22" s="187" customFormat="1" ht="43.5" customHeight="1" x14ac:dyDescent="0.2">
      <c r="A96" s="320">
        <v>3722020249</v>
      </c>
      <c r="B96" s="321" t="s">
        <v>1349</v>
      </c>
      <c r="C96" s="321" t="s">
        <v>1350</v>
      </c>
      <c r="D96" s="345" t="s">
        <v>348</v>
      </c>
      <c r="E96" s="322" t="s">
        <v>1351</v>
      </c>
      <c r="F96" s="347" t="s">
        <v>1352</v>
      </c>
      <c r="G96" s="423" t="s">
        <v>1358</v>
      </c>
      <c r="H96" s="289" t="s">
        <v>151</v>
      </c>
      <c r="I96" s="60"/>
      <c r="J96" s="411"/>
      <c r="K96" s="362"/>
      <c r="L96" s="346">
        <v>7</v>
      </c>
      <c r="M96" s="252"/>
      <c r="N96" s="273" t="s">
        <v>151</v>
      </c>
      <c r="O96" s="363" t="s">
        <v>151</v>
      </c>
      <c r="P96" s="364"/>
      <c r="Q96" s="348" t="s">
        <v>1353</v>
      </c>
      <c r="R96" s="308" t="s">
        <v>1354</v>
      </c>
      <c r="S96" s="308" t="s">
        <v>1352</v>
      </c>
      <c r="T96" s="303" t="s">
        <v>1358</v>
      </c>
      <c r="U96" s="452">
        <v>45383</v>
      </c>
      <c r="V96" s="452">
        <v>45383</v>
      </c>
    </row>
    <row r="97" spans="1:22" s="187" customFormat="1" ht="43.2" customHeight="1" x14ac:dyDescent="0.2">
      <c r="A97" s="671">
        <v>3722020256</v>
      </c>
      <c r="B97" s="668" t="s">
        <v>1284</v>
      </c>
      <c r="C97" s="608" t="s">
        <v>1284</v>
      </c>
      <c r="D97" s="684" t="s">
        <v>348</v>
      </c>
      <c r="E97" s="609" t="s">
        <v>1372</v>
      </c>
      <c r="F97" s="315" t="s">
        <v>1285</v>
      </c>
      <c r="G97" s="610" t="s">
        <v>1286</v>
      </c>
      <c r="H97" s="665" t="s">
        <v>151</v>
      </c>
      <c r="I97" s="677"/>
      <c r="J97" s="674"/>
      <c r="K97" s="687"/>
      <c r="L97" s="323">
        <v>4</v>
      </c>
      <c r="M97" s="293"/>
      <c r="N97" s="294" t="s">
        <v>888</v>
      </c>
      <c r="O97" s="277" t="s">
        <v>151</v>
      </c>
      <c r="P97" s="296"/>
      <c r="Q97" s="680" t="s">
        <v>1375</v>
      </c>
      <c r="R97" s="646" t="s">
        <v>1373</v>
      </c>
      <c r="S97" s="646" t="s">
        <v>1374</v>
      </c>
      <c r="T97" s="708" t="s">
        <v>1286</v>
      </c>
      <c r="U97" s="695">
        <v>45413</v>
      </c>
      <c r="V97" s="695">
        <v>45413</v>
      </c>
    </row>
    <row r="98" spans="1:22" s="187" customFormat="1" ht="43.2" customHeight="1" x14ac:dyDescent="0.2">
      <c r="A98" s="672"/>
      <c r="B98" s="669"/>
      <c r="C98" s="321" t="s">
        <v>1422</v>
      </c>
      <c r="D98" s="685"/>
      <c r="E98" s="322" t="s">
        <v>1423</v>
      </c>
      <c r="F98" s="347" t="s">
        <v>1285</v>
      </c>
      <c r="G98" s="292" t="s">
        <v>1286</v>
      </c>
      <c r="H98" s="666"/>
      <c r="I98" s="678"/>
      <c r="J98" s="675"/>
      <c r="K98" s="688"/>
      <c r="L98" s="346">
        <v>6</v>
      </c>
      <c r="M98" s="313"/>
      <c r="N98" s="434" t="s">
        <v>1000</v>
      </c>
      <c r="O98" s="64" t="s">
        <v>1000</v>
      </c>
      <c r="P98" s="290"/>
      <c r="Q98" s="681"/>
      <c r="R98" s="683"/>
      <c r="S98" s="683"/>
      <c r="T98" s="709"/>
      <c r="U98" s="696"/>
      <c r="V98" s="696"/>
    </row>
    <row r="99" spans="1:22" s="187" customFormat="1" ht="43.2" customHeight="1" x14ac:dyDescent="0.2">
      <c r="A99" s="672"/>
      <c r="B99" s="669"/>
      <c r="C99" s="321" t="s">
        <v>1546</v>
      </c>
      <c r="D99" s="685"/>
      <c r="E99" s="322" t="s">
        <v>1547</v>
      </c>
      <c r="F99" s="347" t="s">
        <v>1548</v>
      </c>
      <c r="G99" s="292" t="s">
        <v>1549</v>
      </c>
      <c r="H99" s="666"/>
      <c r="I99" s="678"/>
      <c r="J99" s="675"/>
      <c r="K99" s="688"/>
      <c r="L99" s="346">
        <v>4</v>
      </c>
      <c r="M99" s="313"/>
      <c r="N99" s="434" t="s">
        <v>1000</v>
      </c>
      <c r="O99" s="64" t="s">
        <v>1000</v>
      </c>
      <c r="P99" s="290"/>
      <c r="Q99" s="681"/>
      <c r="R99" s="683"/>
      <c r="S99" s="683"/>
      <c r="T99" s="709"/>
      <c r="U99" s="696"/>
      <c r="V99" s="696"/>
    </row>
    <row r="100" spans="1:22" s="187" customFormat="1" ht="43.2" customHeight="1" x14ac:dyDescent="0.2">
      <c r="A100" s="673"/>
      <c r="B100" s="670"/>
      <c r="C100" s="618" t="s">
        <v>1595</v>
      </c>
      <c r="D100" s="686"/>
      <c r="E100" s="619" t="s">
        <v>1596</v>
      </c>
      <c r="F100" s="620" t="s">
        <v>1597</v>
      </c>
      <c r="G100" s="621" t="s">
        <v>1549</v>
      </c>
      <c r="H100" s="667"/>
      <c r="I100" s="679"/>
      <c r="J100" s="676"/>
      <c r="K100" s="689"/>
      <c r="L100" s="622">
        <v>5</v>
      </c>
      <c r="M100" s="623"/>
      <c r="N100" s="624" t="s">
        <v>1000</v>
      </c>
      <c r="O100" s="625" t="s">
        <v>1000</v>
      </c>
      <c r="P100" s="626"/>
      <c r="Q100" s="682"/>
      <c r="R100" s="647"/>
      <c r="S100" s="647"/>
      <c r="T100" s="710"/>
      <c r="U100" s="697"/>
      <c r="V100" s="697"/>
    </row>
    <row r="101" spans="1:22" s="187" customFormat="1" ht="43.2" customHeight="1" x14ac:dyDescent="0.2">
      <c r="A101" s="521">
        <v>3722020306</v>
      </c>
      <c r="B101" s="611" t="s">
        <v>1445</v>
      </c>
      <c r="C101" s="604" t="s">
        <v>1445</v>
      </c>
      <c r="D101" s="345" t="s">
        <v>348</v>
      </c>
      <c r="E101" s="322" t="s">
        <v>1446</v>
      </c>
      <c r="F101" s="347" t="s">
        <v>1447</v>
      </c>
      <c r="G101" s="347" t="s">
        <v>1447</v>
      </c>
      <c r="H101" s="289" t="s">
        <v>151</v>
      </c>
      <c r="I101" s="409"/>
      <c r="J101" s="60"/>
      <c r="K101" s="603"/>
      <c r="L101" s="346">
        <v>6</v>
      </c>
      <c r="M101" s="313"/>
      <c r="N101" s="434" t="s">
        <v>1000</v>
      </c>
      <c r="O101" s="64" t="s">
        <v>1000</v>
      </c>
      <c r="P101" s="290"/>
      <c r="Q101" s="348" t="s">
        <v>1448</v>
      </c>
      <c r="R101" s="526" t="s">
        <v>1449</v>
      </c>
      <c r="S101" s="526" t="s">
        <v>1450</v>
      </c>
      <c r="T101" s="527" t="s">
        <v>1450</v>
      </c>
      <c r="U101" s="520">
        <v>45658</v>
      </c>
      <c r="V101" s="520">
        <v>45658</v>
      </c>
    </row>
    <row r="102" spans="1:22" s="187" customFormat="1" ht="43.2" customHeight="1" x14ac:dyDescent="0.2">
      <c r="A102" s="671">
        <v>3722020314</v>
      </c>
      <c r="B102" s="690" t="s">
        <v>1453</v>
      </c>
      <c r="C102" s="321" t="s">
        <v>1454</v>
      </c>
      <c r="D102" s="684" t="s">
        <v>348</v>
      </c>
      <c r="E102" s="322" t="s">
        <v>1457</v>
      </c>
      <c r="F102" s="347" t="s">
        <v>1460</v>
      </c>
      <c r="G102" s="347" t="s">
        <v>1461</v>
      </c>
      <c r="H102" s="665" t="s">
        <v>151</v>
      </c>
      <c r="I102" s="677"/>
      <c r="J102" s="641"/>
      <c r="K102" s="650"/>
      <c r="L102" s="346">
        <v>5</v>
      </c>
      <c r="M102" s="313" t="s">
        <v>151</v>
      </c>
      <c r="N102" s="434" t="s">
        <v>151</v>
      </c>
      <c r="O102" s="64" t="s">
        <v>151</v>
      </c>
      <c r="P102" s="290" t="s">
        <v>151</v>
      </c>
      <c r="Q102" s="654" t="s">
        <v>1462</v>
      </c>
      <c r="R102" s="700" t="s">
        <v>1463</v>
      </c>
      <c r="S102" s="700" t="s">
        <v>1464</v>
      </c>
      <c r="T102" s="861" t="s">
        <v>1461</v>
      </c>
      <c r="U102" s="695">
        <v>45689</v>
      </c>
      <c r="V102" s="695">
        <v>45689</v>
      </c>
    </row>
    <row r="103" spans="1:22" s="187" customFormat="1" ht="43.2" customHeight="1" x14ac:dyDescent="0.2">
      <c r="A103" s="672"/>
      <c r="B103" s="691"/>
      <c r="C103" s="321" t="s">
        <v>1455</v>
      </c>
      <c r="D103" s="685"/>
      <c r="E103" s="322" t="s">
        <v>1458</v>
      </c>
      <c r="F103" s="347" t="s">
        <v>1460</v>
      </c>
      <c r="G103" s="347" t="s">
        <v>1461</v>
      </c>
      <c r="H103" s="666"/>
      <c r="I103" s="678"/>
      <c r="J103" s="642"/>
      <c r="K103" s="651"/>
      <c r="L103" s="346">
        <v>4</v>
      </c>
      <c r="M103" s="313" t="s">
        <v>151</v>
      </c>
      <c r="N103" s="434" t="s">
        <v>151</v>
      </c>
      <c r="O103" s="64" t="s">
        <v>151</v>
      </c>
      <c r="P103" s="290" t="s">
        <v>151</v>
      </c>
      <c r="Q103" s="655"/>
      <c r="R103" s="772"/>
      <c r="S103" s="772"/>
      <c r="T103" s="881"/>
      <c r="U103" s="696"/>
      <c r="V103" s="696"/>
    </row>
    <row r="104" spans="1:22" s="187" customFormat="1" ht="43.2" customHeight="1" x14ac:dyDescent="0.2">
      <c r="A104" s="673"/>
      <c r="B104" s="692"/>
      <c r="C104" s="321" t="s">
        <v>1456</v>
      </c>
      <c r="D104" s="686"/>
      <c r="E104" s="322" t="s">
        <v>1459</v>
      </c>
      <c r="F104" s="347" t="s">
        <v>1460</v>
      </c>
      <c r="G104" s="347" t="s">
        <v>1461</v>
      </c>
      <c r="H104" s="667"/>
      <c r="I104" s="679"/>
      <c r="J104" s="643"/>
      <c r="K104" s="652"/>
      <c r="L104" s="346">
        <v>5</v>
      </c>
      <c r="M104" s="313" t="s">
        <v>151</v>
      </c>
      <c r="N104" s="434" t="s">
        <v>151</v>
      </c>
      <c r="O104" s="64" t="s">
        <v>151</v>
      </c>
      <c r="P104" s="290" t="s">
        <v>151</v>
      </c>
      <c r="Q104" s="656"/>
      <c r="R104" s="701"/>
      <c r="S104" s="701"/>
      <c r="T104" s="862"/>
      <c r="U104" s="697"/>
      <c r="V104" s="697"/>
    </row>
    <row r="105" spans="1:22" s="187" customFormat="1" ht="43.2" customHeight="1" x14ac:dyDescent="0.2">
      <c r="A105" s="320">
        <v>3722020330</v>
      </c>
      <c r="B105" s="321" t="s">
        <v>1543</v>
      </c>
      <c r="C105" s="321" t="s">
        <v>1543</v>
      </c>
      <c r="D105" s="345" t="s">
        <v>348</v>
      </c>
      <c r="E105" s="322" t="s">
        <v>1544</v>
      </c>
      <c r="F105" s="347" t="s">
        <v>1556</v>
      </c>
      <c r="G105" s="601" t="s">
        <v>554</v>
      </c>
      <c r="H105" s="289" t="s">
        <v>888</v>
      </c>
      <c r="I105" s="409"/>
      <c r="J105" s="60"/>
      <c r="K105" s="603"/>
      <c r="L105" s="346">
        <v>7</v>
      </c>
      <c r="M105" s="313" t="s">
        <v>151</v>
      </c>
      <c r="N105" s="434" t="s">
        <v>151</v>
      </c>
      <c r="O105" s="64" t="s">
        <v>151</v>
      </c>
      <c r="P105" s="290"/>
      <c r="Q105" s="348" t="s">
        <v>1545</v>
      </c>
      <c r="R105" s="599" t="s">
        <v>1551</v>
      </c>
      <c r="S105" s="599" t="s">
        <v>1552</v>
      </c>
      <c r="T105" s="600" t="s">
        <v>1553</v>
      </c>
      <c r="U105" s="602">
        <v>45901</v>
      </c>
      <c r="V105" s="602">
        <v>45901</v>
      </c>
    </row>
    <row r="106" spans="1:22" ht="29.1" customHeight="1" x14ac:dyDescent="0.2">
      <c r="A106" s="14">
        <v>3722000290</v>
      </c>
      <c r="B106" s="5" t="s">
        <v>754</v>
      </c>
      <c r="C106" s="165" t="s">
        <v>754</v>
      </c>
      <c r="D106" s="7" t="s">
        <v>381</v>
      </c>
      <c r="E106" s="291" t="s">
        <v>755</v>
      </c>
      <c r="F106" s="5" t="s">
        <v>756</v>
      </c>
      <c r="G106" s="5" t="s">
        <v>756</v>
      </c>
      <c r="H106" s="289" t="s">
        <v>151</v>
      </c>
      <c r="I106" s="60"/>
      <c r="J106" s="60"/>
      <c r="K106" s="211"/>
      <c r="L106" s="14">
        <v>8</v>
      </c>
      <c r="M106" s="242" t="s">
        <v>151</v>
      </c>
      <c r="N106" s="64" t="s">
        <v>151</v>
      </c>
      <c r="O106" s="64" t="s">
        <v>151</v>
      </c>
      <c r="P106" s="185"/>
      <c r="Q106" s="5" t="s">
        <v>757</v>
      </c>
      <c r="R106" s="36" t="s">
        <v>758</v>
      </c>
      <c r="S106" s="5" t="s">
        <v>759</v>
      </c>
      <c r="T106" s="192" t="s">
        <v>760</v>
      </c>
      <c r="U106" s="34">
        <v>45108</v>
      </c>
      <c r="V106" s="34">
        <v>42917</v>
      </c>
    </row>
    <row r="107" spans="1:22" ht="29.1" customHeight="1" x14ac:dyDescent="0.2">
      <c r="A107" s="734" t="s">
        <v>14</v>
      </c>
      <c r="B107" s="653" t="s">
        <v>1067</v>
      </c>
      <c r="C107" s="115" t="s">
        <v>651</v>
      </c>
      <c r="D107" s="756" t="s">
        <v>381</v>
      </c>
      <c r="E107" s="5" t="s">
        <v>263</v>
      </c>
      <c r="F107" s="693" t="s">
        <v>261</v>
      </c>
      <c r="G107" s="693" t="s">
        <v>262</v>
      </c>
      <c r="H107" s="713" t="s">
        <v>151</v>
      </c>
      <c r="I107" s="736"/>
      <c r="J107" s="641"/>
      <c r="K107" s="418"/>
      <c r="L107" s="13">
        <v>10</v>
      </c>
      <c r="M107" s="238"/>
      <c r="N107" s="68" t="s">
        <v>151</v>
      </c>
      <c r="O107" s="68"/>
      <c r="P107" s="168"/>
      <c r="Q107" s="653" t="s">
        <v>6</v>
      </c>
      <c r="R107" s="711" t="s">
        <v>373</v>
      </c>
      <c r="S107" s="644" t="s">
        <v>261</v>
      </c>
      <c r="T107" s="741" t="s">
        <v>262</v>
      </c>
      <c r="U107" s="767">
        <v>45901</v>
      </c>
      <c r="V107" s="767">
        <v>38991</v>
      </c>
    </row>
    <row r="108" spans="1:22" ht="29.1" customHeight="1" x14ac:dyDescent="0.2">
      <c r="A108" s="735"/>
      <c r="B108" s="645"/>
      <c r="C108" s="376" t="s">
        <v>1066</v>
      </c>
      <c r="D108" s="753"/>
      <c r="E108" s="5" t="s">
        <v>1178</v>
      </c>
      <c r="F108" s="694"/>
      <c r="G108" s="694"/>
      <c r="H108" s="714"/>
      <c r="I108" s="738"/>
      <c r="J108" s="643"/>
      <c r="K108" s="184"/>
      <c r="L108" s="377">
        <v>10</v>
      </c>
      <c r="M108" s="378"/>
      <c r="N108" s="447" t="s">
        <v>385</v>
      </c>
      <c r="O108" s="447"/>
      <c r="P108" s="379"/>
      <c r="Q108" s="653"/>
      <c r="R108" s="712"/>
      <c r="S108" s="645"/>
      <c r="T108" s="742"/>
      <c r="U108" s="768"/>
      <c r="V108" s="768"/>
    </row>
    <row r="109" spans="1:22" ht="29.1" customHeight="1" x14ac:dyDescent="0.2">
      <c r="A109" s="733" t="s">
        <v>15</v>
      </c>
      <c r="B109" s="741" t="s">
        <v>711</v>
      </c>
      <c r="C109" s="96" t="s">
        <v>684</v>
      </c>
      <c r="D109" s="702" t="s">
        <v>381</v>
      </c>
      <c r="E109" s="102" t="s">
        <v>264</v>
      </c>
      <c r="F109" s="702" t="s">
        <v>1074</v>
      </c>
      <c r="G109" s="702" t="s">
        <v>1074</v>
      </c>
      <c r="H109" s="704"/>
      <c r="I109" s="641" t="s">
        <v>385</v>
      </c>
      <c r="J109" s="641"/>
      <c r="K109" s="183"/>
      <c r="L109" s="13">
        <v>5</v>
      </c>
      <c r="M109" s="238"/>
      <c r="N109" s="68" t="s">
        <v>151</v>
      </c>
      <c r="O109" s="68" t="s">
        <v>151</v>
      </c>
      <c r="P109" s="168"/>
      <c r="Q109" s="644" t="s">
        <v>256</v>
      </c>
      <c r="R109" s="715" t="s">
        <v>469</v>
      </c>
      <c r="S109" s="702" t="s">
        <v>470</v>
      </c>
      <c r="T109" s="702" t="s">
        <v>471</v>
      </c>
      <c r="U109" s="726">
        <v>44835</v>
      </c>
      <c r="V109" s="726">
        <v>40452</v>
      </c>
    </row>
    <row r="110" spans="1:22" ht="29.1" customHeight="1" x14ac:dyDescent="0.2">
      <c r="A110" s="734"/>
      <c r="B110" s="747"/>
      <c r="C110" s="153" t="s">
        <v>685</v>
      </c>
      <c r="D110" s="723"/>
      <c r="E110" s="177" t="s">
        <v>264</v>
      </c>
      <c r="F110" s="723"/>
      <c r="G110" s="723"/>
      <c r="H110" s="732"/>
      <c r="I110" s="642"/>
      <c r="J110" s="642"/>
      <c r="K110" s="439"/>
      <c r="L110" s="170">
        <v>5</v>
      </c>
      <c r="M110" s="253"/>
      <c r="N110" s="437" t="s">
        <v>385</v>
      </c>
      <c r="O110" s="437" t="s">
        <v>385</v>
      </c>
      <c r="P110" s="262"/>
      <c r="Q110" s="653"/>
      <c r="R110" s="719"/>
      <c r="S110" s="723"/>
      <c r="T110" s="723"/>
      <c r="U110" s="727"/>
      <c r="V110" s="727"/>
    </row>
    <row r="111" spans="1:22" ht="29.1" customHeight="1" x14ac:dyDescent="0.2">
      <c r="A111" s="735"/>
      <c r="B111" s="742"/>
      <c r="C111" s="158" t="s">
        <v>1072</v>
      </c>
      <c r="D111" s="703"/>
      <c r="E111" s="89" t="s">
        <v>1073</v>
      </c>
      <c r="F111" s="703"/>
      <c r="G111" s="703"/>
      <c r="H111" s="705"/>
      <c r="I111" s="643"/>
      <c r="J111" s="643"/>
      <c r="K111" s="184"/>
      <c r="L111" s="181">
        <v>3</v>
      </c>
      <c r="M111" s="304"/>
      <c r="N111" s="448" t="s">
        <v>385</v>
      </c>
      <c r="O111" s="448" t="s">
        <v>385</v>
      </c>
      <c r="P111" s="305"/>
      <c r="Q111" s="645"/>
      <c r="R111" s="716"/>
      <c r="S111" s="703"/>
      <c r="T111" s="703"/>
      <c r="U111" s="728"/>
      <c r="V111" s="728"/>
    </row>
    <row r="112" spans="1:22" ht="39.6" customHeight="1" x14ac:dyDescent="0.2">
      <c r="A112" s="98">
        <v>3722000316</v>
      </c>
      <c r="B112" s="99" t="s">
        <v>1023</v>
      </c>
      <c r="C112" s="153" t="s">
        <v>1023</v>
      </c>
      <c r="D112" s="148" t="s">
        <v>349</v>
      </c>
      <c r="E112" s="99" t="s">
        <v>1024</v>
      </c>
      <c r="F112" s="99" t="s">
        <v>1025</v>
      </c>
      <c r="G112" s="99" t="s">
        <v>1026</v>
      </c>
      <c r="H112" s="390" t="s">
        <v>888</v>
      </c>
      <c r="I112" s="406"/>
      <c r="J112" s="406"/>
      <c r="K112" s="219"/>
      <c r="L112" s="98">
        <v>10</v>
      </c>
      <c r="M112" s="240"/>
      <c r="N112" s="433" t="s">
        <v>888</v>
      </c>
      <c r="O112" s="433" t="s">
        <v>888</v>
      </c>
      <c r="P112" s="149"/>
      <c r="Q112" s="99" t="s">
        <v>1027</v>
      </c>
      <c r="R112" s="91" t="s">
        <v>1028</v>
      </c>
      <c r="S112" s="99" t="s">
        <v>1029</v>
      </c>
      <c r="T112" s="189" t="s">
        <v>1030</v>
      </c>
      <c r="U112" s="101">
        <v>44166</v>
      </c>
      <c r="V112" s="101">
        <v>44166</v>
      </c>
    </row>
    <row r="113" spans="1:22" ht="29.1" customHeight="1" x14ac:dyDescent="0.2">
      <c r="A113" s="733">
        <v>3722000050</v>
      </c>
      <c r="B113" s="644" t="s">
        <v>257</v>
      </c>
      <c r="C113" s="102" t="s">
        <v>652</v>
      </c>
      <c r="D113" s="752" t="s">
        <v>381</v>
      </c>
      <c r="E113" s="102" t="s">
        <v>265</v>
      </c>
      <c r="F113" s="783" t="s">
        <v>266</v>
      </c>
      <c r="G113" s="783" t="s">
        <v>266</v>
      </c>
      <c r="H113" s="750"/>
      <c r="I113" s="736" t="s">
        <v>151</v>
      </c>
      <c r="J113" s="641"/>
      <c r="K113" s="152"/>
      <c r="L113" s="13">
        <v>7</v>
      </c>
      <c r="M113" s="238"/>
      <c r="N113" s="68"/>
      <c r="O113" s="68" t="s">
        <v>151</v>
      </c>
      <c r="P113" s="168"/>
      <c r="Q113" s="644" t="s">
        <v>609</v>
      </c>
      <c r="R113" s="711" t="s">
        <v>417</v>
      </c>
      <c r="S113" s="644" t="s">
        <v>267</v>
      </c>
      <c r="T113" s="741" t="s">
        <v>268</v>
      </c>
      <c r="U113" s="767">
        <v>45717</v>
      </c>
      <c r="V113" s="767">
        <v>38991</v>
      </c>
    </row>
    <row r="114" spans="1:22" ht="29.1" customHeight="1" x14ac:dyDescent="0.2">
      <c r="A114" s="734"/>
      <c r="B114" s="653"/>
      <c r="C114" s="367" t="s">
        <v>653</v>
      </c>
      <c r="D114" s="757"/>
      <c r="E114" s="367" t="s">
        <v>316</v>
      </c>
      <c r="F114" s="840"/>
      <c r="G114" s="840"/>
      <c r="H114" s="751"/>
      <c r="I114" s="737"/>
      <c r="J114" s="642"/>
      <c r="K114" s="439"/>
      <c r="L114" s="373">
        <v>30</v>
      </c>
      <c r="M114" s="374"/>
      <c r="N114" s="440"/>
      <c r="O114" s="440" t="s">
        <v>385</v>
      </c>
      <c r="P114" s="375"/>
      <c r="Q114" s="653"/>
      <c r="R114" s="744"/>
      <c r="S114" s="653"/>
      <c r="T114" s="747"/>
      <c r="U114" s="769"/>
      <c r="V114" s="769"/>
    </row>
    <row r="115" spans="1:22" ht="29.1" customHeight="1" x14ac:dyDescent="0.2">
      <c r="A115" s="734"/>
      <c r="B115" s="653"/>
      <c r="C115" s="367" t="s">
        <v>654</v>
      </c>
      <c r="D115" s="757"/>
      <c r="E115" s="367" t="s">
        <v>317</v>
      </c>
      <c r="F115" s="840"/>
      <c r="G115" s="840"/>
      <c r="H115" s="751"/>
      <c r="I115" s="737"/>
      <c r="J115" s="642"/>
      <c r="K115" s="439"/>
      <c r="L115" s="486">
        <v>6</v>
      </c>
      <c r="M115" s="374"/>
      <c r="N115" s="440"/>
      <c r="O115" s="440" t="s">
        <v>385</v>
      </c>
      <c r="P115" s="375"/>
      <c r="Q115" s="653"/>
      <c r="R115" s="744"/>
      <c r="S115" s="653"/>
      <c r="T115" s="747"/>
      <c r="U115" s="769"/>
      <c r="V115" s="769"/>
    </row>
    <row r="116" spans="1:22" ht="29.1" customHeight="1" x14ac:dyDescent="0.2">
      <c r="A116" s="734"/>
      <c r="B116" s="653"/>
      <c r="C116" s="367" t="s">
        <v>655</v>
      </c>
      <c r="D116" s="757"/>
      <c r="E116" s="367" t="s">
        <v>316</v>
      </c>
      <c r="F116" s="840"/>
      <c r="G116" s="840"/>
      <c r="H116" s="751"/>
      <c r="I116" s="737"/>
      <c r="J116" s="642"/>
      <c r="K116" s="441" t="s">
        <v>869</v>
      </c>
      <c r="L116" s="486">
        <v>5</v>
      </c>
      <c r="M116" s="374"/>
      <c r="N116" s="440"/>
      <c r="O116" s="440" t="s">
        <v>385</v>
      </c>
      <c r="P116" s="375"/>
      <c r="Q116" s="653"/>
      <c r="R116" s="744"/>
      <c r="S116" s="653"/>
      <c r="T116" s="747"/>
      <c r="U116" s="769"/>
      <c r="V116" s="769"/>
    </row>
    <row r="117" spans="1:22" ht="29.1" customHeight="1" x14ac:dyDescent="0.2">
      <c r="A117" s="735"/>
      <c r="B117" s="645"/>
      <c r="C117" s="5" t="s">
        <v>656</v>
      </c>
      <c r="D117" s="753"/>
      <c r="E117" s="5" t="s">
        <v>318</v>
      </c>
      <c r="F117" s="694"/>
      <c r="G117" s="694"/>
      <c r="H117" s="714"/>
      <c r="I117" s="738"/>
      <c r="J117" s="643"/>
      <c r="K117" s="142"/>
      <c r="L117" s="7">
        <v>10</v>
      </c>
      <c r="M117" s="242"/>
      <c r="N117" s="70"/>
      <c r="O117" s="70" t="s">
        <v>385</v>
      </c>
      <c r="P117" s="185"/>
      <c r="Q117" s="645"/>
      <c r="R117" s="712"/>
      <c r="S117" s="645"/>
      <c r="T117" s="742"/>
      <c r="U117" s="768"/>
      <c r="V117" s="768"/>
    </row>
    <row r="118" spans="1:22" ht="29.1" customHeight="1" x14ac:dyDescent="0.2">
      <c r="A118" s="17" t="s">
        <v>16</v>
      </c>
      <c r="B118" s="4" t="s">
        <v>319</v>
      </c>
      <c r="C118" s="38" t="s">
        <v>319</v>
      </c>
      <c r="D118" s="6" t="s">
        <v>381</v>
      </c>
      <c r="E118" s="519" t="s">
        <v>1444</v>
      </c>
      <c r="F118" s="4" t="s">
        <v>382</v>
      </c>
      <c r="G118" s="4" t="s">
        <v>479</v>
      </c>
      <c r="H118" s="212"/>
      <c r="I118" s="57" t="s">
        <v>151</v>
      </c>
      <c r="J118" s="57"/>
      <c r="K118" s="211"/>
      <c r="L118" s="12">
        <v>6</v>
      </c>
      <c r="M118" s="243"/>
      <c r="N118" s="64" t="s">
        <v>151</v>
      </c>
      <c r="O118" s="64"/>
      <c r="P118" s="234"/>
      <c r="Q118" s="4" t="s">
        <v>320</v>
      </c>
      <c r="R118" s="36" t="s">
        <v>384</v>
      </c>
      <c r="S118" s="4" t="s">
        <v>382</v>
      </c>
      <c r="T118" s="192" t="s">
        <v>383</v>
      </c>
      <c r="U118" s="487">
        <v>45566</v>
      </c>
      <c r="V118" s="35">
        <v>38808</v>
      </c>
    </row>
    <row r="119" spans="1:22" ht="29.1" customHeight="1" x14ac:dyDescent="0.2">
      <c r="A119" s="739" t="s">
        <v>1082</v>
      </c>
      <c r="B119" s="702" t="s">
        <v>1083</v>
      </c>
      <c r="C119" s="368" t="s">
        <v>1084</v>
      </c>
      <c r="D119" s="702" t="s">
        <v>381</v>
      </c>
      <c r="E119" s="380" t="s">
        <v>1085</v>
      </c>
      <c r="F119" s="366" t="s">
        <v>1086</v>
      </c>
      <c r="G119" s="366" t="s">
        <v>1086</v>
      </c>
      <c r="H119" s="665" t="s">
        <v>151</v>
      </c>
      <c r="I119" s="641"/>
      <c r="J119" s="641"/>
      <c r="K119" s="183"/>
      <c r="L119" s="369">
        <v>5</v>
      </c>
      <c r="M119" s="370" t="s">
        <v>151</v>
      </c>
      <c r="N119" s="449" t="s">
        <v>151</v>
      </c>
      <c r="O119" s="449" t="s">
        <v>151</v>
      </c>
      <c r="P119" s="371"/>
      <c r="Q119" s="702" t="s">
        <v>1087</v>
      </c>
      <c r="R119" s="715" t="s">
        <v>1088</v>
      </c>
      <c r="S119" s="702" t="s">
        <v>1086</v>
      </c>
      <c r="T119" s="702" t="s">
        <v>1086</v>
      </c>
      <c r="U119" s="726">
        <v>44470</v>
      </c>
      <c r="V119" s="726">
        <v>44470</v>
      </c>
    </row>
    <row r="120" spans="1:22" ht="29.1" customHeight="1" x14ac:dyDescent="0.2">
      <c r="A120" s="743"/>
      <c r="B120" s="723"/>
      <c r="C120" s="372" t="s">
        <v>1281</v>
      </c>
      <c r="D120" s="723"/>
      <c r="E120" s="419" t="s">
        <v>1282</v>
      </c>
      <c r="F120" s="367" t="s">
        <v>1283</v>
      </c>
      <c r="G120" s="367" t="s">
        <v>1283</v>
      </c>
      <c r="H120" s="666"/>
      <c r="I120" s="642"/>
      <c r="J120" s="642"/>
      <c r="K120" s="439"/>
      <c r="L120" s="373">
        <v>6</v>
      </c>
      <c r="M120" s="374" t="s">
        <v>151</v>
      </c>
      <c r="N120" s="440" t="s">
        <v>151</v>
      </c>
      <c r="O120" s="440" t="s">
        <v>151</v>
      </c>
      <c r="P120" s="375"/>
      <c r="Q120" s="723"/>
      <c r="R120" s="719"/>
      <c r="S120" s="723"/>
      <c r="T120" s="723"/>
      <c r="U120" s="727"/>
      <c r="V120" s="727"/>
    </row>
    <row r="121" spans="1:22" ht="29.1" customHeight="1" x14ac:dyDescent="0.2">
      <c r="A121" s="743"/>
      <c r="B121" s="723"/>
      <c r="C121" s="337" t="s">
        <v>1338</v>
      </c>
      <c r="D121" s="723"/>
      <c r="E121" s="2" t="s">
        <v>1339</v>
      </c>
      <c r="F121" s="99" t="s">
        <v>1340</v>
      </c>
      <c r="G121" s="99" t="s">
        <v>1340</v>
      </c>
      <c r="H121" s="666"/>
      <c r="I121" s="642"/>
      <c r="J121" s="642"/>
      <c r="K121" s="528"/>
      <c r="L121" s="98">
        <v>8</v>
      </c>
      <c r="M121" s="240" t="s">
        <v>151</v>
      </c>
      <c r="N121" s="433" t="s">
        <v>151</v>
      </c>
      <c r="O121" s="433" t="s">
        <v>151</v>
      </c>
      <c r="P121" s="149"/>
      <c r="Q121" s="723"/>
      <c r="R121" s="719"/>
      <c r="S121" s="723"/>
      <c r="T121" s="723"/>
      <c r="U121" s="727"/>
      <c r="V121" s="727"/>
    </row>
    <row r="122" spans="1:22" ht="29.1" customHeight="1" x14ac:dyDescent="0.2">
      <c r="A122" s="743"/>
      <c r="B122" s="723"/>
      <c r="C122" s="518" t="s">
        <v>1476</v>
      </c>
      <c r="D122" s="723"/>
      <c r="E122" s="631" t="s">
        <v>1477</v>
      </c>
      <c r="F122" s="632" t="s">
        <v>1478</v>
      </c>
      <c r="G122" s="632" t="s">
        <v>1478</v>
      </c>
      <c r="H122" s="666"/>
      <c r="I122" s="642"/>
      <c r="J122" s="642"/>
      <c r="K122" s="528"/>
      <c r="L122" s="627">
        <v>4</v>
      </c>
      <c r="M122" s="628" t="s">
        <v>151</v>
      </c>
      <c r="N122" s="629" t="s">
        <v>151</v>
      </c>
      <c r="O122" s="629" t="s">
        <v>151</v>
      </c>
      <c r="P122" s="630"/>
      <c r="Q122" s="723"/>
      <c r="R122" s="719"/>
      <c r="S122" s="723"/>
      <c r="T122" s="723"/>
      <c r="U122" s="727"/>
      <c r="V122" s="727"/>
    </row>
    <row r="123" spans="1:22" ht="29.1" customHeight="1" x14ac:dyDescent="0.2">
      <c r="A123" s="740"/>
      <c r="B123" s="703"/>
      <c r="C123" s="633" t="s">
        <v>1599</v>
      </c>
      <c r="D123" s="634" t="s">
        <v>1600</v>
      </c>
      <c r="E123" s="635" t="s">
        <v>1601</v>
      </c>
      <c r="F123" s="636" t="s">
        <v>1602</v>
      </c>
      <c r="G123" s="636"/>
      <c r="H123" s="667"/>
      <c r="I123" s="643"/>
      <c r="J123" s="643"/>
      <c r="K123" s="184"/>
      <c r="L123" s="637">
        <v>7</v>
      </c>
      <c r="M123" s="638" t="s">
        <v>1603</v>
      </c>
      <c r="N123" s="639" t="s">
        <v>151</v>
      </c>
      <c r="O123" s="639" t="s">
        <v>151</v>
      </c>
      <c r="P123" s="640"/>
      <c r="Q123" s="703"/>
      <c r="R123" s="716"/>
      <c r="S123" s="703"/>
      <c r="T123" s="703"/>
      <c r="U123" s="728"/>
      <c r="V123" s="728"/>
    </row>
    <row r="124" spans="1:22" ht="29.1" customHeight="1" x14ac:dyDescent="0.2">
      <c r="A124" s="103" t="s">
        <v>1149</v>
      </c>
      <c r="B124" s="102" t="s">
        <v>1150</v>
      </c>
      <c r="C124" s="306" t="s">
        <v>1150</v>
      </c>
      <c r="D124" s="151" t="s">
        <v>381</v>
      </c>
      <c r="E124" s="302" t="s">
        <v>1151</v>
      </c>
      <c r="F124" s="102" t="s">
        <v>1152</v>
      </c>
      <c r="G124" s="102" t="s">
        <v>1152</v>
      </c>
      <c r="H124" s="217" t="s">
        <v>151</v>
      </c>
      <c r="I124" s="105"/>
      <c r="J124" s="105"/>
      <c r="K124" s="230"/>
      <c r="L124" s="13">
        <v>10</v>
      </c>
      <c r="M124" s="238" t="s">
        <v>151</v>
      </c>
      <c r="N124" s="68" t="s">
        <v>151</v>
      </c>
      <c r="O124" s="68" t="s">
        <v>151</v>
      </c>
      <c r="P124" s="168"/>
      <c r="Q124" s="302" t="s">
        <v>1153</v>
      </c>
      <c r="R124" s="41" t="s">
        <v>1154</v>
      </c>
      <c r="S124" s="102" t="s">
        <v>259</v>
      </c>
      <c r="T124" s="102" t="s">
        <v>260</v>
      </c>
      <c r="U124" s="78">
        <v>44652</v>
      </c>
      <c r="V124" s="78">
        <v>44652</v>
      </c>
    </row>
    <row r="125" spans="1:22" ht="29.1" customHeight="1" x14ac:dyDescent="0.2">
      <c r="A125" s="739" t="s">
        <v>1169</v>
      </c>
      <c r="B125" s="741" t="s">
        <v>1170</v>
      </c>
      <c r="C125" s="368" t="s">
        <v>1347</v>
      </c>
      <c r="D125" s="702" t="s">
        <v>381</v>
      </c>
      <c r="E125" s="366" t="s">
        <v>1348</v>
      </c>
      <c r="F125" s="702" t="s">
        <v>1536</v>
      </c>
      <c r="G125" s="702"/>
      <c r="H125" s="665" t="s">
        <v>151</v>
      </c>
      <c r="I125" s="641"/>
      <c r="J125" s="641"/>
      <c r="K125" s="418" t="s">
        <v>788</v>
      </c>
      <c r="L125" s="369">
        <v>9</v>
      </c>
      <c r="M125" s="370"/>
      <c r="N125" s="449" t="s">
        <v>151</v>
      </c>
      <c r="O125" s="449" t="s">
        <v>151</v>
      </c>
      <c r="P125" s="371"/>
      <c r="Q125" s="741" t="s">
        <v>1171</v>
      </c>
      <c r="R125" s="715" t="s">
        <v>1314</v>
      </c>
      <c r="S125" s="702" t="s">
        <v>1524</v>
      </c>
      <c r="T125" s="702"/>
      <c r="U125" s="726">
        <v>44713</v>
      </c>
      <c r="V125" s="726">
        <v>44713</v>
      </c>
    </row>
    <row r="126" spans="1:22" ht="29.1" customHeight="1" x14ac:dyDescent="0.2">
      <c r="A126" s="740"/>
      <c r="B126" s="742"/>
      <c r="C126" s="469" t="s">
        <v>1376</v>
      </c>
      <c r="D126" s="703"/>
      <c r="E126" s="291" t="s">
        <v>1348</v>
      </c>
      <c r="F126" s="703"/>
      <c r="G126" s="703"/>
      <c r="H126" s="667"/>
      <c r="I126" s="643"/>
      <c r="J126" s="643"/>
      <c r="K126" s="466"/>
      <c r="L126" s="14">
        <v>6</v>
      </c>
      <c r="M126" s="242"/>
      <c r="N126" s="70" t="s">
        <v>151</v>
      </c>
      <c r="O126" s="70" t="s">
        <v>151</v>
      </c>
      <c r="P126" s="185"/>
      <c r="Q126" s="742"/>
      <c r="R126" s="716"/>
      <c r="S126" s="703"/>
      <c r="T126" s="703"/>
      <c r="U126" s="728"/>
      <c r="V126" s="728"/>
    </row>
    <row r="127" spans="1:22" ht="29.1" customHeight="1" x14ac:dyDescent="0.2">
      <c r="A127" s="459" t="s">
        <v>1403</v>
      </c>
      <c r="B127" s="189" t="s">
        <v>1397</v>
      </c>
      <c r="C127" s="153" t="s">
        <v>1398</v>
      </c>
      <c r="D127" s="148" t="s">
        <v>381</v>
      </c>
      <c r="E127" s="2" t="s">
        <v>1399</v>
      </c>
      <c r="F127" s="148" t="s">
        <v>1400</v>
      </c>
      <c r="G127" s="148" t="s">
        <v>1400</v>
      </c>
      <c r="H127" s="390" t="s">
        <v>151</v>
      </c>
      <c r="I127" s="406"/>
      <c r="J127" s="406"/>
      <c r="K127" s="233"/>
      <c r="L127" s="98">
        <v>5</v>
      </c>
      <c r="M127" s="240" t="s">
        <v>151</v>
      </c>
      <c r="N127" s="433" t="s">
        <v>151</v>
      </c>
      <c r="O127" s="433" t="s">
        <v>151</v>
      </c>
      <c r="P127" s="149" t="s">
        <v>151</v>
      </c>
      <c r="Q127" s="467" t="s">
        <v>1401</v>
      </c>
      <c r="R127" s="91" t="s">
        <v>1402</v>
      </c>
      <c r="S127" s="189" t="s">
        <v>1400</v>
      </c>
      <c r="T127" s="189" t="s">
        <v>1400</v>
      </c>
      <c r="U127" s="101">
        <v>45505</v>
      </c>
      <c r="V127" s="101">
        <v>45505</v>
      </c>
    </row>
    <row r="128" spans="1:22" s="492" customFormat="1" ht="29.1" customHeight="1" x14ac:dyDescent="0.2">
      <c r="A128" s="823" t="s">
        <v>1407</v>
      </c>
      <c r="B128" s="826" t="s">
        <v>1408</v>
      </c>
      <c r="C128" s="115" t="s">
        <v>1409</v>
      </c>
      <c r="D128" s="702" t="s">
        <v>381</v>
      </c>
      <c r="E128" s="302" t="s">
        <v>1411</v>
      </c>
      <c r="F128" s="702" t="s">
        <v>1441</v>
      </c>
      <c r="G128" s="702" t="s">
        <v>1442</v>
      </c>
      <c r="H128" s="806" t="s">
        <v>151</v>
      </c>
      <c r="I128" s="816"/>
      <c r="J128" s="816"/>
      <c r="K128" s="488"/>
      <c r="L128" s="140">
        <v>3</v>
      </c>
      <c r="M128" s="489" t="s">
        <v>151</v>
      </c>
      <c r="N128" s="490" t="s">
        <v>151</v>
      </c>
      <c r="O128" s="490" t="s">
        <v>151</v>
      </c>
      <c r="P128" s="491" t="s">
        <v>151</v>
      </c>
      <c r="Q128" s="826" t="s">
        <v>1414</v>
      </c>
      <c r="R128" s="758" t="s">
        <v>1415</v>
      </c>
      <c r="S128" s="729" t="s">
        <v>1412</v>
      </c>
      <c r="T128" s="729" t="s">
        <v>1412</v>
      </c>
      <c r="U128" s="887">
        <v>45566</v>
      </c>
      <c r="V128" s="887">
        <v>45566</v>
      </c>
    </row>
    <row r="129" spans="1:22" s="492" customFormat="1" ht="29.1" customHeight="1" x14ac:dyDescent="0.2">
      <c r="A129" s="824"/>
      <c r="B129" s="827"/>
      <c r="C129" s="518" t="s">
        <v>1410</v>
      </c>
      <c r="D129" s="723"/>
      <c r="E129" s="367" t="s">
        <v>1411</v>
      </c>
      <c r="F129" s="723"/>
      <c r="G129" s="723"/>
      <c r="H129" s="882"/>
      <c r="I129" s="817"/>
      <c r="J129" s="817"/>
      <c r="K129" s="509"/>
      <c r="L129" s="510">
        <v>3</v>
      </c>
      <c r="M129" s="511" t="s">
        <v>151</v>
      </c>
      <c r="N129" s="512" t="s">
        <v>151</v>
      </c>
      <c r="O129" s="512" t="s">
        <v>151</v>
      </c>
      <c r="P129" s="513" t="s">
        <v>151</v>
      </c>
      <c r="Q129" s="827"/>
      <c r="R129" s="759"/>
      <c r="S129" s="730"/>
      <c r="T129" s="730"/>
      <c r="U129" s="888"/>
      <c r="V129" s="888"/>
    </row>
    <row r="130" spans="1:22" s="492" customFormat="1" ht="29.1" customHeight="1" x14ac:dyDescent="0.2">
      <c r="A130" s="825"/>
      <c r="B130" s="828"/>
      <c r="C130" s="376" t="s">
        <v>1443</v>
      </c>
      <c r="D130" s="703"/>
      <c r="E130" s="2" t="s">
        <v>1440</v>
      </c>
      <c r="F130" s="517" t="s">
        <v>1412</v>
      </c>
      <c r="G130" s="517" t="s">
        <v>1413</v>
      </c>
      <c r="H130" s="807"/>
      <c r="I130" s="818"/>
      <c r="J130" s="818"/>
      <c r="K130" s="494"/>
      <c r="L130" s="377">
        <v>4</v>
      </c>
      <c r="M130" s="378" t="s">
        <v>151</v>
      </c>
      <c r="N130" s="447" t="s">
        <v>151</v>
      </c>
      <c r="O130" s="447" t="s">
        <v>151</v>
      </c>
      <c r="P130" s="379" t="s">
        <v>151</v>
      </c>
      <c r="Q130" s="828"/>
      <c r="R130" s="760"/>
      <c r="S130" s="731"/>
      <c r="T130" s="731"/>
      <c r="U130" s="889"/>
      <c r="V130" s="889"/>
    </row>
    <row r="131" spans="1:22" ht="29.1" customHeight="1" x14ac:dyDescent="0.2">
      <c r="A131" s="557" t="s">
        <v>1468</v>
      </c>
      <c r="B131" s="99" t="s">
        <v>1469</v>
      </c>
      <c r="C131" s="153" t="s">
        <v>1469</v>
      </c>
      <c r="D131" s="148" t="s">
        <v>381</v>
      </c>
      <c r="E131" s="102" t="s">
        <v>1470</v>
      </c>
      <c r="F131" s="148" t="s">
        <v>1471</v>
      </c>
      <c r="G131" s="148" t="s">
        <v>1471</v>
      </c>
      <c r="H131" s="390" t="s">
        <v>151</v>
      </c>
      <c r="I131" s="406"/>
      <c r="J131" s="406"/>
      <c r="K131" s="219"/>
      <c r="L131" s="98">
        <v>6</v>
      </c>
      <c r="M131" s="240"/>
      <c r="N131" s="433" t="s">
        <v>151</v>
      </c>
      <c r="O131" s="433" t="s">
        <v>151</v>
      </c>
      <c r="P131" s="149"/>
      <c r="Q131" s="2" t="s">
        <v>1472</v>
      </c>
      <c r="R131" s="421" t="s">
        <v>1473</v>
      </c>
      <c r="S131" s="148" t="s">
        <v>1474</v>
      </c>
      <c r="T131" s="148" t="s">
        <v>1475</v>
      </c>
      <c r="U131" s="420">
        <v>45689</v>
      </c>
      <c r="V131" s="420">
        <v>45689</v>
      </c>
    </row>
    <row r="132" spans="1:22" ht="28.95" customHeight="1" x14ac:dyDescent="0.2">
      <c r="A132" s="739" t="s">
        <v>1564</v>
      </c>
      <c r="B132" s="702" t="s">
        <v>1565</v>
      </c>
      <c r="C132" s="26" t="s">
        <v>1593</v>
      </c>
      <c r="D132" s="702" t="s">
        <v>381</v>
      </c>
      <c r="E132" s="422" t="s">
        <v>1566</v>
      </c>
      <c r="F132" s="702" t="s">
        <v>1567</v>
      </c>
      <c r="G132" s="702"/>
      <c r="H132" s="665"/>
      <c r="I132" s="641"/>
      <c r="J132" s="641" t="s">
        <v>151</v>
      </c>
      <c r="K132" s="687"/>
      <c r="L132" s="733">
        <v>10</v>
      </c>
      <c r="M132" s="928" t="s">
        <v>151</v>
      </c>
      <c r="N132" s="884" t="s">
        <v>151</v>
      </c>
      <c r="O132" s="884" t="s">
        <v>151</v>
      </c>
      <c r="P132" s="706"/>
      <c r="Q132" s="702" t="s">
        <v>1568</v>
      </c>
      <c r="R132" s="715" t="s">
        <v>1223</v>
      </c>
      <c r="S132" s="702" t="s">
        <v>1190</v>
      </c>
      <c r="T132" s="702"/>
      <c r="U132" s="726">
        <v>45931</v>
      </c>
      <c r="V132" s="726">
        <v>45931</v>
      </c>
    </row>
    <row r="133" spans="1:22" ht="28.95" customHeight="1" x14ac:dyDescent="0.2">
      <c r="A133" s="740"/>
      <c r="B133" s="703"/>
      <c r="C133" s="26" t="s">
        <v>1594</v>
      </c>
      <c r="D133" s="703"/>
      <c r="E133" s="422" t="s">
        <v>1566</v>
      </c>
      <c r="F133" s="703"/>
      <c r="G133" s="703"/>
      <c r="H133" s="667"/>
      <c r="I133" s="643"/>
      <c r="J133" s="643"/>
      <c r="K133" s="689"/>
      <c r="L133" s="735"/>
      <c r="M133" s="929"/>
      <c r="N133" s="886"/>
      <c r="O133" s="886"/>
      <c r="P133" s="707"/>
      <c r="Q133" s="703"/>
      <c r="R133" s="716"/>
      <c r="S133" s="703"/>
      <c r="T133" s="703"/>
      <c r="U133" s="728"/>
      <c r="V133" s="728"/>
    </row>
    <row r="134" spans="1:22" ht="29.1" customHeight="1" x14ac:dyDescent="0.2">
      <c r="A134" s="103" t="s">
        <v>1047</v>
      </c>
      <c r="B134" s="102" t="s">
        <v>1048</v>
      </c>
      <c r="C134" s="102" t="s">
        <v>1048</v>
      </c>
      <c r="D134" s="151" t="s">
        <v>350</v>
      </c>
      <c r="E134" s="302" t="s">
        <v>1049</v>
      </c>
      <c r="F134" s="102" t="s">
        <v>1050</v>
      </c>
      <c r="G134" s="102" t="s">
        <v>1050</v>
      </c>
      <c r="H134" s="217" t="s">
        <v>151</v>
      </c>
      <c r="I134" s="105"/>
      <c r="J134" s="105"/>
      <c r="K134" s="230"/>
      <c r="L134" s="13">
        <v>4</v>
      </c>
      <c r="M134" s="238" t="s">
        <v>151</v>
      </c>
      <c r="N134" s="68" t="s">
        <v>151</v>
      </c>
      <c r="O134" s="68" t="s">
        <v>151</v>
      </c>
      <c r="P134" s="168"/>
      <c r="Q134" s="302" t="s">
        <v>1051</v>
      </c>
      <c r="R134" s="41" t="s">
        <v>1052</v>
      </c>
      <c r="S134" s="102" t="s">
        <v>1053</v>
      </c>
      <c r="T134" s="150" t="s">
        <v>1054</v>
      </c>
      <c r="U134" s="78">
        <v>44287</v>
      </c>
      <c r="V134" s="78">
        <v>44287</v>
      </c>
    </row>
    <row r="135" spans="1:22" ht="29.1" customHeight="1" x14ac:dyDescent="0.2">
      <c r="A135" s="733" t="s">
        <v>17</v>
      </c>
      <c r="B135" s="644" t="s">
        <v>269</v>
      </c>
      <c r="C135" s="102" t="s">
        <v>657</v>
      </c>
      <c r="D135" s="752" t="s">
        <v>350</v>
      </c>
      <c r="E135" s="102" t="s">
        <v>270</v>
      </c>
      <c r="F135" s="783" t="s">
        <v>271</v>
      </c>
      <c r="G135" s="783" t="s">
        <v>475</v>
      </c>
      <c r="H135" s="750" t="s">
        <v>151</v>
      </c>
      <c r="I135" s="736"/>
      <c r="J135" s="641"/>
      <c r="K135" s="152"/>
      <c r="L135" s="13">
        <v>10</v>
      </c>
      <c r="M135" s="238" t="s">
        <v>151</v>
      </c>
      <c r="N135" s="68" t="s">
        <v>151</v>
      </c>
      <c r="O135" s="68" t="s">
        <v>151</v>
      </c>
      <c r="P135" s="168" t="s">
        <v>151</v>
      </c>
      <c r="Q135" s="770" t="s">
        <v>321</v>
      </c>
      <c r="R135" s="711" t="s">
        <v>472</v>
      </c>
      <c r="S135" s="644" t="s">
        <v>473</v>
      </c>
      <c r="T135" s="741" t="s">
        <v>474</v>
      </c>
      <c r="U135" s="767">
        <v>44470</v>
      </c>
      <c r="V135" s="767">
        <v>40087</v>
      </c>
    </row>
    <row r="136" spans="1:22" ht="29.1" customHeight="1" x14ac:dyDescent="0.2">
      <c r="A136" s="735"/>
      <c r="B136" s="645"/>
      <c r="C136" s="89" t="s">
        <v>658</v>
      </c>
      <c r="D136" s="753"/>
      <c r="E136" s="89" t="s">
        <v>270</v>
      </c>
      <c r="F136" s="694"/>
      <c r="G136" s="694"/>
      <c r="H136" s="714"/>
      <c r="I136" s="738"/>
      <c r="J136" s="643"/>
      <c r="K136" s="231"/>
      <c r="L136" s="157">
        <v>10</v>
      </c>
      <c r="M136" s="241" t="s">
        <v>385</v>
      </c>
      <c r="N136" s="438" t="s">
        <v>385</v>
      </c>
      <c r="O136" s="438" t="s">
        <v>385</v>
      </c>
      <c r="P136" s="256" t="s">
        <v>385</v>
      </c>
      <c r="Q136" s="771"/>
      <c r="R136" s="712"/>
      <c r="S136" s="645"/>
      <c r="T136" s="742"/>
      <c r="U136" s="768"/>
      <c r="V136" s="768"/>
    </row>
    <row r="137" spans="1:22" ht="29.1" customHeight="1" x14ac:dyDescent="0.2">
      <c r="A137" s="733" t="s">
        <v>18</v>
      </c>
      <c r="B137" s="644" t="s">
        <v>272</v>
      </c>
      <c r="C137" s="27" t="s">
        <v>657</v>
      </c>
      <c r="D137" s="752" t="s">
        <v>350</v>
      </c>
      <c r="E137" s="27" t="s">
        <v>273</v>
      </c>
      <c r="F137" s="783" t="s">
        <v>274</v>
      </c>
      <c r="G137" s="783" t="s">
        <v>480</v>
      </c>
      <c r="H137" s="750" t="s">
        <v>151</v>
      </c>
      <c r="I137" s="736"/>
      <c r="J137" s="641"/>
      <c r="K137" s="236"/>
      <c r="L137" s="15">
        <v>10</v>
      </c>
      <c r="M137" s="244" t="s">
        <v>151</v>
      </c>
      <c r="N137" s="450" t="s">
        <v>151</v>
      </c>
      <c r="O137" s="450" t="s">
        <v>151</v>
      </c>
      <c r="P137" s="208" t="s">
        <v>151</v>
      </c>
      <c r="Q137" s="644" t="s">
        <v>275</v>
      </c>
      <c r="R137" s="711" t="s">
        <v>481</v>
      </c>
      <c r="S137" s="644" t="s">
        <v>482</v>
      </c>
      <c r="T137" s="741" t="s">
        <v>483</v>
      </c>
      <c r="U137" s="767">
        <v>45759</v>
      </c>
      <c r="V137" s="767">
        <v>41376</v>
      </c>
    </row>
    <row r="138" spans="1:22" ht="29.1" customHeight="1" x14ac:dyDescent="0.2">
      <c r="A138" s="735"/>
      <c r="B138" s="645"/>
      <c r="C138" s="5" t="s">
        <v>658</v>
      </c>
      <c r="D138" s="753"/>
      <c r="E138" s="5" t="s">
        <v>273</v>
      </c>
      <c r="F138" s="694"/>
      <c r="G138" s="694"/>
      <c r="H138" s="714"/>
      <c r="I138" s="738"/>
      <c r="J138" s="643"/>
      <c r="K138" s="142"/>
      <c r="L138" s="14">
        <v>10</v>
      </c>
      <c r="M138" s="242" t="s">
        <v>385</v>
      </c>
      <c r="N138" s="70" t="s">
        <v>385</v>
      </c>
      <c r="O138" s="70" t="s">
        <v>385</v>
      </c>
      <c r="P138" s="185" t="s">
        <v>385</v>
      </c>
      <c r="Q138" s="645"/>
      <c r="R138" s="712"/>
      <c r="S138" s="645"/>
      <c r="T138" s="742"/>
      <c r="U138" s="768"/>
      <c r="V138" s="768"/>
    </row>
    <row r="139" spans="1:22" ht="29.1" customHeight="1" x14ac:dyDescent="0.2">
      <c r="A139" s="733" t="s">
        <v>19</v>
      </c>
      <c r="B139" s="702" t="s">
        <v>276</v>
      </c>
      <c r="C139" s="102" t="s">
        <v>659</v>
      </c>
      <c r="D139" s="702" t="s">
        <v>350</v>
      </c>
      <c r="E139" s="118" t="s">
        <v>761</v>
      </c>
      <c r="F139" s="702" t="s">
        <v>484</v>
      </c>
      <c r="G139" s="702" t="s">
        <v>485</v>
      </c>
      <c r="H139" s="665" t="s">
        <v>151</v>
      </c>
      <c r="I139" s="641"/>
      <c r="J139" s="641"/>
      <c r="K139" s="236"/>
      <c r="L139" s="168">
        <v>5</v>
      </c>
      <c r="M139" s="238" t="s">
        <v>151</v>
      </c>
      <c r="N139" s="68" t="s">
        <v>151</v>
      </c>
      <c r="O139" s="68" t="s">
        <v>151</v>
      </c>
      <c r="P139" s="168" t="s">
        <v>151</v>
      </c>
      <c r="Q139" s="702" t="s">
        <v>277</v>
      </c>
      <c r="R139" s="715" t="s">
        <v>967</v>
      </c>
      <c r="S139" s="702" t="s">
        <v>1342</v>
      </c>
      <c r="T139" s="702" t="s">
        <v>278</v>
      </c>
      <c r="U139" s="726">
        <v>45748</v>
      </c>
      <c r="V139" s="726">
        <v>39173</v>
      </c>
    </row>
    <row r="140" spans="1:22" ht="29.1" customHeight="1" x14ac:dyDescent="0.2">
      <c r="A140" s="734"/>
      <c r="B140" s="723"/>
      <c r="C140" s="172" t="s">
        <v>660</v>
      </c>
      <c r="D140" s="723"/>
      <c r="E140" s="172" t="s">
        <v>555</v>
      </c>
      <c r="F140" s="723"/>
      <c r="G140" s="723"/>
      <c r="H140" s="666"/>
      <c r="I140" s="642"/>
      <c r="J140" s="642"/>
      <c r="K140" s="178"/>
      <c r="L140" s="155">
        <v>10</v>
      </c>
      <c r="M140" s="239" t="s">
        <v>385</v>
      </c>
      <c r="N140" s="436" t="s">
        <v>385</v>
      </c>
      <c r="O140" s="436" t="s">
        <v>385</v>
      </c>
      <c r="P140" s="255" t="s">
        <v>385</v>
      </c>
      <c r="Q140" s="723"/>
      <c r="R140" s="719"/>
      <c r="S140" s="723"/>
      <c r="T140" s="723"/>
      <c r="U140" s="727"/>
      <c r="V140" s="727"/>
    </row>
    <row r="141" spans="1:22" ht="29.1" customHeight="1" x14ac:dyDescent="0.2">
      <c r="A141" s="734"/>
      <c r="B141" s="723"/>
      <c r="C141" s="172" t="s">
        <v>661</v>
      </c>
      <c r="D141" s="723"/>
      <c r="E141" s="172" t="s">
        <v>555</v>
      </c>
      <c r="F141" s="723"/>
      <c r="G141" s="723"/>
      <c r="H141" s="666"/>
      <c r="I141" s="642"/>
      <c r="J141" s="642"/>
      <c r="K141" s="178"/>
      <c r="L141" s="155">
        <v>10</v>
      </c>
      <c r="M141" s="239" t="s">
        <v>385</v>
      </c>
      <c r="N141" s="436" t="s">
        <v>385</v>
      </c>
      <c r="O141" s="436" t="s">
        <v>385</v>
      </c>
      <c r="P141" s="255" t="s">
        <v>385</v>
      </c>
      <c r="Q141" s="723"/>
      <c r="R141" s="719"/>
      <c r="S141" s="723"/>
      <c r="T141" s="723"/>
      <c r="U141" s="727"/>
      <c r="V141" s="727"/>
    </row>
    <row r="142" spans="1:22" ht="29.1" customHeight="1" x14ac:dyDescent="0.2">
      <c r="A142" s="734"/>
      <c r="B142" s="723"/>
      <c r="C142" s="172" t="s">
        <v>662</v>
      </c>
      <c r="D142" s="723"/>
      <c r="E142" s="172" t="s">
        <v>556</v>
      </c>
      <c r="F142" s="723"/>
      <c r="G142" s="723"/>
      <c r="H142" s="666"/>
      <c r="I142" s="642"/>
      <c r="J142" s="642"/>
      <c r="K142" s="178"/>
      <c r="L142" s="155">
        <v>6</v>
      </c>
      <c r="M142" s="239" t="s">
        <v>385</v>
      </c>
      <c r="N142" s="436" t="s">
        <v>385</v>
      </c>
      <c r="O142" s="436" t="s">
        <v>385</v>
      </c>
      <c r="P142" s="255" t="s">
        <v>385</v>
      </c>
      <c r="Q142" s="723"/>
      <c r="R142" s="719"/>
      <c r="S142" s="723"/>
      <c r="T142" s="723"/>
      <c r="U142" s="727"/>
      <c r="V142" s="727"/>
    </row>
    <row r="143" spans="1:22" ht="29.1" customHeight="1" x14ac:dyDescent="0.2">
      <c r="A143" s="734"/>
      <c r="B143" s="723"/>
      <c r="C143" s="172" t="s">
        <v>663</v>
      </c>
      <c r="D143" s="723"/>
      <c r="E143" s="172" t="s">
        <v>753</v>
      </c>
      <c r="F143" s="723"/>
      <c r="G143" s="723"/>
      <c r="H143" s="666"/>
      <c r="I143" s="642"/>
      <c r="J143" s="642"/>
      <c r="K143" s="178"/>
      <c r="L143" s="155">
        <v>10</v>
      </c>
      <c r="M143" s="239" t="s">
        <v>385</v>
      </c>
      <c r="N143" s="436" t="s">
        <v>385</v>
      </c>
      <c r="O143" s="436" t="s">
        <v>385</v>
      </c>
      <c r="P143" s="255" t="s">
        <v>385</v>
      </c>
      <c r="Q143" s="723"/>
      <c r="R143" s="719"/>
      <c r="S143" s="723"/>
      <c r="T143" s="723"/>
      <c r="U143" s="727"/>
      <c r="V143" s="727"/>
    </row>
    <row r="144" spans="1:22" ht="29.1" customHeight="1" x14ac:dyDescent="0.2">
      <c r="A144" s="734"/>
      <c r="B144" s="723"/>
      <c r="C144" s="367" t="s">
        <v>1155</v>
      </c>
      <c r="D144" s="723"/>
      <c r="E144" s="367" t="s">
        <v>1156</v>
      </c>
      <c r="F144" s="723"/>
      <c r="G144" s="723"/>
      <c r="H144" s="666"/>
      <c r="I144" s="642"/>
      <c r="J144" s="642"/>
      <c r="K144" s="396"/>
      <c r="L144" s="373">
        <v>20</v>
      </c>
      <c r="M144" s="435" t="s">
        <v>385</v>
      </c>
      <c r="N144" s="440" t="s">
        <v>385</v>
      </c>
      <c r="O144" s="440" t="s">
        <v>385</v>
      </c>
      <c r="P144" s="375" t="s">
        <v>385</v>
      </c>
      <c r="Q144" s="723"/>
      <c r="R144" s="719"/>
      <c r="S144" s="723"/>
      <c r="T144" s="723"/>
      <c r="U144" s="727"/>
      <c r="V144" s="727"/>
    </row>
    <row r="145" spans="1:22" ht="29.1" customHeight="1" x14ac:dyDescent="0.2">
      <c r="A145" s="735"/>
      <c r="B145" s="703"/>
      <c r="C145" s="99" t="s">
        <v>1490</v>
      </c>
      <c r="D145" s="703"/>
      <c r="E145" s="2" t="s">
        <v>1491</v>
      </c>
      <c r="F145" s="703"/>
      <c r="G145" s="703"/>
      <c r="H145" s="667"/>
      <c r="I145" s="643"/>
      <c r="J145" s="643"/>
      <c r="K145" s="219"/>
      <c r="L145" s="98">
        <v>10</v>
      </c>
      <c r="M145" s="18" t="s">
        <v>151</v>
      </c>
      <c r="N145" s="433" t="s">
        <v>151</v>
      </c>
      <c r="O145" s="433" t="s">
        <v>151</v>
      </c>
      <c r="P145" s="149" t="s">
        <v>151</v>
      </c>
      <c r="Q145" s="703"/>
      <c r="R145" s="716"/>
      <c r="S145" s="703"/>
      <c r="T145" s="703"/>
      <c r="U145" s="728"/>
      <c r="V145" s="728"/>
    </row>
    <row r="146" spans="1:22" ht="35.1" customHeight="1" x14ac:dyDescent="0.2">
      <c r="A146" s="733" t="s">
        <v>20</v>
      </c>
      <c r="B146" s="644" t="s">
        <v>1315</v>
      </c>
      <c r="C146" s="115" t="s">
        <v>664</v>
      </c>
      <c r="D146" s="752" t="s">
        <v>350</v>
      </c>
      <c r="E146" s="118" t="s">
        <v>279</v>
      </c>
      <c r="F146" s="754" t="s">
        <v>280</v>
      </c>
      <c r="G146" s="754" t="s">
        <v>280</v>
      </c>
      <c r="H146" s="750" t="s">
        <v>151</v>
      </c>
      <c r="I146" s="736"/>
      <c r="J146" s="641"/>
      <c r="K146" s="236"/>
      <c r="L146" s="15">
        <v>22</v>
      </c>
      <c r="M146" s="244"/>
      <c r="N146" s="450"/>
      <c r="O146" s="450" t="s">
        <v>151</v>
      </c>
      <c r="P146" s="208"/>
      <c r="Q146" s="644" t="s">
        <v>281</v>
      </c>
      <c r="R146" s="711" t="s">
        <v>323</v>
      </c>
      <c r="S146" s="644" t="s">
        <v>467</v>
      </c>
      <c r="T146" s="741" t="s">
        <v>468</v>
      </c>
      <c r="U146" s="767">
        <v>45962</v>
      </c>
      <c r="V146" s="767">
        <v>39022</v>
      </c>
    </row>
    <row r="147" spans="1:22" ht="35.1" customHeight="1" x14ac:dyDescent="0.2">
      <c r="A147" s="734"/>
      <c r="B147" s="653"/>
      <c r="C147" s="172" t="s">
        <v>665</v>
      </c>
      <c r="D147" s="757"/>
      <c r="E147" s="172" t="s">
        <v>279</v>
      </c>
      <c r="F147" s="892"/>
      <c r="G147" s="892"/>
      <c r="H147" s="751"/>
      <c r="I147" s="737"/>
      <c r="J147" s="642"/>
      <c r="K147" s="178"/>
      <c r="L147" s="155">
        <v>20</v>
      </c>
      <c r="M147" s="239"/>
      <c r="N147" s="436"/>
      <c r="O147" s="436" t="s">
        <v>385</v>
      </c>
      <c r="P147" s="255"/>
      <c r="Q147" s="653"/>
      <c r="R147" s="744"/>
      <c r="S147" s="653"/>
      <c r="T147" s="747"/>
      <c r="U147" s="769"/>
      <c r="V147" s="769"/>
    </row>
    <row r="148" spans="1:22" ht="35.1" customHeight="1" x14ac:dyDescent="0.2">
      <c r="A148" s="734"/>
      <c r="B148" s="653"/>
      <c r="C148" s="175" t="s">
        <v>666</v>
      </c>
      <c r="D148" s="757"/>
      <c r="E148" s="172" t="s">
        <v>282</v>
      </c>
      <c r="F148" s="892"/>
      <c r="G148" s="892"/>
      <c r="H148" s="751"/>
      <c r="I148" s="737"/>
      <c r="J148" s="642"/>
      <c r="K148" s="178"/>
      <c r="L148" s="155">
        <v>20</v>
      </c>
      <c r="M148" s="239"/>
      <c r="N148" s="436"/>
      <c r="O148" s="436" t="s">
        <v>385</v>
      </c>
      <c r="P148" s="255"/>
      <c r="Q148" s="653"/>
      <c r="R148" s="744"/>
      <c r="S148" s="653"/>
      <c r="T148" s="747"/>
      <c r="U148" s="769"/>
      <c r="V148" s="769"/>
    </row>
    <row r="149" spans="1:22" ht="35.1" customHeight="1" x14ac:dyDescent="0.2">
      <c r="A149" s="734"/>
      <c r="B149" s="653"/>
      <c r="C149" s="172" t="s">
        <v>667</v>
      </c>
      <c r="D149" s="757"/>
      <c r="E149" s="172" t="s">
        <v>283</v>
      </c>
      <c r="F149" s="892"/>
      <c r="G149" s="892"/>
      <c r="H149" s="751"/>
      <c r="I149" s="737"/>
      <c r="J149" s="642"/>
      <c r="K149" s="178"/>
      <c r="L149" s="155">
        <v>18</v>
      </c>
      <c r="M149" s="239"/>
      <c r="N149" s="436"/>
      <c r="O149" s="436" t="s">
        <v>385</v>
      </c>
      <c r="P149" s="255"/>
      <c r="Q149" s="653"/>
      <c r="R149" s="744"/>
      <c r="S149" s="653"/>
      <c r="T149" s="747"/>
      <c r="U149" s="769"/>
      <c r="V149" s="769"/>
    </row>
    <row r="150" spans="1:22" ht="35.1" customHeight="1" x14ac:dyDescent="0.2">
      <c r="A150" s="734"/>
      <c r="B150" s="653"/>
      <c r="C150" s="172" t="s">
        <v>668</v>
      </c>
      <c r="D150" s="757"/>
      <c r="E150" s="172" t="s">
        <v>322</v>
      </c>
      <c r="F150" s="892"/>
      <c r="G150" s="892"/>
      <c r="H150" s="751"/>
      <c r="I150" s="737"/>
      <c r="J150" s="642"/>
      <c r="K150" s="178"/>
      <c r="L150" s="155">
        <v>8</v>
      </c>
      <c r="M150" s="239"/>
      <c r="N150" s="436"/>
      <c r="O150" s="436" t="s">
        <v>385</v>
      </c>
      <c r="P150" s="255"/>
      <c r="Q150" s="653"/>
      <c r="R150" s="744"/>
      <c r="S150" s="653"/>
      <c r="T150" s="747"/>
      <c r="U150" s="769"/>
      <c r="V150" s="769"/>
    </row>
    <row r="151" spans="1:22" ht="35.1" customHeight="1" x14ac:dyDescent="0.2">
      <c r="A151" s="734"/>
      <c r="B151" s="653"/>
      <c r="C151" s="172" t="s">
        <v>669</v>
      </c>
      <c r="D151" s="883"/>
      <c r="E151" s="171" t="s">
        <v>741</v>
      </c>
      <c r="F151" s="892"/>
      <c r="G151" s="892"/>
      <c r="H151" s="751"/>
      <c r="I151" s="737"/>
      <c r="J151" s="642"/>
      <c r="K151" s="178"/>
      <c r="L151" s="155">
        <v>10</v>
      </c>
      <c r="M151" s="239"/>
      <c r="N151" s="436"/>
      <c r="O151" s="436" t="s">
        <v>385</v>
      </c>
      <c r="P151" s="255"/>
      <c r="Q151" s="653"/>
      <c r="R151" s="744"/>
      <c r="S151" s="653"/>
      <c r="T151" s="747"/>
      <c r="U151" s="769"/>
      <c r="V151" s="769"/>
    </row>
    <row r="152" spans="1:22" ht="35.1" customHeight="1" x14ac:dyDescent="0.2">
      <c r="A152" s="734"/>
      <c r="B152" s="653"/>
      <c r="C152" s="172" t="s">
        <v>670</v>
      </c>
      <c r="D152" s="167" t="s">
        <v>348</v>
      </c>
      <c r="E152" s="171" t="s">
        <v>742</v>
      </c>
      <c r="F152" s="892"/>
      <c r="G152" s="892"/>
      <c r="H152" s="751"/>
      <c r="I152" s="737"/>
      <c r="J152" s="642"/>
      <c r="K152" s="178"/>
      <c r="L152" s="155">
        <v>10</v>
      </c>
      <c r="M152" s="239"/>
      <c r="N152" s="436"/>
      <c r="O152" s="436" t="s">
        <v>385</v>
      </c>
      <c r="P152" s="255"/>
      <c r="Q152" s="653"/>
      <c r="R152" s="744"/>
      <c r="S152" s="653"/>
      <c r="T152" s="747"/>
      <c r="U152" s="769"/>
      <c r="V152" s="769"/>
    </row>
    <row r="153" spans="1:22" ht="35.1" customHeight="1" x14ac:dyDescent="0.2">
      <c r="A153" s="734"/>
      <c r="B153" s="653"/>
      <c r="C153" s="172" t="s">
        <v>671</v>
      </c>
      <c r="D153" s="167" t="s">
        <v>350</v>
      </c>
      <c r="E153" s="172" t="s">
        <v>284</v>
      </c>
      <c r="F153" s="892"/>
      <c r="G153" s="892"/>
      <c r="H153" s="751"/>
      <c r="I153" s="737"/>
      <c r="J153" s="642"/>
      <c r="K153" s="178"/>
      <c r="L153" s="155">
        <v>5</v>
      </c>
      <c r="M153" s="239"/>
      <c r="N153" s="436"/>
      <c r="O153" s="436" t="s">
        <v>385</v>
      </c>
      <c r="P153" s="255"/>
      <c r="Q153" s="653"/>
      <c r="R153" s="744"/>
      <c r="S153" s="653"/>
      <c r="T153" s="747"/>
      <c r="U153" s="769"/>
      <c r="V153" s="769"/>
    </row>
    <row r="154" spans="1:22" ht="35.1" customHeight="1" x14ac:dyDescent="0.2">
      <c r="A154" s="734"/>
      <c r="B154" s="653"/>
      <c r="C154" s="172" t="s">
        <v>672</v>
      </c>
      <c r="D154" s="167" t="s">
        <v>348</v>
      </c>
      <c r="E154" s="171" t="s">
        <v>743</v>
      </c>
      <c r="F154" s="892"/>
      <c r="G154" s="892"/>
      <c r="H154" s="751"/>
      <c r="I154" s="737"/>
      <c r="J154" s="642"/>
      <c r="K154" s="178"/>
      <c r="L154" s="155">
        <v>4</v>
      </c>
      <c r="M154" s="239"/>
      <c r="N154" s="436"/>
      <c r="O154" s="436" t="s">
        <v>385</v>
      </c>
      <c r="P154" s="255"/>
      <c r="Q154" s="653"/>
      <c r="R154" s="744"/>
      <c r="S154" s="653"/>
      <c r="T154" s="747"/>
      <c r="U154" s="769"/>
      <c r="V154" s="769"/>
    </row>
    <row r="155" spans="1:22" ht="35.1" customHeight="1" x14ac:dyDescent="0.2">
      <c r="A155" s="735"/>
      <c r="B155" s="645"/>
      <c r="C155" s="5" t="s">
        <v>673</v>
      </c>
      <c r="D155" s="7" t="s">
        <v>350</v>
      </c>
      <c r="E155" s="5" t="s">
        <v>583</v>
      </c>
      <c r="F155" s="755"/>
      <c r="G155" s="755"/>
      <c r="H155" s="714"/>
      <c r="I155" s="738"/>
      <c r="J155" s="643"/>
      <c r="K155" s="231"/>
      <c r="L155" s="14">
        <v>10</v>
      </c>
      <c r="M155" s="242"/>
      <c r="N155" s="70"/>
      <c r="O155" s="70" t="s">
        <v>385</v>
      </c>
      <c r="P155" s="185"/>
      <c r="Q155" s="645"/>
      <c r="R155" s="712"/>
      <c r="S155" s="645"/>
      <c r="T155" s="742"/>
      <c r="U155" s="768"/>
      <c r="V155" s="768"/>
    </row>
    <row r="156" spans="1:22" ht="29.1" customHeight="1" x14ac:dyDescent="0.2">
      <c r="A156" s="733">
        <v>3722000308</v>
      </c>
      <c r="B156" s="644" t="s">
        <v>961</v>
      </c>
      <c r="C156" s="99" t="s">
        <v>962</v>
      </c>
      <c r="D156" s="148" t="s">
        <v>350</v>
      </c>
      <c r="E156" s="186" t="s">
        <v>964</v>
      </c>
      <c r="F156" s="741" t="s">
        <v>965</v>
      </c>
      <c r="G156" s="741" t="s">
        <v>966</v>
      </c>
      <c r="H156" s="704"/>
      <c r="I156" s="641"/>
      <c r="J156" s="641" t="s">
        <v>151</v>
      </c>
      <c r="K156" s="219"/>
      <c r="L156" s="149">
        <v>10</v>
      </c>
      <c r="M156" s="240" t="s">
        <v>151</v>
      </c>
      <c r="N156" s="433" t="s">
        <v>151</v>
      </c>
      <c r="O156" s="433" t="s">
        <v>151</v>
      </c>
      <c r="P156" s="149"/>
      <c r="Q156" s="644" t="s">
        <v>559</v>
      </c>
      <c r="R156" s="711" t="s">
        <v>967</v>
      </c>
      <c r="S156" s="644" t="s">
        <v>1342</v>
      </c>
      <c r="T156" s="741" t="s">
        <v>278</v>
      </c>
      <c r="U156" s="767">
        <v>46023</v>
      </c>
      <c r="V156" s="767">
        <v>43831</v>
      </c>
    </row>
    <row r="157" spans="1:22" ht="29.1" customHeight="1" x14ac:dyDescent="0.2">
      <c r="A157" s="735"/>
      <c r="B157" s="645"/>
      <c r="C157" s="89" t="s">
        <v>963</v>
      </c>
      <c r="D157" s="179" t="s">
        <v>350</v>
      </c>
      <c r="E157" s="89" t="s">
        <v>964</v>
      </c>
      <c r="F157" s="742"/>
      <c r="G157" s="742"/>
      <c r="H157" s="705"/>
      <c r="I157" s="643"/>
      <c r="J157" s="643"/>
      <c r="K157" s="231"/>
      <c r="L157" s="157">
        <v>10</v>
      </c>
      <c r="M157" s="241" t="s">
        <v>151</v>
      </c>
      <c r="N157" s="438" t="s">
        <v>151</v>
      </c>
      <c r="O157" s="438" t="s">
        <v>151</v>
      </c>
      <c r="P157" s="256"/>
      <c r="Q157" s="645"/>
      <c r="R157" s="712"/>
      <c r="S157" s="645"/>
      <c r="T157" s="742"/>
      <c r="U157" s="768"/>
      <c r="V157" s="768"/>
    </row>
    <row r="158" spans="1:22" ht="29.1" customHeight="1" x14ac:dyDescent="0.2">
      <c r="A158" s="359" t="s">
        <v>870</v>
      </c>
      <c r="B158" s="102" t="s">
        <v>532</v>
      </c>
      <c r="C158" s="115" t="s">
        <v>723</v>
      </c>
      <c r="D158" s="102" t="s">
        <v>415</v>
      </c>
      <c r="E158" s="176" t="s">
        <v>533</v>
      </c>
      <c r="F158" s="102" t="s">
        <v>488</v>
      </c>
      <c r="G158" s="102" t="s">
        <v>488</v>
      </c>
      <c r="H158" s="217" t="s">
        <v>151</v>
      </c>
      <c r="I158" s="408"/>
      <c r="J158" s="408"/>
      <c r="K158" s="152"/>
      <c r="L158" s="154">
        <v>6</v>
      </c>
      <c r="M158" s="238"/>
      <c r="N158" s="68" t="s">
        <v>151</v>
      </c>
      <c r="O158" s="68"/>
      <c r="P158" s="168"/>
      <c r="Q158" s="102" t="s">
        <v>871</v>
      </c>
      <c r="R158" s="358" t="s">
        <v>364</v>
      </c>
      <c r="S158" s="102" t="s">
        <v>285</v>
      </c>
      <c r="T158" s="102" t="s">
        <v>872</v>
      </c>
      <c r="U158" s="496">
        <v>45566</v>
      </c>
      <c r="V158" s="360">
        <v>38991</v>
      </c>
    </row>
    <row r="159" spans="1:22" ht="29.1" customHeight="1" x14ac:dyDescent="0.2">
      <c r="A159" s="13" t="s">
        <v>21</v>
      </c>
      <c r="B159" s="102" t="s">
        <v>286</v>
      </c>
      <c r="C159" s="27" t="s">
        <v>674</v>
      </c>
      <c r="D159" s="616" t="s">
        <v>377</v>
      </c>
      <c r="E159" s="27" t="s">
        <v>287</v>
      </c>
      <c r="F159" s="351" t="s">
        <v>288</v>
      </c>
      <c r="G159" s="351" t="s">
        <v>489</v>
      </c>
      <c r="H159" s="615"/>
      <c r="I159" s="617" t="s">
        <v>151</v>
      </c>
      <c r="J159" s="105"/>
      <c r="K159" s="152"/>
      <c r="L159" s="15">
        <v>20</v>
      </c>
      <c r="M159" s="244"/>
      <c r="N159" s="450" t="s">
        <v>151</v>
      </c>
      <c r="O159" s="450" t="s">
        <v>151</v>
      </c>
      <c r="P159" s="208"/>
      <c r="Q159" s="356" t="s">
        <v>635</v>
      </c>
      <c r="R159" s="41" t="s">
        <v>464</v>
      </c>
      <c r="S159" s="102" t="s">
        <v>465</v>
      </c>
      <c r="T159" s="150" t="s">
        <v>466</v>
      </c>
      <c r="U159" s="78">
        <v>45383</v>
      </c>
      <c r="V159" s="78">
        <v>41000</v>
      </c>
    </row>
    <row r="160" spans="1:22" ht="32.1" customHeight="1" x14ac:dyDescent="0.2">
      <c r="A160" s="733" t="s">
        <v>22</v>
      </c>
      <c r="B160" s="644" t="s">
        <v>324</v>
      </c>
      <c r="C160" s="102" t="s">
        <v>289</v>
      </c>
      <c r="D160" s="702" t="s">
        <v>377</v>
      </c>
      <c r="E160" s="102" t="s">
        <v>290</v>
      </c>
      <c r="F160" s="102" t="s">
        <v>326</v>
      </c>
      <c r="G160" s="152" t="s">
        <v>326</v>
      </c>
      <c r="H160" s="704" t="s">
        <v>151</v>
      </c>
      <c r="I160" s="641"/>
      <c r="J160" s="641"/>
      <c r="K160" s="152"/>
      <c r="L160" s="13">
        <v>6</v>
      </c>
      <c r="M160" s="238"/>
      <c r="N160" s="68" t="s">
        <v>151</v>
      </c>
      <c r="O160" s="68"/>
      <c r="P160" s="168"/>
      <c r="Q160" s="644" t="s">
        <v>327</v>
      </c>
      <c r="R160" s="711" t="s">
        <v>378</v>
      </c>
      <c r="S160" s="644" t="s">
        <v>291</v>
      </c>
      <c r="T160" s="741" t="s">
        <v>292</v>
      </c>
      <c r="U160" s="767">
        <v>43922</v>
      </c>
      <c r="V160" s="767">
        <v>39539</v>
      </c>
    </row>
    <row r="161" spans="1:22" ht="32.1" customHeight="1" x14ac:dyDescent="0.2">
      <c r="A161" s="734"/>
      <c r="B161" s="653"/>
      <c r="C161" s="172" t="s">
        <v>773</v>
      </c>
      <c r="D161" s="905"/>
      <c r="E161" s="171" t="s">
        <v>774</v>
      </c>
      <c r="F161" s="172" t="s">
        <v>775</v>
      </c>
      <c r="G161" s="178" t="s">
        <v>775</v>
      </c>
      <c r="H161" s="732"/>
      <c r="I161" s="642"/>
      <c r="J161" s="642"/>
      <c r="K161" s="178"/>
      <c r="L161" s="167">
        <v>5</v>
      </c>
      <c r="M161" s="239"/>
      <c r="N161" s="436" t="s">
        <v>151</v>
      </c>
      <c r="O161" s="436"/>
      <c r="P161" s="255"/>
      <c r="Q161" s="653"/>
      <c r="R161" s="744"/>
      <c r="S161" s="653"/>
      <c r="T161" s="747"/>
      <c r="U161" s="769"/>
      <c r="V161" s="769"/>
    </row>
    <row r="162" spans="1:22" ht="32.1" customHeight="1" x14ac:dyDescent="0.2">
      <c r="A162" s="735"/>
      <c r="B162" s="645"/>
      <c r="C162" s="89" t="s">
        <v>325</v>
      </c>
      <c r="D162" s="179" t="s">
        <v>380</v>
      </c>
      <c r="E162" s="357" t="s">
        <v>258</v>
      </c>
      <c r="F162" s="5" t="s">
        <v>1229</v>
      </c>
      <c r="G162" s="5" t="s">
        <v>1229</v>
      </c>
      <c r="H162" s="705"/>
      <c r="I162" s="643"/>
      <c r="J162" s="643"/>
      <c r="K162" s="142"/>
      <c r="L162" s="7">
        <v>7</v>
      </c>
      <c r="M162" s="242"/>
      <c r="N162" s="70" t="s">
        <v>385</v>
      </c>
      <c r="O162" s="70"/>
      <c r="P162" s="185"/>
      <c r="Q162" s="645"/>
      <c r="R162" s="712"/>
      <c r="S162" s="645"/>
      <c r="T162" s="742"/>
      <c r="U162" s="768"/>
      <c r="V162" s="768"/>
    </row>
    <row r="163" spans="1:22" ht="36.6" customHeight="1" x14ac:dyDescent="0.2">
      <c r="A163" s="733">
        <v>3722000431</v>
      </c>
      <c r="B163" s="741" t="s">
        <v>1218</v>
      </c>
      <c r="C163" s="356" t="s">
        <v>1219</v>
      </c>
      <c r="D163" s="702" t="s">
        <v>377</v>
      </c>
      <c r="E163" s="702" t="s">
        <v>1220</v>
      </c>
      <c r="F163" s="702" t="s">
        <v>1221</v>
      </c>
      <c r="G163" s="702" t="s">
        <v>1230</v>
      </c>
      <c r="H163" s="665"/>
      <c r="I163" s="641"/>
      <c r="J163" s="641" t="s">
        <v>151</v>
      </c>
      <c r="K163" s="405"/>
      <c r="L163" s="151">
        <v>10</v>
      </c>
      <c r="M163" s="238" t="s">
        <v>385</v>
      </c>
      <c r="N163" s="68" t="s">
        <v>151</v>
      </c>
      <c r="O163" s="68" t="s">
        <v>151</v>
      </c>
      <c r="P163" s="168"/>
      <c r="Q163" s="644" t="s">
        <v>1222</v>
      </c>
      <c r="R163" s="906" t="s">
        <v>1223</v>
      </c>
      <c r="S163" s="702" t="s">
        <v>1190</v>
      </c>
      <c r="T163" s="702" t="s">
        <v>1191</v>
      </c>
      <c r="U163" s="726">
        <v>44958</v>
      </c>
      <c r="V163" s="726">
        <v>44958</v>
      </c>
    </row>
    <row r="164" spans="1:22" ht="36.6" customHeight="1" x14ac:dyDescent="0.2">
      <c r="A164" s="735"/>
      <c r="B164" s="742"/>
      <c r="C164" s="5" t="s">
        <v>1236</v>
      </c>
      <c r="D164" s="703"/>
      <c r="E164" s="703"/>
      <c r="F164" s="703"/>
      <c r="G164" s="703"/>
      <c r="H164" s="667"/>
      <c r="I164" s="643"/>
      <c r="J164" s="643"/>
      <c r="K164" s="142"/>
      <c r="L164" s="361">
        <v>10</v>
      </c>
      <c r="M164" s="304" t="s">
        <v>385</v>
      </c>
      <c r="N164" s="448" t="s">
        <v>151</v>
      </c>
      <c r="O164" s="448" t="s">
        <v>151</v>
      </c>
      <c r="P164" s="305"/>
      <c r="Q164" s="645"/>
      <c r="R164" s="907"/>
      <c r="S164" s="703"/>
      <c r="T164" s="703"/>
      <c r="U164" s="728"/>
      <c r="V164" s="728"/>
    </row>
    <row r="165" spans="1:22" ht="57.9" customHeight="1" x14ac:dyDescent="0.2">
      <c r="A165" s="14">
        <v>3722000399</v>
      </c>
      <c r="B165" s="141" t="s">
        <v>1331</v>
      </c>
      <c r="C165" s="5" t="s">
        <v>1332</v>
      </c>
      <c r="D165" s="7" t="s">
        <v>377</v>
      </c>
      <c r="E165" s="7" t="s">
        <v>1333</v>
      </c>
      <c r="F165" s="7" t="s">
        <v>1334</v>
      </c>
      <c r="G165" s="7"/>
      <c r="H165" s="289" t="s">
        <v>151</v>
      </c>
      <c r="I165" s="60"/>
      <c r="J165" s="60"/>
      <c r="K165" s="142"/>
      <c r="L165" s="7">
        <v>4</v>
      </c>
      <c r="M165" s="242"/>
      <c r="N165" s="70" t="s">
        <v>151</v>
      </c>
      <c r="O165" s="70" t="s">
        <v>151</v>
      </c>
      <c r="P165" s="185"/>
      <c r="Q165" s="5" t="s">
        <v>1335</v>
      </c>
      <c r="R165" s="146" t="s">
        <v>1336</v>
      </c>
      <c r="S165" s="7" t="s">
        <v>1337</v>
      </c>
      <c r="T165" s="7" t="s">
        <v>1337</v>
      </c>
      <c r="U165" s="420">
        <v>45261</v>
      </c>
      <c r="V165" s="420">
        <v>45261</v>
      </c>
    </row>
    <row r="166" spans="1:22" ht="29.1" customHeight="1" x14ac:dyDescent="0.2">
      <c r="A166" s="17" t="s">
        <v>745</v>
      </c>
      <c r="B166" s="4" t="s">
        <v>746</v>
      </c>
      <c r="C166" s="26" t="s">
        <v>747</v>
      </c>
      <c r="D166" s="6" t="s">
        <v>351</v>
      </c>
      <c r="E166" s="19" t="s">
        <v>776</v>
      </c>
      <c r="F166" s="4" t="s">
        <v>750</v>
      </c>
      <c r="G166" s="4" t="s">
        <v>751</v>
      </c>
      <c r="H166" s="212" t="s">
        <v>151</v>
      </c>
      <c r="I166" s="57"/>
      <c r="J166" s="57"/>
      <c r="K166" s="211"/>
      <c r="L166" s="12">
        <v>10</v>
      </c>
      <c r="M166" s="243" t="s">
        <v>385</v>
      </c>
      <c r="N166" s="64" t="s">
        <v>151</v>
      </c>
      <c r="O166" s="64" t="s">
        <v>151</v>
      </c>
      <c r="P166" s="234"/>
      <c r="Q166" s="4" t="s">
        <v>220</v>
      </c>
      <c r="R166" s="192" t="s">
        <v>341</v>
      </c>
      <c r="S166" s="4" t="s">
        <v>219</v>
      </c>
      <c r="T166" s="192" t="s">
        <v>221</v>
      </c>
      <c r="U166" s="78">
        <v>45017</v>
      </c>
      <c r="V166" s="78">
        <v>42826</v>
      </c>
    </row>
    <row r="167" spans="1:22" ht="29.1" customHeight="1" x14ac:dyDescent="0.2">
      <c r="A167" s="739" t="s">
        <v>23</v>
      </c>
      <c r="B167" s="644" t="s">
        <v>293</v>
      </c>
      <c r="C167" s="115" t="s">
        <v>328</v>
      </c>
      <c r="D167" s="752" t="s">
        <v>351</v>
      </c>
      <c r="E167" s="102" t="s">
        <v>294</v>
      </c>
      <c r="F167" s="754" t="s">
        <v>476</v>
      </c>
      <c r="G167" s="754" t="s">
        <v>477</v>
      </c>
      <c r="H167" s="750" t="s">
        <v>151</v>
      </c>
      <c r="I167" s="736"/>
      <c r="J167" s="641"/>
      <c r="K167" s="152"/>
      <c r="L167" s="151">
        <v>6</v>
      </c>
      <c r="M167" s="238"/>
      <c r="N167" s="68" t="s">
        <v>151</v>
      </c>
      <c r="O167" s="68"/>
      <c r="P167" s="168"/>
      <c r="Q167" s="644" t="s">
        <v>329</v>
      </c>
      <c r="R167" s="711" t="s">
        <v>370</v>
      </c>
      <c r="S167" s="644" t="s">
        <v>215</v>
      </c>
      <c r="T167" s="741" t="s">
        <v>217</v>
      </c>
      <c r="U167" s="767">
        <v>45839</v>
      </c>
      <c r="V167" s="767">
        <v>38991</v>
      </c>
    </row>
    <row r="168" spans="1:22" ht="29.1" customHeight="1" x14ac:dyDescent="0.2">
      <c r="A168" s="740"/>
      <c r="B168" s="645"/>
      <c r="C168" s="158" t="s">
        <v>557</v>
      </c>
      <c r="D168" s="753"/>
      <c r="E168" s="89" t="s">
        <v>558</v>
      </c>
      <c r="F168" s="755"/>
      <c r="G168" s="755"/>
      <c r="H168" s="714"/>
      <c r="I168" s="738"/>
      <c r="J168" s="643"/>
      <c r="K168" s="231"/>
      <c r="L168" s="157">
        <v>7</v>
      </c>
      <c r="M168" s="241"/>
      <c r="N168" s="438" t="s">
        <v>385</v>
      </c>
      <c r="O168" s="438"/>
      <c r="P168" s="256"/>
      <c r="Q168" s="645"/>
      <c r="R168" s="712"/>
      <c r="S168" s="645"/>
      <c r="T168" s="742"/>
      <c r="U168" s="768"/>
      <c r="V168" s="768"/>
    </row>
    <row r="169" spans="1:22" ht="29.1" customHeight="1" x14ac:dyDescent="0.2">
      <c r="A169" s="733" t="s">
        <v>24</v>
      </c>
      <c r="B169" s="653" t="s">
        <v>295</v>
      </c>
      <c r="C169" s="96" t="s">
        <v>296</v>
      </c>
      <c r="D169" s="752" t="s">
        <v>351</v>
      </c>
      <c r="E169" s="27" t="s">
        <v>297</v>
      </c>
      <c r="F169" s="890" t="s">
        <v>1231</v>
      </c>
      <c r="G169" s="904" t="s">
        <v>1232</v>
      </c>
      <c r="H169" s="750" t="s">
        <v>151</v>
      </c>
      <c r="I169" s="736"/>
      <c r="J169" s="641"/>
      <c r="K169" s="152"/>
      <c r="L169" s="15">
        <v>4</v>
      </c>
      <c r="M169" s="244"/>
      <c r="N169" s="450" t="s">
        <v>151</v>
      </c>
      <c r="O169" s="450"/>
      <c r="P169" s="208"/>
      <c r="Q169" s="644" t="s">
        <v>610</v>
      </c>
      <c r="R169" s="711" t="s">
        <v>255</v>
      </c>
      <c r="S169" s="890" t="s">
        <v>1231</v>
      </c>
      <c r="T169" s="904" t="s">
        <v>1232</v>
      </c>
      <c r="U169" s="767">
        <v>45748</v>
      </c>
      <c r="V169" s="767">
        <v>39173</v>
      </c>
    </row>
    <row r="170" spans="1:22" ht="29.1" customHeight="1" x14ac:dyDescent="0.2">
      <c r="A170" s="735"/>
      <c r="B170" s="645"/>
      <c r="C170" s="165" t="s">
        <v>298</v>
      </c>
      <c r="D170" s="753"/>
      <c r="E170" s="5" t="s">
        <v>330</v>
      </c>
      <c r="F170" s="891"/>
      <c r="G170" s="904"/>
      <c r="H170" s="714"/>
      <c r="I170" s="738"/>
      <c r="J170" s="643"/>
      <c r="K170" s="231"/>
      <c r="L170" s="169">
        <v>6</v>
      </c>
      <c r="M170" s="242"/>
      <c r="N170" s="70" t="s">
        <v>385</v>
      </c>
      <c r="O170" s="70"/>
      <c r="P170" s="185"/>
      <c r="Q170" s="645"/>
      <c r="R170" s="712"/>
      <c r="S170" s="891"/>
      <c r="T170" s="904"/>
      <c r="U170" s="768"/>
      <c r="V170" s="768"/>
    </row>
    <row r="171" spans="1:22" ht="29.1" customHeight="1" x14ac:dyDescent="0.2">
      <c r="A171" s="17" t="s">
        <v>639</v>
      </c>
      <c r="B171" s="4" t="s">
        <v>637</v>
      </c>
      <c r="C171" s="26" t="s">
        <v>638</v>
      </c>
      <c r="D171" s="7" t="s">
        <v>351</v>
      </c>
      <c r="E171" s="4" t="s">
        <v>641</v>
      </c>
      <c r="F171" s="4" t="s">
        <v>642</v>
      </c>
      <c r="G171" s="4" t="s">
        <v>642</v>
      </c>
      <c r="H171" s="212"/>
      <c r="I171" s="57" t="s">
        <v>151</v>
      </c>
      <c r="J171" s="57"/>
      <c r="K171" s="211"/>
      <c r="L171" s="12">
        <v>5</v>
      </c>
      <c r="M171" s="254" t="s">
        <v>650</v>
      </c>
      <c r="N171" s="64" t="s">
        <v>151</v>
      </c>
      <c r="O171" s="64" t="s">
        <v>151</v>
      </c>
      <c r="P171" s="234" t="s">
        <v>151</v>
      </c>
      <c r="Q171" s="4" t="s">
        <v>640</v>
      </c>
      <c r="R171" s="36" t="s">
        <v>643</v>
      </c>
      <c r="S171" s="4" t="s">
        <v>644</v>
      </c>
      <c r="T171" s="192" t="s">
        <v>644</v>
      </c>
      <c r="U171" s="35">
        <v>44666</v>
      </c>
      <c r="V171" s="35">
        <v>42475</v>
      </c>
    </row>
    <row r="172" spans="1:22" ht="39" customHeight="1" x14ac:dyDescent="0.2">
      <c r="A172" s="739" t="s">
        <v>1301</v>
      </c>
      <c r="B172" s="702" t="s">
        <v>1302</v>
      </c>
      <c r="C172" s="397" t="s">
        <v>1302</v>
      </c>
      <c r="D172" s="702" t="s">
        <v>351</v>
      </c>
      <c r="E172" s="102" t="s">
        <v>1303</v>
      </c>
      <c r="F172" s="152" t="s">
        <v>1304</v>
      </c>
      <c r="G172" s="152"/>
      <c r="H172" s="665" t="s">
        <v>151</v>
      </c>
      <c r="I172" s="641"/>
      <c r="J172" s="641"/>
      <c r="K172" s="230"/>
      <c r="L172" s="13">
        <v>7</v>
      </c>
      <c r="M172" s="531"/>
      <c r="N172" s="68" t="s">
        <v>151</v>
      </c>
      <c r="O172" s="68" t="s">
        <v>151</v>
      </c>
      <c r="P172" s="75"/>
      <c r="Q172" s="702" t="s">
        <v>1305</v>
      </c>
      <c r="R172" s="715" t="s">
        <v>1306</v>
      </c>
      <c r="S172" s="702" t="s">
        <v>1307</v>
      </c>
      <c r="T172" s="702" t="s">
        <v>1308</v>
      </c>
      <c r="U172" s="726">
        <v>45108</v>
      </c>
      <c r="V172" s="726">
        <v>45108</v>
      </c>
    </row>
    <row r="173" spans="1:22" ht="39" customHeight="1" x14ac:dyDescent="0.2">
      <c r="A173" s="740"/>
      <c r="B173" s="703"/>
      <c r="C173" s="558" t="s">
        <v>1479</v>
      </c>
      <c r="D173" s="703"/>
      <c r="E173" s="76" t="s">
        <v>1480</v>
      </c>
      <c r="F173" s="352" t="s">
        <v>1304</v>
      </c>
      <c r="G173" s="352"/>
      <c r="H173" s="667"/>
      <c r="I173" s="643"/>
      <c r="J173" s="643"/>
      <c r="K173" s="530"/>
      <c r="L173" s="377">
        <v>7</v>
      </c>
      <c r="M173" s="559"/>
      <c r="N173" s="447" t="s">
        <v>151</v>
      </c>
      <c r="O173" s="447" t="s">
        <v>151</v>
      </c>
      <c r="P173" s="560"/>
      <c r="Q173" s="703"/>
      <c r="R173" s="716"/>
      <c r="S173" s="703"/>
      <c r="T173" s="703"/>
      <c r="U173" s="728"/>
      <c r="V173" s="728"/>
    </row>
    <row r="174" spans="1:22" ht="39" customHeight="1" x14ac:dyDescent="0.2">
      <c r="A174" s="17" t="s">
        <v>1578</v>
      </c>
      <c r="B174" s="6" t="s">
        <v>1579</v>
      </c>
      <c r="C174" s="613" t="s">
        <v>1579</v>
      </c>
      <c r="D174" s="6" t="s">
        <v>351</v>
      </c>
      <c r="E174" s="4" t="s">
        <v>1580</v>
      </c>
      <c r="F174" s="106" t="s">
        <v>1581</v>
      </c>
      <c r="G174" s="106"/>
      <c r="H174" s="212" t="s">
        <v>151</v>
      </c>
      <c r="I174" s="57"/>
      <c r="J174" s="57"/>
      <c r="K174" s="211"/>
      <c r="L174" s="12">
        <v>6</v>
      </c>
      <c r="M174" s="212" t="s">
        <v>151</v>
      </c>
      <c r="N174" s="64" t="s">
        <v>385</v>
      </c>
      <c r="O174" s="64" t="s">
        <v>385</v>
      </c>
      <c r="P174" s="234" t="s">
        <v>385</v>
      </c>
      <c r="Q174" s="6" t="s">
        <v>1583</v>
      </c>
      <c r="R174" s="470" t="s">
        <v>1582</v>
      </c>
      <c r="S174" s="211" t="s">
        <v>1581</v>
      </c>
      <c r="T174" s="211"/>
      <c r="U174" s="592">
        <v>45962</v>
      </c>
      <c r="V174" s="592">
        <v>45962</v>
      </c>
    </row>
    <row r="175" spans="1:22" ht="29.1" customHeight="1" x14ac:dyDescent="0.2">
      <c r="A175" s="734" t="s">
        <v>25</v>
      </c>
      <c r="B175" s="653" t="s">
        <v>299</v>
      </c>
      <c r="C175" s="529" t="s">
        <v>687</v>
      </c>
      <c r="D175" s="756" t="s">
        <v>352</v>
      </c>
      <c r="E175" s="99" t="s">
        <v>303</v>
      </c>
      <c r="F175" s="900" t="s">
        <v>223</v>
      </c>
      <c r="G175" s="900" t="s">
        <v>224</v>
      </c>
      <c r="H175" s="713" t="s">
        <v>151</v>
      </c>
      <c r="I175" s="903"/>
      <c r="J175" s="642"/>
      <c r="K175" s="219"/>
      <c r="L175" s="98">
        <v>4</v>
      </c>
      <c r="M175" s="240"/>
      <c r="N175" s="433" t="s">
        <v>151</v>
      </c>
      <c r="O175" s="433"/>
      <c r="P175" s="149"/>
      <c r="Q175" s="653" t="s">
        <v>301</v>
      </c>
      <c r="R175" s="744" t="s">
        <v>410</v>
      </c>
      <c r="S175" s="896" t="s">
        <v>725</v>
      </c>
      <c r="T175" s="908" t="s">
        <v>302</v>
      </c>
      <c r="U175" s="769">
        <v>45809</v>
      </c>
      <c r="V175" s="769">
        <v>38991</v>
      </c>
    </row>
    <row r="176" spans="1:22" ht="29.1" customHeight="1" x14ac:dyDescent="0.2">
      <c r="A176" s="734"/>
      <c r="B176" s="653"/>
      <c r="C176" s="156" t="s">
        <v>686</v>
      </c>
      <c r="D176" s="757"/>
      <c r="E176" s="177" t="s">
        <v>304</v>
      </c>
      <c r="F176" s="901"/>
      <c r="G176" s="901"/>
      <c r="H176" s="751"/>
      <c r="I176" s="737"/>
      <c r="J176" s="642"/>
      <c r="K176" s="178"/>
      <c r="L176" s="170">
        <v>4</v>
      </c>
      <c r="M176" s="253"/>
      <c r="N176" s="437" t="s">
        <v>385</v>
      </c>
      <c r="O176" s="437"/>
      <c r="P176" s="262"/>
      <c r="Q176" s="653"/>
      <c r="R176" s="744"/>
      <c r="S176" s="896"/>
      <c r="T176" s="908"/>
      <c r="U176" s="769"/>
      <c r="V176" s="769"/>
    </row>
    <row r="177" spans="1:22" ht="29.1" customHeight="1" x14ac:dyDescent="0.2">
      <c r="A177" s="734"/>
      <c r="B177" s="653"/>
      <c r="C177" s="156" t="s">
        <v>675</v>
      </c>
      <c r="D177" s="757"/>
      <c r="E177" s="172" t="s">
        <v>300</v>
      </c>
      <c r="F177" s="901"/>
      <c r="G177" s="901"/>
      <c r="H177" s="751"/>
      <c r="I177" s="737"/>
      <c r="J177" s="642"/>
      <c r="K177" s="178"/>
      <c r="L177" s="155">
        <v>10</v>
      </c>
      <c r="M177" s="239"/>
      <c r="N177" s="436" t="s">
        <v>385</v>
      </c>
      <c r="O177" s="436"/>
      <c r="P177" s="255"/>
      <c r="Q177" s="653"/>
      <c r="R177" s="744"/>
      <c r="S177" s="896"/>
      <c r="T177" s="908"/>
      <c r="U177" s="769"/>
      <c r="V177" s="769"/>
    </row>
    <row r="178" spans="1:22" ht="29.1" customHeight="1" x14ac:dyDescent="0.2">
      <c r="A178" s="735"/>
      <c r="B178" s="653"/>
      <c r="C178" s="174" t="s">
        <v>676</v>
      </c>
      <c r="D178" s="753"/>
      <c r="E178" s="5" t="s">
        <v>300</v>
      </c>
      <c r="F178" s="902"/>
      <c r="G178" s="902"/>
      <c r="H178" s="714"/>
      <c r="I178" s="738"/>
      <c r="J178" s="643"/>
      <c r="K178" s="142"/>
      <c r="L178" s="14">
        <v>2</v>
      </c>
      <c r="M178" s="242"/>
      <c r="N178" s="70" t="s">
        <v>385</v>
      </c>
      <c r="O178" s="70"/>
      <c r="P178" s="185"/>
      <c r="Q178" s="645"/>
      <c r="R178" s="712"/>
      <c r="S178" s="897"/>
      <c r="T178" s="909"/>
      <c r="U178" s="768"/>
      <c r="V178" s="768"/>
    </row>
    <row r="179" spans="1:22" ht="29.1" customHeight="1" x14ac:dyDescent="0.2">
      <c r="A179" s="17" t="s">
        <v>29</v>
      </c>
      <c r="B179" s="4" t="s">
        <v>331</v>
      </c>
      <c r="C179" s="26" t="s">
        <v>332</v>
      </c>
      <c r="D179" s="6" t="s">
        <v>352</v>
      </c>
      <c r="E179" s="4" t="s">
        <v>305</v>
      </c>
      <c r="F179" s="4" t="s">
        <v>727</v>
      </c>
      <c r="G179" s="4" t="s">
        <v>728</v>
      </c>
      <c r="H179" s="217" t="s">
        <v>151</v>
      </c>
      <c r="I179" s="57"/>
      <c r="J179" s="57"/>
      <c r="K179" s="211"/>
      <c r="L179" s="12">
        <v>5</v>
      </c>
      <c r="M179" s="243"/>
      <c r="N179" s="64" t="s">
        <v>151</v>
      </c>
      <c r="O179" s="64" t="s">
        <v>151</v>
      </c>
      <c r="P179" s="234"/>
      <c r="Q179" s="147" t="s">
        <v>611</v>
      </c>
      <c r="R179" s="36" t="s">
        <v>362</v>
      </c>
      <c r="S179" s="4" t="s">
        <v>727</v>
      </c>
      <c r="T179" s="192" t="s">
        <v>728</v>
      </c>
      <c r="U179" s="35">
        <v>45078</v>
      </c>
      <c r="V179" s="35">
        <v>40695</v>
      </c>
    </row>
    <row r="180" spans="1:22" ht="42.45" customHeight="1" x14ac:dyDescent="0.2">
      <c r="A180" s="733" t="s">
        <v>26</v>
      </c>
      <c r="B180" s="644" t="s">
        <v>771</v>
      </c>
      <c r="C180" s="96" t="s">
        <v>771</v>
      </c>
      <c r="D180" s="702" t="s">
        <v>352</v>
      </c>
      <c r="E180" s="27" t="s">
        <v>1452</v>
      </c>
      <c r="F180" s="27" t="s">
        <v>772</v>
      </c>
      <c r="G180" s="27" t="s">
        <v>1361</v>
      </c>
      <c r="H180" s="704" t="s">
        <v>151</v>
      </c>
      <c r="I180" s="641"/>
      <c r="J180" s="641"/>
      <c r="K180" s="152"/>
      <c r="L180" s="15">
        <v>7</v>
      </c>
      <c r="M180" s="244"/>
      <c r="N180" s="450" t="s">
        <v>151</v>
      </c>
      <c r="O180" s="450" t="s">
        <v>151</v>
      </c>
      <c r="P180" s="208"/>
      <c r="Q180" s="644" t="s">
        <v>612</v>
      </c>
      <c r="R180" s="711" t="s">
        <v>461</v>
      </c>
      <c r="S180" s="644" t="s">
        <v>462</v>
      </c>
      <c r="T180" s="741" t="s">
        <v>463</v>
      </c>
      <c r="U180" s="767">
        <v>45689</v>
      </c>
      <c r="V180" s="767">
        <v>39114</v>
      </c>
    </row>
    <row r="181" spans="1:22" ht="42.45" customHeight="1" x14ac:dyDescent="0.2">
      <c r="A181" s="735"/>
      <c r="B181" s="653"/>
      <c r="C181" s="173" t="s">
        <v>1360</v>
      </c>
      <c r="D181" s="723"/>
      <c r="E181" s="177" t="s">
        <v>1362</v>
      </c>
      <c r="F181" s="2" t="s">
        <v>1363</v>
      </c>
      <c r="G181" s="99" t="s">
        <v>1361</v>
      </c>
      <c r="H181" s="732"/>
      <c r="I181" s="642"/>
      <c r="J181" s="642"/>
      <c r="K181" s="237"/>
      <c r="L181" s="170">
        <v>2</v>
      </c>
      <c r="M181" s="253"/>
      <c r="N181" s="437" t="s">
        <v>151</v>
      </c>
      <c r="O181" s="437" t="s">
        <v>151</v>
      </c>
      <c r="P181" s="262"/>
      <c r="Q181" s="653"/>
      <c r="R181" s="744"/>
      <c r="S181" s="653"/>
      <c r="T181" s="747"/>
      <c r="U181" s="768"/>
      <c r="V181" s="768"/>
    </row>
    <row r="182" spans="1:22" ht="42.45" customHeight="1" x14ac:dyDescent="0.2">
      <c r="A182" s="733">
        <v>3722000449</v>
      </c>
      <c r="B182" s="741" t="s">
        <v>1364</v>
      </c>
      <c r="C182" s="115" t="s">
        <v>1365</v>
      </c>
      <c r="D182" s="741" t="s">
        <v>352</v>
      </c>
      <c r="E182" s="102" t="s">
        <v>1366</v>
      </c>
      <c r="F182" s="302" t="s">
        <v>1367</v>
      </c>
      <c r="G182" s="102" t="s">
        <v>1368</v>
      </c>
      <c r="H182" s="665"/>
      <c r="I182" s="641"/>
      <c r="J182" s="641" t="s">
        <v>151</v>
      </c>
      <c r="K182" s="152"/>
      <c r="L182" s="13">
        <v>10</v>
      </c>
      <c r="M182" s="238" t="s">
        <v>151</v>
      </c>
      <c r="N182" s="68" t="s">
        <v>151</v>
      </c>
      <c r="O182" s="68" t="s">
        <v>151</v>
      </c>
      <c r="P182" s="168"/>
      <c r="Q182" s="741" t="s">
        <v>1222</v>
      </c>
      <c r="R182" s="711" t="s">
        <v>1223</v>
      </c>
      <c r="S182" s="741" t="s">
        <v>1190</v>
      </c>
      <c r="T182" s="741" t="s">
        <v>1191</v>
      </c>
      <c r="U182" s="767">
        <v>45383</v>
      </c>
      <c r="V182" s="767">
        <v>45383</v>
      </c>
    </row>
    <row r="183" spans="1:22" ht="42.45" customHeight="1" x14ac:dyDescent="0.2">
      <c r="A183" s="735"/>
      <c r="B183" s="742"/>
      <c r="C183" s="376" t="s">
        <v>1424</v>
      </c>
      <c r="D183" s="742"/>
      <c r="E183" s="76" t="s">
        <v>1366</v>
      </c>
      <c r="F183" s="508" t="s">
        <v>1367</v>
      </c>
      <c r="G183" s="76" t="s">
        <v>1368</v>
      </c>
      <c r="H183" s="667"/>
      <c r="I183" s="643"/>
      <c r="J183" s="643"/>
      <c r="K183" s="352"/>
      <c r="L183" s="377">
        <v>10</v>
      </c>
      <c r="M183" s="378" t="s">
        <v>151</v>
      </c>
      <c r="N183" s="447" t="s">
        <v>151</v>
      </c>
      <c r="O183" s="447" t="s">
        <v>151</v>
      </c>
      <c r="P183" s="379"/>
      <c r="Q183" s="742"/>
      <c r="R183" s="712"/>
      <c r="S183" s="742"/>
      <c r="T183" s="742"/>
      <c r="U183" s="768"/>
      <c r="V183" s="768"/>
    </row>
    <row r="184" spans="1:22" ht="29.1" customHeight="1" x14ac:dyDescent="0.2">
      <c r="A184" s="733" t="s">
        <v>27</v>
      </c>
      <c r="B184" s="644" t="s">
        <v>333</v>
      </c>
      <c r="C184" s="27" t="s">
        <v>677</v>
      </c>
      <c r="D184" s="752" t="s">
        <v>380</v>
      </c>
      <c r="E184" s="27" t="s">
        <v>636</v>
      </c>
      <c r="F184" s="898" t="s">
        <v>486</v>
      </c>
      <c r="G184" s="783" t="s">
        <v>487</v>
      </c>
      <c r="H184" s="750" t="s">
        <v>151</v>
      </c>
      <c r="I184" s="736"/>
      <c r="J184" s="641"/>
      <c r="K184" s="152"/>
      <c r="L184" s="15">
        <v>6</v>
      </c>
      <c r="M184" s="244"/>
      <c r="N184" s="450" t="s">
        <v>151</v>
      </c>
      <c r="O184" s="450"/>
      <c r="P184" s="208"/>
      <c r="Q184" s="644" t="s">
        <v>306</v>
      </c>
      <c r="R184" s="711" t="s">
        <v>363</v>
      </c>
      <c r="S184" s="644" t="s">
        <v>393</v>
      </c>
      <c r="T184" s="741" t="s">
        <v>394</v>
      </c>
      <c r="U184" s="767">
        <v>45383</v>
      </c>
      <c r="V184" s="767">
        <v>41000</v>
      </c>
    </row>
    <row r="185" spans="1:22" ht="29.1" customHeight="1" x14ac:dyDescent="0.2">
      <c r="A185" s="735"/>
      <c r="B185" s="645"/>
      <c r="C185" s="5" t="s">
        <v>678</v>
      </c>
      <c r="D185" s="753"/>
      <c r="E185" s="5" t="s">
        <v>636</v>
      </c>
      <c r="F185" s="899"/>
      <c r="G185" s="694"/>
      <c r="H185" s="714"/>
      <c r="I185" s="738"/>
      <c r="J185" s="643"/>
      <c r="K185" s="231"/>
      <c r="L185" s="14">
        <v>10</v>
      </c>
      <c r="M185" s="242"/>
      <c r="N185" s="70" t="s">
        <v>385</v>
      </c>
      <c r="O185" s="70"/>
      <c r="P185" s="185"/>
      <c r="Q185" s="645"/>
      <c r="R185" s="712"/>
      <c r="S185" s="645"/>
      <c r="T185" s="742"/>
      <c r="U185" s="768"/>
      <c r="V185" s="768"/>
    </row>
    <row r="186" spans="1:22" ht="29.1" customHeight="1" x14ac:dyDescent="0.2">
      <c r="A186" s="14">
        <v>3722000464</v>
      </c>
      <c r="B186" s="5" t="s">
        <v>1592</v>
      </c>
      <c r="C186" s="5" t="s">
        <v>1584</v>
      </c>
      <c r="D186" s="7" t="s">
        <v>1585</v>
      </c>
      <c r="E186" s="5" t="s">
        <v>1586</v>
      </c>
      <c r="F186" s="291" t="s">
        <v>1587</v>
      </c>
      <c r="G186" s="5" t="s">
        <v>1588</v>
      </c>
      <c r="H186" s="289" t="s">
        <v>151</v>
      </c>
      <c r="I186" s="60"/>
      <c r="J186" s="60"/>
      <c r="K186" s="142"/>
      <c r="L186" s="14">
        <v>5</v>
      </c>
      <c r="M186" s="242" t="s">
        <v>385</v>
      </c>
      <c r="N186" s="70" t="s">
        <v>385</v>
      </c>
      <c r="O186" s="70" t="s">
        <v>385</v>
      </c>
      <c r="P186" s="185" t="s">
        <v>385</v>
      </c>
      <c r="Q186" s="5" t="s">
        <v>1589</v>
      </c>
      <c r="R186" s="614" t="s">
        <v>1590</v>
      </c>
      <c r="S186" s="5" t="s">
        <v>1591</v>
      </c>
      <c r="T186" s="141"/>
      <c r="U186" s="34">
        <v>45901</v>
      </c>
      <c r="V186" s="34">
        <v>45901</v>
      </c>
    </row>
    <row r="187" spans="1:22" ht="29.1" customHeight="1" x14ac:dyDescent="0.2">
      <c r="A187" s="17" t="s">
        <v>579</v>
      </c>
      <c r="B187" s="4" t="s">
        <v>542</v>
      </c>
      <c r="C187" s="4" t="s">
        <v>534</v>
      </c>
      <c r="D187" s="6" t="s">
        <v>334</v>
      </c>
      <c r="E187" s="4" t="s">
        <v>543</v>
      </c>
      <c r="F187" s="4" t="s">
        <v>538</v>
      </c>
      <c r="G187" s="4" t="s">
        <v>538</v>
      </c>
      <c r="H187" s="212" t="s">
        <v>151</v>
      </c>
      <c r="I187" s="57"/>
      <c r="J187" s="57"/>
      <c r="K187" s="211"/>
      <c r="L187" s="12">
        <v>5</v>
      </c>
      <c r="M187" s="243"/>
      <c r="N187" s="64" t="s">
        <v>151</v>
      </c>
      <c r="O187" s="64"/>
      <c r="P187" s="234"/>
      <c r="Q187" s="4" t="s">
        <v>613</v>
      </c>
      <c r="R187" s="36" t="s">
        <v>544</v>
      </c>
      <c r="S187" s="4" t="s">
        <v>540</v>
      </c>
      <c r="T187" s="192" t="s">
        <v>541</v>
      </c>
      <c r="U187" s="35">
        <v>44013</v>
      </c>
      <c r="V187" s="35">
        <v>41821</v>
      </c>
    </row>
    <row r="188" spans="1:22" ht="29.1" customHeight="1" x14ac:dyDescent="0.2">
      <c r="A188" s="733" t="s">
        <v>28</v>
      </c>
      <c r="B188" s="644" t="s">
        <v>1081</v>
      </c>
      <c r="C188" s="166" t="s">
        <v>688</v>
      </c>
      <c r="D188" s="752" t="s">
        <v>334</v>
      </c>
      <c r="E188" s="176" t="s">
        <v>633</v>
      </c>
      <c r="F188" s="741" t="s">
        <v>645</v>
      </c>
      <c r="G188" s="741" t="s">
        <v>645</v>
      </c>
      <c r="H188" s="750" t="s">
        <v>151</v>
      </c>
      <c r="I188" s="736"/>
      <c r="J188" s="641"/>
      <c r="K188" s="152"/>
      <c r="L188" s="13">
        <v>8</v>
      </c>
      <c r="M188" s="238"/>
      <c r="N188" s="68"/>
      <c r="O188" s="68" t="s">
        <v>151</v>
      </c>
      <c r="P188" s="168"/>
      <c r="Q188" s="644" t="s">
        <v>336</v>
      </c>
      <c r="R188" s="711" t="s">
        <v>313</v>
      </c>
      <c r="S188" s="644" t="s">
        <v>314</v>
      </c>
      <c r="T188" s="741" t="s">
        <v>315</v>
      </c>
      <c r="U188" s="767">
        <v>45931</v>
      </c>
      <c r="V188" s="767">
        <v>38991</v>
      </c>
    </row>
    <row r="189" spans="1:22" ht="29.1" customHeight="1" x14ac:dyDescent="0.2">
      <c r="A189" s="734"/>
      <c r="B189" s="653"/>
      <c r="C189" s="156" t="s">
        <v>689</v>
      </c>
      <c r="D189" s="757"/>
      <c r="E189" s="172" t="s">
        <v>633</v>
      </c>
      <c r="F189" s="747"/>
      <c r="G189" s="747"/>
      <c r="H189" s="751"/>
      <c r="I189" s="737"/>
      <c r="J189" s="642"/>
      <c r="K189" s="178"/>
      <c r="L189" s="155">
        <v>10</v>
      </c>
      <c r="M189" s="239"/>
      <c r="N189" s="436"/>
      <c r="O189" s="436" t="s">
        <v>151</v>
      </c>
      <c r="P189" s="255"/>
      <c r="Q189" s="653"/>
      <c r="R189" s="744"/>
      <c r="S189" s="653"/>
      <c r="T189" s="747"/>
      <c r="U189" s="769"/>
      <c r="V189" s="769"/>
    </row>
    <row r="190" spans="1:22" ht="29.1" customHeight="1" x14ac:dyDescent="0.2">
      <c r="A190" s="735"/>
      <c r="B190" s="645"/>
      <c r="C190" s="165" t="s">
        <v>683</v>
      </c>
      <c r="D190" s="753"/>
      <c r="E190" s="5" t="s">
        <v>634</v>
      </c>
      <c r="F190" s="89" t="s">
        <v>314</v>
      </c>
      <c r="G190" s="89" t="s">
        <v>315</v>
      </c>
      <c r="H190" s="714"/>
      <c r="I190" s="738"/>
      <c r="J190" s="643"/>
      <c r="K190" s="142"/>
      <c r="L190" s="14">
        <v>7</v>
      </c>
      <c r="M190" s="242"/>
      <c r="N190" s="70"/>
      <c r="O190" s="70" t="s">
        <v>385</v>
      </c>
      <c r="P190" s="185"/>
      <c r="Q190" s="645"/>
      <c r="R190" s="712"/>
      <c r="S190" s="645"/>
      <c r="T190" s="742"/>
      <c r="U190" s="768"/>
      <c r="V190" s="768"/>
    </row>
    <row r="191" spans="1:22" ht="29.1" customHeight="1" x14ac:dyDescent="0.2">
      <c r="A191" s="733">
        <v>3723800011</v>
      </c>
      <c r="B191" s="741" t="s">
        <v>309</v>
      </c>
      <c r="C191" s="102" t="s">
        <v>679</v>
      </c>
      <c r="D191" s="702" t="s">
        <v>337</v>
      </c>
      <c r="E191" s="118" t="s">
        <v>310</v>
      </c>
      <c r="F191" s="702" t="s">
        <v>478</v>
      </c>
      <c r="G191" s="702" t="s">
        <v>478</v>
      </c>
      <c r="H191" s="704" t="s">
        <v>151</v>
      </c>
      <c r="I191" s="641"/>
      <c r="J191" s="641"/>
      <c r="K191" s="152"/>
      <c r="L191" s="154">
        <v>6</v>
      </c>
      <c r="M191" s="238"/>
      <c r="N191" s="68" t="s">
        <v>151</v>
      </c>
      <c r="O191" s="68"/>
      <c r="P191" s="168"/>
      <c r="Q191" s="644" t="s">
        <v>306</v>
      </c>
      <c r="R191" s="711" t="s">
        <v>363</v>
      </c>
      <c r="S191" s="702" t="s">
        <v>311</v>
      </c>
      <c r="T191" s="702" t="s">
        <v>312</v>
      </c>
      <c r="U191" s="726">
        <v>44805</v>
      </c>
      <c r="V191" s="726">
        <v>40422</v>
      </c>
    </row>
    <row r="192" spans="1:22" ht="29.1" customHeight="1" x14ac:dyDescent="0.2">
      <c r="A192" s="734"/>
      <c r="B192" s="747"/>
      <c r="C192" s="171" t="s">
        <v>680</v>
      </c>
      <c r="D192" s="723"/>
      <c r="E192" s="172" t="s">
        <v>310</v>
      </c>
      <c r="F192" s="723"/>
      <c r="G192" s="723"/>
      <c r="H192" s="732"/>
      <c r="I192" s="642"/>
      <c r="J192" s="642"/>
      <c r="K192" s="237"/>
      <c r="L192" s="155">
        <v>7</v>
      </c>
      <c r="M192" s="239"/>
      <c r="N192" s="436" t="s">
        <v>385</v>
      </c>
      <c r="O192" s="436"/>
      <c r="P192" s="255"/>
      <c r="Q192" s="653"/>
      <c r="R192" s="744"/>
      <c r="S192" s="723"/>
      <c r="T192" s="723"/>
      <c r="U192" s="727"/>
      <c r="V192" s="727"/>
    </row>
    <row r="193" spans="1:22" ht="29.1" customHeight="1" x14ac:dyDescent="0.2">
      <c r="A193" s="734"/>
      <c r="B193" s="747"/>
      <c r="C193" s="172" t="s">
        <v>681</v>
      </c>
      <c r="D193" s="723"/>
      <c r="E193" s="172" t="s">
        <v>310</v>
      </c>
      <c r="F193" s="723"/>
      <c r="G193" s="723"/>
      <c r="H193" s="732"/>
      <c r="I193" s="642"/>
      <c r="J193" s="642"/>
      <c r="K193" s="178"/>
      <c r="L193" s="155">
        <v>10</v>
      </c>
      <c r="M193" s="239"/>
      <c r="N193" s="436" t="s">
        <v>385</v>
      </c>
      <c r="O193" s="436"/>
      <c r="P193" s="255"/>
      <c r="Q193" s="653"/>
      <c r="R193" s="744"/>
      <c r="S193" s="723"/>
      <c r="T193" s="723"/>
      <c r="U193" s="727"/>
      <c r="V193" s="727"/>
    </row>
    <row r="194" spans="1:22" ht="29.1" customHeight="1" x14ac:dyDescent="0.2">
      <c r="A194" s="734"/>
      <c r="B194" s="747"/>
      <c r="C194" s="99" t="s">
        <v>682</v>
      </c>
      <c r="D194" s="723"/>
      <c r="E194" s="99" t="s">
        <v>310</v>
      </c>
      <c r="F194" s="723"/>
      <c r="G194" s="723"/>
      <c r="H194" s="732"/>
      <c r="I194" s="642"/>
      <c r="J194" s="642"/>
      <c r="K194" s="219"/>
      <c r="L194" s="98">
        <v>10</v>
      </c>
      <c r="M194" s="240"/>
      <c r="N194" s="433" t="s">
        <v>385</v>
      </c>
      <c r="O194" s="433"/>
      <c r="P194" s="149"/>
      <c r="Q194" s="653"/>
      <c r="R194" s="744"/>
      <c r="S194" s="723"/>
      <c r="T194" s="723"/>
      <c r="U194" s="727"/>
      <c r="V194" s="727"/>
    </row>
    <row r="195" spans="1:22" ht="29.1" customHeight="1" x14ac:dyDescent="0.2">
      <c r="A195" s="12">
        <v>3723800037</v>
      </c>
      <c r="B195" s="4" t="s">
        <v>703</v>
      </c>
      <c r="C195" s="25" t="s">
        <v>703</v>
      </c>
      <c r="D195" s="6" t="s">
        <v>704</v>
      </c>
      <c r="E195" s="4" t="s">
        <v>708</v>
      </c>
      <c r="F195" s="4" t="s">
        <v>706</v>
      </c>
      <c r="G195" s="4" t="s">
        <v>706</v>
      </c>
      <c r="H195" s="212" t="s">
        <v>151</v>
      </c>
      <c r="I195" s="57"/>
      <c r="J195" s="57"/>
      <c r="K195" s="211"/>
      <c r="L195" s="12">
        <v>7</v>
      </c>
      <c r="M195" s="243" t="s">
        <v>385</v>
      </c>
      <c r="N195" s="434" t="s">
        <v>151</v>
      </c>
      <c r="O195" s="64" t="s">
        <v>151</v>
      </c>
      <c r="P195" s="234"/>
      <c r="Q195" s="4" t="s">
        <v>707</v>
      </c>
      <c r="R195" s="192" t="s">
        <v>705</v>
      </c>
      <c r="S195" s="4" t="s">
        <v>709</v>
      </c>
      <c r="T195" s="192" t="s">
        <v>710</v>
      </c>
      <c r="U195" s="35">
        <v>44805</v>
      </c>
      <c r="V195" s="35">
        <v>42614</v>
      </c>
    </row>
    <row r="196" spans="1:22" ht="29.1" customHeight="1" x14ac:dyDescent="0.2">
      <c r="A196" s="733">
        <v>3723800045</v>
      </c>
      <c r="B196" s="702" t="s">
        <v>1009</v>
      </c>
      <c r="C196" s="216" t="s">
        <v>1075</v>
      </c>
      <c r="D196" s="702" t="s">
        <v>704</v>
      </c>
      <c r="E196" s="102" t="s">
        <v>1010</v>
      </c>
      <c r="F196" s="366" t="s">
        <v>1011</v>
      </c>
      <c r="G196" s="366" t="s">
        <v>1012</v>
      </c>
      <c r="H196" s="665" t="s">
        <v>151</v>
      </c>
      <c r="I196" s="641"/>
      <c r="J196" s="641"/>
      <c r="K196" s="183"/>
      <c r="L196" s="13">
        <v>7</v>
      </c>
      <c r="M196" s="218" t="s">
        <v>151</v>
      </c>
      <c r="N196" s="451" t="s">
        <v>151</v>
      </c>
      <c r="O196" s="68" t="s">
        <v>151</v>
      </c>
      <c r="P196" s="168" t="s">
        <v>151</v>
      </c>
      <c r="Q196" s="702" t="s">
        <v>1013</v>
      </c>
      <c r="R196" s="702" t="s">
        <v>1014</v>
      </c>
      <c r="S196" s="702" t="s">
        <v>1015</v>
      </c>
      <c r="T196" s="702" t="s">
        <v>1016</v>
      </c>
      <c r="U196" s="726">
        <v>44075</v>
      </c>
      <c r="V196" s="726">
        <v>44075</v>
      </c>
    </row>
    <row r="197" spans="1:22" ht="29.1" customHeight="1" x14ac:dyDescent="0.2">
      <c r="A197" s="734"/>
      <c r="B197" s="723"/>
      <c r="C197" s="372" t="s">
        <v>1076</v>
      </c>
      <c r="D197" s="723"/>
      <c r="E197" s="367" t="s">
        <v>1077</v>
      </c>
      <c r="F197" s="723" t="s">
        <v>1078</v>
      </c>
      <c r="G197" s="723" t="s">
        <v>1079</v>
      </c>
      <c r="H197" s="666"/>
      <c r="I197" s="642"/>
      <c r="J197" s="642"/>
      <c r="K197" s="439"/>
      <c r="L197" s="373">
        <v>7</v>
      </c>
      <c r="M197" s="435" t="s">
        <v>151</v>
      </c>
      <c r="N197" s="401" t="s">
        <v>151</v>
      </c>
      <c r="O197" s="440" t="s">
        <v>151</v>
      </c>
      <c r="P197" s="375" t="s">
        <v>151</v>
      </c>
      <c r="Q197" s="723"/>
      <c r="R197" s="723"/>
      <c r="S197" s="723"/>
      <c r="T197" s="723"/>
      <c r="U197" s="727"/>
      <c r="V197" s="727"/>
    </row>
    <row r="198" spans="1:22" ht="29.1" customHeight="1" x14ac:dyDescent="0.2">
      <c r="A198" s="734"/>
      <c r="B198" s="723"/>
      <c r="C198" s="153" t="s">
        <v>1234</v>
      </c>
      <c r="D198" s="723"/>
      <c r="E198" s="99" t="s">
        <v>1235</v>
      </c>
      <c r="F198" s="723"/>
      <c r="G198" s="723"/>
      <c r="H198" s="666"/>
      <c r="I198" s="642"/>
      <c r="J198" s="642"/>
      <c r="K198" s="528"/>
      <c r="L198" s="98">
        <v>10</v>
      </c>
      <c r="M198" s="18" t="s">
        <v>151</v>
      </c>
      <c r="N198" s="574" t="s">
        <v>151</v>
      </c>
      <c r="O198" s="433" t="s">
        <v>151</v>
      </c>
      <c r="P198" s="149" t="s">
        <v>151</v>
      </c>
      <c r="Q198" s="723"/>
      <c r="R198" s="723"/>
      <c r="S198" s="723"/>
      <c r="T198" s="723"/>
      <c r="U198" s="727"/>
      <c r="V198" s="727"/>
    </row>
    <row r="199" spans="1:22" ht="29.1" customHeight="1" x14ac:dyDescent="0.2">
      <c r="A199" s="735"/>
      <c r="B199" s="703"/>
      <c r="C199" s="376" t="s">
        <v>1508</v>
      </c>
      <c r="D199" s="703"/>
      <c r="E199" s="76" t="s">
        <v>1509</v>
      </c>
      <c r="F199" s="517" t="s">
        <v>1011</v>
      </c>
      <c r="G199" s="517" t="s">
        <v>1012</v>
      </c>
      <c r="H199" s="667"/>
      <c r="I199" s="643"/>
      <c r="J199" s="643"/>
      <c r="K199" s="352"/>
      <c r="L199" s="377">
        <v>6</v>
      </c>
      <c r="M199" s="443" t="s">
        <v>151</v>
      </c>
      <c r="N199" s="403" t="s">
        <v>151</v>
      </c>
      <c r="O199" s="447" t="s">
        <v>151</v>
      </c>
      <c r="P199" s="379" t="s">
        <v>151</v>
      </c>
      <c r="Q199" s="703"/>
      <c r="R199" s="703"/>
      <c r="S199" s="703"/>
      <c r="T199" s="703"/>
      <c r="U199" s="728"/>
      <c r="V199" s="728"/>
    </row>
    <row r="200" spans="1:22" ht="29.1" customHeight="1" x14ac:dyDescent="0.2">
      <c r="A200" s="702">
        <v>3724000017</v>
      </c>
      <c r="B200" s="644" t="s">
        <v>951</v>
      </c>
      <c r="C200" s="368" t="s">
        <v>1316</v>
      </c>
      <c r="D200" s="702" t="s">
        <v>952</v>
      </c>
      <c r="E200" s="398" t="s">
        <v>953</v>
      </c>
      <c r="F200" s="741" t="s">
        <v>954</v>
      </c>
      <c r="G200" s="741" t="s">
        <v>955</v>
      </c>
      <c r="H200" s="704"/>
      <c r="I200" s="884" t="s">
        <v>151</v>
      </c>
      <c r="J200" s="884"/>
      <c r="K200" s="351"/>
      <c r="L200" s="369">
        <v>5</v>
      </c>
      <c r="M200" s="442"/>
      <c r="N200" s="402" t="s">
        <v>151</v>
      </c>
      <c r="O200" s="402" t="s">
        <v>151</v>
      </c>
      <c r="P200" s="444" t="s">
        <v>151</v>
      </c>
      <c r="Q200" s="644" t="s">
        <v>956</v>
      </c>
      <c r="R200" s="741" t="s">
        <v>957</v>
      </c>
      <c r="S200" s="644" t="s">
        <v>958</v>
      </c>
      <c r="T200" s="741" t="s">
        <v>959</v>
      </c>
      <c r="U200" s="767">
        <v>45992</v>
      </c>
      <c r="V200" s="767">
        <v>43800</v>
      </c>
    </row>
    <row r="201" spans="1:22" ht="29.1" customHeight="1" x14ac:dyDescent="0.2">
      <c r="A201" s="723"/>
      <c r="B201" s="653"/>
      <c r="C201" s="372" t="s">
        <v>1317</v>
      </c>
      <c r="D201" s="723"/>
      <c r="E201" s="399" t="s">
        <v>1320</v>
      </c>
      <c r="F201" s="747"/>
      <c r="G201" s="747"/>
      <c r="H201" s="732"/>
      <c r="I201" s="885"/>
      <c r="J201" s="885"/>
      <c r="K201" s="396"/>
      <c r="L201" s="373">
        <v>5</v>
      </c>
      <c r="M201" s="435"/>
      <c r="N201" s="401" t="s">
        <v>151</v>
      </c>
      <c r="O201" s="401" t="s">
        <v>151</v>
      </c>
      <c r="P201" s="445" t="s">
        <v>151</v>
      </c>
      <c r="Q201" s="653"/>
      <c r="R201" s="747"/>
      <c r="S201" s="653"/>
      <c r="T201" s="747"/>
      <c r="U201" s="769"/>
      <c r="V201" s="769"/>
    </row>
    <row r="202" spans="1:22" ht="29.1" customHeight="1" x14ac:dyDescent="0.2">
      <c r="A202" s="723"/>
      <c r="B202" s="653"/>
      <c r="C202" s="372" t="s">
        <v>1318</v>
      </c>
      <c r="D202" s="723"/>
      <c r="E202" s="399" t="s">
        <v>1320</v>
      </c>
      <c r="F202" s="747"/>
      <c r="G202" s="747"/>
      <c r="H202" s="732"/>
      <c r="I202" s="885"/>
      <c r="J202" s="885"/>
      <c r="K202" s="396"/>
      <c r="L202" s="373">
        <v>5</v>
      </c>
      <c r="M202" s="435"/>
      <c r="N202" s="401" t="s">
        <v>151</v>
      </c>
      <c r="O202" s="401" t="s">
        <v>151</v>
      </c>
      <c r="P202" s="445" t="s">
        <v>151</v>
      </c>
      <c r="Q202" s="653"/>
      <c r="R202" s="747"/>
      <c r="S202" s="653"/>
      <c r="T202" s="747"/>
      <c r="U202" s="769"/>
      <c r="V202" s="769"/>
    </row>
    <row r="203" spans="1:22" ht="29.1" customHeight="1" x14ac:dyDescent="0.2">
      <c r="A203" s="703"/>
      <c r="B203" s="645"/>
      <c r="C203" s="376" t="s">
        <v>1319</v>
      </c>
      <c r="D203" s="703"/>
      <c r="E203" s="400" t="s">
        <v>953</v>
      </c>
      <c r="F203" s="742"/>
      <c r="G203" s="742"/>
      <c r="H203" s="705"/>
      <c r="I203" s="886"/>
      <c r="J203" s="886"/>
      <c r="K203" s="352"/>
      <c r="L203" s="377">
        <v>5</v>
      </c>
      <c r="M203" s="443"/>
      <c r="N203" s="403" t="s">
        <v>151</v>
      </c>
      <c r="O203" s="403" t="s">
        <v>151</v>
      </c>
      <c r="P203" s="446" t="s">
        <v>151</v>
      </c>
      <c r="Q203" s="645"/>
      <c r="R203" s="742"/>
      <c r="S203" s="645"/>
      <c r="T203" s="742"/>
      <c r="U203" s="768"/>
      <c r="V203" s="768"/>
    </row>
    <row r="204" spans="1:22" ht="29.1" customHeight="1" x14ac:dyDescent="0.2">
      <c r="A204" s="12">
        <v>3724000025</v>
      </c>
      <c r="B204" s="4" t="s">
        <v>1056</v>
      </c>
      <c r="C204" s="25" t="s">
        <v>1055</v>
      </c>
      <c r="D204" s="6" t="s">
        <v>1057</v>
      </c>
      <c r="E204" s="85" t="s">
        <v>1058</v>
      </c>
      <c r="F204" s="4" t="s">
        <v>1059</v>
      </c>
      <c r="G204" s="4" t="s">
        <v>1059</v>
      </c>
      <c r="H204" s="212" t="s">
        <v>151</v>
      </c>
      <c r="I204" s="57"/>
      <c r="J204" s="57"/>
      <c r="K204" s="211"/>
      <c r="L204" s="12">
        <v>9</v>
      </c>
      <c r="M204" s="243"/>
      <c r="N204" s="434" t="s">
        <v>151</v>
      </c>
      <c r="O204" s="64"/>
      <c r="P204" s="234"/>
      <c r="Q204" s="4" t="s">
        <v>1060</v>
      </c>
      <c r="R204" s="192" t="s">
        <v>1061</v>
      </c>
      <c r="S204" s="4" t="s">
        <v>1062</v>
      </c>
      <c r="T204" s="4" t="s">
        <v>1063</v>
      </c>
      <c r="U204" s="35">
        <v>44287</v>
      </c>
      <c r="V204" s="35" t="s">
        <v>1064</v>
      </c>
    </row>
    <row r="205" spans="1:22" ht="29.1" customHeight="1" x14ac:dyDescent="0.2">
      <c r="A205" s="739" t="s">
        <v>1250</v>
      </c>
      <c r="B205" s="741" t="s">
        <v>1251</v>
      </c>
      <c r="C205" s="497" t="s">
        <v>1418</v>
      </c>
      <c r="D205" s="729" t="s">
        <v>952</v>
      </c>
      <c r="E205" s="498" t="s">
        <v>1416</v>
      </c>
      <c r="F205" s="729" t="s">
        <v>1252</v>
      </c>
      <c r="G205" s="729" t="s">
        <v>1421</v>
      </c>
      <c r="H205" s="893" t="s">
        <v>151</v>
      </c>
      <c r="I205" s="816"/>
      <c r="J205" s="816"/>
      <c r="K205" s="488"/>
      <c r="L205" s="499">
        <v>5</v>
      </c>
      <c r="M205" s="370" t="s">
        <v>151</v>
      </c>
      <c r="N205" s="449" t="s">
        <v>151</v>
      </c>
      <c r="O205" s="449" t="s">
        <v>151</v>
      </c>
      <c r="P205" s="371"/>
      <c r="Q205" s="741" t="s">
        <v>1253</v>
      </c>
      <c r="R205" s="711" t="s">
        <v>1254</v>
      </c>
      <c r="S205" s="741" t="s">
        <v>1255</v>
      </c>
      <c r="T205" s="741" t="s">
        <v>1255</v>
      </c>
      <c r="U205" s="726">
        <v>45047</v>
      </c>
      <c r="V205" s="726">
        <v>45047</v>
      </c>
    </row>
    <row r="206" spans="1:22" ht="29.1" customHeight="1" x14ac:dyDescent="0.2">
      <c r="A206" s="743"/>
      <c r="B206" s="747"/>
      <c r="C206" s="500" t="s">
        <v>1419</v>
      </c>
      <c r="D206" s="730"/>
      <c r="E206" s="501" t="s">
        <v>1416</v>
      </c>
      <c r="F206" s="730"/>
      <c r="G206" s="730"/>
      <c r="H206" s="894"/>
      <c r="I206" s="817"/>
      <c r="J206" s="817"/>
      <c r="K206" s="502"/>
      <c r="L206" s="503">
        <v>6</v>
      </c>
      <c r="M206" s="374" t="s">
        <v>151</v>
      </c>
      <c r="N206" s="440" t="s">
        <v>151</v>
      </c>
      <c r="O206" s="440" t="s">
        <v>151</v>
      </c>
      <c r="P206" s="375"/>
      <c r="Q206" s="747"/>
      <c r="R206" s="744"/>
      <c r="S206" s="747"/>
      <c r="T206" s="747"/>
      <c r="U206" s="727"/>
      <c r="V206" s="727"/>
    </row>
    <row r="207" spans="1:22" ht="29.1" customHeight="1" x14ac:dyDescent="0.2">
      <c r="A207" s="740"/>
      <c r="B207" s="742"/>
      <c r="C207" s="493" t="s">
        <v>1420</v>
      </c>
      <c r="D207" s="731"/>
      <c r="E207" s="504" t="s">
        <v>1417</v>
      </c>
      <c r="F207" s="731"/>
      <c r="G207" s="731"/>
      <c r="H207" s="895"/>
      <c r="I207" s="818"/>
      <c r="J207" s="818"/>
      <c r="K207" s="494"/>
      <c r="L207" s="495">
        <v>6</v>
      </c>
      <c r="M207" s="378" t="s">
        <v>151</v>
      </c>
      <c r="N207" s="447" t="s">
        <v>151</v>
      </c>
      <c r="O207" s="447" t="s">
        <v>151</v>
      </c>
      <c r="P207" s="379"/>
      <c r="Q207" s="742"/>
      <c r="R207" s="712"/>
      <c r="S207" s="742"/>
      <c r="T207" s="742"/>
      <c r="U207" s="728"/>
      <c r="V207" s="728"/>
    </row>
    <row r="208" spans="1:22" ht="40.5" customHeight="1" x14ac:dyDescent="0.2">
      <c r="A208" s="17" t="s">
        <v>1499</v>
      </c>
      <c r="B208" s="192" t="s">
        <v>1500</v>
      </c>
      <c r="C208" s="26" t="s">
        <v>1500</v>
      </c>
      <c r="D208" s="6" t="s">
        <v>952</v>
      </c>
      <c r="E208" s="4" t="s">
        <v>1501</v>
      </c>
      <c r="F208" s="6" t="s">
        <v>1502</v>
      </c>
      <c r="G208" s="6" t="s">
        <v>1503</v>
      </c>
      <c r="H208" s="212" t="s">
        <v>151</v>
      </c>
      <c r="I208" s="57"/>
      <c r="J208" s="57"/>
      <c r="K208" s="106"/>
      <c r="L208" s="12">
        <v>5</v>
      </c>
      <c r="M208" s="243" t="s">
        <v>151</v>
      </c>
      <c r="N208" s="64"/>
      <c r="O208" s="64"/>
      <c r="P208" s="234"/>
      <c r="Q208" s="192" t="s">
        <v>1504</v>
      </c>
      <c r="R208" s="36" t="s">
        <v>1505</v>
      </c>
      <c r="S208" s="192" t="s">
        <v>1506</v>
      </c>
      <c r="T208" s="192" t="s">
        <v>1507</v>
      </c>
      <c r="U208" s="592">
        <v>45778</v>
      </c>
      <c r="V208" s="592">
        <v>45778</v>
      </c>
    </row>
    <row r="209" spans="1:17" ht="29.1" customHeight="1" x14ac:dyDescent="0.2">
      <c r="A209" s="18"/>
      <c r="B209" s="2"/>
      <c r="C209" s="2"/>
      <c r="D209" s="2"/>
      <c r="E209" s="2"/>
      <c r="F209" s="2"/>
      <c r="G209" s="2"/>
      <c r="H209" s="8"/>
      <c r="I209" s="8"/>
      <c r="J209" s="8"/>
      <c r="K209" s="8"/>
      <c r="Q209" s="2"/>
    </row>
    <row r="210" spans="1:17" ht="29.1" customHeight="1" thickBot="1" x14ac:dyDescent="0.25">
      <c r="A210" s="80" t="s">
        <v>721</v>
      </c>
      <c r="B210" s="83">
        <f>COUNTA(B5:B208)</f>
        <v>82</v>
      </c>
      <c r="C210" s="81">
        <f>COUNTA(C5:C208)</f>
        <v>204</v>
      </c>
      <c r="D210" s="83"/>
      <c r="E210" s="83"/>
      <c r="F210" s="83"/>
      <c r="G210" s="83"/>
      <c r="H210" s="81">
        <f>COUNTA(H5:H208)</f>
        <v>62</v>
      </c>
      <c r="I210" s="81">
        <f>COUNTA(I5:I208)</f>
        <v>10</v>
      </c>
      <c r="J210" s="81">
        <f>COUNTA(J5:J208)</f>
        <v>10</v>
      </c>
      <c r="K210" s="81">
        <f>COUNTA(K5:K208)</f>
        <v>5</v>
      </c>
      <c r="L210" s="82">
        <f>SUM(L5:L208)</f>
        <v>1487</v>
      </c>
      <c r="M210" s="82">
        <f>COUNTA(M5:M208)</f>
        <v>86</v>
      </c>
      <c r="N210" s="82">
        <f>COUNTA(N5:N208)</f>
        <v>179</v>
      </c>
      <c r="O210" s="82">
        <f>COUNTA(O5:O208)</f>
        <v>148</v>
      </c>
      <c r="P210" s="82">
        <f>COUNTA(P5:P208)</f>
        <v>51</v>
      </c>
      <c r="Q210" s="2"/>
    </row>
    <row r="211" spans="1:17" ht="12.6" thickTop="1" x14ac:dyDescent="0.2">
      <c r="A211" s="18" t="s">
        <v>724</v>
      </c>
      <c r="B211" s="2">
        <f>B210-B212</f>
        <v>37</v>
      </c>
      <c r="C211" s="8">
        <f>C210-C212</f>
        <v>101</v>
      </c>
      <c r="D211" s="2"/>
      <c r="E211" s="2"/>
      <c r="F211" s="2"/>
      <c r="G211" s="2"/>
      <c r="H211" s="8">
        <f t="shared" ref="H211:P211" si="0">H210-H212</f>
        <v>27</v>
      </c>
      <c r="I211" s="8">
        <f t="shared" si="0"/>
        <v>4</v>
      </c>
      <c r="J211" s="8">
        <f t="shared" si="0"/>
        <v>6</v>
      </c>
      <c r="K211" s="8">
        <f t="shared" si="0"/>
        <v>3</v>
      </c>
      <c r="L211" s="2">
        <f>L210-L212</f>
        <v>672</v>
      </c>
      <c r="M211" s="2">
        <f t="shared" si="0"/>
        <v>43</v>
      </c>
      <c r="N211" s="2">
        <f t="shared" si="0"/>
        <v>96</v>
      </c>
      <c r="O211" s="2">
        <f t="shared" si="0"/>
        <v>70</v>
      </c>
      <c r="P211" s="2">
        <f t="shared" si="0"/>
        <v>25</v>
      </c>
      <c r="Q211" s="2"/>
    </row>
    <row r="212" spans="1:17" ht="18" customHeight="1" x14ac:dyDescent="0.2">
      <c r="A212" s="18" t="s">
        <v>722</v>
      </c>
      <c r="B212" s="2">
        <f>COUNTA(B106:B208)</f>
        <v>45</v>
      </c>
      <c r="C212" s="8">
        <f>COUNTA(C106:C208)</f>
        <v>103</v>
      </c>
      <c r="D212" s="2"/>
      <c r="E212" s="2"/>
      <c r="F212" s="2"/>
      <c r="G212" s="2"/>
      <c r="H212" s="8">
        <f>COUNTA(H106:H208)</f>
        <v>35</v>
      </c>
      <c r="I212" s="8">
        <f>COUNTA(I106:I208)</f>
        <v>6</v>
      </c>
      <c r="J212" s="8">
        <f>COUNTA(J106:J208)</f>
        <v>4</v>
      </c>
      <c r="K212" s="8">
        <f>COUNTA(K106:K208)</f>
        <v>2</v>
      </c>
      <c r="L212" s="1">
        <f>SUM(L106:L208)</f>
        <v>815</v>
      </c>
      <c r="M212" s="1">
        <f>COUNTA(M106:M208)</f>
        <v>43</v>
      </c>
      <c r="N212" s="1">
        <f>COUNTA(N106:N208)</f>
        <v>83</v>
      </c>
      <c r="O212" s="1">
        <f>COUNTA(O106:O208)</f>
        <v>78</v>
      </c>
      <c r="P212" s="1">
        <f>COUNTA(P106:P208)</f>
        <v>26</v>
      </c>
      <c r="Q212" s="2"/>
    </row>
  </sheetData>
  <autoFilter ref="A4:V208" xr:uid="{2E9F6F21-A162-42C6-B266-515147AF26C0}"/>
  <mergeCells count="747">
    <mergeCell ref="F87:F88"/>
    <mergeCell ref="Q119:Q123"/>
    <mergeCell ref="R119:R123"/>
    <mergeCell ref="T57:T61"/>
    <mergeCell ref="T51:T53"/>
    <mergeCell ref="Q83:Q84"/>
    <mergeCell ref="D57:D61"/>
    <mergeCell ref="H54:H56"/>
    <mergeCell ref="J54:J56"/>
    <mergeCell ref="I57:I61"/>
    <mergeCell ref="J57:J61"/>
    <mergeCell ref="T74:T78"/>
    <mergeCell ref="U62:U63"/>
    <mergeCell ref="V54:V56"/>
    <mergeCell ref="V80:V82"/>
    <mergeCell ref="T64:T68"/>
    <mergeCell ref="R64:R68"/>
    <mergeCell ref="S57:S61"/>
    <mergeCell ref="S64:S68"/>
    <mergeCell ref="S54:S56"/>
    <mergeCell ref="R54:R56"/>
    <mergeCell ref="R51:R53"/>
    <mergeCell ref="S51:S53"/>
    <mergeCell ref="T70:T73"/>
    <mergeCell ref="T83:T84"/>
    <mergeCell ref="J62:J63"/>
    <mergeCell ref="Q57:Q61"/>
    <mergeCell ref="R57:R61"/>
    <mergeCell ref="V83:V84"/>
    <mergeCell ref="V62:V63"/>
    <mergeCell ref="A94:A95"/>
    <mergeCell ref="D91:D93"/>
    <mergeCell ref="B91:B93"/>
    <mergeCell ref="Q94:Q95"/>
    <mergeCell ref="R94:R95"/>
    <mergeCell ref="J91:J93"/>
    <mergeCell ref="D94:D95"/>
    <mergeCell ref="K91:K93"/>
    <mergeCell ref="J94:J95"/>
    <mergeCell ref="K94:K95"/>
    <mergeCell ref="G91:G93"/>
    <mergeCell ref="H91:H93"/>
    <mergeCell ref="I91:I93"/>
    <mergeCell ref="H94:H95"/>
    <mergeCell ref="I94:I95"/>
    <mergeCell ref="A132:A133"/>
    <mergeCell ref="B132:B133"/>
    <mergeCell ref="D132:D133"/>
    <mergeCell ref="F132:F133"/>
    <mergeCell ref="G132:G133"/>
    <mergeCell ref="H132:H133"/>
    <mergeCell ref="I132:I133"/>
    <mergeCell ref="J132:J133"/>
    <mergeCell ref="K132:K133"/>
    <mergeCell ref="O132:O133"/>
    <mergeCell ref="N132:N133"/>
    <mergeCell ref="M132:M133"/>
    <mergeCell ref="R196:R199"/>
    <mergeCell ref="S196:S199"/>
    <mergeCell ref="T196:T199"/>
    <mergeCell ref="U196:U199"/>
    <mergeCell ref="R113:R117"/>
    <mergeCell ref="A196:A199"/>
    <mergeCell ref="A200:A203"/>
    <mergeCell ref="B200:B203"/>
    <mergeCell ref="B182:B183"/>
    <mergeCell ref="A182:A183"/>
    <mergeCell ref="B196:B199"/>
    <mergeCell ref="G163:G164"/>
    <mergeCell ref="R172:R173"/>
    <mergeCell ref="S172:S173"/>
    <mergeCell ref="T172:T173"/>
    <mergeCell ref="U172:U173"/>
    <mergeCell ref="R169:R170"/>
    <mergeCell ref="G191:G194"/>
    <mergeCell ref="G197:G198"/>
    <mergeCell ref="H191:H194"/>
    <mergeCell ref="D200:D203"/>
    <mergeCell ref="B180:B181"/>
    <mergeCell ref="D180:D181"/>
    <mergeCell ref="R180:R181"/>
    <mergeCell ref="H200:H203"/>
    <mergeCell ref="F197:F198"/>
    <mergeCell ref="G200:G203"/>
    <mergeCell ref="D191:D194"/>
    <mergeCell ref="F200:F203"/>
    <mergeCell ref="J196:J199"/>
    <mergeCell ref="J191:J194"/>
    <mergeCell ref="I196:I199"/>
    <mergeCell ref="D196:D199"/>
    <mergeCell ref="H196:H199"/>
    <mergeCell ref="J184:J185"/>
    <mergeCell ref="G188:G189"/>
    <mergeCell ref="F188:F189"/>
    <mergeCell ref="Q188:Q190"/>
    <mergeCell ref="R188:R190"/>
    <mergeCell ref="T188:T190"/>
    <mergeCell ref="A169:A170"/>
    <mergeCell ref="R87:R88"/>
    <mergeCell ref="S87:S88"/>
    <mergeCell ref="T87:T88"/>
    <mergeCell ref="U87:U88"/>
    <mergeCell ref="U70:U73"/>
    <mergeCell ref="U54:U56"/>
    <mergeCell ref="V51:V53"/>
    <mergeCell ref="V94:V95"/>
    <mergeCell ref="U156:U157"/>
    <mergeCell ref="U169:U170"/>
    <mergeCell ref="U167:U168"/>
    <mergeCell ref="T167:T168"/>
    <mergeCell ref="T163:T164"/>
    <mergeCell ref="V160:V162"/>
    <mergeCell ref="U163:U164"/>
    <mergeCell ref="V169:V170"/>
    <mergeCell ref="R70:R73"/>
    <mergeCell ref="T85:T86"/>
    <mergeCell ref="U80:U82"/>
    <mergeCell ref="B137:B138"/>
    <mergeCell ref="D137:D138"/>
    <mergeCell ref="F137:F138"/>
    <mergeCell ref="G137:G138"/>
    <mergeCell ref="D182:D183"/>
    <mergeCell ref="A191:A194"/>
    <mergeCell ref="B191:B194"/>
    <mergeCell ref="B184:B185"/>
    <mergeCell ref="B172:B173"/>
    <mergeCell ref="D172:D173"/>
    <mergeCell ref="H172:H173"/>
    <mergeCell ref="Q160:Q162"/>
    <mergeCell ref="H156:H157"/>
    <mergeCell ref="J156:J157"/>
    <mergeCell ref="I191:I194"/>
    <mergeCell ref="G167:G168"/>
    <mergeCell ref="U188:U190"/>
    <mergeCell ref="T182:T183"/>
    <mergeCell ref="S184:S185"/>
    <mergeCell ref="H188:H190"/>
    <mergeCell ref="J175:J178"/>
    <mergeCell ref="G175:G178"/>
    <mergeCell ref="A188:A190"/>
    <mergeCell ref="B188:B190"/>
    <mergeCell ref="D188:D190"/>
    <mergeCell ref="H184:H185"/>
    <mergeCell ref="G184:G185"/>
    <mergeCell ref="V146:V155"/>
    <mergeCell ref="U83:U84"/>
    <mergeCell ref="V85:V86"/>
    <mergeCell ref="U113:U117"/>
    <mergeCell ref="V137:V138"/>
    <mergeCell ref="V87:V88"/>
    <mergeCell ref="U91:U93"/>
    <mergeCell ref="T146:T155"/>
    <mergeCell ref="U146:U155"/>
    <mergeCell ref="U107:U108"/>
    <mergeCell ref="V107:V108"/>
    <mergeCell ref="T54:T56"/>
    <mergeCell ref="V200:V203"/>
    <mergeCell ref="V167:V168"/>
    <mergeCell ref="V156:V157"/>
    <mergeCell ref="T137:T138"/>
    <mergeCell ref="U135:U136"/>
    <mergeCell ref="V113:V117"/>
    <mergeCell ref="H182:H183"/>
    <mergeCell ref="S182:S183"/>
    <mergeCell ref="S180:S181"/>
    <mergeCell ref="R182:R183"/>
    <mergeCell ref="I180:I181"/>
    <mergeCell ref="I182:I183"/>
    <mergeCell ref="Q182:Q183"/>
    <mergeCell ref="V180:V181"/>
    <mergeCell ref="H180:H181"/>
    <mergeCell ref="T169:T170"/>
    <mergeCell ref="U175:U178"/>
    <mergeCell ref="T175:T178"/>
    <mergeCell ref="T184:T185"/>
    <mergeCell ref="T180:T181"/>
    <mergeCell ref="I167:I168"/>
    <mergeCell ref="I188:I190"/>
    <mergeCell ref="I184:I185"/>
    <mergeCell ref="J188:J190"/>
    <mergeCell ref="V175:V178"/>
    <mergeCell ref="V172:V173"/>
    <mergeCell ref="V184:V185"/>
    <mergeCell ref="U180:U181"/>
    <mergeCell ref="U184:U185"/>
    <mergeCell ref="B169:B170"/>
    <mergeCell ref="D169:D170"/>
    <mergeCell ref="F175:F178"/>
    <mergeCell ref="J172:J173"/>
    <mergeCell ref="I175:I178"/>
    <mergeCell ref="A172:A173"/>
    <mergeCell ref="G169:G170"/>
    <mergeCell ref="H169:H170"/>
    <mergeCell ref="I169:I170"/>
    <mergeCell ref="A160:A162"/>
    <mergeCell ref="B160:B162"/>
    <mergeCell ref="D160:D161"/>
    <mergeCell ref="H160:H162"/>
    <mergeCell ref="I160:I162"/>
    <mergeCell ref="R160:R162"/>
    <mergeCell ref="J167:J168"/>
    <mergeCell ref="T160:T162"/>
    <mergeCell ref="R163:R164"/>
    <mergeCell ref="S163:S164"/>
    <mergeCell ref="R167:R168"/>
    <mergeCell ref="J160:J162"/>
    <mergeCell ref="V163:V164"/>
    <mergeCell ref="R175:R178"/>
    <mergeCell ref="A146:A155"/>
    <mergeCell ref="B146:B155"/>
    <mergeCell ref="F146:F155"/>
    <mergeCell ref="G146:G155"/>
    <mergeCell ref="A156:A157"/>
    <mergeCell ref="B156:B157"/>
    <mergeCell ref="F156:F157"/>
    <mergeCell ref="G156:G157"/>
    <mergeCell ref="Q146:Q155"/>
    <mergeCell ref="R146:R155"/>
    <mergeCell ref="J146:J155"/>
    <mergeCell ref="S146:S155"/>
    <mergeCell ref="H146:H155"/>
    <mergeCell ref="G205:G207"/>
    <mergeCell ref="H205:H207"/>
    <mergeCell ref="I135:I136"/>
    <mergeCell ref="J205:J207"/>
    <mergeCell ref="Q205:Q207"/>
    <mergeCell ref="R156:R157"/>
    <mergeCell ref="S156:S157"/>
    <mergeCell ref="T156:T157"/>
    <mergeCell ref="J169:J170"/>
    <mergeCell ref="Q169:Q170"/>
    <mergeCell ref="Q172:Q173"/>
    <mergeCell ref="I172:I173"/>
    <mergeCell ref="S175:S178"/>
    <mergeCell ref="Q175:Q178"/>
    <mergeCell ref="D184:D185"/>
    <mergeCell ref="F184:F185"/>
    <mergeCell ref="F169:F170"/>
    <mergeCell ref="I200:I203"/>
    <mergeCell ref="J200:J203"/>
    <mergeCell ref="U128:U130"/>
    <mergeCell ref="T128:T130"/>
    <mergeCell ref="Q128:Q130"/>
    <mergeCell ref="V128:V130"/>
    <mergeCell ref="J139:J145"/>
    <mergeCell ref="Q139:Q145"/>
    <mergeCell ref="R139:R145"/>
    <mergeCell ref="J135:J136"/>
    <mergeCell ref="V196:V199"/>
    <mergeCell ref="Q196:Q199"/>
    <mergeCell ref="S191:S194"/>
    <mergeCell ref="Q200:Q203"/>
    <mergeCell ref="R200:R203"/>
    <mergeCell ref="U191:U194"/>
    <mergeCell ref="Q191:Q194"/>
    <mergeCell ref="R191:R194"/>
    <mergeCell ref="Q180:Q181"/>
    <mergeCell ref="Q167:Q168"/>
    <mergeCell ref="J180:J181"/>
    <mergeCell ref="S167:S168"/>
    <mergeCell ref="S169:S170"/>
    <mergeCell ref="U182:U183"/>
    <mergeCell ref="S135:S136"/>
    <mergeCell ref="F135:F136"/>
    <mergeCell ref="H135:H136"/>
    <mergeCell ref="G135:G136"/>
    <mergeCell ref="I137:I138"/>
    <mergeCell ref="I156:I157"/>
    <mergeCell ref="S139:S145"/>
    <mergeCell ref="U137:U138"/>
    <mergeCell ref="U160:U162"/>
    <mergeCell ref="D128:D130"/>
    <mergeCell ref="D139:D145"/>
    <mergeCell ref="F109:F111"/>
    <mergeCell ref="D135:D136"/>
    <mergeCell ref="Q156:Q157"/>
    <mergeCell ref="I139:I145"/>
    <mergeCell ref="I146:I155"/>
    <mergeCell ref="G139:G145"/>
    <mergeCell ref="F139:F145"/>
    <mergeCell ref="H139:H145"/>
    <mergeCell ref="H137:H138"/>
    <mergeCell ref="J137:J138"/>
    <mergeCell ref="Q137:Q138"/>
    <mergeCell ref="R137:R138"/>
    <mergeCell ref="D146:D151"/>
    <mergeCell ref="F91:F93"/>
    <mergeCell ref="H109:H111"/>
    <mergeCell ref="G89:G90"/>
    <mergeCell ref="Q91:Q93"/>
    <mergeCell ref="T102:T104"/>
    <mergeCell ref="S102:S104"/>
    <mergeCell ref="V102:V104"/>
    <mergeCell ref="J128:J130"/>
    <mergeCell ref="H128:H130"/>
    <mergeCell ref="I128:I130"/>
    <mergeCell ref="F128:F129"/>
    <mergeCell ref="G128:G129"/>
    <mergeCell ref="G125:G126"/>
    <mergeCell ref="D107:D108"/>
    <mergeCell ref="D113:D117"/>
    <mergeCell ref="F113:F117"/>
    <mergeCell ref="V97:V100"/>
    <mergeCell ref="U89:U90"/>
    <mergeCell ref="S119:S123"/>
    <mergeCell ref="T119:T123"/>
    <mergeCell ref="U119:U123"/>
    <mergeCell ref="V119:V123"/>
    <mergeCell ref="H119:H123"/>
    <mergeCell ref="I119:I123"/>
    <mergeCell ref="J119:J123"/>
    <mergeCell ref="I109:I111"/>
    <mergeCell ref="F125:F126"/>
    <mergeCell ref="H125:H126"/>
    <mergeCell ref="J125:J126"/>
    <mergeCell ref="I125:I126"/>
    <mergeCell ref="Q102:Q104"/>
    <mergeCell ref="D102:D104"/>
    <mergeCell ref="E87:E88"/>
    <mergeCell ref="T89:T90"/>
    <mergeCell ref="G87:G88"/>
    <mergeCell ref="J85:J86"/>
    <mergeCell ref="H70:H73"/>
    <mergeCell ref="I70:I73"/>
    <mergeCell ref="J70:J73"/>
    <mergeCell ref="Q70:Q73"/>
    <mergeCell ref="K85:K86"/>
    <mergeCell ref="Q87:Q88"/>
    <mergeCell ref="J87:J88"/>
    <mergeCell ref="J80:J82"/>
    <mergeCell ref="I54:I56"/>
    <mergeCell ref="Q85:Q86"/>
    <mergeCell ref="I87:I88"/>
    <mergeCell ref="D85:D86"/>
    <mergeCell ref="Q62:Q63"/>
    <mergeCell ref="K62:K63"/>
    <mergeCell ref="I62:I63"/>
    <mergeCell ref="R62:R63"/>
    <mergeCell ref="I64:I68"/>
    <mergeCell ref="S74:S78"/>
    <mergeCell ref="Q80:Q82"/>
    <mergeCell ref="S62:S63"/>
    <mergeCell ref="R80:R82"/>
    <mergeCell ref="S80:S82"/>
    <mergeCell ref="K64:K68"/>
    <mergeCell ref="S70:S73"/>
    <mergeCell ref="Q74:Q78"/>
    <mergeCell ref="R74:R78"/>
    <mergeCell ref="D54:D56"/>
    <mergeCell ref="R85:R86"/>
    <mergeCell ref="R91:R93"/>
    <mergeCell ref="S91:S93"/>
    <mergeCell ref="T91:T93"/>
    <mergeCell ref="T135:T136"/>
    <mergeCell ref="V205:V207"/>
    <mergeCell ref="T205:T207"/>
    <mergeCell ref="T113:T117"/>
    <mergeCell ref="V109:V111"/>
    <mergeCell ref="V125:V126"/>
    <mergeCell ref="U125:U126"/>
    <mergeCell ref="T107:T108"/>
    <mergeCell ref="S137:S138"/>
    <mergeCell ref="S200:S203"/>
    <mergeCell ref="T200:T203"/>
    <mergeCell ref="U200:U203"/>
    <mergeCell ref="V191:V194"/>
    <mergeCell ref="T191:T194"/>
    <mergeCell ref="R205:R207"/>
    <mergeCell ref="V188:V190"/>
    <mergeCell ref="V182:V183"/>
    <mergeCell ref="V132:V133"/>
    <mergeCell ref="U132:U133"/>
    <mergeCell ref="J5:J7"/>
    <mergeCell ref="Q13:Q15"/>
    <mergeCell ref="S45:S46"/>
    <mergeCell ref="K51:K53"/>
    <mergeCell ref="Q51:Q53"/>
    <mergeCell ref="S47:S48"/>
    <mergeCell ref="R47:R48"/>
    <mergeCell ref="Q38:Q40"/>
    <mergeCell ref="J51:J53"/>
    <mergeCell ref="U51:U53"/>
    <mergeCell ref="V5:V7"/>
    <mergeCell ref="U5:U7"/>
    <mergeCell ref="R8:R9"/>
    <mergeCell ref="V8:V9"/>
    <mergeCell ref="T13:T15"/>
    <mergeCell ref="U8:U9"/>
    <mergeCell ref="D13:D15"/>
    <mergeCell ref="F8:F9"/>
    <mergeCell ref="R45:R46"/>
    <mergeCell ref="T8:T9"/>
    <mergeCell ref="T5:T7"/>
    <mergeCell ref="U11:U12"/>
    <mergeCell ref="T11:T12"/>
    <mergeCell ref="R5:R7"/>
    <mergeCell ref="S5:S7"/>
    <mergeCell ref="U26:U31"/>
    <mergeCell ref="U33:U37"/>
    <mergeCell ref="F5:F7"/>
    <mergeCell ref="D11:D12"/>
    <mergeCell ref="Q11:Q12"/>
    <mergeCell ref="G8:G9"/>
    <mergeCell ref="U45:U46"/>
    <mergeCell ref="K13:K15"/>
    <mergeCell ref="K11:K12"/>
    <mergeCell ref="H33:H37"/>
    <mergeCell ref="J13:J15"/>
    <mergeCell ref="G33:G37"/>
    <mergeCell ref="J47:J48"/>
    <mergeCell ref="V13:V15"/>
    <mergeCell ref="U13:U15"/>
    <mergeCell ref="G45:G46"/>
    <mergeCell ref="K45:K46"/>
    <mergeCell ref="G43:G44"/>
    <mergeCell ref="G5:G7"/>
    <mergeCell ref="V16:V25"/>
    <mergeCell ref="V11:V12"/>
    <mergeCell ref="I45:I46"/>
    <mergeCell ref="V33:V37"/>
    <mergeCell ref="V43:V44"/>
    <mergeCell ref="U43:U44"/>
    <mergeCell ref="V38:V40"/>
    <mergeCell ref="U41:U42"/>
    <mergeCell ref="U38:U40"/>
    <mergeCell ref="D8:D9"/>
    <mergeCell ref="H11:H12"/>
    <mergeCell ref="Q41:Q42"/>
    <mergeCell ref="R41:R42"/>
    <mergeCell ref="S11:S12"/>
    <mergeCell ref="S8:S9"/>
    <mergeCell ref="Q8:Q9"/>
    <mergeCell ref="U16:U25"/>
    <mergeCell ref="T43:T44"/>
    <mergeCell ref="F13:F14"/>
    <mergeCell ref="G13:G14"/>
    <mergeCell ref="Q16:Q25"/>
    <mergeCell ref="D26:D31"/>
    <mergeCell ref="D33:D37"/>
    <mergeCell ref="F45:F46"/>
    <mergeCell ref="F33:F37"/>
    <mergeCell ref="H43:H44"/>
    <mergeCell ref="I16:I25"/>
    <mergeCell ref="J16:J25"/>
    <mergeCell ref="H41:H42"/>
    <mergeCell ref="D43:D44"/>
    <mergeCell ref="S38:S40"/>
    <mergeCell ref="T38:T40"/>
    <mergeCell ref="K43:K44"/>
    <mergeCell ref="Q43:Q44"/>
    <mergeCell ref="K38:K40"/>
    <mergeCell ref="J38:J40"/>
    <mergeCell ref="J43:J44"/>
    <mergeCell ref="B109:B111"/>
    <mergeCell ref="A80:A82"/>
    <mergeCell ref="B128:B130"/>
    <mergeCell ref="B45:B46"/>
    <mergeCell ref="A45:A46"/>
    <mergeCell ref="B57:B61"/>
    <mergeCell ref="I13:I15"/>
    <mergeCell ref="H13:H15"/>
    <mergeCell ref="A57:A61"/>
    <mergeCell ref="D62:D63"/>
    <mergeCell ref="G47:G48"/>
    <mergeCell ref="H85:H86"/>
    <mergeCell ref="G74:G78"/>
    <mergeCell ref="B135:B136"/>
    <mergeCell ref="V41:V42"/>
    <mergeCell ref="S83:S84"/>
    <mergeCell ref="G83:G84"/>
    <mergeCell ref="Q54:Q56"/>
    <mergeCell ref="J109:J111"/>
    <mergeCell ref="G113:G117"/>
    <mergeCell ref="H113:H117"/>
    <mergeCell ref="B51:B53"/>
    <mergeCell ref="E83:E84"/>
    <mergeCell ref="B13:B15"/>
    <mergeCell ref="B62:B63"/>
    <mergeCell ref="I26:I31"/>
    <mergeCell ref="T47:T48"/>
    <mergeCell ref="F47:F48"/>
    <mergeCell ref="D47:D48"/>
    <mergeCell ref="I47:I48"/>
    <mergeCell ref="H47:H48"/>
    <mergeCell ref="V26:V31"/>
    <mergeCell ref="I205:I207"/>
    <mergeCell ref="A167:A168"/>
    <mergeCell ref="A107:A108"/>
    <mergeCell ref="A64:A68"/>
    <mergeCell ref="B64:B68"/>
    <mergeCell ref="A87:A88"/>
    <mergeCell ref="B107:B108"/>
    <mergeCell ref="A41:A42"/>
    <mergeCell ref="V47:V48"/>
    <mergeCell ref="V45:V46"/>
    <mergeCell ref="B33:B37"/>
    <mergeCell ref="A184:A185"/>
    <mergeCell ref="A128:A130"/>
    <mergeCell ref="G26:G31"/>
    <mergeCell ref="Q45:Q46"/>
    <mergeCell ref="A83:A84"/>
    <mergeCell ref="B83:B84"/>
    <mergeCell ref="A135:A136"/>
    <mergeCell ref="J26:J31"/>
    <mergeCell ref="A38:A40"/>
    <mergeCell ref="A13:A15"/>
    <mergeCell ref="H26:H31"/>
    <mergeCell ref="B139:B145"/>
    <mergeCell ref="D109:D111"/>
    <mergeCell ref="A70:A73"/>
    <mergeCell ref="B70:B73"/>
    <mergeCell ref="D70:D73"/>
    <mergeCell ref="D51:D53"/>
    <mergeCell ref="G85:G86"/>
    <mergeCell ref="H62:H63"/>
    <mergeCell ref="E85:E86"/>
    <mergeCell ref="H87:H88"/>
    <mergeCell ref="A51:A53"/>
    <mergeCell ref="F26:F31"/>
    <mergeCell ref="B26:B31"/>
    <mergeCell ref="B38:B40"/>
    <mergeCell ref="A26:A31"/>
    <mergeCell ref="B80:B82"/>
    <mergeCell ref="F83:F84"/>
    <mergeCell ref="B16:B25"/>
    <mergeCell ref="A16:A25"/>
    <mergeCell ref="A33:A37"/>
    <mergeCell ref="H51:H53"/>
    <mergeCell ref="I80:I82"/>
    <mergeCell ref="D87:D88"/>
    <mergeCell ref="B54:B56"/>
    <mergeCell ref="D38:D40"/>
    <mergeCell ref="A62:A63"/>
    <mergeCell ref="A54:A56"/>
    <mergeCell ref="D45:D46"/>
    <mergeCell ref="A43:A44"/>
    <mergeCell ref="A47:A48"/>
    <mergeCell ref="B47:B48"/>
    <mergeCell ref="F43:F44"/>
    <mergeCell ref="D83:D84"/>
    <mergeCell ref="H64:H68"/>
    <mergeCell ref="D64:D68"/>
    <mergeCell ref="H45:H46"/>
    <mergeCell ref="H57:H61"/>
    <mergeCell ref="A85:A86"/>
    <mergeCell ref="B85:B86"/>
    <mergeCell ref="A11:A12"/>
    <mergeCell ref="M3:P3"/>
    <mergeCell ref="I5:I7"/>
    <mergeCell ref="J8:J9"/>
    <mergeCell ref="J11:J12"/>
    <mergeCell ref="H5:H7"/>
    <mergeCell ref="I11:I12"/>
    <mergeCell ref="I8:I9"/>
    <mergeCell ref="H8:H9"/>
    <mergeCell ref="H3:K3"/>
    <mergeCell ref="I33:I37"/>
    <mergeCell ref="J33:J37"/>
    <mergeCell ref="I38:I40"/>
    <mergeCell ref="I43:I44"/>
    <mergeCell ref="D16:D25"/>
    <mergeCell ref="F16:F25"/>
    <mergeCell ref="G16:G25"/>
    <mergeCell ref="H16:H25"/>
    <mergeCell ref="A5:A7"/>
    <mergeCell ref="B5:B7"/>
    <mergeCell ref="D5:D7"/>
    <mergeCell ref="B41:B42"/>
    <mergeCell ref="A8:A9"/>
    <mergeCell ref="B8:B9"/>
    <mergeCell ref="B11:B12"/>
    <mergeCell ref="Q3:T3"/>
    <mergeCell ref="Q33:Q37"/>
    <mergeCell ref="R33:R37"/>
    <mergeCell ref="S26:S31"/>
    <mergeCell ref="R26:R31"/>
    <mergeCell ref="R11:R12"/>
    <mergeCell ref="R16:R25"/>
    <mergeCell ref="Q5:Q7"/>
    <mergeCell ref="J45:J46"/>
    <mergeCell ref="B43:B44"/>
    <mergeCell ref="H38:H40"/>
    <mergeCell ref="S41:S42"/>
    <mergeCell ref="Q26:Q31"/>
    <mergeCell ref="R43:R44"/>
    <mergeCell ref="R38:R40"/>
    <mergeCell ref="S16:S25"/>
    <mergeCell ref="R13:R15"/>
    <mergeCell ref="S13:S15"/>
    <mergeCell ref="T26:T31"/>
    <mergeCell ref="T16:T25"/>
    <mergeCell ref="S33:S37"/>
    <mergeCell ref="T33:T37"/>
    <mergeCell ref="T45:T46"/>
    <mergeCell ref="T41:T42"/>
    <mergeCell ref="S43:S44"/>
    <mergeCell ref="T109:T111"/>
    <mergeCell ref="Q135:Q136"/>
    <mergeCell ref="S109:S111"/>
    <mergeCell ref="S125:S126"/>
    <mergeCell ref="Q113:Q117"/>
    <mergeCell ref="T125:T126"/>
    <mergeCell ref="U102:U104"/>
    <mergeCell ref="U109:U111"/>
    <mergeCell ref="V91:V93"/>
    <mergeCell ref="V135:V136"/>
    <mergeCell ref="R109:R111"/>
    <mergeCell ref="V89:V90"/>
    <mergeCell ref="R102:R104"/>
    <mergeCell ref="Q109:Q111"/>
    <mergeCell ref="T94:T95"/>
    <mergeCell ref="U94:U95"/>
    <mergeCell ref="V74:V78"/>
    <mergeCell ref="V64:V68"/>
    <mergeCell ref="U64:U68"/>
    <mergeCell ref="V70:V73"/>
    <mergeCell ref="U57:U61"/>
    <mergeCell ref="V57:V61"/>
    <mergeCell ref="R83:R84"/>
    <mergeCell ref="T80:T82"/>
    <mergeCell ref="U47:U48"/>
    <mergeCell ref="F85:F86"/>
    <mergeCell ref="B163:B164"/>
    <mergeCell ref="D163:D164"/>
    <mergeCell ref="H167:H168"/>
    <mergeCell ref="H175:H178"/>
    <mergeCell ref="R125:R126"/>
    <mergeCell ref="S128:S130"/>
    <mergeCell ref="A180:A181"/>
    <mergeCell ref="E163:E164"/>
    <mergeCell ref="F163:F164"/>
    <mergeCell ref="A175:A178"/>
    <mergeCell ref="B175:B178"/>
    <mergeCell ref="A163:A164"/>
    <mergeCell ref="B167:B168"/>
    <mergeCell ref="D167:D168"/>
    <mergeCell ref="F167:F168"/>
    <mergeCell ref="D175:D178"/>
    <mergeCell ref="R135:R136"/>
    <mergeCell ref="R128:R130"/>
    <mergeCell ref="Q125:Q126"/>
    <mergeCell ref="A89:A90"/>
    <mergeCell ref="B89:B90"/>
    <mergeCell ref="D89:D90"/>
    <mergeCell ref="E89:E90"/>
    <mergeCell ref="F89:F90"/>
    <mergeCell ref="A109:A111"/>
    <mergeCell ref="B94:B95"/>
    <mergeCell ref="A137:A138"/>
    <mergeCell ref="D125:D126"/>
    <mergeCell ref="A91:A93"/>
    <mergeCell ref="B87:B88"/>
    <mergeCell ref="S160:S162"/>
    <mergeCell ref="A102:A104"/>
    <mergeCell ref="G109:G111"/>
    <mergeCell ref="I107:I108"/>
    <mergeCell ref="A119:A123"/>
    <mergeCell ref="B119:B123"/>
    <mergeCell ref="R184:R185"/>
    <mergeCell ref="S188:S190"/>
    <mergeCell ref="D205:D207"/>
    <mergeCell ref="B205:B207"/>
    <mergeCell ref="Q163:Q164"/>
    <mergeCell ref="S205:S207"/>
    <mergeCell ref="Q184:Q185"/>
    <mergeCell ref="I113:I117"/>
    <mergeCell ref="J113:J117"/>
    <mergeCell ref="J107:J108"/>
    <mergeCell ref="D119:D122"/>
    <mergeCell ref="A125:A126"/>
    <mergeCell ref="B125:B126"/>
    <mergeCell ref="A113:A117"/>
    <mergeCell ref="B113:B117"/>
    <mergeCell ref="A205:A207"/>
    <mergeCell ref="A139:A145"/>
    <mergeCell ref="T139:T145"/>
    <mergeCell ref="F205:F207"/>
    <mergeCell ref="U205:U207"/>
    <mergeCell ref="J182:J183"/>
    <mergeCell ref="F191:F194"/>
    <mergeCell ref="T62:T63"/>
    <mergeCell ref="U139:U145"/>
    <mergeCell ref="V139:V145"/>
    <mergeCell ref="U74:U78"/>
    <mergeCell ref="J163:J164"/>
    <mergeCell ref="I163:I164"/>
    <mergeCell ref="H163:H164"/>
    <mergeCell ref="I83:I84"/>
    <mergeCell ref="I85:I86"/>
    <mergeCell ref="I89:I90"/>
    <mergeCell ref="H89:H90"/>
    <mergeCell ref="J89:J90"/>
    <mergeCell ref="K89:K90"/>
    <mergeCell ref="Q89:Q90"/>
    <mergeCell ref="R89:R90"/>
    <mergeCell ref="S89:S90"/>
    <mergeCell ref="Q132:Q133"/>
    <mergeCell ref="K87:K88"/>
    <mergeCell ref="H83:H84"/>
    <mergeCell ref="P132:P133"/>
    <mergeCell ref="T97:T100"/>
    <mergeCell ref="U97:U100"/>
    <mergeCell ref="R107:R108"/>
    <mergeCell ref="H107:H108"/>
    <mergeCell ref="H102:H104"/>
    <mergeCell ref="J102:J104"/>
    <mergeCell ref="Q107:Q108"/>
    <mergeCell ref="H74:H78"/>
    <mergeCell ref="T132:T133"/>
    <mergeCell ref="S132:S133"/>
    <mergeCell ref="R132:R133"/>
    <mergeCell ref="S85:S86"/>
    <mergeCell ref="U85:U86"/>
    <mergeCell ref="I102:I104"/>
    <mergeCell ref="L132:L133"/>
    <mergeCell ref="I51:I53"/>
    <mergeCell ref="Q47:Q48"/>
    <mergeCell ref="S94:S95"/>
    <mergeCell ref="K83:K84"/>
    <mergeCell ref="K102:K104"/>
    <mergeCell ref="J83:J84"/>
    <mergeCell ref="S107:S108"/>
    <mergeCell ref="S113:S117"/>
    <mergeCell ref="Q64:Q68"/>
    <mergeCell ref="J64:J68"/>
    <mergeCell ref="K47:K48"/>
    <mergeCell ref="K70:K73"/>
    <mergeCell ref="H80:H82"/>
    <mergeCell ref="B97:B100"/>
    <mergeCell ref="A97:A100"/>
    <mergeCell ref="J97:J100"/>
    <mergeCell ref="I97:I100"/>
    <mergeCell ref="H97:H100"/>
    <mergeCell ref="Q97:Q100"/>
    <mergeCell ref="R97:R100"/>
    <mergeCell ref="S97:S100"/>
    <mergeCell ref="D97:D100"/>
    <mergeCell ref="K97:K100"/>
    <mergeCell ref="J74:J78"/>
    <mergeCell ref="I74:I78"/>
    <mergeCell ref="B102:B104"/>
    <mergeCell ref="F107:F108"/>
    <mergeCell ref="G107:G108"/>
    <mergeCell ref="B74:B78"/>
    <mergeCell ref="A74:A78"/>
    <mergeCell ref="D74:D78"/>
    <mergeCell ref="F74:F78"/>
  </mergeCells>
  <phoneticPr fontId="2"/>
  <conditionalFormatting sqref="A70 A74 A79 A83 A91 A94 A96">
    <cfRule type="expression" dxfId="1" priority="4" stopIfTrue="1">
      <formula>AND(COUNTIF($A$70:$A$70, A70)+COUNTIF($A$91:$A$94, A70)+COUNTIF($A$74:$A$74, A70)+COUNTIF($A$83:$A$83, A70)+COUNTIF($A$79:$A$79, A70)&gt;1,NOT(ISBLANK(A70)))</formula>
    </cfRule>
  </conditionalFormatting>
  <conditionalFormatting sqref="A80">
    <cfRule type="expression" dxfId="0" priority="17" stopIfTrue="1">
      <formula>AND(COUNTIF($A$70:$A$70, A80)+COUNTIF($A$91:$A$94, A80)+COUNTIF($A$74:$A$74, A80)+COUNTIF($A$83:$A$83, A80)+COUNTIF($A$79:$A$80, A80)&gt;1,NOT(ISBLANK(A80)))</formula>
    </cfRule>
  </conditionalFormatting>
  <dataValidations count="2">
    <dataValidation imeMode="disabled" allowBlank="1" showInputMessage="1" showErrorMessage="1" sqref="A45 A27 A30 A124:A125 A10 A47:A51 A54 A62 A64 A134 A167 A118:A119" xr:uid="{BFE71EAD-9778-4287-934C-7BC94265E1B3}"/>
    <dataValidation imeMode="off" allowBlank="1" showInputMessage="1" showErrorMessage="1" sqref="F166:G166" xr:uid="{602BD2A6-B79A-4CC5-89D2-D1D57401101C}"/>
  </dataValidations>
  <pageMargins left="0.35433070866141736" right="0.19685039370078741" top="0.39370078740157483" bottom="0.19685039370078741" header="0.59055118110236227" footer="0.19685039370078741"/>
  <pageSetup paperSize="8" scale="62" fitToHeight="0" orientation="portrait" r:id="rId1"/>
  <headerFooter alignWithMargins="0"/>
  <rowBreaks count="3" manualBreakCount="3">
    <brk id="63" max="21" man="1"/>
    <brk id="112" max="21" man="1"/>
    <brk id="173" max="2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E3D2-EFE5-4CCF-83D7-017845EE4556}">
  <dimension ref="A1:U109"/>
  <sheetViews>
    <sheetView tabSelected="1" view="pageBreakPreview" zoomScale="79" zoomScaleNormal="90" zoomScaleSheetLayoutView="79" workbookViewId="0">
      <selection activeCell="A110" sqref="A110:XFD136"/>
    </sheetView>
  </sheetViews>
  <sheetFormatPr defaultColWidth="9" defaultRowHeight="12" x14ac:dyDescent="0.2"/>
  <cols>
    <col min="1" max="1" width="10.77734375" style="1" customWidth="1"/>
    <col min="2" max="2" width="24.109375" style="1" customWidth="1"/>
    <col min="3" max="3" width="8" style="1" customWidth="1"/>
    <col min="4" max="4" width="15.109375" style="1" customWidth="1"/>
    <col min="5" max="6" width="8.88671875" style="1" customWidth="1"/>
    <col min="7" max="7" width="6.88671875" style="1" customWidth="1"/>
    <col min="8" max="10" width="3" style="1" customWidth="1"/>
    <col min="11" max="11" width="5.109375" style="1" customWidth="1"/>
    <col min="12" max="15" width="2.77734375" style="1" customWidth="1"/>
    <col min="16" max="16" width="17.77734375" style="1" customWidth="1"/>
    <col min="17" max="17" width="16.6640625" style="1" customWidth="1"/>
    <col min="18" max="18" width="8.44140625" style="1" customWidth="1"/>
    <col min="19" max="19" width="8.33203125" style="1" customWidth="1"/>
    <col min="20" max="20" width="8.21875" style="1" customWidth="1"/>
    <col min="21" max="21" width="8" style="1" customWidth="1"/>
    <col min="22" max="16384" width="9" style="1"/>
  </cols>
  <sheetData>
    <row r="1" spans="1:21" ht="21" x14ac:dyDescent="0.2">
      <c r="A1" s="37" t="s">
        <v>693</v>
      </c>
      <c r="E1" s="9" t="s">
        <v>631</v>
      </c>
      <c r="F1" s="354" t="str">
        <f>GH!G1</f>
        <v>令和８年2月1日現在</v>
      </c>
      <c r="G1" s="355"/>
      <c r="H1" s="355"/>
      <c r="I1" s="353"/>
    </row>
    <row r="2" spans="1:21" ht="6.75" customHeight="1" x14ac:dyDescent="0.2">
      <c r="B2" s="10"/>
    </row>
    <row r="3" spans="1:21" ht="18" customHeight="1" x14ac:dyDescent="0.2">
      <c r="A3" s="42"/>
      <c r="B3" s="43"/>
      <c r="C3" s="43"/>
      <c r="D3" s="43"/>
      <c r="E3" s="43"/>
      <c r="F3" s="43"/>
      <c r="G3" s="51"/>
      <c r="H3" s="935" t="s">
        <v>147</v>
      </c>
      <c r="I3" s="936"/>
      <c r="J3" s="937"/>
      <c r="K3" s="940" t="s">
        <v>553</v>
      </c>
      <c r="L3" s="794" t="s">
        <v>354</v>
      </c>
      <c r="M3" s="795"/>
      <c r="N3" s="795"/>
      <c r="O3" s="795"/>
      <c r="P3" s="938" t="s">
        <v>368</v>
      </c>
      <c r="Q3" s="939"/>
      <c r="R3" s="939"/>
      <c r="S3" s="939"/>
      <c r="T3" s="43"/>
      <c r="U3" s="43"/>
    </row>
    <row r="4" spans="1:21" ht="53.25" customHeight="1" x14ac:dyDescent="0.2">
      <c r="A4" s="46" t="s">
        <v>346</v>
      </c>
      <c r="B4" s="47" t="s">
        <v>598</v>
      </c>
      <c r="C4" s="47" t="s">
        <v>353</v>
      </c>
      <c r="D4" s="47" t="s">
        <v>347</v>
      </c>
      <c r="E4" s="47" t="s">
        <v>366</v>
      </c>
      <c r="F4" s="47" t="s">
        <v>367</v>
      </c>
      <c r="G4" s="52" t="s">
        <v>153</v>
      </c>
      <c r="H4" s="53" t="s">
        <v>148</v>
      </c>
      <c r="I4" s="54" t="s">
        <v>149</v>
      </c>
      <c r="J4" s="55" t="s">
        <v>150</v>
      </c>
      <c r="K4" s="941"/>
      <c r="L4" s="86" t="s">
        <v>355</v>
      </c>
      <c r="M4" s="49" t="s">
        <v>356</v>
      </c>
      <c r="N4" s="87" t="s">
        <v>357</v>
      </c>
      <c r="O4" s="49" t="s">
        <v>244</v>
      </c>
      <c r="P4" s="50" t="s">
        <v>369</v>
      </c>
      <c r="Q4" s="88" t="s">
        <v>359</v>
      </c>
      <c r="R4" s="50" t="s">
        <v>442</v>
      </c>
      <c r="S4" s="50" t="s">
        <v>443</v>
      </c>
      <c r="T4" s="47" t="s">
        <v>628</v>
      </c>
      <c r="U4" s="47" t="s">
        <v>627</v>
      </c>
    </row>
    <row r="5" spans="1:21" ht="40.799999999999997" customHeight="1" x14ac:dyDescent="0.2">
      <c r="A5" s="17" t="s">
        <v>112</v>
      </c>
      <c r="B5" s="19" t="s">
        <v>30</v>
      </c>
      <c r="C5" s="7" t="s">
        <v>348</v>
      </c>
      <c r="D5" s="19" t="s">
        <v>847</v>
      </c>
      <c r="E5" s="4" t="s">
        <v>386</v>
      </c>
      <c r="F5" s="4" t="s">
        <v>387</v>
      </c>
      <c r="G5" s="16" t="s">
        <v>154</v>
      </c>
      <c r="H5" s="56"/>
      <c r="I5" s="57" t="s">
        <v>848</v>
      </c>
      <c r="J5" s="58"/>
      <c r="K5" s="3">
        <v>5</v>
      </c>
      <c r="L5" s="63"/>
      <c r="M5" s="64" t="s">
        <v>848</v>
      </c>
      <c r="N5" s="64"/>
      <c r="O5" s="65"/>
      <c r="P5" s="19" t="s">
        <v>388</v>
      </c>
      <c r="Q5" s="4" t="s">
        <v>399</v>
      </c>
      <c r="R5" s="4" t="s">
        <v>421</v>
      </c>
      <c r="S5" s="4" t="s">
        <v>387</v>
      </c>
      <c r="T5" s="31">
        <v>45992</v>
      </c>
      <c r="U5" s="134">
        <v>38991</v>
      </c>
    </row>
    <row r="6" spans="1:21" ht="40.799999999999997" customHeight="1" x14ac:dyDescent="0.2">
      <c r="A6" s="17" t="s">
        <v>113</v>
      </c>
      <c r="B6" s="19" t="s">
        <v>31</v>
      </c>
      <c r="C6" s="7" t="s">
        <v>348</v>
      </c>
      <c r="D6" s="19" t="s">
        <v>157</v>
      </c>
      <c r="E6" s="4" t="s">
        <v>386</v>
      </c>
      <c r="F6" s="4" t="s">
        <v>387</v>
      </c>
      <c r="G6" s="12" t="s">
        <v>154</v>
      </c>
      <c r="H6" s="56" t="s">
        <v>151</v>
      </c>
      <c r="I6" s="57" t="s">
        <v>151</v>
      </c>
      <c r="J6" s="58"/>
      <c r="K6" s="3">
        <v>4</v>
      </c>
      <c r="L6" s="63"/>
      <c r="M6" s="64"/>
      <c r="N6" s="64"/>
      <c r="O6" s="65" t="s">
        <v>151</v>
      </c>
      <c r="P6" s="19" t="s">
        <v>388</v>
      </c>
      <c r="Q6" s="4" t="s">
        <v>399</v>
      </c>
      <c r="R6" s="4" t="s">
        <v>421</v>
      </c>
      <c r="S6" s="4" t="s">
        <v>387</v>
      </c>
      <c r="T6" s="31">
        <v>45993</v>
      </c>
      <c r="U6" s="130">
        <v>38991</v>
      </c>
    </row>
    <row r="7" spans="1:21" ht="40.799999999999997" customHeight="1" x14ac:dyDescent="0.2">
      <c r="A7" s="17" t="s">
        <v>752</v>
      </c>
      <c r="B7" s="19" t="s">
        <v>379</v>
      </c>
      <c r="C7" s="7" t="s">
        <v>348</v>
      </c>
      <c r="D7" s="19" t="s">
        <v>158</v>
      </c>
      <c r="E7" s="4" t="s">
        <v>419</v>
      </c>
      <c r="F7" s="4" t="s">
        <v>420</v>
      </c>
      <c r="G7" s="129" t="s">
        <v>778</v>
      </c>
      <c r="H7" s="56" t="s">
        <v>151</v>
      </c>
      <c r="I7" s="57" t="s">
        <v>151</v>
      </c>
      <c r="J7" s="58"/>
      <c r="K7" s="3">
        <v>3</v>
      </c>
      <c r="L7" s="63" t="s">
        <v>151</v>
      </c>
      <c r="M7" s="64"/>
      <c r="N7" s="64"/>
      <c r="O7" s="65"/>
      <c r="P7" s="19" t="s">
        <v>86</v>
      </c>
      <c r="Q7" s="4" t="s">
        <v>365</v>
      </c>
      <c r="R7" s="4" t="s">
        <v>422</v>
      </c>
      <c r="S7" s="4" t="s">
        <v>423</v>
      </c>
      <c r="T7" s="32">
        <v>45017</v>
      </c>
      <c r="U7" s="32">
        <v>42826</v>
      </c>
    </row>
    <row r="8" spans="1:21" ht="40.799999999999997" customHeight="1" x14ac:dyDescent="0.2">
      <c r="A8" s="17" t="s">
        <v>114</v>
      </c>
      <c r="B8" s="19" t="s">
        <v>32</v>
      </c>
      <c r="C8" s="7" t="s">
        <v>348</v>
      </c>
      <c r="D8" s="19" t="s">
        <v>159</v>
      </c>
      <c r="E8" s="4" t="s">
        <v>422</v>
      </c>
      <c r="F8" s="4" t="s">
        <v>423</v>
      </c>
      <c r="G8" s="138" t="s">
        <v>155</v>
      </c>
      <c r="H8" s="56" t="s">
        <v>151</v>
      </c>
      <c r="I8" s="57"/>
      <c r="J8" s="58"/>
      <c r="K8" s="3" t="s">
        <v>554</v>
      </c>
      <c r="L8" s="63"/>
      <c r="M8" s="64"/>
      <c r="N8" s="64"/>
      <c r="O8" s="65" t="s">
        <v>151</v>
      </c>
      <c r="P8" s="19" t="s">
        <v>86</v>
      </c>
      <c r="Q8" s="4" t="s">
        <v>365</v>
      </c>
      <c r="R8" s="4" t="s">
        <v>422</v>
      </c>
      <c r="S8" s="93" t="s">
        <v>506</v>
      </c>
      <c r="T8" s="32">
        <v>45627</v>
      </c>
      <c r="U8" s="32">
        <v>38991</v>
      </c>
    </row>
    <row r="9" spans="1:21" ht="40.799999999999997" customHeight="1" x14ac:dyDescent="0.2">
      <c r="A9" s="17" t="s">
        <v>115</v>
      </c>
      <c r="B9" s="19" t="s">
        <v>342</v>
      </c>
      <c r="C9" s="7" t="s">
        <v>348</v>
      </c>
      <c r="D9" s="19" t="s">
        <v>159</v>
      </c>
      <c r="E9" s="4" t="s">
        <v>858</v>
      </c>
      <c r="F9" s="4" t="s">
        <v>859</v>
      </c>
      <c r="G9" s="125" t="s">
        <v>154</v>
      </c>
      <c r="H9" s="56" t="s">
        <v>151</v>
      </c>
      <c r="I9" s="57"/>
      <c r="J9" s="58"/>
      <c r="K9" s="3" t="s">
        <v>554</v>
      </c>
      <c r="L9" s="63" t="s">
        <v>151</v>
      </c>
      <c r="M9" s="64"/>
      <c r="N9" s="64"/>
      <c r="O9" s="65"/>
      <c r="P9" s="19" t="s">
        <v>86</v>
      </c>
      <c r="Q9" s="4" t="s">
        <v>365</v>
      </c>
      <c r="R9" s="4" t="s">
        <v>867</v>
      </c>
      <c r="S9" s="93" t="s">
        <v>868</v>
      </c>
      <c r="T9" s="130">
        <v>45566</v>
      </c>
      <c r="U9" s="32">
        <v>38991</v>
      </c>
    </row>
    <row r="10" spans="1:21" ht="40.799999999999997" customHeight="1" x14ac:dyDescent="0.2">
      <c r="A10" s="17" t="s">
        <v>116</v>
      </c>
      <c r="B10" s="107" t="s">
        <v>344</v>
      </c>
      <c r="C10" s="6" t="s">
        <v>348</v>
      </c>
      <c r="D10" s="19" t="s">
        <v>159</v>
      </c>
      <c r="E10" s="4" t="s">
        <v>422</v>
      </c>
      <c r="F10" s="4" t="s">
        <v>423</v>
      </c>
      <c r="G10" s="137" t="s">
        <v>156</v>
      </c>
      <c r="H10" s="56" t="s">
        <v>151</v>
      </c>
      <c r="I10" s="57"/>
      <c r="J10" s="58"/>
      <c r="K10" s="3" t="s">
        <v>554</v>
      </c>
      <c r="L10" s="63" t="s">
        <v>151</v>
      </c>
      <c r="M10" s="64"/>
      <c r="N10" s="64"/>
      <c r="O10" s="65"/>
      <c r="P10" s="19" t="s">
        <v>86</v>
      </c>
      <c r="Q10" s="4" t="s">
        <v>365</v>
      </c>
      <c r="R10" s="4" t="s">
        <v>422</v>
      </c>
      <c r="S10" s="93" t="s">
        <v>506</v>
      </c>
      <c r="T10" s="134">
        <v>43922</v>
      </c>
      <c r="U10" s="32">
        <v>39539</v>
      </c>
    </row>
    <row r="11" spans="1:21" ht="40.799999999999997" customHeight="1" x14ac:dyDescent="0.2">
      <c r="A11" s="103" t="s">
        <v>737</v>
      </c>
      <c r="B11" s="107" t="s">
        <v>849</v>
      </c>
      <c r="C11" s="7" t="s">
        <v>348</v>
      </c>
      <c r="D11" s="107" t="s">
        <v>738</v>
      </c>
      <c r="E11" s="102" t="s">
        <v>739</v>
      </c>
      <c r="F11" s="102" t="s">
        <v>740</v>
      </c>
      <c r="G11" s="12" t="s">
        <v>154</v>
      </c>
      <c r="H11" s="104"/>
      <c r="I11" s="105"/>
      <c r="J11" s="58" t="s">
        <v>151</v>
      </c>
      <c r="K11" s="144">
        <v>4</v>
      </c>
      <c r="L11" s="67"/>
      <c r="M11" s="68" t="s">
        <v>151</v>
      </c>
      <c r="N11" s="68" t="s">
        <v>151</v>
      </c>
      <c r="O11" s="75" t="s">
        <v>151</v>
      </c>
      <c r="P11" s="107" t="s">
        <v>1202</v>
      </c>
      <c r="Q11" s="107" t="s">
        <v>738</v>
      </c>
      <c r="R11" s="102" t="s">
        <v>739</v>
      </c>
      <c r="S11" s="484" t="s">
        <v>740</v>
      </c>
      <c r="T11" s="134">
        <v>44986</v>
      </c>
      <c r="U11" s="31">
        <v>42795</v>
      </c>
    </row>
    <row r="12" spans="1:21" ht="40.799999999999997" customHeight="1" x14ac:dyDescent="0.2">
      <c r="A12" s="17" t="s">
        <v>117</v>
      </c>
      <c r="B12" s="19" t="s">
        <v>160</v>
      </c>
      <c r="C12" s="6" t="s">
        <v>348</v>
      </c>
      <c r="D12" s="19" t="s">
        <v>161</v>
      </c>
      <c r="E12" s="4" t="s">
        <v>426</v>
      </c>
      <c r="F12" s="4" t="s">
        <v>427</v>
      </c>
      <c r="G12" s="125" t="s">
        <v>972</v>
      </c>
      <c r="H12" s="56"/>
      <c r="I12" s="57"/>
      <c r="J12" s="58" t="s">
        <v>151</v>
      </c>
      <c r="K12" s="3">
        <v>6</v>
      </c>
      <c r="L12" s="63" t="s">
        <v>151</v>
      </c>
      <c r="M12" s="64" t="s">
        <v>850</v>
      </c>
      <c r="N12" s="64"/>
      <c r="O12" s="65" t="s">
        <v>151</v>
      </c>
      <c r="P12" s="19" t="s">
        <v>87</v>
      </c>
      <c r="Q12" s="4" t="s">
        <v>338</v>
      </c>
      <c r="R12" s="4" t="s">
        <v>426</v>
      </c>
      <c r="S12" s="93" t="s">
        <v>427</v>
      </c>
      <c r="T12" s="134">
        <v>45566</v>
      </c>
      <c r="U12" s="32">
        <v>38991</v>
      </c>
    </row>
    <row r="13" spans="1:21" ht="40.799999999999997" customHeight="1" x14ac:dyDescent="0.2">
      <c r="A13" s="17" t="s">
        <v>591</v>
      </c>
      <c r="B13" s="19" t="s">
        <v>592</v>
      </c>
      <c r="C13" s="6" t="s">
        <v>348</v>
      </c>
      <c r="D13" s="19" t="s">
        <v>593</v>
      </c>
      <c r="E13" s="4" t="s">
        <v>426</v>
      </c>
      <c r="F13" s="4" t="s">
        <v>427</v>
      </c>
      <c r="G13" s="129" t="s">
        <v>154</v>
      </c>
      <c r="H13" s="56"/>
      <c r="I13" s="57"/>
      <c r="J13" s="58" t="s">
        <v>151</v>
      </c>
      <c r="K13" s="3">
        <v>3</v>
      </c>
      <c r="L13" s="63" t="s">
        <v>151</v>
      </c>
      <c r="M13" s="64" t="s">
        <v>151</v>
      </c>
      <c r="N13" s="64" t="s">
        <v>151</v>
      </c>
      <c r="O13" s="65" t="s">
        <v>151</v>
      </c>
      <c r="P13" s="19" t="s">
        <v>87</v>
      </c>
      <c r="Q13" s="4" t="s">
        <v>338</v>
      </c>
      <c r="R13" s="4" t="s">
        <v>426</v>
      </c>
      <c r="S13" s="93" t="s">
        <v>427</v>
      </c>
      <c r="T13" s="134">
        <v>44593</v>
      </c>
      <c r="U13" s="31">
        <v>42401</v>
      </c>
    </row>
    <row r="14" spans="1:21" ht="40.799999999999997" customHeight="1" x14ac:dyDescent="0.2">
      <c r="A14" s="17" t="s">
        <v>162</v>
      </c>
      <c r="B14" s="107" t="s">
        <v>33</v>
      </c>
      <c r="C14" s="6" t="s">
        <v>348</v>
      </c>
      <c r="D14" s="108" t="s">
        <v>95</v>
      </c>
      <c r="E14" s="4" t="s">
        <v>163</v>
      </c>
      <c r="F14" s="106" t="s">
        <v>490</v>
      </c>
      <c r="G14" s="12" t="s">
        <v>154</v>
      </c>
      <c r="H14" s="56" t="s">
        <v>151</v>
      </c>
      <c r="I14" s="57"/>
      <c r="J14" s="58"/>
      <c r="K14" s="3" t="s">
        <v>554</v>
      </c>
      <c r="L14" s="63"/>
      <c r="M14" s="64"/>
      <c r="N14" s="64" t="s">
        <v>151</v>
      </c>
      <c r="O14" s="65"/>
      <c r="P14" s="107" t="s">
        <v>614</v>
      </c>
      <c r="Q14" s="4" t="s">
        <v>508</v>
      </c>
      <c r="R14" s="4" t="s">
        <v>440</v>
      </c>
      <c r="S14" s="93" t="s">
        <v>441</v>
      </c>
      <c r="T14" s="134">
        <v>45566</v>
      </c>
      <c r="U14" s="31">
        <v>41183</v>
      </c>
    </row>
    <row r="15" spans="1:21" ht="40.799999999999997" customHeight="1" x14ac:dyDescent="0.2">
      <c r="A15" s="17" t="s">
        <v>779</v>
      </c>
      <c r="B15" s="107" t="s">
        <v>34</v>
      </c>
      <c r="C15" s="6" t="s">
        <v>348</v>
      </c>
      <c r="D15" s="109" t="s">
        <v>96</v>
      </c>
      <c r="E15" s="20" t="s">
        <v>164</v>
      </c>
      <c r="F15" s="20" t="s">
        <v>507</v>
      </c>
      <c r="G15" s="12" t="s">
        <v>154</v>
      </c>
      <c r="H15" s="56" t="s">
        <v>151</v>
      </c>
      <c r="I15" s="121"/>
      <c r="J15" s="58"/>
      <c r="K15" s="3" t="s">
        <v>554</v>
      </c>
      <c r="L15" s="63"/>
      <c r="M15" s="64"/>
      <c r="N15" s="64" t="s">
        <v>151</v>
      </c>
      <c r="O15" s="65"/>
      <c r="P15" s="107" t="s">
        <v>614</v>
      </c>
      <c r="Q15" s="4" t="s">
        <v>508</v>
      </c>
      <c r="R15" s="4" t="s">
        <v>440</v>
      </c>
      <c r="S15" s="4" t="s">
        <v>441</v>
      </c>
      <c r="T15" s="134">
        <v>45566</v>
      </c>
      <c r="U15" s="31">
        <v>41183</v>
      </c>
    </row>
    <row r="16" spans="1:21" ht="40.799999999999997" customHeight="1" x14ac:dyDescent="0.2">
      <c r="A16" s="17" t="s">
        <v>165</v>
      </c>
      <c r="B16" s="19" t="s">
        <v>35</v>
      </c>
      <c r="C16" s="7" t="s">
        <v>348</v>
      </c>
      <c r="D16" s="110" t="s">
        <v>649</v>
      </c>
      <c r="E16" s="4" t="s">
        <v>166</v>
      </c>
      <c r="F16" s="4" t="s">
        <v>509</v>
      </c>
      <c r="G16" s="13" t="s">
        <v>154</v>
      </c>
      <c r="H16" s="56"/>
      <c r="I16" s="57"/>
      <c r="J16" s="58" t="s">
        <v>151</v>
      </c>
      <c r="K16" s="3">
        <v>6</v>
      </c>
      <c r="L16" s="63" t="s">
        <v>151</v>
      </c>
      <c r="M16" s="64" t="s">
        <v>151</v>
      </c>
      <c r="N16" s="64" t="s">
        <v>151</v>
      </c>
      <c r="O16" s="65" t="s">
        <v>151</v>
      </c>
      <c r="P16" s="19" t="s">
        <v>88</v>
      </c>
      <c r="Q16" s="4" t="s">
        <v>429</v>
      </c>
      <c r="R16" s="4" t="s">
        <v>430</v>
      </c>
      <c r="S16" s="4" t="s">
        <v>431</v>
      </c>
      <c r="T16" s="32">
        <v>45901</v>
      </c>
      <c r="U16" s="32">
        <v>41518</v>
      </c>
    </row>
    <row r="17" spans="1:21" ht="40.799999999999997" customHeight="1" x14ac:dyDescent="0.2">
      <c r="A17" s="17" t="s">
        <v>167</v>
      </c>
      <c r="B17" s="19" t="s">
        <v>168</v>
      </c>
      <c r="C17" s="7" t="s">
        <v>348</v>
      </c>
      <c r="D17" s="19" t="s">
        <v>97</v>
      </c>
      <c r="E17" s="4" t="s">
        <v>169</v>
      </c>
      <c r="F17" s="4" t="s">
        <v>170</v>
      </c>
      <c r="G17" s="12" t="s">
        <v>154</v>
      </c>
      <c r="H17" s="56" t="s">
        <v>151</v>
      </c>
      <c r="I17" s="57"/>
      <c r="J17" s="58"/>
      <c r="K17" s="3" t="s">
        <v>554</v>
      </c>
      <c r="L17" s="63" t="s">
        <v>151</v>
      </c>
      <c r="M17" s="64" t="s">
        <v>151</v>
      </c>
      <c r="N17" s="64" t="s">
        <v>151</v>
      </c>
      <c r="O17" s="65" t="s">
        <v>151</v>
      </c>
      <c r="P17" s="19" t="s">
        <v>615</v>
      </c>
      <c r="Q17" s="4" t="s">
        <v>510</v>
      </c>
      <c r="R17" s="5" t="s">
        <v>169</v>
      </c>
      <c r="S17" s="5" t="s">
        <v>170</v>
      </c>
      <c r="T17" s="32">
        <v>44713</v>
      </c>
      <c r="U17" s="32">
        <v>40353</v>
      </c>
    </row>
    <row r="18" spans="1:21" ht="40.799999999999997" customHeight="1" x14ac:dyDescent="0.2">
      <c r="A18" s="17" t="s">
        <v>118</v>
      </c>
      <c r="B18" s="21" t="s">
        <v>36</v>
      </c>
      <c r="C18" s="7" t="s">
        <v>348</v>
      </c>
      <c r="D18" s="19" t="s">
        <v>780</v>
      </c>
      <c r="E18" s="4" t="s">
        <v>1139</v>
      </c>
      <c r="F18" s="4" t="s">
        <v>59</v>
      </c>
      <c r="G18" s="12" t="s">
        <v>154</v>
      </c>
      <c r="H18" s="56" t="s">
        <v>151</v>
      </c>
      <c r="I18" s="57" t="s">
        <v>850</v>
      </c>
      <c r="J18" s="58"/>
      <c r="K18" s="3">
        <v>4</v>
      </c>
      <c r="L18" s="63" t="s">
        <v>151</v>
      </c>
      <c r="M18" s="64" t="s">
        <v>151</v>
      </c>
      <c r="N18" s="64"/>
      <c r="O18" s="65"/>
      <c r="P18" s="21" t="s">
        <v>89</v>
      </c>
      <c r="Q18" s="102" t="s">
        <v>578</v>
      </c>
      <c r="R18" s="102" t="s">
        <v>511</v>
      </c>
      <c r="S18" s="102" t="s">
        <v>781</v>
      </c>
      <c r="T18" s="32">
        <v>43922</v>
      </c>
      <c r="U18" s="32">
        <v>38991</v>
      </c>
    </row>
    <row r="19" spans="1:21" ht="40.799999999999997" customHeight="1" x14ac:dyDescent="0.2">
      <c r="A19" s="17" t="s">
        <v>119</v>
      </c>
      <c r="B19" s="19" t="s">
        <v>37</v>
      </c>
      <c r="C19" s="7" t="s">
        <v>348</v>
      </c>
      <c r="D19" s="133" t="s">
        <v>171</v>
      </c>
      <c r="E19" s="93" t="s">
        <v>408</v>
      </c>
      <c r="F19" s="93" t="s">
        <v>172</v>
      </c>
      <c r="G19" s="129" t="s">
        <v>778</v>
      </c>
      <c r="H19" s="56"/>
      <c r="I19" s="57" t="s">
        <v>151</v>
      </c>
      <c r="J19" s="58"/>
      <c r="K19" s="3">
        <v>4</v>
      </c>
      <c r="L19" s="63"/>
      <c r="M19" s="64" t="s">
        <v>151</v>
      </c>
      <c r="N19" s="64"/>
      <c r="O19" s="65"/>
      <c r="P19" s="19" t="s">
        <v>173</v>
      </c>
      <c r="Q19" s="4" t="s">
        <v>407</v>
      </c>
      <c r="R19" s="4" t="s">
        <v>408</v>
      </c>
      <c r="S19" s="4" t="s">
        <v>418</v>
      </c>
      <c r="T19" s="32">
        <v>45383</v>
      </c>
      <c r="U19" s="32">
        <v>38991</v>
      </c>
    </row>
    <row r="20" spans="1:21" ht="40.799999999999997" customHeight="1" x14ac:dyDescent="0.2">
      <c r="A20" s="17" t="s">
        <v>1329</v>
      </c>
      <c r="B20" s="19" t="s">
        <v>38</v>
      </c>
      <c r="C20" s="6" t="s">
        <v>348</v>
      </c>
      <c r="D20" s="133" t="s">
        <v>782</v>
      </c>
      <c r="E20" s="93" t="s">
        <v>60</v>
      </c>
      <c r="F20" s="93" t="s">
        <v>860</v>
      </c>
      <c r="G20" s="139" t="s">
        <v>154</v>
      </c>
      <c r="H20" s="56"/>
      <c r="I20" s="57"/>
      <c r="J20" s="58" t="s">
        <v>850</v>
      </c>
      <c r="K20" s="3">
        <v>3</v>
      </c>
      <c r="L20" s="63"/>
      <c r="M20" s="64"/>
      <c r="N20" s="64" t="s">
        <v>151</v>
      </c>
      <c r="O20" s="65"/>
      <c r="P20" s="19" t="s">
        <v>616</v>
      </c>
      <c r="Q20" s="5" t="s">
        <v>497</v>
      </c>
      <c r="R20" s="5" t="s">
        <v>498</v>
      </c>
      <c r="S20" s="5" t="s">
        <v>499</v>
      </c>
      <c r="T20" s="134">
        <v>45536</v>
      </c>
      <c r="U20" s="31">
        <v>38991</v>
      </c>
    </row>
    <row r="21" spans="1:21" ht="40.799999999999997" customHeight="1" x14ac:dyDescent="0.2">
      <c r="A21" s="103" t="s">
        <v>712</v>
      </c>
      <c r="B21" s="107" t="s">
        <v>713</v>
      </c>
      <c r="C21" s="7" t="s">
        <v>348</v>
      </c>
      <c r="D21" s="107" t="s">
        <v>736</v>
      </c>
      <c r="E21" s="102" t="s">
        <v>714</v>
      </c>
      <c r="F21" s="102" t="s">
        <v>715</v>
      </c>
      <c r="G21" s="12" t="s">
        <v>154</v>
      </c>
      <c r="H21" s="104"/>
      <c r="I21" s="105"/>
      <c r="J21" s="58" t="s">
        <v>151</v>
      </c>
      <c r="K21" s="3">
        <v>2</v>
      </c>
      <c r="L21" s="67" t="s">
        <v>151</v>
      </c>
      <c r="M21" s="68" t="s">
        <v>151</v>
      </c>
      <c r="N21" s="68"/>
      <c r="O21" s="65" t="s">
        <v>151</v>
      </c>
      <c r="P21" s="107" t="s">
        <v>1120</v>
      </c>
      <c r="Q21" s="102" t="s">
        <v>716</v>
      </c>
      <c r="R21" s="102" t="s">
        <v>714</v>
      </c>
      <c r="S21" s="102" t="s">
        <v>715</v>
      </c>
      <c r="T21" s="31">
        <v>44652</v>
      </c>
      <c r="U21" s="31">
        <v>42461</v>
      </c>
    </row>
    <row r="22" spans="1:21" ht="40.799999999999997" customHeight="1" x14ac:dyDescent="0.2">
      <c r="A22" s="17" t="s">
        <v>120</v>
      </c>
      <c r="B22" s="107" t="s">
        <v>39</v>
      </c>
      <c r="C22" s="6" t="s">
        <v>348</v>
      </c>
      <c r="D22" s="133" t="s">
        <v>783</v>
      </c>
      <c r="E22" s="93" t="s">
        <v>61</v>
      </c>
      <c r="F22" s="93" t="s">
        <v>62</v>
      </c>
      <c r="G22" s="140" t="s">
        <v>154</v>
      </c>
      <c r="H22" s="56"/>
      <c r="I22" s="123"/>
      <c r="J22" s="124" t="s">
        <v>151</v>
      </c>
      <c r="K22" s="132">
        <v>3</v>
      </c>
      <c r="L22" s="126" t="s">
        <v>151</v>
      </c>
      <c r="M22" s="127" t="s">
        <v>151</v>
      </c>
      <c r="N22" s="127" t="s">
        <v>151</v>
      </c>
      <c r="O22" s="128" t="s">
        <v>151</v>
      </c>
      <c r="P22" s="107" t="s">
        <v>617</v>
      </c>
      <c r="Q22" s="4" t="s">
        <v>512</v>
      </c>
      <c r="R22" s="4" t="s">
        <v>513</v>
      </c>
      <c r="S22" s="4" t="s">
        <v>514</v>
      </c>
      <c r="T22" s="33">
        <v>44470</v>
      </c>
      <c r="U22" s="33">
        <v>40087</v>
      </c>
    </row>
    <row r="23" spans="1:21" ht="40.799999999999997" customHeight="1" x14ac:dyDescent="0.2">
      <c r="A23" s="17" t="s">
        <v>997</v>
      </c>
      <c r="B23" s="19" t="s">
        <v>174</v>
      </c>
      <c r="C23" s="6" t="s">
        <v>348</v>
      </c>
      <c r="D23" s="19" t="s">
        <v>998</v>
      </c>
      <c r="E23" s="4" t="s">
        <v>495</v>
      </c>
      <c r="F23" s="4" t="s">
        <v>861</v>
      </c>
      <c r="G23" s="12" t="s">
        <v>154</v>
      </c>
      <c r="H23" s="56"/>
      <c r="I23" s="57"/>
      <c r="J23" s="58" t="s">
        <v>151</v>
      </c>
      <c r="K23" s="3">
        <v>4</v>
      </c>
      <c r="L23" s="126" t="s">
        <v>151</v>
      </c>
      <c r="M23" s="127" t="s">
        <v>151</v>
      </c>
      <c r="N23" s="127"/>
      <c r="O23" s="128"/>
      <c r="P23" s="19" t="s">
        <v>90</v>
      </c>
      <c r="Q23" s="4" t="s">
        <v>345</v>
      </c>
      <c r="R23" s="4" t="s">
        <v>432</v>
      </c>
      <c r="S23" s="4" t="s">
        <v>433</v>
      </c>
      <c r="T23" s="134">
        <v>45839</v>
      </c>
      <c r="U23" s="32">
        <v>43647</v>
      </c>
    </row>
    <row r="24" spans="1:21" ht="40.799999999999997" customHeight="1" x14ac:dyDescent="0.2">
      <c r="A24" s="17" t="s">
        <v>121</v>
      </c>
      <c r="B24" s="19" t="s">
        <v>40</v>
      </c>
      <c r="C24" s="6" t="s">
        <v>348</v>
      </c>
      <c r="D24" s="19" t="s">
        <v>175</v>
      </c>
      <c r="E24" s="4" t="s">
        <v>1140</v>
      </c>
      <c r="F24" s="4" t="s">
        <v>425</v>
      </c>
      <c r="G24" s="12" t="s">
        <v>154</v>
      </c>
      <c r="H24" s="104"/>
      <c r="I24" s="105"/>
      <c r="J24" s="58" t="s">
        <v>151</v>
      </c>
      <c r="K24" s="6">
        <v>6</v>
      </c>
      <c r="L24" s="63"/>
      <c r="M24" s="64" t="s">
        <v>151</v>
      </c>
      <c r="N24" s="64"/>
      <c r="O24" s="65" t="s">
        <v>151</v>
      </c>
      <c r="P24" s="19" t="s">
        <v>91</v>
      </c>
      <c r="Q24" s="4" t="s">
        <v>339</v>
      </c>
      <c r="R24" s="4" t="s">
        <v>424</v>
      </c>
      <c r="S24" s="4" t="s">
        <v>425</v>
      </c>
      <c r="T24" s="31">
        <v>43831</v>
      </c>
      <c r="U24" s="32">
        <v>38991</v>
      </c>
    </row>
    <row r="25" spans="1:21" ht="40.799999999999997" customHeight="1" x14ac:dyDescent="0.2">
      <c r="A25" s="17" t="s">
        <v>574</v>
      </c>
      <c r="B25" s="19" t="s">
        <v>573</v>
      </c>
      <c r="C25" s="6" t="s">
        <v>348</v>
      </c>
      <c r="D25" s="19" t="s">
        <v>575</v>
      </c>
      <c r="E25" s="4" t="s">
        <v>1140</v>
      </c>
      <c r="F25" s="4" t="s">
        <v>425</v>
      </c>
      <c r="G25" s="16" t="s">
        <v>154</v>
      </c>
      <c r="H25" s="104"/>
      <c r="I25" s="105" t="s">
        <v>151</v>
      </c>
      <c r="J25" s="58"/>
      <c r="K25" s="8">
        <v>1</v>
      </c>
      <c r="L25" s="66"/>
      <c r="M25" s="64" t="s">
        <v>151</v>
      </c>
      <c r="N25" s="64"/>
      <c r="O25" s="65" t="s">
        <v>151</v>
      </c>
      <c r="P25" s="19" t="s">
        <v>91</v>
      </c>
      <c r="Q25" s="4" t="s">
        <v>339</v>
      </c>
      <c r="R25" s="4" t="s">
        <v>424</v>
      </c>
      <c r="S25" s="4" t="s">
        <v>425</v>
      </c>
      <c r="T25" s="31">
        <v>44317</v>
      </c>
      <c r="U25" s="32">
        <v>42125</v>
      </c>
    </row>
    <row r="26" spans="1:21" ht="40.799999999999997" customHeight="1" x14ac:dyDescent="0.2">
      <c r="A26" s="17" t="s">
        <v>1244</v>
      </c>
      <c r="B26" s="107" t="s">
        <v>1245</v>
      </c>
      <c r="C26" s="7" t="s">
        <v>348</v>
      </c>
      <c r="D26" s="19" t="s">
        <v>1247</v>
      </c>
      <c r="E26" s="4" t="s">
        <v>1140</v>
      </c>
      <c r="F26" s="4" t="s">
        <v>1246</v>
      </c>
      <c r="G26" s="12" t="s">
        <v>580</v>
      </c>
      <c r="H26" s="104"/>
      <c r="I26" s="105" t="s">
        <v>151</v>
      </c>
      <c r="J26" s="58"/>
      <c r="K26" s="212">
        <v>14</v>
      </c>
      <c r="L26" s="63" t="s">
        <v>151</v>
      </c>
      <c r="M26" s="64" t="s">
        <v>151</v>
      </c>
      <c r="N26" s="64"/>
      <c r="O26" s="65" t="s">
        <v>151</v>
      </c>
      <c r="P26" s="107" t="s">
        <v>1248</v>
      </c>
      <c r="Q26" s="5" t="s">
        <v>339</v>
      </c>
      <c r="R26" s="5" t="s">
        <v>1140</v>
      </c>
      <c r="S26" s="5" t="s">
        <v>1246</v>
      </c>
      <c r="T26" s="32">
        <v>45017</v>
      </c>
      <c r="U26" s="32">
        <v>45017</v>
      </c>
    </row>
    <row r="27" spans="1:21" ht="40.799999999999997" customHeight="1" x14ac:dyDescent="0.2">
      <c r="A27" s="17" t="s">
        <v>122</v>
      </c>
      <c r="B27" s="107" t="s">
        <v>41</v>
      </c>
      <c r="C27" s="7" t="s">
        <v>348</v>
      </c>
      <c r="D27" s="19" t="s">
        <v>582</v>
      </c>
      <c r="E27" s="4" t="s">
        <v>502</v>
      </c>
      <c r="F27" s="4" t="s">
        <v>503</v>
      </c>
      <c r="G27" s="12" t="s">
        <v>154</v>
      </c>
      <c r="H27" s="56"/>
      <c r="I27" s="57"/>
      <c r="J27" s="58" t="s">
        <v>151</v>
      </c>
      <c r="K27" s="3">
        <v>4</v>
      </c>
      <c r="L27" s="63"/>
      <c r="M27" s="64" t="s">
        <v>151</v>
      </c>
      <c r="N27" s="64"/>
      <c r="O27" s="65" t="s">
        <v>151</v>
      </c>
      <c r="P27" s="107" t="s">
        <v>176</v>
      </c>
      <c r="Q27" s="5" t="s">
        <v>501</v>
      </c>
      <c r="R27" s="5" t="s">
        <v>502</v>
      </c>
      <c r="S27" s="5" t="s">
        <v>503</v>
      </c>
      <c r="T27" s="32">
        <v>44166</v>
      </c>
      <c r="U27" s="32">
        <v>39783</v>
      </c>
    </row>
    <row r="28" spans="1:21" ht="40.799999999999997" customHeight="1" x14ac:dyDescent="0.2">
      <c r="A28" s="17" t="s">
        <v>123</v>
      </c>
      <c r="B28" s="19" t="s">
        <v>42</v>
      </c>
      <c r="C28" s="6" t="s">
        <v>348</v>
      </c>
      <c r="D28" s="111" t="s">
        <v>98</v>
      </c>
      <c r="E28" s="20" t="s">
        <v>862</v>
      </c>
      <c r="F28" s="20" t="s">
        <v>500</v>
      </c>
      <c r="G28" s="12" t="s">
        <v>154</v>
      </c>
      <c r="H28" s="122"/>
      <c r="I28" s="121"/>
      <c r="J28" s="58" t="s">
        <v>151</v>
      </c>
      <c r="K28" s="3">
        <v>2</v>
      </c>
      <c r="L28" s="63"/>
      <c r="M28" s="64" t="s">
        <v>151</v>
      </c>
      <c r="N28" s="64"/>
      <c r="O28" s="65"/>
      <c r="P28" s="19" t="s">
        <v>92</v>
      </c>
      <c r="Q28" s="4" t="s">
        <v>376</v>
      </c>
      <c r="R28" s="4" t="s">
        <v>405</v>
      </c>
      <c r="S28" s="4" t="s">
        <v>406</v>
      </c>
      <c r="T28" s="31">
        <v>43891</v>
      </c>
      <c r="U28" s="32">
        <v>38991</v>
      </c>
    </row>
    <row r="29" spans="1:21" ht="40.799999999999997" customHeight="1" x14ac:dyDescent="0.2">
      <c r="A29" s="17" t="s">
        <v>124</v>
      </c>
      <c r="B29" s="107" t="s">
        <v>177</v>
      </c>
      <c r="C29" s="7" t="s">
        <v>348</v>
      </c>
      <c r="D29" s="19" t="s">
        <v>949</v>
      </c>
      <c r="E29" s="4" t="s">
        <v>178</v>
      </c>
      <c r="F29" s="4" t="s">
        <v>179</v>
      </c>
      <c r="G29" s="16" t="s">
        <v>154</v>
      </c>
      <c r="H29" s="56"/>
      <c r="I29" s="57"/>
      <c r="J29" s="58" t="s">
        <v>151</v>
      </c>
      <c r="K29" s="3">
        <v>6</v>
      </c>
      <c r="L29" s="63" t="s">
        <v>151</v>
      </c>
      <c r="M29" s="64" t="s">
        <v>151</v>
      </c>
      <c r="N29" s="64"/>
      <c r="O29" s="65" t="s">
        <v>151</v>
      </c>
      <c r="P29" s="107" t="s">
        <v>618</v>
      </c>
      <c r="Q29" s="4" t="s">
        <v>515</v>
      </c>
      <c r="R29" s="4" t="s">
        <v>865</v>
      </c>
      <c r="S29" s="4" t="s">
        <v>866</v>
      </c>
      <c r="T29" s="32">
        <v>44408</v>
      </c>
      <c r="U29" s="32">
        <v>40025</v>
      </c>
    </row>
    <row r="30" spans="1:21" ht="40.799999999999997" customHeight="1" x14ac:dyDescent="0.2">
      <c r="A30" s="17" t="s">
        <v>180</v>
      </c>
      <c r="B30" s="107" t="s">
        <v>43</v>
      </c>
      <c r="C30" s="7" t="s">
        <v>348</v>
      </c>
      <c r="D30" s="108" t="s">
        <v>99</v>
      </c>
      <c r="E30" s="20" t="s">
        <v>181</v>
      </c>
      <c r="F30" s="20" t="s">
        <v>516</v>
      </c>
      <c r="G30" s="12" t="s">
        <v>154</v>
      </c>
      <c r="H30" s="122"/>
      <c r="I30" s="121"/>
      <c r="J30" s="58" t="s">
        <v>151</v>
      </c>
      <c r="K30" s="3">
        <v>4</v>
      </c>
      <c r="L30" s="63"/>
      <c r="M30" s="64" t="s">
        <v>151</v>
      </c>
      <c r="N30" s="64"/>
      <c r="O30" s="65"/>
      <c r="P30" s="107" t="s">
        <v>93</v>
      </c>
      <c r="Q30" s="4" t="s">
        <v>517</v>
      </c>
      <c r="R30" s="4" t="s">
        <v>181</v>
      </c>
      <c r="S30" s="4" t="s">
        <v>516</v>
      </c>
      <c r="T30" s="130">
        <v>45748</v>
      </c>
      <c r="U30" s="32">
        <v>41365</v>
      </c>
    </row>
    <row r="31" spans="1:21" ht="40.799999999999997" customHeight="1" x14ac:dyDescent="0.2">
      <c r="A31" s="17" t="s">
        <v>183</v>
      </c>
      <c r="B31" s="107" t="s">
        <v>44</v>
      </c>
      <c r="C31" s="7" t="s">
        <v>348</v>
      </c>
      <c r="D31" s="112" t="s">
        <v>100</v>
      </c>
      <c r="E31" s="20" t="s">
        <v>184</v>
      </c>
      <c r="F31" s="20" t="s">
        <v>184</v>
      </c>
      <c r="G31" s="12" t="s">
        <v>154</v>
      </c>
      <c r="H31" s="122"/>
      <c r="I31" s="121"/>
      <c r="J31" s="58" t="s">
        <v>151</v>
      </c>
      <c r="K31" s="3">
        <v>4</v>
      </c>
      <c r="L31" s="63" t="s">
        <v>151</v>
      </c>
      <c r="M31" s="64" t="s">
        <v>151</v>
      </c>
      <c r="N31" s="64"/>
      <c r="O31" s="65" t="s">
        <v>151</v>
      </c>
      <c r="P31" s="107" t="s">
        <v>619</v>
      </c>
      <c r="Q31" s="93" t="s">
        <v>873</v>
      </c>
      <c r="R31" s="4" t="s">
        <v>874</v>
      </c>
      <c r="S31" s="4" t="s">
        <v>874</v>
      </c>
      <c r="T31" s="130">
        <v>45536</v>
      </c>
      <c r="U31" s="32">
        <v>41153</v>
      </c>
    </row>
    <row r="32" spans="1:21" ht="40.799999999999997" customHeight="1" x14ac:dyDescent="0.2">
      <c r="A32" s="17" t="s">
        <v>505</v>
      </c>
      <c r="B32" s="19" t="s">
        <v>784</v>
      </c>
      <c r="C32" s="7" t="s">
        <v>348</v>
      </c>
      <c r="D32" s="113" t="s">
        <v>101</v>
      </c>
      <c r="E32" s="20" t="s">
        <v>182</v>
      </c>
      <c r="F32" s="131" t="s">
        <v>720</v>
      </c>
      <c r="G32" s="12" t="s">
        <v>154</v>
      </c>
      <c r="H32" s="122"/>
      <c r="I32" s="121"/>
      <c r="J32" s="58" t="s">
        <v>151</v>
      </c>
      <c r="K32" s="3">
        <v>4</v>
      </c>
      <c r="L32" s="63"/>
      <c r="M32" s="64" t="s">
        <v>151</v>
      </c>
      <c r="N32" s="64"/>
      <c r="O32" s="65" t="s">
        <v>151</v>
      </c>
      <c r="P32" s="107" t="s">
        <v>620</v>
      </c>
      <c r="Q32" s="4" t="s">
        <v>372</v>
      </c>
      <c r="R32" s="4" t="s">
        <v>434</v>
      </c>
      <c r="S32" s="4" t="s">
        <v>720</v>
      </c>
      <c r="T32" s="32">
        <v>44303</v>
      </c>
      <c r="U32" s="32">
        <v>39920</v>
      </c>
    </row>
    <row r="33" spans="1:21" s="28" customFormat="1" ht="40.799999999999997" customHeight="1" x14ac:dyDescent="0.2">
      <c r="A33" s="103" t="s">
        <v>717</v>
      </c>
      <c r="B33" s="107" t="s">
        <v>718</v>
      </c>
      <c r="C33" s="7" t="s">
        <v>348</v>
      </c>
      <c r="D33" s="107" t="s">
        <v>719</v>
      </c>
      <c r="E33" s="102" t="s">
        <v>863</v>
      </c>
      <c r="F33" s="102" t="s">
        <v>864</v>
      </c>
      <c r="G33" s="12" t="s">
        <v>154</v>
      </c>
      <c r="H33" s="104" t="s">
        <v>151</v>
      </c>
      <c r="I33" s="58"/>
      <c r="J33" s="58"/>
      <c r="K33" s="336" t="s">
        <v>1138</v>
      </c>
      <c r="L33" s="67" t="s">
        <v>151</v>
      </c>
      <c r="M33" s="68" t="s">
        <v>151</v>
      </c>
      <c r="N33" s="68" t="s">
        <v>151</v>
      </c>
      <c r="O33" s="75" t="s">
        <v>151</v>
      </c>
      <c r="P33" s="107" t="s">
        <v>620</v>
      </c>
      <c r="Q33" s="4" t="s">
        <v>372</v>
      </c>
      <c r="R33" s="4" t="s">
        <v>434</v>
      </c>
      <c r="S33" s="4" t="s">
        <v>720</v>
      </c>
      <c r="T33" s="32">
        <v>44835</v>
      </c>
      <c r="U33" s="31">
        <v>42644</v>
      </c>
    </row>
    <row r="34" spans="1:21" ht="40.799999999999997" customHeight="1" x14ac:dyDescent="0.2">
      <c r="A34" s="17" t="s">
        <v>125</v>
      </c>
      <c r="B34" s="107" t="s">
        <v>45</v>
      </c>
      <c r="C34" s="7" t="s">
        <v>348</v>
      </c>
      <c r="D34" s="19" t="s">
        <v>785</v>
      </c>
      <c r="E34" s="4" t="s">
        <v>63</v>
      </c>
      <c r="F34" s="4" t="s">
        <v>63</v>
      </c>
      <c r="G34" s="12" t="s">
        <v>154</v>
      </c>
      <c r="H34" s="56"/>
      <c r="I34" s="57"/>
      <c r="J34" s="58" t="s">
        <v>151</v>
      </c>
      <c r="K34" s="132">
        <v>3</v>
      </c>
      <c r="L34" s="63"/>
      <c r="M34" s="64" t="s">
        <v>151</v>
      </c>
      <c r="N34" s="64"/>
      <c r="O34" s="65" t="s">
        <v>151</v>
      </c>
      <c r="P34" s="107" t="s">
        <v>786</v>
      </c>
      <c r="Q34" s="4" t="s">
        <v>518</v>
      </c>
      <c r="R34" s="4" t="s">
        <v>519</v>
      </c>
      <c r="S34" s="4" t="s">
        <v>519</v>
      </c>
      <c r="T34" s="32">
        <v>44105</v>
      </c>
      <c r="U34" s="32">
        <v>39722</v>
      </c>
    </row>
    <row r="35" spans="1:21" ht="40.799999999999997" customHeight="1" x14ac:dyDescent="0.2">
      <c r="A35" s="17" t="s">
        <v>126</v>
      </c>
      <c r="B35" s="19" t="s">
        <v>185</v>
      </c>
      <c r="C35" s="7" t="s">
        <v>348</v>
      </c>
      <c r="D35" s="19" t="s">
        <v>787</v>
      </c>
      <c r="E35" s="4" t="s">
        <v>502</v>
      </c>
      <c r="F35" s="4" t="s">
        <v>428</v>
      </c>
      <c r="G35" s="16" t="s">
        <v>154</v>
      </c>
      <c r="H35" s="56"/>
      <c r="I35" s="57"/>
      <c r="J35" s="58" t="s">
        <v>151</v>
      </c>
      <c r="K35" s="3">
        <v>6</v>
      </c>
      <c r="L35" s="63"/>
      <c r="M35" s="64" t="s">
        <v>151</v>
      </c>
      <c r="N35" s="64"/>
      <c r="O35" s="65" t="s">
        <v>151</v>
      </c>
      <c r="P35" s="19" t="s">
        <v>176</v>
      </c>
      <c r="Q35" s="4" t="s">
        <v>501</v>
      </c>
      <c r="R35" s="4" t="s">
        <v>502</v>
      </c>
      <c r="S35" s="4" t="s">
        <v>503</v>
      </c>
      <c r="T35" s="32">
        <v>45962</v>
      </c>
      <c r="U35" s="32">
        <v>39387</v>
      </c>
    </row>
    <row r="36" spans="1:21" ht="40.799999999999997" customHeight="1" x14ac:dyDescent="0.2">
      <c r="A36" s="17" t="s">
        <v>523</v>
      </c>
      <c r="B36" s="19" t="s">
        <v>524</v>
      </c>
      <c r="C36" s="7" t="s">
        <v>348</v>
      </c>
      <c r="D36" s="19" t="s">
        <v>525</v>
      </c>
      <c r="E36" s="4" t="s">
        <v>526</v>
      </c>
      <c r="F36" s="4" t="s">
        <v>527</v>
      </c>
      <c r="G36" s="12" t="s">
        <v>154</v>
      </c>
      <c r="H36" s="56"/>
      <c r="I36" s="57"/>
      <c r="J36" s="58" t="s">
        <v>151</v>
      </c>
      <c r="K36" s="3">
        <v>4</v>
      </c>
      <c r="L36" s="63"/>
      <c r="M36" s="64" t="s">
        <v>151</v>
      </c>
      <c r="N36" s="64"/>
      <c r="O36" s="65"/>
      <c r="P36" s="19" t="s">
        <v>528</v>
      </c>
      <c r="Q36" s="4" t="s">
        <v>529</v>
      </c>
      <c r="R36" s="4" t="s">
        <v>530</v>
      </c>
      <c r="S36" s="4" t="s">
        <v>531</v>
      </c>
      <c r="T36" s="32">
        <v>43891</v>
      </c>
      <c r="U36" s="32">
        <v>41699</v>
      </c>
    </row>
    <row r="37" spans="1:21" ht="40.799999999999997" customHeight="1" x14ac:dyDescent="0.2">
      <c r="A37" s="17" t="s">
        <v>127</v>
      </c>
      <c r="B37" s="19" t="s">
        <v>46</v>
      </c>
      <c r="C37" s="6" t="s">
        <v>348</v>
      </c>
      <c r="D37" s="19" t="s">
        <v>520</v>
      </c>
      <c r="E37" s="5" t="s">
        <v>521</v>
      </c>
      <c r="F37" s="5" t="s">
        <v>522</v>
      </c>
      <c r="G37" s="16" t="s">
        <v>154</v>
      </c>
      <c r="H37" s="56"/>
      <c r="I37" s="57" t="s">
        <v>151</v>
      </c>
      <c r="J37" s="58"/>
      <c r="K37" s="3">
        <v>4</v>
      </c>
      <c r="L37" s="63"/>
      <c r="M37" s="64"/>
      <c r="N37" s="64" t="s">
        <v>151</v>
      </c>
      <c r="O37" s="65"/>
      <c r="P37" s="19" t="s">
        <v>621</v>
      </c>
      <c r="Q37" s="4" t="s">
        <v>412</v>
      </c>
      <c r="R37" s="4" t="s">
        <v>435</v>
      </c>
      <c r="S37" s="4" t="s">
        <v>436</v>
      </c>
      <c r="T37" s="31">
        <v>45383</v>
      </c>
      <c r="U37" s="32">
        <v>38991</v>
      </c>
    </row>
    <row r="38" spans="1:21" ht="40.799999999999997" customHeight="1" x14ac:dyDescent="0.2">
      <c r="A38" s="17">
        <v>3712001324</v>
      </c>
      <c r="B38" s="19" t="s">
        <v>186</v>
      </c>
      <c r="C38" s="6" t="s">
        <v>348</v>
      </c>
      <c r="D38" s="19" t="s">
        <v>102</v>
      </c>
      <c r="E38" s="4" t="s">
        <v>187</v>
      </c>
      <c r="F38" s="4" t="s">
        <v>374</v>
      </c>
      <c r="G38" s="12" t="s">
        <v>154</v>
      </c>
      <c r="H38" s="56"/>
      <c r="I38" s="57"/>
      <c r="J38" s="58" t="s">
        <v>151</v>
      </c>
      <c r="K38" s="3">
        <v>8</v>
      </c>
      <c r="L38" s="63" t="s">
        <v>151</v>
      </c>
      <c r="M38" s="64" t="s">
        <v>151</v>
      </c>
      <c r="N38" s="64"/>
      <c r="O38" s="65" t="s">
        <v>151</v>
      </c>
      <c r="P38" s="19" t="s">
        <v>622</v>
      </c>
      <c r="Q38" s="4" t="s">
        <v>416</v>
      </c>
      <c r="R38" s="4" t="s">
        <v>439</v>
      </c>
      <c r="S38" s="4" t="s">
        <v>374</v>
      </c>
      <c r="T38" s="31">
        <v>44621</v>
      </c>
      <c r="U38" s="31">
        <v>40238</v>
      </c>
    </row>
    <row r="39" spans="1:21" ht="40.799999999999997" customHeight="1" x14ac:dyDescent="0.2">
      <c r="A39" s="17" t="s">
        <v>851</v>
      </c>
      <c r="B39" s="19" t="s">
        <v>852</v>
      </c>
      <c r="C39" s="6" t="s">
        <v>348</v>
      </c>
      <c r="D39" s="19" t="s">
        <v>853</v>
      </c>
      <c r="E39" s="4" t="s">
        <v>502</v>
      </c>
      <c r="F39" s="4" t="s">
        <v>855</v>
      </c>
      <c r="G39" s="12" t="s">
        <v>580</v>
      </c>
      <c r="H39" s="56"/>
      <c r="I39" s="57"/>
      <c r="J39" s="58" t="s">
        <v>856</v>
      </c>
      <c r="K39" s="3">
        <v>4</v>
      </c>
      <c r="L39" s="63"/>
      <c r="M39" s="64" t="s">
        <v>856</v>
      </c>
      <c r="N39" s="64" t="s">
        <v>856</v>
      </c>
      <c r="O39" s="65" t="s">
        <v>856</v>
      </c>
      <c r="P39" s="19" t="s">
        <v>1116</v>
      </c>
      <c r="Q39" s="4" t="s">
        <v>857</v>
      </c>
      <c r="R39" s="4" t="s">
        <v>854</v>
      </c>
      <c r="S39" s="4" t="s">
        <v>855</v>
      </c>
      <c r="T39" s="134">
        <v>45505</v>
      </c>
      <c r="U39" s="31">
        <v>43313</v>
      </c>
    </row>
    <row r="40" spans="1:21" ht="40.799999999999997" customHeight="1" x14ac:dyDescent="0.2">
      <c r="A40" s="94" t="s">
        <v>883</v>
      </c>
      <c r="B40" s="133" t="s">
        <v>884</v>
      </c>
      <c r="C40" s="129" t="s">
        <v>348</v>
      </c>
      <c r="D40" s="133" t="s">
        <v>885</v>
      </c>
      <c r="E40" s="93" t="s">
        <v>886</v>
      </c>
      <c r="F40" s="93" t="s">
        <v>887</v>
      </c>
      <c r="G40" s="125" t="s">
        <v>155</v>
      </c>
      <c r="H40" s="90" t="s">
        <v>888</v>
      </c>
      <c r="I40" s="123"/>
      <c r="J40" s="124"/>
      <c r="K40" s="132" t="s">
        <v>554</v>
      </c>
      <c r="L40" s="126" t="s">
        <v>888</v>
      </c>
      <c r="M40" s="127"/>
      <c r="N40" s="127"/>
      <c r="O40" s="128"/>
      <c r="P40" s="133" t="s">
        <v>1148</v>
      </c>
      <c r="Q40" s="93" t="s">
        <v>889</v>
      </c>
      <c r="R40" s="93" t="s">
        <v>886</v>
      </c>
      <c r="S40" s="93" t="s">
        <v>887</v>
      </c>
      <c r="T40" s="134">
        <v>45658</v>
      </c>
      <c r="U40" s="134">
        <v>43466</v>
      </c>
    </row>
    <row r="41" spans="1:21" ht="40.799999999999997" customHeight="1" x14ac:dyDescent="0.2">
      <c r="A41" s="17" t="s">
        <v>890</v>
      </c>
      <c r="B41" s="19" t="s">
        <v>891</v>
      </c>
      <c r="C41" s="6" t="s">
        <v>348</v>
      </c>
      <c r="D41" s="19" t="s">
        <v>892</v>
      </c>
      <c r="E41" s="4" t="s">
        <v>898</v>
      </c>
      <c r="F41" s="4" t="s">
        <v>899</v>
      </c>
      <c r="G41" s="12" t="s">
        <v>580</v>
      </c>
      <c r="H41" s="56"/>
      <c r="I41" s="57" t="s">
        <v>1000</v>
      </c>
      <c r="J41" s="58"/>
      <c r="K41" s="3">
        <v>4</v>
      </c>
      <c r="L41" s="63"/>
      <c r="M41" s="64" t="s">
        <v>888</v>
      </c>
      <c r="N41" s="64"/>
      <c r="O41" s="65"/>
      <c r="P41" s="19" t="s">
        <v>1117</v>
      </c>
      <c r="Q41" s="4" t="s">
        <v>893</v>
      </c>
      <c r="R41" s="4" t="s">
        <v>576</v>
      </c>
      <c r="S41" s="4" t="s">
        <v>577</v>
      </c>
      <c r="T41" s="134">
        <v>45717</v>
      </c>
      <c r="U41" s="31">
        <v>43525</v>
      </c>
    </row>
    <row r="42" spans="1:21" ht="40.799999999999997" customHeight="1" x14ac:dyDescent="0.2">
      <c r="A42" s="17" t="s">
        <v>894</v>
      </c>
      <c r="B42" s="19" t="s">
        <v>895</v>
      </c>
      <c r="C42" s="6" t="s">
        <v>348</v>
      </c>
      <c r="D42" s="19" t="s">
        <v>896</v>
      </c>
      <c r="E42" s="4" t="s">
        <v>1327</v>
      </c>
      <c r="F42" s="4" t="s">
        <v>1328</v>
      </c>
      <c r="G42" s="12" t="s">
        <v>154</v>
      </c>
      <c r="H42" s="56"/>
      <c r="I42" s="57"/>
      <c r="J42" s="58" t="s">
        <v>897</v>
      </c>
      <c r="K42" s="3">
        <v>2</v>
      </c>
      <c r="L42" s="63"/>
      <c r="M42" s="64" t="s">
        <v>888</v>
      </c>
      <c r="N42" s="64"/>
      <c r="O42" s="65"/>
      <c r="P42" s="19" t="s">
        <v>1203</v>
      </c>
      <c r="Q42" s="4" t="s">
        <v>1325</v>
      </c>
      <c r="R42" s="4" t="s">
        <v>1323</v>
      </c>
      <c r="S42" s="4" t="s">
        <v>1324</v>
      </c>
      <c r="T42" s="134">
        <v>45717</v>
      </c>
      <c r="U42" s="31">
        <v>43525</v>
      </c>
    </row>
    <row r="43" spans="1:21" ht="40.799999999999997" customHeight="1" x14ac:dyDescent="0.2">
      <c r="A43" s="17" t="s">
        <v>907</v>
      </c>
      <c r="B43" s="19" t="s">
        <v>908</v>
      </c>
      <c r="C43" s="6" t="s">
        <v>348</v>
      </c>
      <c r="D43" s="19" t="s">
        <v>950</v>
      </c>
      <c r="E43" s="4" t="s">
        <v>909</v>
      </c>
      <c r="F43" s="4" t="s">
        <v>910</v>
      </c>
      <c r="G43" s="12" t="s">
        <v>580</v>
      </c>
      <c r="H43" s="56"/>
      <c r="I43" s="307"/>
      <c r="J43" s="58" t="s">
        <v>888</v>
      </c>
      <c r="K43" s="3">
        <v>3</v>
      </c>
      <c r="L43" s="63" t="s">
        <v>911</v>
      </c>
      <c r="M43" s="64" t="s">
        <v>888</v>
      </c>
      <c r="N43" s="64" t="s">
        <v>888</v>
      </c>
      <c r="O43" s="65" t="s">
        <v>888</v>
      </c>
      <c r="P43" s="19" t="s">
        <v>1204</v>
      </c>
      <c r="Q43" s="4" t="s">
        <v>1249</v>
      </c>
      <c r="R43" s="4" t="s">
        <v>1241</v>
      </c>
      <c r="S43" s="4" t="s">
        <v>1242</v>
      </c>
      <c r="T43" s="134">
        <v>45748</v>
      </c>
      <c r="U43" s="31" t="s">
        <v>912</v>
      </c>
    </row>
    <row r="44" spans="1:21" ht="40.799999999999997" customHeight="1" x14ac:dyDescent="0.2">
      <c r="A44" s="17" t="s">
        <v>975</v>
      </c>
      <c r="B44" s="19" t="s">
        <v>1425</v>
      </c>
      <c r="C44" s="6" t="s">
        <v>348</v>
      </c>
      <c r="D44" s="39" t="s">
        <v>1426</v>
      </c>
      <c r="E44" s="4" t="s">
        <v>1197</v>
      </c>
      <c r="F44" s="4" t="s">
        <v>1427</v>
      </c>
      <c r="G44" s="12" t="s">
        <v>154</v>
      </c>
      <c r="H44" s="56"/>
      <c r="I44" s="307"/>
      <c r="J44" s="58" t="s">
        <v>974</v>
      </c>
      <c r="K44" s="3">
        <v>6</v>
      </c>
      <c r="L44" s="63" t="s">
        <v>974</v>
      </c>
      <c r="M44" s="64" t="s">
        <v>974</v>
      </c>
      <c r="N44" s="64" t="s">
        <v>978</v>
      </c>
      <c r="O44" s="65" t="s">
        <v>974</v>
      </c>
      <c r="P44" s="19" t="s">
        <v>1118</v>
      </c>
      <c r="Q44" s="4" t="s">
        <v>999</v>
      </c>
      <c r="R44" s="4" t="s">
        <v>976</v>
      </c>
      <c r="S44" s="4" t="s">
        <v>977</v>
      </c>
      <c r="T44" s="31">
        <v>43891</v>
      </c>
      <c r="U44" s="31">
        <v>43891</v>
      </c>
    </row>
    <row r="45" spans="1:21" ht="40.799999999999997" customHeight="1" x14ac:dyDescent="0.2">
      <c r="A45" s="40" t="s">
        <v>1031</v>
      </c>
      <c r="B45" s="21" t="s">
        <v>1032</v>
      </c>
      <c r="C45" s="7" t="s">
        <v>348</v>
      </c>
      <c r="D45" s="21" t="s">
        <v>1033</v>
      </c>
      <c r="E45" s="5" t="s">
        <v>1034</v>
      </c>
      <c r="F45" s="5" t="s">
        <v>1035</v>
      </c>
      <c r="G45" s="12" t="s">
        <v>154</v>
      </c>
      <c r="H45" s="289"/>
      <c r="I45" s="57"/>
      <c r="J45" s="58" t="s">
        <v>888</v>
      </c>
      <c r="K45" s="11">
        <v>6</v>
      </c>
      <c r="L45" s="63" t="s">
        <v>888</v>
      </c>
      <c r="M45" s="64" t="s">
        <v>888</v>
      </c>
      <c r="N45" s="64" t="s">
        <v>888</v>
      </c>
      <c r="O45" s="65" t="s">
        <v>888</v>
      </c>
      <c r="P45" s="21" t="s">
        <v>1121</v>
      </c>
      <c r="Q45" s="21" t="s">
        <v>1040</v>
      </c>
      <c r="R45" s="4" t="s">
        <v>1042</v>
      </c>
      <c r="S45" s="7"/>
      <c r="T45" s="31">
        <v>44228</v>
      </c>
      <c r="U45" s="31">
        <v>44228</v>
      </c>
    </row>
    <row r="46" spans="1:21" ht="40.799999999999997" customHeight="1" x14ac:dyDescent="0.2">
      <c r="A46" s="40" t="s">
        <v>1102</v>
      </c>
      <c r="B46" s="21" t="s">
        <v>1099</v>
      </c>
      <c r="C46" s="7" t="s">
        <v>348</v>
      </c>
      <c r="D46" s="21" t="s">
        <v>1103</v>
      </c>
      <c r="E46" s="5" t="s">
        <v>1104</v>
      </c>
      <c r="F46" s="5" t="s">
        <v>1104</v>
      </c>
      <c r="G46" s="12" t="s">
        <v>154</v>
      </c>
      <c r="H46" s="289"/>
      <c r="I46" s="57" t="s">
        <v>888</v>
      </c>
      <c r="J46" s="58"/>
      <c r="K46" s="11">
        <v>3</v>
      </c>
      <c r="L46" s="63" t="s">
        <v>888</v>
      </c>
      <c r="M46" s="64" t="s">
        <v>888</v>
      </c>
      <c r="N46" s="70"/>
      <c r="O46" s="71"/>
      <c r="P46" s="21" t="s">
        <v>1119</v>
      </c>
      <c r="Q46" s="21" t="s">
        <v>1101</v>
      </c>
      <c r="R46" s="5" t="s">
        <v>594</v>
      </c>
      <c r="S46" s="141" t="s">
        <v>595</v>
      </c>
      <c r="T46" s="31">
        <v>44531</v>
      </c>
      <c r="U46" s="31">
        <v>44531</v>
      </c>
    </row>
    <row r="47" spans="1:21" ht="40.799999999999997" customHeight="1" x14ac:dyDescent="0.2">
      <c r="A47" s="40" t="s">
        <v>1113</v>
      </c>
      <c r="B47" s="312" t="s">
        <v>1114</v>
      </c>
      <c r="C47" s="7" t="s">
        <v>348</v>
      </c>
      <c r="D47" s="21" t="s">
        <v>1115</v>
      </c>
      <c r="E47" s="5" t="s">
        <v>886</v>
      </c>
      <c r="F47" s="5" t="s">
        <v>887</v>
      </c>
      <c r="G47" s="14" t="s">
        <v>155</v>
      </c>
      <c r="H47" s="57" t="s">
        <v>888</v>
      </c>
      <c r="I47" s="60"/>
      <c r="J47" s="61"/>
      <c r="K47" s="11" t="s">
        <v>554</v>
      </c>
      <c r="L47" s="63" t="s">
        <v>888</v>
      </c>
      <c r="M47" s="70"/>
      <c r="N47" s="70"/>
      <c r="O47" s="71" t="s">
        <v>888</v>
      </c>
      <c r="P47" s="19" t="s">
        <v>1147</v>
      </c>
      <c r="Q47" s="4" t="s">
        <v>889</v>
      </c>
      <c r="R47" s="4" t="s">
        <v>886</v>
      </c>
      <c r="S47" s="4" t="s">
        <v>887</v>
      </c>
      <c r="T47" s="32">
        <v>44621</v>
      </c>
      <c r="U47" s="32">
        <v>44621</v>
      </c>
    </row>
    <row r="48" spans="1:21" s="119" customFormat="1" ht="40.799999999999997" customHeight="1" x14ac:dyDescent="0.2">
      <c r="A48" s="40" t="s">
        <v>1172</v>
      </c>
      <c r="B48" s="338" t="s">
        <v>1173</v>
      </c>
      <c r="C48" s="7" t="s">
        <v>348</v>
      </c>
      <c r="D48" s="21" t="s">
        <v>1174</v>
      </c>
      <c r="E48" s="5" t="s">
        <v>1175</v>
      </c>
      <c r="F48" s="5" t="s">
        <v>1176</v>
      </c>
      <c r="G48" s="14" t="s">
        <v>580</v>
      </c>
      <c r="H48" s="339"/>
      <c r="I48" s="57" t="s">
        <v>888</v>
      </c>
      <c r="J48" s="61"/>
      <c r="K48" s="11">
        <v>3</v>
      </c>
      <c r="L48" s="63" t="s">
        <v>888</v>
      </c>
      <c r="M48" s="70"/>
      <c r="N48" s="70"/>
      <c r="O48" s="71"/>
      <c r="P48" s="21" t="s">
        <v>1177</v>
      </c>
      <c r="Q48" s="5" t="s">
        <v>1207</v>
      </c>
      <c r="R48" s="5" t="s">
        <v>1175</v>
      </c>
      <c r="S48" s="5" t="s">
        <v>1176</v>
      </c>
      <c r="T48" s="32">
        <v>44743</v>
      </c>
      <c r="U48" s="32">
        <v>44743</v>
      </c>
    </row>
    <row r="49" spans="1:21" s="119" customFormat="1" ht="40.799999999999997" customHeight="1" x14ac:dyDescent="0.2">
      <c r="A49" s="40" t="s">
        <v>1437</v>
      </c>
      <c r="B49" s="338" t="s">
        <v>1182</v>
      </c>
      <c r="C49" s="7" t="s">
        <v>348</v>
      </c>
      <c r="D49" s="21" t="s">
        <v>1183</v>
      </c>
      <c r="E49" s="5" t="s">
        <v>1186</v>
      </c>
      <c r="F49" s="5" t="s">
        <v>1187</v>
      </c>
      <c r="G49" s="14" t="s">
        <v>580</v>
      </c>
      <c r="H49" s="339"/>
      <c r="I49" s="57" t="s">
        <v>888</v>
      </c>
      <c r="J49" s="61"/>
      <c r="K49" s="11">
        <v>2</v>
      </c>
      <c r="L49" s="63" t="s">
        <v>888</v>
      </c>
      <c r="M49" s="64" t="s">
        <v>888</v>
      </c>
      <c r="N49" s="64" t="s">
        <v>888</v>
      </c>
      <c r="O49" s="71"/>
      <c r="P49" s="21" t="s">
        <v>1188</v>
      </c>
      <c r="Q49" s="5" t="s">
        <v>1192</v>
      </c>
      <c r="R49" s="5" t="s">
        <v>1190</v>
      </c>
      <c r="S49" s="5" t="s">
        <v>1191</v>
      </c>
      <c r="T49" s="32">
        <v>44805</v>
      </c>
      <c r="U49" s="32">
        <v>44805</v>
      </c>
    </row>
    <row r="50" spans="1:21" ht="40.799999999999997" customHeight="1" x14ac:dyDescent="0.2">
      <c r="A50" s="40" t="s">
        <v>1436</v>
      </c>
      <c r="B50" s="338" t="s">
        <v>1268</v>
      </c>
      <c r="C50" s="7" t="s">
        <v>348</v>
      </c>
      <c r="D50" s="21" t="s">
        <v>1269</v>
      </c>
      <c r="E50" s="5" t="s">
        <v>1266</v>
      </c>
      <c r="F50" s="5" t="s">
        <v>1267</v>
      </c>
      <c r="G50" s="14" t="s">
        <v>580</v>
      </c>
      <c r="H50" s="339"/>
      <c r="I50" s="57" t="s">
        <v>151</v>
      </c>
      <c r="J50" s="61"/>
      <c r="K50" s="11">
        <v>2</v>
      </c>
      <c r="L50" s="63" t="s">
        <v>151</v>
      </c>
      <c r="M50" s="64" t="s">
        <v>151</v>
      </c>
      <c r="N50" s="64" t="s">
        <v>151</v>
      </c>
      <c r="O50" s="365"/>
      <c r="P50" s="21" t="s">
        <v>1188</v>
      </c>
      <c r="Q50" s="5" t="s">
        <v>1192</v>
      </c>
      <c r="R50" s="5" t="s">
        <v>1190</v>
      </c>
      <c r="S50" s="5" t="s">
        <v>1191</v>
      </c>
      <c r="T50" s="32">
        <v>45047</v>
      </c>
      <c r="U50" s="32">
        <v>45047</v>
      </c>
    </row>
    <row r="51" spans="1:21" ht="40.799999999999997" customHeight="1" x14ac:dyDescent="0.2">
      <c r="A51" s="40" t="s">
        <v>1435</v>
      </c>
      <c r="B51" s="453" t="s">
        <v>1394</v>
      </c>
      <c r="C51" s="92" t="s">
        <v>348</v>
      </c>
      <c r="D51" s="454" t="s">
        <v>1395</v>
      </c>
      <c r="E51" s="455" t="s">
        <v>1393</v>
      </c>
      <c r="F51" s="455" t="s">
        <v>1396</v>
      </c>
      <c r="G51" s="136" t="s">
        <v>580</v>
      </c>
      <c r="H51" s="456"/>
      <c r="I51" s="123" t="s">
        <v>151</v>
      </c>
      <c r="J51" s="457"/>
      <c r="K51" s="485">
        <v>2</v>
      </c>
      <c r="L51" s="126" t="s">
        <v>151</v>
      </c>
      <c r="M51" s="127" t="s">
        <v>151</v>
      </c>
      <c r="N51" s="127" t="s">
        <v>151</v>
      </c>
      <c r="O51" s="458"/>
      <c r="P51" s="454" t="s">
        <v>1188</v>
      </c>
      <c r="Q51" s="455" t="s">
        <v>1192</v>
      </c>
      <c r="R51" s="455" t="s">
        <v>1190</v>
      </c>
      <c r="S51" s="455" t="s">
        <v>1191</v>
      </c>
      <c r="T51" s="130">
        <v>45505</v>
      </c>
      <c r="U51" s="130">
        <v>45505</v>
      </c>
    </row>
    <row r="52" spans="1:21" ht="40.799999999999997" customHeight="1" x14ac:dyDescent="0.2">
      <c r="A52" s="40" t="s">
        <v>1209</v>
      </c>
      <c r="B52" s="338" t="s">
        <v>1210</v>
      </c>
      <c r="C52" s="7" t="s">
        <v>348</v>
      </c>
      <c r="D52" s="21" t="s">
        <v>1211</v>
      </c>
      <c r="E52" s="5" t="s">
        <v>1212</v>
      </c>
      <c r="F52" s="5" t="s">
        <v>1213</v>
      </c>
      <c r="G52" s="14" t="s">
        <v>580</v>
      </c>
      <c r="H52" s="339"/>
      <c r="I52" s="57" t="s">
        <v>888</v>
      </c>
      <c r="J52" s="61"/>
      <c r="K52" s="11">
        <v>4</v>
      </c>
      <c r="L52" s="63" t="s">
        <v>888</v>
      </c>
      <c r="M52" s="64" t="s">
        <v>888</v>
      </c>
      <c r="N52" s="64" t="s">
        <v>888</v>
      </c>
      <c r="O52" s="64" t="s">
        <v>888</v>
      </c>
      <c r="P52" s="21" t="s">
        <v>1214</v>
      </c>
      <c r="Q52" s="5" t="s">
        <v>1215</v>
      </c>
      <c r="R52" s="5" t="s">
        <v>1212</v>
      </c>
      <c r="S52" s="5" t="s">
        <v>1213</v>
      </c>
      <c r="T52" s="32">
        <v>44896</v>
      </c>
      <c r="U52" s="32">
        <v>44896</v>
      </c>
    </row>
    <row r="53" spans="1:21" ht="40.799999999999997" customHeight="1" x14ac:dyDescent="0.2">
      <c r="A53" s="40" t="s">
        <v>1287</v>
      </c>
      <c r="B53" s="338" t="s">
        <v>1288</v>
      </c>
      <c r="C53" s="7" t="s">
        <v>348</v>
      </c>
      <c r="D53" s="21" t="s">
        <v>1300</v>
      </c>
      <c r="E53" s="5" t="s">
        <v>1299</v>
      </c>
      <c r="F53" s="7" t="s">
        <v>554</v>
      </c>
      <c r="G53" s="14" t="s">
        <v>580</v>
      </c>
      <c r="H53" s="339"/>
      <c r="I53" s="57"/>
      <c r="J53" s="61" t="s">
        <v>151</v>
      </c>
      <c r="K53" s="11">
        <v>4</v>
      </c>
      <c r="L53" s="63"/>
      <c r="M53" s="64" t="s">
        <v>151</v>
      </c>
      <c r="N53" s="64" t="s">
        <v>151</v>
      </c>
      <c r="O53" s="64"/>
      <c r="P53" s="21" t="s">
        <v>1289</v>
      </c>
      <c r="Q53" s="5" t="s">
        <v>1290</v>
      </c>
      <c r="R53" s="5" t="s">
        <v>1291</v>
      </c>
      <c r="S53" s="5" t="s">
        <v>1293</v>
      </c>
      <c r="T53" s="32">
        <v>45108</v>
      </c>
      <c r="U53" s="32">
        <v>45108</v>
      </c>
    </row>
    <row r="54" spans="1:21" ht="40.799999999999997" customHeight="1" x14ac:dyDescent="0.2">
      <c r="A54" s="17" t="s">
        <v>1343</v>
      </c>
      <c r="B54" s="19" t="s">
        <v>1344</v>
      </c>
      <c r="C54" s="6" t="s">
        <v>348</v>
      </c>
      <c r="D54" s="19" t="s">
        <v>1345</v>
      </c>
      <c r="E54" s="4" t="s">
        <v>502</v>
      </c>
      <c r="F54" s="4" t="s">
        <v>503</v>
      </c>
      <c r="G54" s="12" t="s">
        <v>580</v>
      </c>
      <c r="H54" s="56"/>
      <c r="I54" s="57"/>
      <c r="J54" s="58" t="s">
        <v>151</v>
      </c>
      <c r="K54" s="3">
        <v>6</v>
      </c>
      <c r="L54" s="63"/>
      <c r="M54" s="64" t="s">
        <v>151</v>
      </c>
      <c r="N54" s="64"/>
      <c r="O54" s="65" t="s">
        <v>151</v>
      </c>
      <c r="P54" s="19" t="s">
        <v>1116</v>
      </c>
      <c r="Q54" s="4" t="s">
        <v>857</v>
      </c>
      <c r="R54" s="4" t="s">
        <v>502</v>
      </c>
      <c r="S54" s="4" t="s">
        <v>503</v>
      </c>
      <c r="T54" s="31">
        <v>45352</v>
      </c>
      <c r="U54" s="31">
        <v>45352</v>
      </c>
    </row>
    <row r="55" spans="1:21" ht="40.799999999999997" customHeight="1" x14ac:dyDescent="0.2">
      <c r="A55" s="17" t="s">
        <v>1355</v>
      </c>
      <c r="B55" s="19" t="s">
        <v>1356</v>
      </c>
      <c r="C55" s="6" t="s">
        <v>348</v>
      </c>
      <c r="D55" s="19" t="s">
        <v>1357</v>
      </c>
      <c r="E55" s="4" t="s">
        <v>1359</v>
      </c>
      <c r="F55" s="4"/>
      <c r="G55" s="12" t="s">
        <v>580</v>
      </c>
      <c r="H55" s="56" t="s">
        <v>151</v>
      </c>
      <c r="I55" s="57"/>
      <c r="J55" s="58"/>
      <c r="K55" s="3" t="s">
        <v>554</v>
      </c>
      <c r="L55" s="63"/>
      <c r="M55" s="64" t="s">
        <v>151</v>
      </c>
      <c r="N55" s="64"/>
      <c r="O55" s="65"/>
      <c r="P55" s="19" t="s">
        <v>825</v>
      </c>
      <c r="Q55" s="4" t="s">
        <v>375</v>
      </c>
      <c r="R55" s="4" t="s">
        <v>397</v>
      </c>
      <c r="S55" s="4" t="s">
        <v>398</v>
      </c>
      <c r="T55" s="31">
        <v>45383</v>
      </c>
      <c r="U55" s="31">
        <v>45383</v>
      </c>
    </row>
    <row r="56" spans="1:21" ht="40.799999999999997" customHeight="1" x14ac:dyDescent="0.2">
      <c r="A56" s="17" t="s">
        <v>1389</v>
      </c>
      <c r="B56" s="19" t="s">
        <v>1377</v>
      </c>
      <c r="C56" s="6" t="s">
        <v>348</v>
      </c>
      <c r="D56" s="19" t="s">
        <v>1378</v>
      </c>
      <c r="E56" s="4" t="s">
        <v>1380</v>
      </c>
      <c r="F56" s="4" t="s">
        <v>1382</v>
      </c>
      <c r="G56" s="12" t="s">
        <v>580</v>
      </c>
      <c r="H56" s="56"/>
      <c r="I56" s="57"/>
      <c r="J56" s="58" t="s">
        <v>151</v>
      </c>
      <c r="K56" s="3">
        <v>3</v>
      </c>
      <c r="L56" s="63" t="s">
        <v>151</v>
      </c>
      <c r="M56" s="64" t="s">
        <v>151</v>
      </c>
      <c r="N56" s="64"/>
      <c r="O56" s="65" t="s">
        <v>151</v>
      </c>
      <c r="P56" s="21" t="s">
        <v>1383</v>
      </c>
      <c r="Q56" s="4" t="s">
        <v>1384</v>
      </c>
      <c r="R56" s="4" t="s">
        <v>1379</v>
      </c>
      <c r="S56" s="4" t="s">
        <v>1381</v>
      </c>
      <c r="T56" s="31">
        <v>45474</v>
      </c>
      <c r="U56" s="31">
        <v>45474</v>
      </c>
    </row>
    <row r="57" spans="1:21" ht="40.799999999999997" customHeight="1" x14ac:dyDescent="0.2">
      <c r="A57" s="40" t="s">
        <v>1428</v>
      </c>
      <c r="B57" s="21" t="s">
        <v>1429</v>
      </c>
      <c r="C57" s="7" t="s">
        <v>348</v>
      </c>
      <c r="D57" s="21" t="s">
        <v>1430</v>
      </c>
      <c r="E57" s="4" t="s">
        <v>1431</v>
      </c>
      <c r="F57" s="5" t="s">
        <v>1432</v>
      </c>
      <c r="G57" s="14" t="s">
        <v>580</v>
      </c>
      <c r="H57" s="59"/>
      <c r="I57" s="60"/>
      <c r="J57" s="61" t="s">
        <v>151</v>
      </c>
      <c r="K57" s="11">
        <v>8</v>
      </c>
      <c r="L57" s="63" t="s">
        <v>888</v>
      </c>
      <c r="M57" s="64" t="s">
        <v>888</v>
      </c>
      <c r="N57" s="64" t="s">
        <v>888</v>
      </c>
      <c r="O57" s="64" t="s">
        <v>888</v>
      </c>
      <c r="P57" s="21" t="s">
        <v>1433</v>
      </c>
      <c r="Q57" s="5" t="s">
        <v>1434</v>
      </c>
      <c r="R57" s="5" t="s">
        <v>1432</v>
      </c>
      <c r="S57" s="5" t="s">
        <v>1432</v>
      </c>
      <c r="T57" s="31">
        <v>45627</v>
      </c>
      <c r="U57" s="31">
        <v>45627</v>
      </c>
    </row>
    <row r="58" spans="1:21" ht="40.799999999999997" customHeight="1" x14ac:dyDescent="0.2">
      <c r="A58" s="40" t="s">
        <v>1517</v>
      </c>
      <c r="B58" s="21" t="s">
        <v>1518</v>
      </c>
      <c r="C58" s="7" t="s">
        <v>348</v>
      </c>
      <c r="D58" s="21" t="s">
        <v>1519</v>
      </c>
      <c r="E58" s="5" t="s">
        <v>1520</v>
      </c>
      <c r="F58" s="5" t="s">
        <v>1521</v>
      </c>
      <c r="G58" s="14" t="s">
        <v>580</v>
      </c>
      <c r="H58" s="59"/>
      <c r="I58" s="60"/>
      <c r="J58" s="61" t="s">
        <v>888</v>
      </c>
      <c r="K58" s="11">
        <v>3</v>
      </c>
      <c r="L58" s="69" t="s">
        <v>888</v>
      </c>
      <c r="M58" s="70" t="s">
        <v>888</v>
      </c>
      <c r="N58" s="70"/>
      <c r="O58" s="365" t="s">
        <v>888</v>
      </c>
      <c r="P58" s="21" t="s">
        <v>1522</v>
      </c>
      <c r="Q58" s="5" t="s">
        <v>1523</v>
      </c>
      <c r="R58" s="5" t="s">
        <v>1520</v>
      </c>
      <c r="S58" s="5" t="s">
        <v>1521</v>
      </c>
      <c r="T58" s="31">
        <v>45778</v>
      </c>
      <c r="U58" s="31">
        <v>45778</v>
      </c>
    </row>
    <row r="59" spans="1:21" ht="40.799999999999997" customHeight="1" x14ac:dyDescent="0.2">
      <c r="A59" s="40" t="s">
        <v>1532</v>
      </c>
      <c r="B59" s="21" t="s">
        <v>1533</v>
      </c>
      <c r="C59" s="7" t="s">
        <v>348</v>
      </c>
      <c r="D59" s="21" t="s">
        <v>1528</v>
      </c>
      <c r="E59" s="5" t="s">
        <v>1529</v>
      </c>
      <c r="F59" s="5" t="s">
        <v>1534</v>
      </c>
      <c r="G59" s="14" t="s">
        <v>580</v>
      </c>
      <c r="H59" s="59"/>
      <c r="I59" s="60" t="s">
        <v>888</v>
      </c>
      <c r="J59" s="61"/>
      <c r="K59" s="485">
        <v>2</v>
      </c>
      <c r="L59" s="69" t="s">
        <v>1000</v>
      </c>
      <c r="M59" s="70" t="s">
        <v>1000</v>
      </c>
      <c r="N59" s="70" t="s">
        <v>1000</v>
      </c>
      <c r="O59" s="365"/>
      <c r="P59" s="21" t="s">
        <v>1535</v>
      </c>
      <c r="Q59" s="5" t="s">
        <v>1192</v>
      </c>
      <c r="R59" s="5" t="s">
        <v>1190</v>
      </c>
      <c r="S59" s="5" t="s">
        <v>1191</v>
      </c>
      <c r="T59" s="31">
        <v>45870</v>
      </c>
      <c r="U59" s="31">
        <v>45870</v>
      </c>
    </row>
    <row r="60" spans="1:21" ht="40.799999999999997" customHeight="1" x14ac:dyDescent="0.2">
      <c r="A60" s="40" t="s">
        <v>1555</v>
      </c>
      <c r="B60" s="21" t="s">
        <v>1538</v>
      </c>
      <c r="C60" s="7" t="s">
        <v>348</v>
      </c>
      <c r="D60" s="21" t="s">
        <v>1539</v>
      </c>
      <c r="E60" s="5" t="s">
        <v>1540</v>
      </c>
      <c r="F60" s="5" t="s">
        <v>1541</v>
      </c>
      <c r="G60" s="14" t="s">
        <v>580</v>
      </c>
      <c r="H60" s="59"/>
      <c r="I60" s="60"/>
      <c r="J60" s="61" t="s">
        <v>888</v>
      </c>
      <c r="K60" s="11">
        <v>4</v>
      </c>
      <c r="L60" s="69" t="s">
        <v>1000</v>
      </c>
      <c r="M60" s="70" t="s">
        <v>1000</v>
      </c>
      <c r="N60" s="70" t="s">
        <v>1000</v>
      </c>
      <c r="O60" s="70" t="s">
        <v>1000</v>
      </c>
      <c r="P60" s="21" t="s">
        <v>1542</v>
      </c>
      <c r="Q60" s="5" t="s">
        <v>1539</v>
      </c>
      <c r="R60" s="5" t="s">
        <v>1540</v>
      </c>
      <c r="S60" s="5" t="s">
        <v>1541</v>
      </c>
      <c r="T60" s="31">
        <v>45901</v>
      </c>
      <c r="U60" s="31">
        <v>45901</v>
      </c>
    </row>
    <row r="61" spans="1:21" ht="40.799999999999997" customHeight="1" x14ac:dyDescent="0.2">
      <c r="A61" s="40" t="s">
        <v>1558</v>
      </c>
      <c r="B61" s="21" t="s">
        <v>1559</v>
      </c>
      <c r="C61" s="7" t="s">
        <v>348</v>
      </c>
      <c r="D61" s="21" t="s">
        <v>1560</v>
      </c>
      <c r="E61" s="5" t="s">
        <v>181</v>
      </c>
      <c r="F61" s="5" t="s">
        <v>516</v>
      </c>
      <c r="G61" s="14" t="s">
        <v>580</v>
      </c>
      <c r="H61" s="59" t="s">
        <v>151</v>
      </c>
      <c r="I61" s="60"/>
      <c r="J61" s="61"/>
      <c r="K61" s="11" t="s">
        <v>554</v>
      </c>
      <c r="L61" s="69"/>
      <c r="M61" s="70" t="s">
        <v>151</v>
      </c>
      <c r="N61" s="70"/>
      <c r="O61" s="365"/>
      <c r="P61" s="21" t="s">
        <v>1561</v>
      </c>
      <c r="Q61" s="5" t="s">
        <v>1562</v>
      </c>
      <c r="R61" s="5" t="s">
        <v>181</v>
      </c>
      <c r="S61" s="5" t="s">
        <v>516</v>
      </c>
      <c r="T61" s="31" t="s">
        <v>1563</v>
      </c>
      <c r="U61" s="32" t="s">
        <v>1563</v>
      </c>
    </row>
    <row r="62" spans="1:21" ht="30.75" customHeight="1" x14ac:dyDescent="0.2">
      <c r="A62" s="40" t="s">
        <v>128</v>
      </c>
      <c r="B62" s="5" t="s">
        <v>188</v>
      </c>
      <c r="C62" s="7" t="s">
        <v>349</v>
      </c>
      <c r="D62" s="21" t="s">
        <v>189</v>
      </c>
      <c r="E62" s="5" t="s">
        <v>382</v>
      </c>
      <c r="F62" s="5" t="s">
        <v>383</v>
      </c>
      <c r="G62" s="14" t="s">
        <v>154</v>
      </c>
      <c r="H62" s="59" t="s">
        <v>696</v>
      </c>
      <c r="I62" s="60"/>
      <c r="J62" s="61"/>
      <c r="K62" s="11" t="s">
        <v>554</v>
      </c>
      <c r="L62" s="69"/>
      <c r="M62" s="70" t="s">
        <v>151</v>
      </c>
      <c r="N62" s="70"/>
      <c r="O62" s="71"/>
      <c r="P62" s="5" t="s">
        <v>190</v>
      </c>
      <c r="Q62" s="5" t="s">
        <v>384</v>
      </c>
      <c r="R62" s="5" t="s">
        <v>382</v>
      </c>
      <c r="S62" s="5" t="s">
        <v>383</v>
      </c>
      <c r="T62" s="505">
        <v>45566</v>
      </c>
      <c r="U62" s="32">
        <v>38991</v>
      </c>
    </row>
    <row r="63" spans="1:21" ht="30.75" customHeight="1" x14ac:dyDescent="0.2">
      <c r="A63" s="17" t="s">
        <v>129</v>
      </c>
      <c r="B63" s="4" t="s">
        <v>191</v>
      </c>
      <c r="C63" s="6" t="s">
        <v>349</v>
      </c>
      <c r="D63" s="19" t="s">
        <v>189</v>
      </c>
      <c r="E63" s="4" t="s">
        <v>382</v>
      </c>
      <c r="F63" s="4" t="s">
        <v>383</v>
      </c>
      <c r="G63" s="12" t="s">
        <v>154</v>
      </c>
      <c r="H63" s="56" t="s">
        <v>696</v>
      </c>
      <c r="I63" s="57"/>
      <c r="J63" s="58"/>
      <c r="K63" s="3" t="s">
        <v>554</v>
      </c>
      <c r="L63" s="63"/>
      <c r="M63" s="64" t="s">
        <v>151</v>
      </c>
      <c r="N63" s="64"/>
      <c r="O63" s="65"/>
      <c r="P63" s="4" t="s">
        <v>190</v>
      </c>
      <c r="Q63" s="4" t="s">
        <v>384</v>
      </c>
      <c r="R63" s="4" t="s">
        <v>382</v>
      </c>
      <c r="S63" s="4" t="s">
        <v>383</v>
      </c>
      <c r="T63" s="505">
        <v>45566</v>
      </c>
      <c r="U63" s="31">
        <v>38991</v>
      </c>
    </row>
    <row r="64" spans="1:21" ht="30.75" customHeight="1" x14ac:dyDescent="0.2">
      <c r="A64" s="12">
        <v>3712002223</v>
      </c>
      <c r="B64" s="4" t="s">
        <v>257</v>
      </c>
      <c r="C64" s="6" t="s">
        <v>349</v>
      </c>
      <c r="D64" s="19" t="s">
        <v>192</v>
      </c>
      <c r="E64" s="4" t="s">
        <v>67</v>
      </c>
      <c r="F64" s="4" t="s">
        <v>68</v>
      </c>
      <c r="G64" s="12" t="s">
        <v>154</v>
      </c>
      <c r="H64" s="56" t="s">
        <v>695</v>
      </c>
      <c r="I64" s="57"/>
      <c r="J64" s="58"/>
      <c r="K64" s="3" t="s">
        <v>554</v>
      </c>
      <c r="L64" s="63"/>
      <c r="M64" s="64"/>
      <c r="N64" s="64" t="s">
        <v>151</v>
      </c>
      <c r="O64" s="65"/>
      <c r="P64" s="4" t="s">
        <v>623</v>
      </c>
      <c r="Q64" s="4" t="s">
        <v>417</v>
      </c>
      <c r="R64" s="4" t="s">
        <v>267</v>
      </c>
      <c r="S64" s="4" t="s">
        <v>268</v>
      </c>
      <c r="T64" s="188">
        <v>43922</v>
      </c>
      <c r="U64" s="33">
        <v>41730</v>
      </c>
    </row>
    <row r="65" spans="1:21" ht="30.75" customHeight="1" x14ac:dyDescent="0.2">
      <c r="A65" s="17" t="s">
        <v>130</v>
      </c>
      <c r="B65" s="4" t="s">
        <v>193</v>
      </c>
      <c r="C65" s="6" t="s">
        <v>349</v>
      </c>
      <c r="D65" s="19" t="s">
        <v>194</v>
      </c>
      <c r="E65" s="4" t="s">
        <v>65</v>
      </c>
      <c r="F65" s="4" t="s">
        <v>66</v>
      </c>
      <c r="G65" s="16" t="s">
        <v>154</v>
      </c>
      <c r="H65" s="56"/>
      <c r="I65" s="57"/>
      <c r="J65" s="58" t="s">
        <v>697</v>
      </c>
      <c r="K65" s="3">
        <v>4</v>
      </c>
      <c r="L65" s="63" t="s">
        <v>151</v>
      </c>
      <c r="M65" s="64" t="s">
        <v>151</v>
      </c>
      <c r="N65" s="64"/>
      <c r="O65" s="65" t="s">
        <v>151</v>
      </c>
      <c r="P65" s="19" t="s">
        <v>624</v>
      </c>
      <c r="Q65" s="4" t="s">
        <v>458</v>
      </c>
      <c r="R65" s="4" t="s">
        <v>459</v>
      </c>
      <c r="S65" s="4" t="s">
        <v>460</v>
      </c>
      <c r="T65" s="135">
        <v>45745</v>
      </c>
      <c r="U65" s="31">
        <v>41362</v>
      </c>
    </row>
    <row r="66" spans="1:21" ht="30.75" customHeight="1" x14ac:dyDescent="0.2">
      <c r="A66" s="17" t="s">
        <v>131</v>
      </c>
      <c r="B66" s="4" t="s">
        <v>47</v>
      </c>
      <c r="C66" s="6" t="s">
        <v>349</v>
      </c>
      <c r="D66" s="19" t="s">
        <v>195</v>
      </c>
      <c r="E66" s="4" t="s">
        <v>69</v>
      </c>
      <c r="F66" s="4" t="s">
        <v>196</v>
      </c>
      <c r="G66" s="13" t="s">
        <v>154</v>
      </c>
      <c r="H66" s="56" t="s">
        <v>696</v>
      </c>
      <c r="I66" s="57" t="s">
        <v>696</v>
      </c>
      <c r="J66" s="58"/>
      <c r="K66" s="3">
        <v>5</v>
      </c>
      <c r="L66" s="63" t="s">
        <v>151</v>
      </c>
      <c r="M66" s="64"/>
      <c r="N66" s="64"/>
      <c r="O66" s="65"/>
      <c r="P66" s="4" t="s">
        <v>197</v>
      </c>
      <c r="Q66" s="4" t="s">
        <v>363</v>
      </c>
      <c r="R66" s="4" t="s">
        <v>311</v>
      </c>
      <c r="S66" s="4" t="s">
        <v>312</v>
      </c>
      <c r="T66" s="505">
        <v>45566</v>
      </c>
      <c r="U66" s="31">
        <v>38991</v>
      </c>
    </row>
    <row r="67" spans="1:21" ht="30.75" customHeight="1" x14ac:dyDescent="0.2">
      <c r="A67" s="17" t="s">
        <v>132</v>
      </c>
      <c r="B67" s="4" t="s">
        <v>48</v>
      </c>
      <c r="C67" s="6" t="s">
        <v>349</v>
      </c>
      <c r="D67" s="39" t="s">
        <v>690</v>
      </c>
      <c r="E67" s="4" t="s">
        <v>691</v>
      </c>
      <c r="F67" s="4" t="s">
        <v>692</v>
      </c>
      <c r="G67" s="6" t="s">
        <v>154</v>
      </c>
      <c r="H67" s="56"/>
      <c r="I67" s="57" t="s">
        <v>696</v>
      </c>
      <c r="J67" s="58"/>
      <c r="K67" s="3">
        <v>5</v>
      </c>
      <c r="L67" s="63"/>
      <c r="M67" s="64" t="s">
        <v>151</v>
      </c>
      <c r="N67" s="64"/>
      <c r="O67" s="84" t="s">
        <v>726</v>
      </c>
      <c r="P67" s="4" t="s">
        <v>198</v>
      </c>
      <c r="Q67" s="4" t="s">
        <v>373</v>
      </c>
      <c r="R67" s="4" t="s">
        <v>389</v>
      </c>
      <c r="S67" s="4" t="s">
        <v>390</v>
      </c>
      <c r="T67" s="33">
        <v>45901</v>
      </c>
      <c r="U67" s="31">
        <v>38991</v>
      </c>
    </row>
    <row r="68" spans="1:21" ht="30.75" customHeight="1" x14ac:dyDescent="0.2">
      <c r="A68" s="17" t="s">
        <v>1157</v>
      </c>
      <c r="B68" s="4" t="s">
        <v>1150</v>
      </c>
      <c r="C68" s="6" t="s">
        <v>349</v>
      </c>
      <c r="D68" s="39" t="s">
        <v>1151</v>
      </c>
      <c r="E68" s="4" t="s">
        <v>1152</v>
      </c>
      <c r="F68" s="4" t="s">
        <v>1152</v>
      </c>
      <c r="G68" s="13" t="s">
        <v>154</v>
      </c>
      <c r="H68" s="56"/>
      <c r="I68" s="57" t="s">
        <v>695</v>
      </c>
      <c r="J68" s="58"/>
      <c r="K68" s="3">
        <v>1</v>
      </c>
      <c r="L68" s="63" t="s">
        <v>888</v>
      </c>
      <c r="M68" s="64" t="s">
        <v>888</v>
      </c>
      <c r="N68" s="64" t="s">
        <v>888</v>
      </c>
      <c r="O68" s="84"/>
      <c r="P68" s="4" t="s">
        <v>1153</v>
      </c>
      <c r="Q68" s="4" t="s">
        <v>1158</v>
      </c>
      <c r="R68" s="4" t="s">
        <v>259</v>
      </c>
      <c r="S68" s="4" t="s">
        <v>260</v>
      </c>
      <c r="T68" s="33">
        <v>44652</v>
      </c>
      <c r="U68" s="33">
        <v>44652</v>
      </c>
    </row>
    <row r="69" spans="1:21" ht="30.75" customHeight="1" x14ac:dyDescent="0.2">
      <c r="A69" s="17" t="s">
        <v>1569</v>
      </c>
      <c r="B69" s="4" t="s">
        <v>1570</v>
      </c>
      <c r="C69" s="6" t="s">
        <v>349</v>
      </c>
      <c r="D69" s="39" t="s">
        <v>1566</v>
      </c>
      <c r="E69" s="4" t="s">
        <v>1567</v>
      </c>
      <c r="F69" s="4"/>
      <c r="G69" s="13" t="s">
        <v>580</v>
      </c>
      <c r="H69" s="56"/>
      <c r="I69" s="57" t="s">
        <v>695</v>
      </c>
      <c r="J69" s="58"/>
      <c r="K69" s="3">
        <v>1</v>
      </c>
      <c r="L69" s="63" t="s">
        <v>151</v>
      </c>
      <c r="M69" s="64" t="s">
        <v>151</v>
      </c>
      <c r="N69" s="64" t="s">
        <v>151</v>
      </c>
      <c r="O69" s="84"/>
      <c r="P69" s="4" t="s">
        <v>1568</v>
      </c>
      <c r="Q69" s="4" t="s">
        <v>1369</v>
      </c>
      <c r="R69" s="4" t="s">
        <v>1571</v>
      </c>
      <c r="S69" s="4"/>
      <c r="T69" s="33">
        <v>45931</v>
      </c>
      <c r="U69" s="33">
        <v>45931</v>
      </c>
    </row>
    <row r="70" spans="1:21" ht="30.75" customHeight="1" x14ac:dyDescent="0.2">
      <c r="A70" s="17" t="s">
        <v>1572</v>
      </c>
      <c r="B70" s="4" t="s">
        <v>1573</v>
      </c>
      <c r="C70" s="6" t="s">
        <v>349</v>
      </c>
      <c r="D70" s="39" t="s">
        <v>1574</v>
      </c>
      <c r="E70" s="4" t="s">
        <v>1575</v>
      </c>
      <c r="F70" s="4"/>
      <c r="G70" s="13" t="s">
        <v>580</v>
      </c>
      <c r="H70" s="56" t="s">
        <v>695</v>
      </c>
      <c r="I70" s="57"/>
      <c r="J70" s="58"/>
      <c r="K70" s="3" t="s">
        <v>554</v>
      </c>
      <c r="L70" s="63"/>
      <c r="M70" s="64" t="s">
        <v>151</v>
      </c>
      <c r="N70" s="64" t="s">
        <v>151</v>
      </c>
      <c r="O70" s="84"/>
      <c r="P70" s="4" t="s">
        <v>1576</v>
      </c>
      <c r="Q70" s="4" t="s">
        <v>1577</v>
      </c>
      <c r="R70" s="4" t="s">
        <v>1575</v>
      </c>
      <c r="S70" s="4"/>
      <c r="T70" s="33">
        <v>45962</v>
      </c>
      <c r="U70" s="33">
        <v>45962</v>
      </c>
    </row>
    <row r="71" spans="1:21" s="119" customFormat="1" ht="30.75" customHeight="1" x14ac:dyDescent="0.2">
      <c r="A71" s="17" t="s">
        <v>983</v>
      </c>
      <c r="B71" s="4" t="s">
        <v>936</v>
      </c>
      <c r="C71" s="6" t="s">
        <v>350</v>
      </c>
      <c r="D71" s="39" t="s">
        <v>937</v>
      </c>
      <c r="E71" s="4" t="s">
        <v>938</v>
      </c>
      <c r="F71" s="4" t="s">
        <v>939</v>
      </c>
      <c r="G71" s="6" t="s">
        <v>940</v>
      </c>
      <c r="H71" s="56" t="s">
        <v>696</v>
      </c>
      <c r="I71" s="57"/>
      <c r="J71" s="58"/>
      <c r="K71" s="3">
        <v>8</v>
      </c>
      <c r="L71" s="63"/>
      <c r="M71" s="64"/>
      <c r="N71" s="64"/>
      <c r="O71" s="84"/>
      <c r="P71" s="4" t="s">
        <v>941</v>
      </c>
      <c r="Q71" s="4" t="s">
        <v>942</v>
      </c>
      <c r="R71" s="4" t="s">
        <v>943</v>
      </c>
      <c r="S71" s="4" t="s">
        <v>944</v>
      </c>
      <c r="T71" s="33">
        <v>45901</v>
      </c>
      <c r="U71" s="31">
        <v>43709</v>
      </c>
    </row>
    <row r="72" spans="1:21" ht="30.75" customHeight="1" x14ac:dyDescent="0.2">
      <c r="A72" s="17" t="s">
        <v>565</v>
      </c>
      <c r="B72" s="4" t="s">
        <v>276</v>
      </c>
      <c r="C72" s="6" t="s">
        <v>350</v>
      </c>
      <c r="D72" s="19" t="s">
        <v>563</v>
      </c>
      <c r="E72" s="4" t="s">
        <v>484</v>
      </c>
      <c r="F72" s="4" t="s">
        <v>485</v>
      </c>
      <c r="G72" s="12" t="s">
        <v>154</v>
      </c>
      <c r="H72" s="56"/>
      <c r="I72" s="57" t="s">
        <v>695</v>
      </c>
      <c r="J72" s="58"/>
      <c r="K72" s="3">
        <v>4</v>
      </c>
      <c r="L72" s="63" t="s">
        <v>151</v>
      </c>
      <c r="M72" s="64" t="s">
        <v>151</v>
      </c>
      <c r="N72" s="64" t="s">
        <v>151</v>
      </c>
      <c r="O72" s="65" t="s">
        <v>151</v>
      </c>
      <c r="P72" s="4" t="s">
        <v>559</v>
      </c>
      <c r="Q72" s="4" t="s">
        <v>967</v>
      </c>
      <c r="R72" s="4" t="s">
        <v>1342</v>
      </c>
      <c r="S72" s="4" t="s">
        <v>278</v>
      </c>
      <c r="T72" s="33">
        <v>44287</v>
      </c>
      <c r="U72" s="33">
        <v>42095</v>
      </c>
    </row>
    <row r="73" spans="1:21" ht="30.75" customHeight="1" x14ac:dyDescent="0.2">
      <c r="A73" s="17" t="s">
        <v>133</v>
      </c>
      <c r="B73" s="4" t="s">
        <v>49</v>
      </c>
      <c r="C73" s="6" t="s">
        <v>350</v>
      </c>
      <c r="D73" s="19" t="s">
        <v>199</v>
      </c>
      <c r="E73" s="4" t="s">
        <v>70</v>
      </c>
      <c r="F73" s="4" t="s">
        <v>71</v>
      </c>
      <c r="G73" s="6" t="s">
        <v>778</v>
      </c>
      <c r="H73" s="56" t="s">
        <v>696</v>
      </c>
      <c r="I73" s="57" t="s">
        <v>696</v>
      </c>
      <c r="J73" s="58"/>
      <c r="K73" s="3">
        <v>2</v>
      </c>
      <c r="L73" s="63" t="s">
        <v>151</v>
      </c>
      <c r="M73" s="64"/>
      <c r="N73" s="64"/>
      <c r="O73" s="65"/>
      <c r="P73" s="4" t="s">
        <v>200</v>
      </c>
      <c r="Q73" s="4" t="s">
        <v>343</v>
      </c>
      <c r="R73" s="4" t="s">
        <v>201</v>
      </c>
      <c r="S73" s="4" t="s">
        <v>202</v>
      </c>
      <c r="T73" s="31">
        <v>46023</v>
      </c>
      <c r="U73" s="31">
        <v>38991</v>
      </c>
    </row>
    <row r="74" spans="1:21" ht="30.75" customHeight="1" x14ac:dyDescent="0.2">
      <c r="A74" s="17" t="s">
        <v>968</v>
      </c>
      <c r="B74" s="4" t="s">
        <v>961</v>
      </c>
      <c r="C74" s="6" t="s">
        <v>350</v>
      </c>
      <c r="D74" s="19" t="s">
        <v>1080</v>
      </c>
      <c r="E74" s="4" t="s">
        <v>965</v>
      </c>
      <c r="F74" s="4" t="s">
        <v>966</v>
      </c>
      <c r="G74" s="6" t="s">
        <v>154</v>
      </c>
      <c r="H74" s="56"/>
      <c r="I74" s="57" t="s">
        <v>695</v>
      </c>
      <c r="J74" s="58"/>
      <c r="K74" s="3">
        <v>4</v>
      </c>
      <c r="L74" s="63" t="s">
        <v>151</v>
      </c>
      <c r="M74" s="64" t="s">
        <v>151</v>
      </c>
      <c r="N74" s="64" t="s">
        <v>151</v>
      </c>
      <c r="O74" s="65"/>
      <c r="P74" s="4" t="s">
        <v>559</v>
      </c>
      <c r="Q74" s="4" t="s">
        <v>967</v>
      </c>
      <c r="R74" s="4" t="s">
        <v>1342</v>
      </c>
      <c r="S74" s="4" t="s">
        <v>278</v>
      </c>
      <c r="T74" s="31">
        <v>46023</v>
      </c>
      <c r="U74" s="31">
        <v>43831</v>
      </c>
    </row>
    <row r="75" spans="1:21" ht="30.75" customHeight="1" x14ac:dyDescent="0.2">
      <c r="A75" s="17" t="s">
        <v>134</v>
      </c>
      <c r="B75" s="39" t="s">
        <v>50</v>
      </c>
      <c r="C75" s="6" t="s">
        <v>415</v>
      </c>
      <c r="D75" s="22" t="s">
        <v>103</v>
      </c>
      <c r="E75" s="23" t="s">
        <v>203</v>
      </c>
      <c r="F75" s="23" t="s">
        <v>204</v>
      </c>
      <c r="G75" s="79" t="s">
        <v>155</v>
      </c>
      <c r="H75" s="56" t="s">
        <v>699</v>
      </c>
      <c r="I75" s="62"/>
      <c r="J75" s="58"/>
      <c r="K75" s="3" t="s">
        <v>554</v>
      </c>
      <c r="L75" s="63"/>
      <c r="M75" s="64" t="s">
        <v>151</v>
      </c>
      <c r="N75" s="64"/>
      <c r="O75" s="65" t="s">
        <v>151</v>
      </c>
      <c r="P75" s="23" t="s">
        <v>625</v>
      </c>
      <c r="Q75" s="4" t="s">
        <v>110</v>
      </c>
      <c r="R75" s="4" t="s">
        <v>205</v>
      </c>
      <c r="S75" s="4" t="s">
        <v>206</v>
      </c>
      <c r="T75" s="31">
        <v>46023</v>
      </c>
      <c r="U75" s="31">
        <v>38991</v>
      </c>
    </row>
    <row r="76" spans="1:21" ht="30.75" customHeight="1" x14ac:dyDescent="0.2">
      <c r="A76" s="17" t="s">
        <v>135</v>
      </c>
      <c r="B76" s="4" t="s">
        <v>51</v>
      </c>
      <c r="C76" s="6" t="s">
        <v>377</v>
      </c>
      <c r="D76" s="19" t="s">
        <v>207</v>
      </c>
      <c r="E76" s="4" t="s">
        <v>413</v>
      </c>
      <c r="F76" s="4" t="s">
        <v>292</v>
      </c>
      <c r="G76" s="12" t="s">
        <v>154</v>
      </c>
      <c r="H76" s="56"/>
      <c r="I76" s="57" t="s">
        <v>696</v>
      </c>
      <c r="J76" s="58"/>
      <c r="K76" s="3">
        <v>3</v>
      </c>
      <c r="L76" s="63"/>
      <c r="M76" s="64" t="s">
        <v>151</v>
      </c>
      <c r="N76" s="64"/>
      <c r="O76" s="65" t="s">
        <v>151</v>
      </c>
      <c r="P76" s="4" t="s">
        <v>208</v>
      </c>
      <c r="Q76" s="4" t="s">
        <v>378</v>
      </c>
      <c r="R76" s="4" t="s">
        <v>413</v>
      </c>
      <c r="S76" s="4" t="s">
        <v>414</v>
      </c>
      <c r="T76" s="134">
        <v>45839</v>
      </c>
      <c r="U76" s="31">
        <v>38991</v>
      </c>
    </row>
    <row r="77" spans="1:21" ht="30.75" customHeight="1" x14ac:dyDescent="0.2">
      <c r="A77" s="17" t="s">
        <v>209</v>
      </c>
      <c r="B77" s="4" t="s">
        <v>52</v>
      </c>
      <c r="C77" s="7" t="s">
        <v>377</v>
      </c>
      <c r="D77" s="19" t="s">
        <v>104</v>
      </c>
      <c r="E77" s="4" t="s">
        <v>210</v>
      </c>
      <c r="F77" s="4" t="s">
        <v>211</v>
      </c>
      <c r="G77" s="79" t="s">
        <v>155</v>
      </c>
      <c r="H77" s="56" t="s">
        <v>699</v>
      </c>
      <c r="I77" s="57"/>
      <c r="J77" s="58"/>
      <c r="K77" s="3" t="s">
        <v>554</v>
      </c>
      <c r="L77" s="63" t="s">
        <v>151</v>
      </c>
      <c r="M77" s="64"/>
      <c r="N77" s="64"/>
      <c r="O77" s="65" t="s">
        <v>151</v>
      </c>
      <c r="P77" s="4" t="s">
        <v>456</v>
      </c>
      <c r="Q77" s="4" t="s">
        <v>457</v>
      </c>
      <c r="R77" s="4" t="s">
        <v>210</v>
      </c>
      <c r="S77" s="4" t="s">
        <v>211</v>
      </c>
      <c r="T77" s="32">
        <v>45104</v>
      </c>
      <c r="U77" s="32">
        <v>40721</v>
      </c>
    </row>
    <row r="78" spans="1:21" ht="30.75" customHeight="1" x14ac:dyDescent="0.2">
      <c r="A78" s="17" t="s">
        <v>875</v>
      </c>
      <c r="B78" s="4" t="s">
        <v>876</v>
      </c>
      <c r="C78" s="7" t="s">
        <v>377</v>
      </c>
      <c r="D78" s="19" t="s">
        <v>1341</v>
      </c>
      <c r="E78" s="4" t="s">
        <v>877</v>
      </c>
      <c r="F78" s="4"/>
      <c r="G78" s="145" t="s">
        <v>580</v>
      </c>
      <c r="H78" s="56"/>
      <c r="I78" s="57"/>
      <c r="J78" s="58" t="s">
        <v>878</v>
      </c>
      <c r="K78" s="3">
        <v>4</v>
      </c>
      <c r="L78" s="63" t="s">
        <v>151</v>
      </c>
      <c r="M78" s="64" t="s">
        <v>151</v>
      </c>
      <c r="N78" s="64" t="s">
        <v>151</v>
      </c>
      <c r="O78" s="65"/>
      <c r="P78" s="4" t="s">
        <v>879</v>
      </c>
      <c r="Q78" s="4" t="s">
        <v>880</v>
      </c>
      <c r="R78" s="4" t="s">
        <v>881</v>
      </c>
      <c r="S78" s="4" t="s">
        <v>882</v>
      </c>
      <c r="T78" s="32">
        <v>45658</v>
      </c>
      <c r="U78" s="32">
        <v>43466</v>
      </c>
    </row>
    <row r="79" spans="1:21" ht="30.75" customHeight="1" x14ac:dyDescent="0.2">
      <c r="A79" s="17" t="s">
        <v>1438</v>
      </c>
      <c r="B79" s="4" t="s">
        <v>1224</v>
      </c>
      <c r="C79" s="7" t="s">
        <v>377</v>
      </c>
      <c r="D79" s="19" t="s">
        <v>1225</v>
      </c>
      <c r="E79" s="4" t="s">
        <v>1221</v>
      </c>
      <c r="F79" s="4" t="s">
        <v>1230</v>
      </c>
      <c r="G79" s="79" t="s">
        <v>580</v>
      </c>
      <c r="H79" s="56"/>
      <c r="I79" s="57" t="s">
        <v>695</v>
      </c>
      <c r="J79" s="58"/>
      <c r="K79" s="3">
        <v>2</v>
      </c>
      <c r="L79" s="63" t="s">
        <v>151</v>
      </c>
      <c r="M79" s="64" t="s">
        <v>151</v>
      </c>
      <c r="N79" s="64" t="s">
        <v>151</v>
      </c>
      <c r="O79" s="65"/>
      <c r="P79" s="4" t="s">
        <v>1188</v>
      </c>
      <c r="Q79" s="36" t="s">
        <v>1223</v>
      </c>
      <c r="R79" s="4" t="s">
        <v>1190</v>
      </c>
      <c r="S79" s="141" t="s">
        <v>1191</v>
      </c>
      <c r="T79" s="468">
        <v>44958</v>
      </c>
      <c r="U79" s="468">
        <v>44958</v>
      </c>
    </row>
    <row r="80" spans="1:21" ht="30.75" customHeight="1" x14ac:dyDescent="0.2">
      <c r="A80" s="17" t="s">
        <v>136</v>
      </c>
      <c r="B80" s="4" t="s">
        <v>152</v>
      </c>
      <c r="C80" s="6" t="s">
        <v>351</v>
      </c>
      <c r="D80" s="19" t="s">
        <v>212</v>
      </c>
      <c r="E80" s="4" t="s">
        <v>1231</v>
      </c>
      <c r="F80" s="4" t="s">
        <v>1233</v>
      </c>
      <c r="G80" s="12" t="s">
        <v>154</v>
      </c>
      <c r="H80" s="56"/>
      <c r="I80" s="57"/>
      <c r="J80" s="58" t="s">
        <v>695</v>
      </c>
      <c r="K80" s="3">
        <v>4</v>
      </c>
      <c r="L80" s="63" t="s">
        <v>151</v>
      </c>
      <c r="M80" s="64" t="s">
        <v>151</v>
      </c>
      <c r="N80" s="64"/>
      <c r="O80" s="65" t="s">
        <v>151</v>
      </c>
      <c r="P80" s="4" t="s">
        <v>626</v>
      </c>
      <c r="Q80" s="4" t="s">
        <v>255</v>
      </c>
      <c r="R80" s="4" t="s">
        <v>1231</v>
      </c>
      <c r="S80" s="4" t="s">
        <v>1233</v>
      </c>
      <c r="T80" s="31">
        <v>43922</v>
      </c>
      <c r="U80" s="31">
        <v>38991</v>
      </c>
    </row>
    <row r="81" spans="1:21" ht="30.75" customHeight="1" x14ac:dyDescent="0.2">
      <c r="A81" s="17" t="s">
        <v>137</v>
      </c>
      <c r="B81" s="4" t="s">
        <v>213</v>
      </c>
      <c r="C81" s="6" t="s">
        <v>351</v>
      </c>
      <c r="D81" s="19" t="s">
        <v>214</v>
      </c>
      <c r="E81" s="4" t="s">
        <v>215</v>
      </c>
      <c r="F81" s="4" t="s">
        <v>72</v>
      </c>
      <c r="G81" s="12" t="s">
        <v>154</v>
      </c>
      <c r="H81" s="56"/>
      <c r="I81" s="57" t="s">
        <v>696</v>
      </c>
      <c r="J81" s="58"/>
      <c r="K81" s="3">
        <v>3</v>
      </c>
      <c r="L81" s="63"/>
      <c r="M81" s="64" t="s">
        <v>151</v>
      </c>
      <c r="N81" s="64"/>
      <c r="O81" s="65"/>
      <c r="P81" s="4" t="s">
        <v>216</v>
      </c>
      <c r="Q81" s="4" t="s">
        <v>370</v>
      </c>
      <c r="R81" s="4" t="s">
        <v>215</v>
      </c>
      <c r="S81" s="4" t="s">
        <v>217</v>
      </c>
      <c r="T81" s="134">
        <v>45839</v>
      </c>
      <c r="U81" s="31">
        <v>38991</v>
      </c>
    </row>
    <row r="82" spans="1:21" ht="30.75" customHeight="1" x14ac:dyDescent="0.2">
      <c r="A82" s="17" t="s">
        <v>560</v>
      </c>
      <c r="B82" s="4" t="s">
        <v>561</v>
      </c>
      <c r="C82" s="6" t="s">
        <v>351</v>
      </c>
      <c r="D82" s="19" t="s">
        <v>562</v>
      </c>
      <c r="E82" s="4" t="s">
        <v>564</v>
      </c>
      <c r="F82" s="4" t="s">
        <v>564</v>
      </c>
      <c r="G82" s="12" t="s">
        <v>154</v>
      </c>
      <c r="H82" s="56"/>
      <c r="I82" s="57" t="s">
        <v>695</v>
      </c>
      <c r="J82" s="58"/>
      <c r="K82" s="3">
        <v>2</v>
      </c>
      <c r="L82" s="63"/>
      <c r="M82" s="64" t="s">
        <v>151</v>
      </c>
      <c r="N82" s="64"/>
      <c r="O82" s="65"/>
      <c r="P82" s="4" t="s">
        <v>216</v>
      </c>
      <c r="Q82" s="4" t="s">
        <v>370</v>
      </c>
      <c r="R82" s="4" t="s">
        <v>215</v>
      </c>
      <c r="S82" s="4" t="s">
        <v>217</v>
      </c>
      <c r="T82" s="32">
        <v>44287</v>
      </c>
      <c r="U82" s="32">
        <v>42095</v>
      </c>
    </row>
    <row r="83" spans="1:21" ht="30.75" customHeight="1" x14ac:dyDescent="0.2">
      <c r="A83" s="17" t="s">
        <v>138</v>
      </c>
      <c r="B83" s="4" t="s">
        <v>971</v>
      </c>
      <c r="C83" s="7" t="s">
        <v>351</v>
      </c>
      <c r="D83" s="19" t="s">
        <v>218</v>
      </c>
      <c r="E83" s="4" t="s">
        <v>219</v>
      </c>
      <c r="F83" s="4" t="s">
        <v>73</v>
      </c>
      <c r="G83" s="6" t="s">
        <v>778</v>
      </c>
      <c r="H83" s="56" t="s">
        <v>696</v>
      </c>
      <c r="I83" s="57" t="s">
        <v>696</v>
      </c>
      <c r="J83" s="58"/>
      <c r="K83" s="3">
        <v>2</v>
      </c>
      <c r="L83" s="63" t="s">
        <v>151</v>
      </c>
      <c r="M83" s="64" t="s">
        <v>151</v>
      </c>
      <c r="N83" s="64"/>
      <c r="O83" s="65"/>
      <c r="P83" s="4" t="s">
        <v>220</v>
      </c>
      <c r="Q83" s="4" t="s">
        <v>341</v>
      </c>
      <c r="R83" s="4" t="s">
        <v>219</v>
      </c>
      <c r="S83" s="4" t="s">
        <v>221</v>
      </c>
      <c r="T83" s="32">
        <v>43891</v>
      </c>
      <c r="U83" s="31">
        <v>38991</v>
      </c>
    </row>
    <row r="84" spans="1:21" ht="30.75" customHeight="1" x14ac:dyDescent="0.2">
      <c r="A84" s="17" t="s">
        <v>748</v>
      </c>
      <c r="B84" s="4" t="s">
        <v>749</v>
      </c>
      <c r="C84" s="7" t="s">
        <v>351</v>
      </c>
      <c r="D84" s="19" t="s">
        <v>776</v>
      </c>
      <c r="E84" s="4" t="s">
        <v>750</v>
      </c>
      <c r="F84" s="4" t="s">
        <v>751</v>
      </c>
      <c r="G84" s="12" t="s">
        <v>154</v>
      </c>
      <c r="H84" s="56"/>
      <c r="I84" s="57" t="s">
        <v>695</v>
      </c>
      <c r="J84" s="58"/>
      <c r="K84" s="3">
        <v>5</v>
      </c>
      <c r="L84" s="63" t="s">
        <v>151</v>
      </c>
      <c r="M84" s="64" t="s">
        <v>151</v>
      </c>
      <c r="N84" s="64" t="s">
        <v>151</v>
      </c>
      <c r="O84" s="65"/>
      <c r="P84" s="4" t="s">
        <v>220</v>
      </c>
      <c r="Q84" s="4" t="s">
        <v>341</v>
      </c>
      <c r="R84" s="4" t="s">
        <v>219</v>
      </c>
      <c r="S84" s="4" t="s">
        <v>221</v>
      </c>
      <c r="T84" s="32">
        <v>45017</v>
      </c>
      <c r="U84" s="31">
        <v>42826</v>
      </c>
    </row>
    <row r="85" spans="1:21" ht="30.75" customHeight="1" x14ac:dyDescent="0.2">
      <c r="A85" s="12">
        <v>3712002215</v>
      </c>
      <c r="B85" s="4" t="s">
        <v>53</v>
      </c>
      <c r="C85" s="6" t="s">
        <v>352</v>
      </c>
      <c r="D85" s="19" t="s">
        <v>251</v>
      </c>
      <c r="E85" s="4" t="s">
        <v>223</v>
      </c>
      <c r="F85" s="4" t="s">
        <v>74</v>
      </c>
      <c r="G85" s="13" t="s">
        <v>154</v>
      </c>
      <c r="H85" s="56" t="s">
        <v>696</v>
      </c>
      <c r="I85" s="57"/>
      <c r="J85" s="58"/>
      <c r="K85" s="3" t="s">
        <v>554</v>
      </c>
      <c r="L85" s="63"/>
      <c r="M85" s="64"/>
      <c r="N85" s="64"/>
      <c r="O85" s="65" t="s">
        <v>151</v>
      </c>
      <c r="P85" s="4" t="s">
        <v>222</v>
      </c>
      <c r="Q85" s="4" t="s">
        <v>410</v>
      </c>
      <c r="R85" s="4" t="s">
        <v>411</v>
      </c>
      <c r="S85" s="4" t="s">
        <v>302</v>
      </c>
      <c r="T85" s="31">
        <v>43922</v>
      </c>
      <c r="U85" s="31">
        <v>41730</v>
      </c>
    </row>
    <row r="86" spans="1:21" ht="30.75" customHeight="1" x14ac:dyDescent="0.2">
      <c r="A86" s="17" t="s">
        <v>139</v>
      </c>
      <c r="B86" s="4" t="s">
        <v>111</v>
      </c>
      <c r="C86" s="6" t="s">
        <v>352</v>
      </c>
      <c r="D86" s="19" t="s">
        <v>251</v>
      </c>
      <c r="E86" s="4" t="s">
        <v>223</v>
      </c>
      <c r="F86" s="4" t="s">
        <v>224</v>
      </c>
      <c r="G86" s="12" t="s">
        <v>154</v>
      </c>
      <c r="H86" s="56"/>
      <c r="I86" s="57" t="s">
        <v>696</v>
      </c>
      <c r="J86" s="58"/>
      <c r="K86" s="3">
        <v>4</v>
      </c>
      <c r="L86" s="63"/>
      <c r="M86" s="64" t="s">
        <v>151</v>
      </c>
      <c r="N86" s="64"/>
      <c r="O86" s="65"/>
      <c r="P86" s="4" t="s">
        <v>409</v>
      </c>
      <c r="Q86" s="4" t="s">
        <v>410</v>
      </c>
      <c r="R86" s="4" t="s">
        <v>411</v>
      </c>
      <c r="S86" s="4" t="s">
        <v>302</v>
      </c>
      <c r="T86" s="32">
        <v>45809</v>
      </c>
      <c r="U86" s="31">
        <v>38991</v>
      </c>
    </row>
    <row r="87" spans="1:21" ht="30.75" customHeight="1" x14ac:dyDescent="0.2">
      <c r="A87" s="17" t="s">
        <v>729</v>
      </c>
      <c r="B87" s="4" t="s">
        <v>730</v>
      </c>
      <c r="C87" s="7" t="s">
        <v>352</v>
      </c>
      <c r="D87" s="19" t="s">
        <v>731</v>
      </c>
      <c r="E87" s="4" t="s">
        <v>727</v>
      </c>
      <c r="F87" s="4" t="s">
        <v>732</v>
      </c>
      <c r="G87" s="12" t="s">
        <v>154</v>
      </c>
      <c r="H87" s="56"/>
      <c r="I87" s="57"/>
      <c r="J87" s="58" t="s">
        <v>733</v>
      </c>
      <c r="K87" s="3">
        <v>2</v>
      </c>
      <c r="L87" s="63" t="s">
        <v>151</v>
      </c>
      <c r="M87" s="64" t="s">
        <v>151</v>
      </c>
      <c r="N87" s="64" t="s">
        <v>151</v>
      </c>
      <c r="O87" s="65" t="s">
        <v>151</v>
      </c>
      <c r="P87" s="4" t="s">
        <v>734</v>
      </c>
      <c r="Q87" s="4" t="s">
        <v>362</v>
      </c>
      <c r="R87" s="4" t="s">
        <v>727</v>
      </c>
      <c r="S87" s="4" t="s">
        <v>732</v>
      </c>
      <c r="T87" s="32">
        <v>44958</v>
      </c>
      <c r="U87" s="32">
        <v>42767</v>
      </c>
    </row>
    <row r="88" spans="1:21" ht="30.75" customHeight="1" x14ac:dyDescent="0.2">
      <c r="A88" s="17" t="s">
        <v>765</v>
      </c>
      <c r="B88" s="4" t="s">
        <v>766</v>
      </c>
      <c r="C88" s="7" t="s">
        <v>352</v>
      </c>
      <c r="D88" s="19" t="s">
        <v>767</v>
      </c>
      <c r="E88" s="4" t="s">
        <v>768</v>
      </c>
      <c r="F88" s="4" t="s">
        <v>768</v>
      </c>
      <c r="G88" s="12" t="s">
        <v>154</v>
      </c>
      <c r="H88" s="56"/>
      <c r="I88" s="57" t="s">
        <v>695</v>
      </c>
      <c r="J88" s="58"/>
      <c r="K88" s="3">
        <v>1</v>
      </c>
      <c r="L88" s="63"/>
      <c r="M88" s="64" t="s">
        <v>151</v>
      </c>
      <c r="N88" s="64" t="s">
        <v>151</v>
      </c>
      <c r="O88" s="65"/>
      <c r="P88" s="4" t="s">
        <v>769</v>
      </c>
      <c r="Q88" s="4" t="s">
        <v>770</v>
      </c>
      <c r="R88" s="4" t="s">
        <v>462</v>
      </c>
      <c r="S88" s="4" t="s">
        <v>463</v>
      </c>
      <c r="T88" s="32">
        <v>45383</v>
      </c>
      <c r="U88" s="32">
        <v>43191</v>
      </c>
    </row>
    <row r="89" spans="1:21" ht="30.75" customHeight="1" x14ac:dyDescent="0.2">
      <c r="A89" s="17" t="s">
        <v>1439</v>
      </c>
      <c r="B89" s="4" t="s">
        <v>1370</v>
      </c>
      <c r="C89" s="7" t="s">
        <v>352</v>
      </c>
      <c r="D89" s="19" t="s">
        <v>1366</v>
      </c>
      <c r="E89" s="4" t="s">
        <v>1367</v>
      </c>
      <c r="F89" s="4" t="s">
        <v>1368</v>
      </c>
      <c r="G89" s="12" t="s">
        <v>580</v>
      </c>
      <c r="H89" s="56"/>
      <c r="I89" s="57" t="s">
        <v>695</v>
      </c>
      <c r="J89" s="58"/>
      <c r="K89" s="3">
        <v>2</v>
      </c>
      <c r="L89" s="63" t="s">
        <v>151</v>
      </c>
      <c r="M89" s="64" t="s">
        <v>151</v>
      </c>
      <c r="N89" s="64" t="s">
        <v>151</v>
      </c>
      <c r="O89" s="65"/>
      <c r="P89" s="4" t="s">
        <v>1371</v>
      </c>
      <c r="Q89" s="4" t="s">
        <v>1369</v>
      </c>
      <c r="R89" s="4" t="s">
        <v>1190</v>
      </c>
      <c r="S89" s="4" t="s">
        <v>1191</v>
      </c>
      <c r="T89" s="32">
        <v>45383</v>
      </c>
      <c r="U89" s="32">
        <v>45383</v>
      </c>
    </row>
    <row r="90" spans="1:21" ht="30.75" customHeight="1" x14ac:dyDescent="0.2">
      <c r="A90" s="17" t="s">
        <v>225</v>
      </c>
      <c r="B90" s="4" t="s">
        <v>54</v>
      </c>
      <c r="C90" s="7" t="s">
        <v>380</v>
      </c>
      <c r="D90" s="19" t="s">
        <v>226</v>
      </c>
      <c r="E90" s="4" t="s">
        <v>75</v>
      </c>
      <c r="F90" s="4" t="s">
        <v>76</v>
      </c>
      <c r="G90" s="12" t="s">
        <v>154</v>
      </c>
      <c r="H90" s="56" t="s">
        <v>696</v>
      </c>
      <c r="I90" s="57"/>
      <c r="J90" s="58"/>
      <c r="K90" s="3" t="s">
        <v>554</v>
      </c>
      <c r="L90" s="63"/>
      <c r="M90" s="64" t="s">
        <v>151</v>
      </c>
      <c r="N90" s="64"/>
      <c r="O90" s="65"/>
      <c r="P90" s="4" t="s">
        <v>197</v>
      </c>
      <c r="Q90" s="4" t="s">
        <v>363</v>
      </c>
      <c r="R90" s="4" t="s">
        <v>311</v>
      </c>
      <c r="S90" s="4" t="s">
        <v>312</v>
      </c>
      <c r="T90" s="32">
        <v>45992</v>
      </c>
      <c r="U90" s="31">
        <v>38991</v>
      </c>
    </row>
    <row r="91" spans="1:21" ht="30.75" customHeight="1" x14ac:dyDescent="0.2">
      <c r="A91" s="17" t="s">
        <v>140</v>
      </c>
      <c r="B91" s="4" t="s">
        <v>55</v>
      </c>
      <c r="C91" s="6" t="s">
        <v>380</v>
      </c>
      <c r="D91" s="19" t="s">
        <v>227</v>
      </c>
      <c r="E91" s="4" t="s">
        <v>391</v>
      </c>
      <c r="F91" s="4" t="s">
        <v>392</v>
      </c>
      <c r="G91" s="12" t="s">
        <v>154</v>
      </c>
      <c r="H91" s="56" t="s">
        <v>696</v>
      </c>
      <c r="I91" s="57" t="s">
        <v>696</v>
      </c>
      <c r="J91" s="58"/>
      <c r="K91" s="3">
        <v>10</v>
      </c>
      <c r="L91" s="63" t="s">
        <v>151</v>
      </c>
      <c r="M91" s="64"/>
      <c r="N91" s="64"/>
      <c r="O91" s="65"/>
      <c r="P91" s="4" t="s">
        <v>197</v>
      </c>
      <c r="Q91" s="4" t="s">
        <v>363</v>
      </c>
      <c r="R91" s="4" t="s">
        <v>311</v>
      </c>
      <c r="S91" s="4" t="s">
        <v>312</v>
      </c>
      <c r="T91" s="31">
        <v>43891</v>
      </c>
      <c r="U91" s="31">
        <v>38991</v>
      </c>
    </row>
    <row r="92" spans="1:21" ht="30.75" customHeight="1" x14ac:dyDescent="0.2">
      <c r="A92" s="17" t="s">
        <v>141</v>
      </c>
      <c r="B92" s="4" t="s">
        <v>56</v>
      </c>
      <c r="C92" s="6" t="s">
        <v>106</v>
      </c>
      <c r="D92" s="19" t="s">
        <v>648</v>
      </c>
      <c r="E92" s="4" t="s">
        <v>77</v>
      </c>
      <c r="F92" s="4" t="s">
        <v>78</v>
      </c>
      <c r="G92" s="12" t="s">
        <v>154</v>
      </c>
      <c r="H92" s="56" t="s">
        <v>698</v>
      </c>
      <c r="I92" s="57"/>
      <c r="J92" s="58"/>
      <c r="K92" s="3" t="s">
        <v>554</v>
      </c>
      <c r="L92" s="63" t="s">
        <v>151</v>
      </c>
      <c r="M92" s="64"/>
      <c r="N92" s="64"/>
      <c r="O92" s="65"/>
      <c r="P92" s="4" t="s">
        <v>228</v>
      </c>
      <c r="Q92" s="4" t="s">
        <v>252</v>
      </c>
      <c r="R92" s="4" t="s">
        <v>314</v>
      </c>
      <c r="S92" s="4" t="s">
        <v>315</v>
      </c>
      <c r="T92" s="31">
        <v>45748</v>
      </c>
      <c r="U92" s="31">
        <v>39173</v>
      </c>
    </row>
    <row r="93" spans="1:21" ht="30.75" customHeight="1" x14ac:dyDescent="0.2">
      <c r="A93" s="17" t="s">
        <v>142</v>
      </c>
      <c r="B93" s="4" t="s">
        <v>229</v>
      </c>
      <c r="C93" s="7" t="s">
        <v>106</v>
      </c>
      <c r="D93" s="19" t="s">
        <v>230</v>
      </c>
      <c r="E93" s="4" t="s">
        <v>79</v>
      </c>
      <c r="F93" s="4" t="s">
        <v>80</v>
      </c>
      <c r="G93" s="13" t="s">
        <v>154</v>
      </c>
      <c r="H93" s="56" t="s">
        <v>698</v>
      </c>
      <c r="I93" s="57" t="s">
        <v>698</v>
      </c>
      <c r="J93" s="58"/>
      <c r="K93" s="30" t="s">
        <v>597</v>
      </c>
      <c r="L93" s="63" t="s">
        <v>151</v>
      </c>
      <c r="M93" s="64"/>
      <c r="N93" s="64"/>
      <c r="O93" s="65"/>
      <c r="P93" s="4" t="s">
        <v>94</v>
      </c>
      <c r="Q93" s="4" t="s">
        <v>245</v>
      </c>
      <c r="R93" s="4" t="s">
        <v>246</v>
      </c>
      <c r="S93" s="4" t="s">
        <v>247</v>
      </c>
      <c r="T93" s="32">
        <v>45809</v>
      </c>
      <c r="U93" s="31">
        <v>38991</v>
      </c>
    </row>
    <row r="94" spans="1:21" ht="30.75" customHeight="1" x14ac:dyDescent="0.2">
      <c r="A94" s="17" t="s">
        <v>143</v>
      </c>
      <c r="B94" s="4" t="s">
        <v>400</v>
      </c>
      <c r="C94" s="7" t="s">
        <v>106</v>
      </c>
      <c r="D94" s="19" t="s">
        <v>231</v>
      </c>
      <c r="E94" s="4" t="s">
        <v>335</v>
      </c>
      <c r="F94" s="4" t="s">
        <v>81</v>
      </c>
      <c r="G94" s="12" t="s">
        <v>154</v>
      </c>
      <c r="H94" s="56" t="s">
        <v>696</v>
      </c>
      <c r="I94" s="57"/>
      <c r="J94" s="58"/>
      <c r="K94" s="3" t="s">
        <v>554</v>
      </c>
      <c r="L94" s="63"/>
      <c r="M94" s="64" t="s">
        <v>151</v>
      </c>
      <c r="N94" s="64"/>
      <c r="O94" s="65"/>
      <c r="P94" s="4" t="s">
        <v>232</v>
      </c>
      <c r="Q94" s="4" t="s">
        <v>401</v>
      </c>
      <c r="R94" s="4" t="s">
        <v>307</v>
      </c>
      <c r="S94" s="4" t="s">
        <v>308</v>
      </c>
      <c r="T94" s="146">
        <v>45689</v>
      </c>
      <c r="U94" s="31">
        <v>38991</v>
      </c>
    </row>
    <row r="95" spans="1:21" ht="30.75" customHeight="1" x14ac:dyDescent="0.2">
      <c r="A95" s="17" t="s">
        <v>535</v>
      </c>
      <c r="B95" s="4" t="s">
        <v>534</v>
      </c>
      <c r="C95" s="6" t="s">
        <v>107</v>
      </c>
      <c r="D95" s="19" t="s">
        <v>537</v>
      </c>
      <c r="E95" s="4" t="s">
        <v>538</v>
      </c>
      <c r="F95" s="4" t="s">
        <v>538</v>
      </c>
      <c r="G95" s="24" t="s">
        <v>154</v>
      </c>
      <c r="H95" s="56"/>
      <c r="I95" s="57" t="s">
        <v>695</v>
      </c>
      <c r="J95" s="58"/>
      <c r="K95" s="3">
        <v>1</v>
      </c>
      <c r="L95" s="63"/>
      <c r="M95" s="64" t="s">
        <v>151</v>
      </c>
      <c r="N95" s="64"/>
      <c r="O95" s="65" t="s">
        <v>151</v>
      </c>
      <c r="P95" s="4" t="s">
        <v>536</v>
      </c>
      <c r="Q95" s="4" t="s">
        <v>539</v>
      </c>
      <c r="R95" s="4" t="s">
        <v>540</v>
      </c>
      <c r="S95" s="4" t="s">
        <v>541</v>
      </c>
      <c r="T95" s="31">
        <v>44013</v>
      </c>
      <c r="U95" s="31">
        <v>41821</v>
      </c>
    </row>
    <row r="96" spans="1:21" ht="30.75" customHeight="1" x14ac:dyDescent="0.2">
      <c r="A96" s="17" t="s">
        <v>600</v>
      </c>
      <c r="B96" s="4" t="s">
        <v>599</v>
      </c>
      <c r="C96" s="6" t="s">
        <v>107</v>
      </c>
      <c r="D96" s="19" t="s">
        <v>632</v>
      </c>
      <c r="E96" s="4" t="s">
        <v>603</v>
      </c>
      <c r="F96" s="4" t="s">
        <v>604</v>
      </c>
      <c r="G96" s="24" t="s">
        <v>155</v>
      </c>
      <c r="H96" s="56" t="s">
        <v>699</v>
      </c>
      <c r="I96" s="57"/>
      <c r="J96" s="58"/>
      <c r="K96" s="3" t="s">
        <v>554</v>
      </c>
      <c r="L96" s="63" t="s">
        <v>151</v>
      </c>
      <c r="M96" s="64" t="s">
        <v>151</v>
      </c>
      <c r="N96" s="64" t="s">
        <v>151</v>
      </c>
      <c r="O96" s="65" t="s">
        <v>151</v>
      </c>
      <c r="P96" s="4" t="s">
        <v>601</v>
      </c>
      <c r="Q96" s="4" t="s">
        <v>602</v>
      </c>
      <c r="R96" s="4" t="s">
        <v>647</v>
      </c>
      <c r="S96" s="4" t="s">
        <v>604</v>
      </c>
      <c r="T96" s="31">
        <v>44652</v>
      </c>
      <c r="U96" s="31">
        <v>44652</v>
      </c>
    </row>
    <row r="97" spans="1:21" ht="30.75" customHeight="1" x14ac:dyDescent="0.2">
      <c r="A97" s="94" t="s">
        <v>762</v>
      </c>
      <c r="B97" s="93" t="s">
        <v>763</v>
      </c>
      <c r="C97" s="92" t="s">
        <v>107</v>
      </c>
      <c r="D97" s="95" t="s">
        <v>764</v>
      </c>
      <c r="E97" s="93" t="s">
        <v>645</v>
      </c>
      <c r="F97" s="93" t="s">
        <v>645</v>
      </c>
      <c r="G97" s="125" t="s">
        <v>154</v>
      </c>
      <c r="H97" s="90" t="s">
        <v>695</v>
      </c>
      <c r="I97" s="123" t="s">
        <v>695</v>
      </c>
      <c r="J97" s="124"/>
      <c r="K97" s="132">
        <v>2</v>
      </c>
      <c r="L97" s="126"/>
      <c r="M97" s="127"/>
      <c r="N97" s="127" t="s">
        <v>151</v>
      </c>
      <c r="O97" s="128"/>
      <c r="P97" s="93" t="s">
        <v>233</v>
      </c>
      <c r="Q97" s="93" t="s">
        <v>252</v>
      </c>
      <c r="R97" s="93" t="s">
        <v>314</v>
      </c>
      <c r="S97" s="93" t="s">
        <v>315</v>
      </c>
      <c r="T97" s="31">
        <v>45352</v>
      </c>
      <c r="U97" s="134">
        <v>43160</v>
      </c>
    </row>
    <row r="98" spans="1:21" ht="30.75" customHeight="1" x14ac:dyDescent="0.2">
      <c r="A98" s="17" t="s">
        <v>144</v>
      </c>
      <c r="B98" s="4" t="s">
        <v>234</v>
      </c>
      <c r="C98" s="6" t="s">
        <v>107</v>
      </c>
      <c r="D98" s="39" t="s">
        <v>646</v>
      </c>
      <c r="E98" s="4" t="s">
        <v>82</v>
      </c>
      <c r="F98" s="4" t="s">
        <v>83</v>
      </c>
      <c r="G98" s="16" t="s">
        <v>154</v>
      </c>
      <c r="H98" s="56"/>
      <c r="I98" s="57" t="s">
        <v>698</v>
      </c>
      <c r="J98" s="58"/>
      <c r="K98" s="30" t="s">
        <v>596</v>
      </c>
      <c r="L98" s="63" t="s">
        <v>151</v>
      </c>
      <c r="M98" s="64"/>
      <c r="N98" s="64"/>
      <c r="O98" s="65"/>
      <c r="P98" s="4" t="s">
        <v>235</v>
      </c>
      <c r="Q98" s="4" t="s">
        <v>248</v>
      </c>
      <c r="R98" s="4" t="s">
        <v>249</v>
      </c>
      <c r="S98" s="4" t="s">
        <v>250</v>
      </c>
      <c r="T98" s="31">
        <v>45992</v>
      </c>
      <c r="U98" s="31">
        <v>38991</v>
      </c>
    </row>
    <row r="99" spans="1:21" ht="30.75" customHeight="1" x14ac:dyDescent="0.2">
      <c r="A99" s="17" t="s">
        <v>145</v>
      </c>
      <c r="B99" s="4" t="s">
        <v>236</v>
      </c>
      <c r="C99" s="6" t="s">
        <v>108</v>
      </c>
      <c r="D99" s="19" t="s">
        <v>237</v>
      </c>
      <c r="E99" s="4" t="s">
        <v>402</v>
      </c>
      <c r="F99" s="4" t="s">
        <v>84</v>
      </c>
      <c r="G99" s="12" t="s">
        <v>154</v>
      </c>
      <c r="H99" s="56" t="s">
        <v>696</v>
      </c>
      <c r="I99" s="57"/>
      <c r="J99" s="58"/>
      <c r="K99" s="3" t="s">
        <v>554</v>
      </c>
      <c r="L99" s="63" t="s">
        <v>151</v>
      </c>
      <c r="M99" s="64" t="s">
        <v>151</v>
      </c>
      <c r="N99" s="64"/>
      <c r="O99" s="65"/>
      <c r="P99" s="4" t="s">
        <v>238</v>
      </c>
      <c r="Q99" s="4" t="s">
        <v>453</v>
      </c>
      <c r="R99" s="4" t="s">
        <v>454</v>
      </c>
      <c r="S99" s="4" t="s">
        <v>455</v>
      </c>
      <c r="T99" s="31">
        <v>45717</v>
      </c>
      <c r="U99" s="31">
        <v>38991</v>
      </c>
    </row>
    <row r="100" spans="1:21" ht="30.75" customHeight="1" x14ac:dyDescent="0.2">
      <c r="A100" s="17" t="s">
        <v>239</v>
      </c>
      <c r="B100" s="4" t="s">
        <v>57</v>
      </c>
      <c r="C100" s="7" t="s">
        <v>108</v>
      </c>
      <c r="D100" s="29" t="s">
        <v>105</v>
      </c>
      <c r="E100" s="4" t="s">
        <v>85</v>
      </c>
      <c r="F100" s="4" t="s">
        <v>240</v>
      </c>
      <c r="G100" s="16" t="s">
        <v>154</v>
      </c>
      <c r="H100" s="56"/>
      <c r="I100" s="57"/>
      <c r="J100" s="58" t="s">
        <v>697</v>
      </c>
      <c r="K100" s="3">
        <v>4</v>
      </c>
      <c r="L100" s="63" t="s">
        <v>151</v>
      </c>
      <c r="M100" s="64" t="s">
        <v>151</v>
      </c>
      <c r="N100" s="64"/>
      <c r="O100" s="65" t="s">
        <v>151</v>
      </c>
      <c r="P100" s="4" t="s">
        <v>241</v>
      </c>
      <c r="Q100" s="4" t="s">
        <v>253</v>
      </c>
      <c r="R100" s="4" t="s">
        <v>254</v>
      </c>
      <c r="S100" s="4" t="s">
        <v>240</v>
      </c>
      <c r="T100" s="32">
        <v>44723</v>
      </c>
      <c r="U100" s="32">
        <v>40340</v>
      </c>
    </row>
    <row r="101" spans="1:21" ht="36.6" customHeight="1" x14ac:dyDescent="0.2">
      <c r="A101" s="17" t="s">
        <v>1159</v>
      </c>
      <c r="B101" s="4" t="s">
        <v>1160</v>
      </c>
      <c r="C101" s="7" t="s">
        <v>108</v>
      </c>
      <c r="D101" s="29" t="s">
        <v>1161</v>
      </c>
      <c r="E101" s="4" t="s">
        <v>1162</v>
      </c>
      <c r="F101" s="4" t="s">
        <v>1163</v>
      </c>
      <c r="G101" s="12" t="s">
        <v>154</v>
      </c>
      <c r="H101" s="56"/>
      <c r="I101" s="57"/>
      <c r="J101" s="58" t="s">
        <v>700</v>
      </c>
      <c r="K101" s="3">
        <v>6</v>
      </c>
      <c r="L101" s="63" t="s">
        <v>151</v>
      </c>
      <c r="M101" s="64" t="s">
        <v>151</v>
      </c>
      <c r="N101" s="64" t="s">
        <v>151</v>
      </c>
      <c r="O101" s="65" t="s">
        <v>151</v>
      </c>
      <c r="P101" s="4" t="s">
        <v>1164</v>
      </c>
      <c r="Q101" s="4" t="s">
        <v>1165</v>
      </c>
      <c r="R101" s="4" t="s">
        <v>1166</v>
      </c>
      <c r="S101" s="4"/>
      <c r="T101" s="32">
        <v>44621</v>
      </c>
      <c r="U101" s="32">
        <v>44621</v>
      </c>
    </row>
    <row r="102" spans="1:21" ht="30.75" customHeight="1" x14ac:dyDescent="0.2">
      <c r="A102" s="17" t="s">
        <v>547</v>
      </c>
      <c r="B102" s="4" t="s">
        <v>548</v>
      </c>
      <c r="C102" s="7" t="s">
        <v>337</v>
      </c>
      <c r="D102" s="19" t="s">
        <v>549</v>
      </c>
      <c r="E102" s="4" t="s">
        <v>550</v>
      </c>
      <c r="F102" s="4" t="s">
        <v>551</v>
      </c>
      <c r="G102" s="12" t="s">
        <v>154</v>
      </c>
      <c r="H102" s="56"/>
      <c r="I102" s="57"/>
      <c r="J102" s="58" t="s">
        <v>701</v>
      </c>
      <c r="K102" s="3">
        <v>2</v>
      </c>
      <c r="L102" s="63"/>
      <c r="M102" s="64" t="s">
        <v>151</v>
      </c>
      <c r="N102" s="64"/>
      <c r="O102" s="65"/>
      <c r="P102" s="4" t="s">
        <v>552</v>
      </c>
      <c r="Q102" s="19" t="s">
        <v>549</v>
      </c>
      <c r="R102" s="4" t="s">
        <v>550</v>
      </c>
      <c r="S102" s="4" t="s">
        <v>551</v>
      </c>
      <c r="T102" s="32">
        <v>44105</v>
      </c>
      <c r="U102" s="32">
        <v>41913</v>
      </c>
    </row>
    <row r="103" spans="1:21" ht="30.75" customHeight="1" x14ac:dyDescent="0.2">
      <c r="A103" s="17" t="s">
        <v>146</v>
      </c>
      <c r="B103" s="4" t="s">
        <v>58</v>
      </c>
      <c r="C103" s="6" t="s">
        <v>109</v>
      </c>
      <c r="D103" s="19" t="s">
        <v>242</v>
      </c>
      <c r="E103" s="4" t="s">
        <v>395</v>
      </c>
      <c r="F103" s="4" t="s">
        <v>396</v>
      </c>
      <c r="G103" s="12" t="s">
        <v>154</v>
      </c>
      <c r="H103" s="212" t="s">
        <v>696</v>
      </c>
      <c r="I103" s="57"/>
      <c r="J103" s="211"/>
      <c r="K103" s="3" t="s">
        <v>554</v>
      </c>
      <c r="L103" s="63"/>
      <c r="M103" s="64" t="s">
        <v>151</v>
      </c>
      <c r="N103" s="64"/>
      <c r="O103" s="65"/>
      <c r="P103" s="4" t="s">
        <v>243</v>
      </c>
      <c r="Q103" s="4" t="s">
        <v>375</v>
      </c>
      <c r="R103" s="4" t="s">
        <v>397</v>
      </c>
      <c r="S103" s="4" t="s">
        <v>398</v>
      </c>
      <c r="T103" s="31">
        <v>45931</v>
      </c>
      <c r="U103" s="31">
        <v>38991</v>
      </c>
    </row>
    <row r="104" spans="1:21" ht="30.75" customHeight="1" x14ac:dyDescent="0.2">
      <c r="A104" s="17" t="s">
        <v>1256</v>
      </c>
      <c r="B104" s="4" t="s">
        <v>1257</v>
      </c>
      <c r="C104" s="6" t="s">
        <v>1258</v>
      </c>
      <c r="D104" s="19" t="s">
        <v>1259</v>
      </c>
      <c r="E104" s="4" t="s">
        <v>1011</v>
      </c>
      <c r="F104" s="4" t="s">
        <v>1012</v>
      </c>
      <c r="G104" s="12" t="s">
        <v>580</v>
      </c>
      <c r="H104" s="212" t="s">
        <v>1260</v>
      </c>
      <c r="I104" s="57"/>
      <c r="J104" s="211"/>
      <c r="K104" s="6" t="s">
        <v>554</v>
      </c>
      <c r="L104" s="243" t="s">
        <v>151</v>
      </c>
      <c r="M104" s="64" t="s">
        <v>151</v>
      </c>
      <c r="N104" s="64" t="s">
        <v>151</v>
      </c>
      <c r="O104" s="234" t="s">
        <v>151</v>
      </c>
      <c r="P104" s="4" t="s">
        <v>1261</v>
      </c>
      <c r="Q104" s="4" t="s">
        <v>1262</v>
      </c>
      <c r="R104" s="4" t="s">
        <v>1015</v>
      </c>
      <c r="S104" s="4" t="s">
        <v>1016</v>
      </c>
      <c r="T104" s="31">
        <v>45047</v>
      </c>
      <c r="U104" s="31">
        <v>45047</v>
      </c>
    </row>
    <row r="105" spans="1:21" ht="30.75" customHeight="1" x14ac:dyDescent="0.2">
      <c r="A105" s="17" t="s">
        <v>1484</v>
      </c>
      <c r="B105" s="4" t="s">
        <v>1485</v>
      </c>
      <c r="C105" s="6" t="s">
        <v>1486</v>
      </c>
      <c r="D105" s="29" t="s">
        <v>1487</v>
      </c>
      <c r="E105" s="4" t="s">
        <v>1059</v>
      </c>
      <c r="F105" s="4" t="s">
        <v>1059</v>
      </c>
      <c r="G105" s="12" t="s">
        <v>580</v>
      </c>
      <c r="H105" s="212"/>
      <c r="I105" s="57" t="s">
        <v>695</v>
      </c>
      <c r="J105" s="211"/>
      <c r="K105" s="6">
        <v>1</v>
      </c>
      <c r="L105" s="243"/>
      <c r="M105" s="64" t="s">
        <v>151</v>
      </c>
      <c r="N105" s="64"/>
      <c r="O105" s="234"/>
      <c r="P105" s="4" t="s">
        <v>1488</v>
      </c>
      <c r="Q105" s="4" t="s">
        <v>1489</v>
      </c>
      <c r="R105" s="4" t="s">
        <v>1062</v>
      </c>
      <c r="S105" s="4" t="s">
        <v>1063</v>
      </c>
      <c r="T105" s="31">
        <v>45748</v>
      </c>
      <c r="U105" s="31">
        <v>45748</v>
      </c>
    </row>
    <row r="106" spans="1:21" ht="11.25" customHeight="1" x14ac:dyDescent="0.2">
      <c r="B106" s="2"/>
      <c r="C106" s="2"/>
      <c r="D106" s="2"/>
      <c r="E106" s="2"/>
      <c r="F106" s="2"/>
      <c r="G106" s="2"/>
      <c r="H106" s="77" t="s">
        <v>702</v>
      </c>
      <c r="P106" s="2"/>
    </row>
    <row r="107" spans="1:21" ht="14.25" customHeight="1" thickBot="1" x14ac:dyDescent="0.25">
      <c r="A107" s="80" t="s">
        <v>721</v>
      </c>
      <c r="B107" s="81">
        <f>COUNTA(B5:B105)</f>
        <v>101</v>
      </c>
      <c r="C107" s="83"/>
      <c r="D107" s="83"/>
      <c r="E107" s="83"/>
      <c r="F107" s="83"/>
      <c r="G107" s="83"/>
      <c r="H107" s="83">
        <f>COUNTA(H5:H105)</f>
        <v>35</v>
      </c>
      <c r="I107" s="83">
        <f>COUNTA(I5:I105)</f>
        <v>38</v>
      </c>
      <c r="J107" s="83">
        <f>COUNTA(J5:J105)</f>
        <v>37</v>
      </c>
      <c r="K107" s="2"/>
      <c r="P107" s="2"/>
    </row>
    <row r="108" spans="1:21" ht="14.25" customHeight="1" thickTop="1" x14ac:dyDescent="0.2">
      <c r="A108" s="18" t="s">
        <v>724</v>
      </c>
      <c r="B108" s="8">
        <f>B107-B109</f>
        <v>57</v>
      </c>
      <c r="C108" s="2"/>
      <c r="D108" s="2"/>
      <c r="E108" s="2"/>
      <c r="F108" s="2"/>
      <c r="G108" s="2"/>
      <c r="H108" s="2">
        <f>H107-H109</f>
        <v>14</v>
      </c>
      <c r="I108" s="2">
        <f>I107-I109</f>
        <v>16</v>
      </c>
      <c r="J108" s="2">
        <f>J107-J109</f>
        <v>30</v>
      </c>
      <c r="K108" s="2"/>
      <c r="P108" s="2"/>
    </row>
    <row r="109" spans="1:21" ht="30.75" customHeight="1" x14ac:dyDescent="0.2">
      <c r="A109" s="18" t="s">
        <v>722</v>
      </c>
      <c r="B109" s="8">
        <f>COUNTA(B62:B105)</f>
        <v>44</v>
      </c>
      <c r="C109" s="2"/>
      <c r="D109" s="2"/>
      <c r="E109" s="2"/>
      <c r="F109" s="2"/>
      <c r="G109" s="2"/>
      <c r="H109" s="2">
        <f>COUNTA(H62:H105)</f>
        <v>21</v>
      </c>
      <c r="I109" s="2">
        <f>COUNTA(I62:I105)</f>
        <v>22</v>
      </c>
      <c r="J109" s="2">
        <f>COUNTA(J62:J105)</f>
        <v>7</v>
      </c>
      <c r="K109" s="2"/>
      <c r="P109" s="2"/>
    </row>
  </sheetData>
  <autoFilter ref="A4:U109" xr:uid="{5133EAEA-829F-464F-9E3C-E06724D9E6CE}"/>
  <mergeCells count="4">
    <mergeCell ref="H3:J3"/>
    <mergeCell ref="P3:S3"/>
    <mergeCell ref="L3:O3"/>
    <mergeCell ref="K3:K4"/>
  </mergeCells>
  <phoneticPr fontId="2"/>
  <dataValidations count="3">
    <dataValidation imeMode="off" allowBlank="1" showInputMessage="1" showErrorMessage="1" sqref="E5:F13 H5:I13 H29:I29 H14:H15 E29:F29 R11:S11 S45:S46 H16:I27 E16:F27 R87:S89 I86 R102:S102 E87:F95 H76:I85 S80 E76:F85 R42:S42 H73:H75 I73:I74 H33:H46 I34:I45 H87:I105 E97:F105 E33:F74 H54:I72 R57:S61" xr:uid="{EA25F17E-841B-47FA-BE01-A966CCF120A3}"/>
    <dataValidation imeMode="disabled" allowBlank="1" showInputMessage="1" showErrorMessage="1" sqref="E28:F28 H28:I28 I15 A5:A6 H30:I32 E15:F15 E30:F32 A8:A26 A66:A84 A86:A105 A28:A63" xr:uid="{01E37E06-366F-4CBF-841B-8877626297D9}"/>
    <dataValidation imeMode="halfAlpha" allowBlank="1" showInputMessage="1" showErrorMessage="1" sqref="A65" xr:uid="{1AB7CCF0-DFC7-4A6C-AD92-7C6E088548FD}"/>
  </dataValidations>
  <pageMargins left="0.35433070866141736" right="0.19685039370078741" top="0.39370078740157483" bottom="0.19685039370078741" header="0.59055118110236227" footer="0.19685039370078741"/>
  <pageSetup paperSize="9" scale="47" fitToHeight="0" orientation="portrait" r:id="rId1"/>
  <headerFooter alignWithMargins="0"/>
  <rowBreaks count="1" manualBreakCount="1">
    <brk id="61" max="2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GH</vt:lpstr>
      <vt:lpstr>短期入所</vt:lpstr>
      <vt:lpstr>GH!Print_Area</vt:lpstr>
      <vt:lpstr>短期入所!Print_Area</vt:lpstr>
      <vt:lpstr>GH!Print_Titles</vt:lpstr>
      <vt:lpstr>短期入所!Print_Titles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C02-1625</dc:creator>
  <cp:lastModifiedBy>神髙 莉萌</cp:lastModifiedBy>
  <cp:lastPrinted>2025-12-25T06:46:29Z</cp:lastPrinted>
  <dcterms:created xsi:type="dcterms:W3CDTF">2007-03-28T05:17:19Z</dcterms:created>
  <dcterms:modified xsi:type="dcterms:W3CDTF">2026-02-24T02:23:59Z</dcterms:modified>
</cp:coreProperties>
</file>