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0496" windowHeight="7236" tabRatio="491" activeTab="0"/>
  </bookViews>
  <sheets>
    <sheet name="GH" sheetId="1" r:id="rId1"/>
    <sheet name="短期入所" sheetId="2" r:id="rId2"/>
  </sheets>
  <definedNames>
    <definedName name="_xlnm._FilterDatabase" localSheetId="0" hidden="1">'GH'!$A$4:$V$175</definedName>
    <definedName name="_xlnm._FilterDatabase" localSheetId="1" hidden="1">'短期入所'!$A$4:$V$102</definedName>
    <definedName name="_xlnm.Print_Area" localSheetId="0">'GH'!$A$1:$V$179</definedName>
    <definedName name="_xlnm.Print_Area" localSheetId="1">'短期入所'!$A$1:$V$102</definedName>
    <definedName name="_xlnm.Print_Titles" localSheetId="0">'GH'!$A:$B,'GH'!$3:$4</definedName>
    <definedName name="_xlnm.Print_Titles" localSheetId="1">'短期入所'!$A:$B,'短期入所'!$3:$4</definedName>
  </definedNames>
  <calcPr fullCalcOnLoad="1"/>
</workbook>
</file>

<file path=xl/comments1.xml><?xml version="1.0" encoding="utf-8"?>
<comments xmlns="http://schemas.openxmlformats.org/spreadsheetml/2006/main">
  <authors>
    <author>C14-2065</author>
  </authors>
  <commentList>
    <comment ref="M146" authorId="0">
      <text>
        <r>
          <rPr>
            <b/>
            <sz val="9"/>
            <rFont val="ＭＳ Ｐゴシック"/>
            <family val="3"/>
          </rPr>
          <t>肢体不自由除く</t>
        </r>
      </text>
    </comment>
  </commentList>
</comments>
</file>

<file path=xl/comments2.xml><?xml version="1.0" encoding="utf-8"?>
<comments xmlns="http://schemas.openxmlformats.org/spreadsheetml/2006/main">
  <authors>
    <author>C14-2065</author>
  </authors>
  <commentList>
    <comment ref="M64" authorId="0">
      <text>
        <r>
          <rPr>
            <b/>
            <sz val="9"/>
            <rFont val="ＭＳ Ｐゴシック"/>
            <family val="3"/>
          </rPr>
          <t>特定なし</t>
        </r>
      </text>
    </comment>
    <comment ref="N64" authorId="0">
      <text>
        <r>
          <rPr>
            <b/>
            <sz val="9"/>
            <rFont val="ＭＳ Ｐゴシック"/>
            <family val="3"/>
          </rPr>
          <t>特定なし</t>
        </r>
      </text>
    </comment>
    <comment ref="O64" authorId="0">
      <text>
        <r>
          <rPr>
            <b/>
            <sz val="9"/>
            <rFont val="ＭＳ Ｐゴシック"/>
            <family val="3"/>
          </rPr>
          <t>特定なし</t>
        </r>
      </text>
    </comment>
    <comment ref="P64" authorId="0">
      <text>
        <r>
          <rPr>
            <b/>
            <sz val="9"/>
            <rFont val="ＭＳ Ｐゴシック"/>
            <family val="3"/>
          </rPr>
          <t>特定なし</t>
        </r>
      </text>
    </comment>
    <comment ref="M89" authorId="0">
      <text>
        <r>
          <rPr>
            <b/>
            <sz val="9"/>
            <rFont val="ＭＳ Ｐゴシック"/>
            <family val="3"/>
          </rPr>
          <t>特定なし</t>
        </r>
      </text>
    </comment>
    <comment ref="N89" authorId="0">
      <text>
        <r>
          <rPr>
            <b/>
            <sz val="9"/>
            <rFont val="ＭＳ Ｐゴシック"/>
            <family val="3"/>
          </rPr>
          <t>特定なし</t>
        </r>
      </text>
    </comment>
    <comment ref="O89" authorId="0">
      <text>
        <r>
          <rPr>
            <b/>
            <sz val="9"/>
            <rFont val="ＭＳ Ｐゴシック"/>
            <family val="3"/>
          </rPr>
          <t>特定なし</t>
        </r>
      </text>
    </comment>
    <comment ref="P89" authorId="0">
      <text>
        <r>
          <rPr>
            <b/>
            <sz val="9"/>
            <rFont val="ＭＳ Ｐゴシック"/>
            <family val="3"/>
          </rPr>
          <t>特定なし</t>
        </r>
      </text>
    </comment>
    <comment ref="M90" authorId="0">
      <text>
        <r>
          <rPr>
            <b/>
            <sz val="9"/>
            <rFont val="ＭＳ Ｐゴシック"/>
            <family val="3"/>
          </rPr>
          <t>特定なし</t>
        </r>
      </text>
    </comment>
    <comment ref="N90" authorId="0">
      <text>
        <r>
          <rPr>
            <b/>
            <sz val="9"/>
            <rFont val="ＭＳ Ｐゴシック"/>
            <family val="3"/>
          </rPr>
          <t>特定なし</t>
        </r>
      </text>
    </comment>
    <comment ref="O90" authorId="0">
      <text>
        <r>
          <rPr>
            <b/>
            <sz val="9"/>
            <rFont val="ＭＳ Ｐゴシック"/>
            <family val="3"/>
          </rPr>
          <t>特定なし</t>
        </r>
      </text>
    </comment>
    <comment ref="P90" authorId="0">
      <text>
        <r>
          <rPr>
            <b/>
            <sz val="9"/>
            <rFont val="ＭＳ Ｐゴシック"/>
            <family val="3"/>
          </rPr>
          <t>特定なし</t>
        </r>
      </text>
    </comment>
  </commentList>
</comments>
</file>

<file path=xl/sharedStrings.xml><?xml version="1.0" encoding="utf-8"?>
<sst xmlns="http://schemas.openxmlformats.org/spreadsheetml/2006/main" count="2960" uniqueCount="1443">
  <si>
    <t>一般財団法人大西精神衛生研究所附属「若葉」</t>
  </si>
  <si>
    <t>高松市三条町525</t>
  </si>
  <si>
    <t>なかまの里ケアホーム・メゾン岡本</t>
  </si>
  <si>
    <t>高松市庵治町5732番地</t>
  </si>
  <si>
    <t>ももたろうハウス</t>
  </si>
  <si>
    <t>(株)エリス</t>
  </si>
  <si>
    <t>(福)うぶすな会</t>
  </si>
  <si>
    <t>3722000167</t>
  </si>
  <si>
    <t>3722000076</t>
  </si>
  <si>
    <t>3722000019</t>
  </si>
  <si>
    <t>3722000142</t>
  </si>
  <si>
    <t>3722000035</t>
  </si>
  <si>
    <t>3722000027</t>
  </si>
  <si>
    <t>3722000258</t>
  </si>
  <si>
    <t>3722000183</t>
  </si>
  <si>
    <t>3722010018</t>
  </si>
  <si>
    <t>3722000191</t>
  </si>
  <si>
    <t>3722010034</t>
  </si>
  <si>
    <t>3722000175</t>
  </si>
  <si>
    <t>3722000266</t>
  </si>
  <si>
    <t>3722011016</t>
  </si>
  <si>
    <t>3722000100</t>
  </si>
  <si>
    <t>3722000241</t>
  </si>
  <si>
    <t>3722000118</t>
  </si>
  <si>
    <t>3722014010</t>
  </si>
  <si>
    <t>3722000092</t>
  </si>
  <si>
    <t>3722015017</t>
  </si>
  <si>
    <t>3722000084</t>
  </si>
  <si>
    <t>3723800029</t>
  </si>
  <si>
    <t>3723200022</t>
  </si>
  <si>
    <t>3723800011</t>
  </si>
  <si>
    <t>3722000225</t>
  </si>
  <si>
    <t>香川県立川部みどり園（成人課）</t>
  </si>
  <si>
    <t>香川県立川部みどり園（児童課）</t>
  </si>
  <si>
    <t>かがわ総合リハビリテーションこども支援施設</t>
  </si>
  <si>
    <t>コミュニティハウス未来</t>
  </si>
  <si>
    <t>コミュニティハウス未来弐番館</t>
  </si>
  <si>
    <t>支援センター　ドリーム</t>
  </si>
  <si>
    <t>障害者支援施設サン未来</t>
  </si>
  <si>
    <t>障害者短期入所施設ウインドヒル</t>
  </si>
  <si>
    <t>障害福祉サービス（短期入所）施設　若葉</t>
  </si>
  <si>
    <t>ショートステイサービス　ふれんず</t>
  </si>
  <si>
    <t>谷の家</t>
  </si>
  <si>
    <t>たろうくんのおうち</t>
  </si>
  <si>
    <t>短期入所　ケアホーム・メゾン岡本</t>
  </si>
  <si>
    <t>短期入所　たんぽぽ</t>
  </si>
  <si>
    <t>短期入所　ハンズ</t>
  </si>
  <si>
    <t>ハーブ</t>
  </si>
  <si>
    <t>牟原寮</t>
  </si>
  <si>
    <t>土器川タウン</t>
  </si>
  <si>
    <t>丸亀さんさん荘</t>
  </si>
  <si>
    <t>瀬戸療護園（短期入所）</t>
  </si>
  <si>
    <t>独立行政法人国立病院機構四国こどもとおとなの医療センター</t>
  </si>
  <si>
    <t>地域支援センターまるやま</t>
  </si>
  <si>
    <t>三豊総合病院</t>
  </si>
  <si>
    <t>白鳥園短期入所</t>
  </si>
  <si>
    <t>障害者支援施設高瀬荘あおば</t>
  </si>
  <si>
    <t>短期入所みとよ荘</t>
  </si>
  <si>
    <t>特別養護老人ホームあづき</t>
  </si>
  <si>
    <t>短期入所　かなう</t>
  </si>
  <si>
    <t>竜雲少年農場短期入所事業所</t>
  </si>
  <si>
    <t>087-818-1088</t>
  </si>
  <si>
    <t>087-868-3481</t>
  </si>
  <si>
    <t>087-813-6030</t>
  </si>
  <si>
    <t>087-813-6031</t>
  </si>
  <si>
    <t>087-848-2913</t>
  </si>
  <si>
    <t>087-812-5880</t>
  </si>
  <si>
    <t>0877-98-0121</t>
  </si>
  <si>
    <t>0877-98-0122</t>
  </si>
  <si>
    <t>0877-21-5717</t>
  </si>
  <si>
    <t>0877-21-5712</t>
  </si>
  <si>
    <t>0877-58-7757</t>
  </si>
  <si>
    <t>0877-48-2940</t>
  </si>
  <si>
    <t>0877-48-3080</t>
  </si>
  <si>
    <t>0879-52-1728</t>
  </si>
  <si>
    <t>0879-43-1277</t>
  </si>
  <si>
    <t>0879-25-1189</t>
  </si>
  <si>
    <t>0875-74-7811</t>
  </si>
  <si>
    <t>0875-74-7818</t>
  </si>
  <si>
    <t>0879-62-7707</t>
  </si>
  <si>
    <t>0879-62-7708</t>
  </si>
  <si>
    <t>0879-62-0437</t>
  </si>
  <si>
    <t>0879-62-0668</t>
  </si>
  <si>
    <t>0879-68-3920</t>
  </si>
  <si>
    <t>0879-75-0570</t>
  </si>
  <si>
    <t>0879-75-1676</t>
  </si>
  <si>
    <t>0879-75-2187</t>
  </si>
  <si>
    <t>0879-75-2189</t>
  </si>
  <si>
    <t>087-898-2393</t>
  </si>
  <si>
    <t>087-891-9233</t>
  </si>
  <si>
    <t>(福)かがわ総合リハビリテーション事業団</t>
  </si>
  <si>
    <t>(福)こがも福祉会</t>
  </si>
  <si>
    <t>(福)ウルカ福祉会</t>
  </si>
  <si>
    <t>(福)瑞祥会</t>
  </si>
  <si>
    <t>(福)やまびこ会</t>
  </si>
  <si>
    <t>(福)洋々会</t>
  </si>
  <si>
    <t>(福)なかまの里福祉会</t>
  </si>
  <si>
    <t>(福)たんぽぽの会</t>
  </si>
  <si>
    <t>小豆地区広域行政事務組合</t>
  </si>
  <si>
    <t>高松市岡本町上新開６０番地１</t>
  </si>
  <si>
    <t>高松市香川町大野８３５番地１</t>
  </si>
  <si>
    <t>高松市男木町１８４３番地</t>
  </si>
  <si>
    <t>高松市岡本町２１５番地</t>
  </si>
  <si>
    <t>高松市成合町１４９１番地１</t>
  </si>
  <si>
    <t>高松市鬼無町藤井２９６番地３</t>
  </si>
  <si>
    <t>高松市新田町甲１０１５</t>
  </si>
  <si>
    <t>高松市上天神町６８９番地２</t>
  </si>
  <si>
    <t>善通寺市仙遊町２丁目１番１号</t>
  </si>
  <si>
    <t>観音寺市豊浜町姫浜７０８番地</t>
  </si>
  <si>
    <t>木田郡三木町大字氷上２７８０番地１　グランドハイツⅢ　Ｉ棟　２０２</t>
  </si>
  <si>
    <t>小豆郡土庄町</t>
  </si>
  <si>
    <t>小豆郡小豆島町</t>
  </si>
  <si>
    <t>木田郡三木町</t>
  </si>
  <si>
    <t>綾歌郡綾川町</t>
  </si>
  <si>
    <t>善通寺市仙遊町2丁目1番1号</t>
  </si>
  <si>
    <t>白鳥園わこう短期入所</t>
  </si>
  <si>
    <t>3712000375</t>
  </si>
  <si>
    <t>3712000383</t>
  </si>
  <si>
    <t>3712000730</t>
  </si>
  <si>
    <t>3712000722</t>
  </si>
  <si>
    <t>3712001183</t>
  </si>
  <si>
    <t>3712000672</t>
  </si>
  <si>
    <t>3712000243</t>
  </si>
  <si>
    <t>3712000441</t>
  </si>
  <si>
    <t>3712001423</t>
  </si>
  <si>
    <t>3712000193</t>
  </si>
  <si>
    <t>3712001282</t>
  </si>
  <si>
    <t>3712000102</t>
  </si>
  <si>
    <t>3712001415</t>
  </si>
  <si>
    <t>3712001241</t>
  </si>
  <si>
    <t>3712000706</t>
  </si>
  <si>
    <t>3712000540</t>
  </si>
  <si>
    <t>3712010127</t>
  </si>
  <si>
    <t>3712010119</t>
  </si>
  <si>
    <t>3712010176</t>
  </si>
  <si>
    <t>3712000862</t>
  </si>
  <si>
    <t>3712010069</t>
  </si>
  <si>
    <t>3712011083</t>
  </si>
  <si>
    <t>3712012016</t>
  </si>
  <si>
    <t>3712013063</t>
  </si>
  <si>
    <t>3712014079</t>
  </si>
  <si>
    <t>3712014053</t>
  </si>
  <si>
    <t>3712014061</t>
  </si>
  <si>
    <t>3712015035</t>
  </si>
  <si>
    <t>3712016058</t>
  </si>
  <si>
    <t>3713200099</t>
  </si>
  <si>
    <t>3713200032</t>
  </si>
  <si>
    <t>3713200024</t>
  </si>
  <si>
    <t>3713200081</t>
  </si>
  <si>
    <t>3713205015</t>
  </si>
  <si>
    <t>3713400053</t>
  </si>
  <si>
    <t>3713805020</t>
  </si>
  <si>
    <t>サービス状態</t>
  </si>
  <si>
    <t>提供中</t>
  </si>
  <si>
    <t>形態</t>
  </si>
  <si>
    <t>空床</t>
  </si>
  <si>
    <t>併設</t>
  </si>
  <si>
    <t>単独</t>
  </si>
  <si>
    <t>○</t>
  </si>
  <si>
    <t>短期入所あんず</t>
  </si>
  <si>
    <t>施設区分</t>
  </si>
  <si>
    <t>福祉型</t>
  </si>
  <si>
    <t>医療型</t>
  </si>
  <si>
    <t>医療型</t>
  </si>
  <si>
    <t>高松市川部町４１８</t>
  </si>
  <si>
    <t>高松市田村町７９７</t>
  </si>
  <si>
    <t>高松市田村町１１１４番地</t>
  </si>
  <si>
    <t>クローバーハウスこがも</t>
  </si>
  <si>
    <t>高松市香南町横井５５１番地１</t>
  </si>
  <si>
    <t>3712020076</t>
  </si>
  <si>
    <t>087-815-7873</t>
  </si>
  <si>
    <t>087-815-6676</t>
  </si>
  <si>
    <t>3712020159</t>
  </si>
  <si>
    <t>087-818-7700</t>
  </si>
  <si>
    <t>3712001563</t>
  </si>
  <si>
    <t>指定短期入所　湯遊の館</t>
  </si>
  <si>
    <t>087-840-9720</t>
  </si>
  <si>
    <t>087-840-9721</t>
  </si>
  <si>
    <t>高松市三谷町３８５１番地</t>
  </si>
  <si>
    <t>087-888-4278</t>
  </si>
  <si>
    <t>(福)ポム・ド・パン</t>
  </si>
  <si>
    <t>ショートステイそら</t>
  </si>
  <si>
    <t>高松市庵治町４１５１番地７</t>
  </si>
  <si>
    <t>(株)エリス</t>
  </si>
  <si>
    <t>短期入所支援事業所クレイドル</t>
  </si>
  <si>
    <t>087-87１-2410</t>
  </si>
  <si>
    <t>087-871-2415</t>
  </si>
  <si>
    <t>3712001407</t>
  </si>
  <si>
    <t>087-815-7770</t>
  </si>
  <si>
    <t>087-843-6345</t>
  </si>
  <si>
    <t>3712020035</t>
  </si>
  <si>
    <t>087-813-4350</t>
  </si>
  <si>
    <t>ぶーふーうー</t>
  </si>
  <si>
    <t>やったーまん！！</t>
  </si>
  <si>
    <t>087-814-9095</t>
  </si>
  <si>
    <t>香川県ふじみ園おおぞら</t>
  </si>
  <si>
    <t>丸亀市飯山町東坂元３６６７番地</t>
  </si>
  <si>
    <t>(福)香川県社会福祉事業団</t>
  </si>
  <si>
    <t>香川県ふじみ園だいち</t>
  </si>
  <si>
    <t>丸亀市柞原町１１６</t>
  </si>
  <si>
    <t>ジェミニ</t>
  </si>
  <si>
    <t>丸亀市飯山町西坂元１２０７番地８</t>
  </si>
  <si>
    <t>丸亀市川西町南２０７番地３</t>
  </si>
  <si>
    <t>0877-28-2627</t>
  </si>
  <si>
    <t>(福)鵜足津福祉会</t>
  </si>
  <si>
    <t>(福)うぶすな会</t>
  </si>
  <si>
    <t>坂出市府中町字南谷５００１番地３</t>
  </si>
  <si>
    <t>(福)瀬戸福祉会</t>
  </si>
  <si>
    <t>0877-48-2940</t>
  </si>
  <si>
    <t>0877-48-3080</t>
  </si>
  <si>
    <t>0877-62-1000</t>
  </si>
  <si>
    <t>0877-85-9005</t>
  </si>
  <si>
    <t>0877-62-1000</t>
  </si>
  <si>
    <t>0877-62-6311</t>
  </si>
  <si>
    <t>観音寺市流岡町７５０番地１</t>
  </si>
  <si>
    <t>(福)三豊広域福祉会</t>
  </si>
  <si>
    <t>3712001738</t>
  </si>
  <si>
    <t>0875-52-3366</t>
  </si>
  <si>
    <t>0875-52-4936</t>
  </si>
  <si>
    <t>さぬき市長尾東１２７１番地</t>
  </si>
  <si>
    <t>のぞみ園</t>
  </si>
  <si>
    <t>さぬき市昭和１０３２番地</t>
  </si>
  <si>
    <t>0879-52-1727</t>
  </si>
  <si>
    <t>(福)長尾福祉会</t>
  </si>
  <si>
    <t>0879-52-1728</t>
  </si>
  <si>
    <t>さぬき市寒川町石田東甲７６１番地９</t>
  </si>
  <si>
    <t>0879-43-1100</t>
  </si>
  <si>
    <t>(福)祐正福祉会</t>
  </si>
  <si>
    <t>0879-43-1277</t>
  </si>
  <si>
    <t>(福)恵愛福祉事業団</t>
  </si>
  <si>
    <t>0879-25-1188</t>
  </si>
  <si>
    <t>0879-25-1189</t>
  </si>
  <si>
    <t>3712016041</t>
  </si>
  <si>
    <t>三豊市高瀬町佐股乙４２５－３</t>
  </si>
  <si>
    <t>三豊市高瀬町佐股乙４４３番地１</t>
  </si>
  <si>
    <t>(福)明和会</t>
  </si>
  <si>
    <t>特別養護老人ホーム小豆島老人ホーム</t>
  </si>
  <si>
    <t>小豆郡土庄町渕崎甲５１８番地</t>
  </si>
  <si>
    <t>小豆郡土庄町豊島家浦９０２番地１</t>
  </si>
  <si>
    <t>(福)みくに園</t>
  </si>
  <si>
    <t>小豆島病院</t>
  </si>
  <si>
    <t>(福)明和会</t>
  </si>
  <si>
    <t>特別養護老人ホームリベラルサンシャイン</t>
  </si>
  <si>
    <t>(福)サンシャイン会</t>
  </si>
  <si>
    <t>朝日園</t>
  </si>
  <si>
    <t>木田郡三木町大字池戸９３１番地６</t>
  </si>
  <si>
    <t>(福)朝日園</t>
  </si>
  <si>
    <t>3713400087</t>
  </si>
  <si>
    <t>087-898-1159</t>
  </si>
  <si>
    <t>(株)歩夢</t>
  </si>
  <si>
    <t>綾歌郡綾川町枌所東３５３９番地</t>
  </si>
  <si>
    <t>(福)竜雲学園</t>
  </si>
  <si>
    <t>児</t>
  </si>
  <si>
    <t>小豆郡土庄町渕崎甲2155番地1</t>
  </si>
  <si>
    <t>0879-62-6565</t>
  </si>
  <si>
    <t>0879-62-0606</t>
  </si>
  <si>
    <t>小豆郡小豆島町蒲生甲350</t>
  </si>
  <si>
    <t>0879-61-3033</t>
  </si>
  <si>
    <t>0879-75-2087</t>
  </si>
  <si>
    <t>東かがわ市松原1387番地</t>
  </si>
  <si>
    <t>小豆郡小豆島町池田字下地2519番地7</t>
  </si>
  <si>
    <t>木田郡三木町大字氷上3761番地1</t>
  </si>
  <si>
    <t>087-891-9233</t>
  </si>
  <si>
    <t>さぬき市長尾東1271番地</t>
  </si>
  <si>
    <t>(福)萬象園</t>
  </si>
  <si>
    <t>三愛会共同生活援助事業所</t>
  </si>
  <si>
    <t>三豊市山本町財田西1449番地20号</t>
  </si>
  <si>
    <t>0877-24-4474</t>
  </si>
  <si>
    <t>0877-24-4484</t>
  </si>
  <si>
    <t>0877-57-1161</t>
  </si>
  <si>
    <t>0877-57-1162</t>
  </si>
  <si>
    <t>丸亀市綾歌町栗熊西字向山782-5</t>
  </si>
  <si>
    <t>丸亀市川西町北1945-3</t>
  </si>
  <si>
    <t>丸亀市山北町原窪4-3</t>
  </si>
  <si>
    <t>0877-23-5580</t>
  </si>
  <si>
    <t>0877-23-2341</t>
  </si>
  <si>
    <t>0877-23-2344</t>
  </si>
  <si>
    <t>丸亀市飯山町真時550-1</t>
  </si>
  <si>
    <t>ケアホーム歩</t>
  </si>
  <si>
    <t>坂出市府中町321-1</t>
  </si>
  <si>
    <t>0877-48-3120</t>
  </si>
  <si>
    <t>ケアホーム　はれる</t>
  </si>
  <si>
    <t>坂出市府中町322</t>
  </si>
  <si>
    <t>0877-48-3800</t>
  </si>
  <si>
    <t>(医社)赤心会</t>
  </si>
  <si>
    <t>コミュニティハウスやそば</t>
  </si>
  <si>
    <t>(福)若竹会</t>
  </si>
  <si>
    <t>0877-45-6840</t>
  </si>
  <si>
    <t>坂出市加茂町700-13</t>
  </si>
  <si>
    <t>0877-48-2811</t>
  </si>
  <si>
    <t>(医社)五色会</t>
  </si>
  <si>
    <t>坂出市加茂町680-1</t>
  </si>
  <si>
    <t>坂出市加茂町711-6</t>
  </si>
  <si>
    <t>坂出市久米町2丁目1-12</t>
  </si>
  <si>
    <t>0877-63-3457</t>
  </si>
  <si>
    <t>グループホームくにた</t>
  </si>
  <si>
    <t>観音寺市柞田町甲1340-5</t>
  </si>
  <si>
    <t>0875-24-4556</t>
  </si>
  <si>
    <t>観音寺市柞田町甲1340-4</t>
  </si>
  <si>
    <t>しげきホーム</t>
  </si>
  <si>
    <t>観音寺市茂木町2-3-30</t>
  </si>
  <si>
    <t>0875-23-2070</t>
  </si>
  <si>
    <t>0875-24-3738</t>
  </si>
  <si>
    <t>グループホームのぞみ</t>
  </si>
  <si>
    <t>さぬき市長尾名104-4</t>
  </si>
  <si>
    <t>ケアホームこすも</t>
  </si>
  <si>
    <t>ケアホームこすもⅠ</t>
  </si>
  <si>
    <t>さぬき市長尾名229-1</t>
  </si>
  <si>
    <t>ケアホームこすもⅡ</t>
  </si>
  <si>
    <t>グループホーム白鳥</t>
  </si>
  <si>
    <t>東かがわ市松原1331-1</t>
  </si>
  <si>
    <t>(福)恵愛福祉事業団</t>
  </si>
  <si>
    <t>0879-25-9826</t>
  </si>
  <si>
    <t>東かがわ市松原1534-15</t>
  </si>
  <si>
    <t>東かがわ市松原1690-7</t>
  </si>
  <si>
    <t>東かがわ市土居101-1</t>
  </si>
  <si>
    <t>(福)鵜足津福祉会</t>
  </si>
  <si>
    <t>0879-68-3104</t>
  </si>
  <si>
    <t>0879-68-3920</t>
  </si>
  <si>
    <t>グループホーム鵜足津</t>
  </si>
  <si>
    <t>綾歌郡宇多津町平山2628-731</t>
  </si>
  <si>
    <t>0877-49-4172</t>
  </si>
  <si>
    <t>0877-49-4108</t>
  </si>
  <si>
    <t>小豆郡小豆島町池田字下地2519番7</t>
  </si>
  <si>
    <t>0879-75-2668</t>
  </si>
  <si>
    <t>0879-75-2310</t>
  </si>
  <si>
    <t>丸亀市山北町9-1</t>
  </si>
  <si>
    <t>丸亀市柞原町116</t>
  </si>
  <si>
    <t>丸亀市山北町9-1</t>
  </si>
  <si>
    <t>ふじみファーストホーム</t>
  </si>
  <si>
    <t>(福)香川県社会福祉事業団</t>
  </si>
  <si>
    <t>(福)あやうた福祉会</t>
  </si>
  <si>
    <t>坂出市江尻町1549-16</t>
  </si>
  <si>
    <t>坂出市西庄町字樋本967-4</t>
  </si>
  <si>
    <t>坂出市谷町1丁目6-25</t>
  </si>
  <si>
    <t>坂出市加茂町963番地</t>
  </si>
  <si>
    <t>しげきホーム</t>
  </si>
  <si>
    <t>山本ホーム</t>
  </si>
  <si>
    <t>0875-24-2680</t>
  </si>
  <si>
    <t>(福)三豊広域福祉会</t>
  </si>
  <si>
    <t>グループホームのぞみ</t>
  </si>
  <si>
    <t>(福)長尾福祉会</t>
  </si>
  <si>
    <t>さぬき市長尾東1271番地</t>
  </si>
  <si>
    <t>グループホーム実</t>
  </si>
  <si>
    <t>グループホーム実</t>
  </si>
  <si>
    <t>グループホーム上高瀬</t>
  </si>
  <si>
    <t>小豆郡小豆島町</t>
  </si>
  <si>
    <t>0879-68-3104</t>
  </si>
  <si>
    <t>(福)明和会</t>
  </si>
  <si>
    <t>綾歌郡宇多津町</t>
  </si>
  <si>
    <t>高松市香南町横井551-1</t>
  </si>
  <si>
    <t>高松市庵治町4151-7</t>
  </si>
  <si>
    <t>(福)洋々会</t>
  </si>
  <si>
    <t>さぬき市寒川町石田東甲761-9</t>
  </si>
  <si>
    <t>かがわ総合リハビリテーション成人支援施設</t>
  </si>
  <si>
    <t>坂出市府中町南谷5001-3</t>
  </si>
  <si>
    <t>かがわ総合リハビリテーション療養介護施設</t>
  </si>
  <si>
    <t>高松市田村町1010</t>
  </si>
  <si>
    <t>事業所番号</t>
  </si>
  <si>
    <t>事業所所在地（詳細）</t>
  </si>
  <si>
    <t>高松市</t>
  </si>
  <si>
    <t>丸亀市</t>
  </si>
  <si>
    <t>坂出市</t>
  </si>
  <si>
    <t>さぬき市</t>
  </si>
  <si>
    <t>東かがわ市</t>
  </si>
  <si>
    <t>事業所
所在地
（市町）</t>
  </si>
  <si>
    <t>主たる対象者</t>
  </si>
  <si>
    <t>身体</t>
  </si>
  <si>
    <t>知的</t>
  </si>
  <si>
    <t>精神</t>
  </si>
  <si>
    <t>実施サービス</t>
  </si>
  <si>
    <t>所在地</t>
  </si>
  <si>
    <t>ＴＥＬ</t>
  </si>
  <si>
    <t>ＦＡＸ</t>
  </si>
  <si>
    <t>東かがわ市土居126</t>
  </si>
  <si>
    <t>綾歌郡宇多津町浜五番丁53-11</t>
  </si>
  <si>
    <t>善通寺市与北町1332</t>
  </si>
  <si>
    <t>高松市田村町1114</t>
  </si>
  <si>
    <t>事業所
電話
番号</t>
  </si>
  <si>
    <t>事業所
ＦＡＸ
番号</t>
  </si>
  <si>
    <t>申請者（法人）情報</t>
  </si>
  <si>
    <t>法人名</t>
  </si>
  <si>
    <t>さぬき市昭和1032</t>
  </si>
  <si>
    <t>高松市勅使町398-18</t>
  </si>
  <si>
    <t>高松市新田町甲1015</t>
  </si>
  <si>
    <t>丸亀市綾歌町栗熊西782-5</t>
  </si>
  <si>
    <t>087-814-9096</t>
  </si>
  <si>
    <t>高松市仏生山町甲3215</t>
  </si>
  <si>
    <t>高松市国分寺町新名2209-20</t>
  </si>
  <si>
    <t>観音寺市</t>
  </si>
  <si>
    <t>観音寺市流岡町750-10</t>
  </si>
  <si>
    <t>香川県障害者支援施設たまも園</t>
  </si>
  <si>
    <t>三豊市</t>
  </si>
  <si>
    <t>丸亀市</t>
  </si>
  <si>
    <t>0877-98-3125</t>
  </si>
  <si>
    <t>0877-98-3126</t>
  </si>
  <si>
    <t>丸亀市飯山町東坂元3667</t>
  </si>
  <si>
    <t>○</t>
  </si>
  <si>
    <t>087-885-8600</t>
  </si>
  <si>
    <t>087-885-8609</t>
  </si>
  <si>
    <t>香川県</t>
  </si>
  <si>
    <t>0877-57-1161</t>
  </si>
  <si>
    <t>0877-57-1162</t>
  </si>
  <si>
    <t>0875-74-7829</t>
  </si>
  <si>
    <t>0875-74-7847</t>
  </si>
  <si>
    <t>0877-49-4172</t>
  </si>
  <si>
    <t>0877-49-4108</t>
  </si>
  <si>
    <t>087-878-3051</t>
  </si>
  <si>
    <t>087-878-0713</t>
  </si>
  <si>
    <t>087-889-0724</t>
  </si>
  <si>
    <t>087-889-0797</t>
  </si>
  <si>
    <t>高松市番町4-1-10</t>
  </si>
  <si>
    <t>みくに成人寮</t>
  </si>
  <si>
    <t>小豆郡土庄町豊島家浦902-1</t>
  </si>
  <si>
    <t>087-898-2323</t>
  </si>
  <si>
    <t>087-866-0111</t>
  </si>
  <si>
    <t>087-866-0670</t>
  </si>
  <si>
    <t>087-874-0103</t>
  </si>
  <si>
    <t>087-874-1730</t>
  </si>
  <si>
    <t>高松市三谷町3851</t>
  </si>
  <si>
    <t>087-888-4277</t>
  </si>
  <si>
    <t>(福)恵愛福祉事業団</t>
  </si>
  <si>
    <t>東かがわ市白鳥961</t>
  </si>
  <si>
    <t>0879-25-2067</t>
  </si>
  <si>
    <t>高松市牟礼町原883-1</t>
  </si>
  <si>
    <t>0875-23-2070</t>
  </si>
  <si>
    <t>0875-24-3738</t>
  </si>
  <si>
    <t>善通寺市</t>
  </si>
  <si>
    <t>高松市上天神町689-2</t>
  </si>
  <si>
    <t>丸亀市柞原町366</t>
  </si>
  <si>
    <t>087-888-4278</t>
  </si>
  <si>
    <t>087-866-2611</t>
  </si>
  <si>
    <t>087-866-2899</t>
  </si>
  <si>
    <t>087-831-1111</t>
  </si>
  <si>
    <t>087-867-6008</t>
  </si>
  <si>
    <t>087-865-3915</t>
  </si>
  <si>
    <t>087-870-3500</t>
  </si>
  <si>
    <t>087-870-3501</t>
  </si>
  <si>
    <t>087-879-0423</t>
  </si>
  <si>
    <t>087-879-0424</t>
  </si>
  <si>
    <t>087-812-5881</t>
  </si>
  <si>
    <t>高松市牟礼町大町2544-1</t>
  </si>
  <si>
    <t>087-818-7700</t>
  </si>
  <si>
    <t>087-818-7701</t>
  </si>
  <si>
    <t>087-868-6971</t>
  </si>
  <si>
    <t>087-868-6972</t>
  </si>
  <si>
    <t>087-843-6345</t>
  </si>
  <si>
    <t>087-845-3301</t>
  </si>
  <si>
    <t>087-845-6822</t>
  </si>
  <si>
    <t>087-870-1881</t>
  </si>
  <si>
    <t>087-845-6150</t>
  </si>
  <si>
    <t>087-814-9095</t>
  </si>
  <si>
    <t>087-879-3533</t>
  </si>
  <si>
    <t>087-879-1080</t>
  </si>
  <si>
    <t>ＴＥＬ</t>
  </si>
  <si>
    <t>ＦＡＸ</t>
  </si>
  <si>
    <t>共同生活住居名</t>
  </si>
  <si>
    <t>あゆみ園指定共同生活援助事業所</t>
  </si>
  <si>
    <t>介護サービス包括型</t>
  </si>
  <si>
    <t>外部サービス利用型</t>
  </si>
  <si>
    <t>定員</t>
  </si>
  <si>
    <t>難病等</t>
  </si>
  <si>
    <t>(福)香川県手をつなぐ育成会</t>
  </si>
  <si>
    <t>グループホーム竜雲</t>
  </si>
  <si>
    <t>コーポビアーズ</t>
  </si>
  <si>
    <t>高松市前田東町585-5</t>
  </si>
  <si>
    <t>087-847-3322</t>
  </si>
  <si>
    <t>087-847-3023</t>
  </si>
  <si>
    <t>三豊総合病院企業団</t>
  </si>
  <si>
    <t>観音寺市豊浜町姫浜708番地</t>
  </si>
  <si>
    <t>丸亀市飯山町西坂元1206番地69</t>
  </si>
  <si>
    <t>0877-98-0121</t>
  </si>
  <si>
    <t>0877-98-0122</t>
  </si>
  <si>
    <t>小豆郡小豆島町池田2519番地4</t>
  </si>
  <si>
    <t>0879-75-0570</t>
  </si>
  <si>
    <t>0879-75-1676</t>
  </si>
  <si>
    <t>東かがわ市西山851-1</t>
  </si>
  <si>
    <t>0879-27-2091</t>
  </si>
  <si>
    <t>0879-27-2291</t>
  </si>
  <si>
    <t>観音寺市柞田町甲1425-1</t>
  </si>
  <si>
    <t>0875-25-3749</t>
  </si>
  <si>
    <t>0875-24-3102</t>
  </si>
  <si>
    <t>0877-48-2700</t>
  </si>
  <si>
    <t>0877-48-2886</t>
  </si>
  <si>
    <t>丸亀市川西町北字龍王1685番地1</t>
  </si>
  <si>
    <t>0877-22-9176</t>
  </si>
  <si>
    <t>0877-23-9949</t>
  </si>
  <si>
    <t>丸亀市綾歌町栗熊西224-2</t>
  </si>
  <si>
    <t>0877-57-1510</t>
  </si>
  <si>
    <t>0877-57-1511</t>
  </si>
  <si>
    <t>0877-48-3273</t>
  </si>
  <si>
    <t>0879-52-1351</t>
  </si>
  <si>
    <t>0879-52-1352</t>
  </si>
  <si>
    <t>0877-49-6588</t>
  </si>
  <si>
    <t>0877-98-3126</t>
  </si>
  <si>
    <t>0877-48-3803</t>
  </si>
  <si>
    <t>坂出市府中町325</t>
  </si>
  <si>
    <t>0877-48-3200</t>
  </si>
  <si>
    <t>0877-48-3283</t>
  </si>
  <si>
    <t>0877-59-0580</t>
  </si>
  <si>
    <t>0877-59-0581</t>
  </si>
  <si>
    <t>0875-73-3830</t>
  </si>
  <si>
    <t>0875-74-3041</t>
  </si>
  <si>
    <t>0877-63-6810</t>
  </si>
  <si>
    <t>0875-24-4557</t>
  </si>
  <si>
    <t>087-815-7505</t>
  </si>
  <si>
    <t>高松市香南町由佐113-1</t>
  </si>
  <si>
    <t>高松市仏生山町甲3215</t>
  </si>
  <si>
    <t>グループホームナザレの村伝でん</t>
  </si>
  <si>
    <t>高松市春日町1291-1</t>
  </si>
  <si>
    <t>087-868-6971</t>
  </si>
  <si>
    <t>高松市百間町5-6</t>
  </si>
  <si>
    <t>高松市上天神町336</t>
  </si>
  <si>
    <t>087-865-3330</t>
  </si>
  <si>
    <t>087-865-7601</t>
  </si>
  <si>
    <t>087-814-6595</t>
  </si>
  <si>
    <t>高松市木太町1775-27</t>
  </si>
  <si>
    <t>087-812-5880</t>
  </si>
  <si>
    <t>087-812-5881</t>
  </si>
  <si>
    <t>コミュニティハウス未来弐番館</t>
  </si>
  <si>
    <t>3712001332</t>
  </si>
  <si>
    <t>087-865-3915</t>
  </si>
  <si>
    <t>087-815-6675</t>
  </si>
  <si>
    <t>高松市香南町大字由佐113-1</t>
  </si>
  <si>
    <t>087-818-7701</t>
  </si>
  <si>
    <t>高松市男木町1843</t>
  </si>
  <si>
    <t>0879-25-0674</t>
  </si>
  <si>
    <t>高松市御厩町403</t>
  </si>
  <si>
    <t>087-813-6030</t>
  </si>
  <si>
    <t>087-813-6031</t>
  </si>
  <si>
    <t>高松市庵治町6391-77</t>
  </si>
  <si>
    <t>087-815-7771</t>
  </si>
  <si>
    <t>高松市成合町1491-1</t>
  </si>
  <si>
    <t>木田郡三木町大字田中4033-4</t>
  </si>
  <si>
    <t>087-898-0793</t>
  </si>
  <si>
    <t>高松市牟礼町原８８３－１６</t>
  </si>
  <si>
    <t>087-870-1060</t>
  </si>
  <si>
    <t>087-870-1090</t>
  </si>
  <si>
    <t>3712000144</t>
  </si>
  <si>
    <t>ミルキーウェイ</t>
  </si>
  <si>
    <t>高松市三谷町４０８２番地１１</t>
  </si>
  <si>
    <t>087-815-5110</t>
  </si>
  <si>
    <t>087-815-5115</t>
  </si>
  <si>
    <t>(福)銀河の会</t>
  </si>
  <si>
    <t>高松市三谷町3518番地16</t>
  </si>
  <si>
    <t>087-840-1600</t>
  </si>
  <si>
    <t>087-840-1601</t>
  </si>
  <si>
    <t>グループホームけやき</t>
  </si>
  <si>
    <t>善通寺市与北町1271-6</t>
  </si>
  <si>
    <t>グループホーム　ソレイユ</t>
  </si>
  <si>
    <t>3713200123</t>
  </si>
  <si>
    <t>(福)ひまわり福祉会</t>
  </si>
  <si>
    <t>小豆郡小豆島町二面568番地１</t>
  </si>
  <si>
    <t>0879-75-2320</t>
  </si>
  <si>
    <t>小豆郡土庄町上庄463番地2</t>
  </si>
  <si>
    <t>0879-62-4636</t>
  </si>
  <si>
    <t>0879-62-4650</t>
  </si>
  <si>
    <t>グループホーム　ソレイユ</t>
  </si>
  <si>
    <t>小豆郡小豆島町二面568番地1</t>
  </si>
  <si>
    <t>小豆郡土庄町上庄463番地2</t>
  </si>
  <si>
    <t>高松市牟礼町原321-1</t>
  </si>
  <si>
    <t>(福)もえぎの会</t>
  </si>
  <si>
    <t>3713800013</t>
  </si>
  <si>
    <t>ドリームパラダイス</t>
  </si>
  <si>
    <t>綾歌郡宇多津町２６２８番地９７４</t>
  </si>
  <si>
    <t>0877-49-9889</t>
  </si>
  <si>
    <t>0877-49-9898</t>
  </si>
  <si>
    <t>(福)ドリーム</t>
  </si>
  <si>
    <t>定員（併設型・単独型のみ）</t>
  </si>
  <si>
    <t>―</t>
  </si>
  <si>
    <t>坂出市川津町1826番地19</t>
  </si>
  <si>
    <t>坂出市西庄町766-2</t>
  </si>
  <si>
    <t>のぞみホーム１号館</t>
  </si>
  <si>
    <t>さぬき市長尾西1164-1</t>
  </si>
  <si>
    <t>(福)若竹会</t>
  </si>
  <si>
    <t>3712002314</t>
  </si>
  <si>
    <t>のぞみホーム１号館</t>
  </si>
  <si>
    <t>さぬき市長尾西１１６４番地１</t>
  </si>
  <si>
    <t>坂出市川津町１８２６番１９</t>
  </si>
  <si>
    <t>0879-52-6515</t>
  </si>
  <si>
    <t>3712000854</t>
  </si>
  <si>
    <t>高松市円座町1329-5</t>
  </si>
  <si>
    <t>高松市仏生山町甲2553-1</t>
  </si>
  <si>
    <t>高松市仏生山町甲3210-41</t>
  </si>
  <si>
    <t>ターンベリー仏生山Ａ</t>
  </si>
  <si>
    <t>ターンベリー仏生山Ｂ</t>
  </si>
  <si>
    <t>ひまわりハイツⅠ</t>
  </si>
  <si>
    <t>ひまわりハイツⅡ</t>
  </si>
  <si>
    <t>谷の家２</t>
  </si>
  <si>
    <t>3712020480</t>
  </si>
  <si>
    <t>高松市庵治町５７３２番地</t>
  </si>
  <si>
    <t>提供中</t>
  </si>
  <si>
    <t>087-866-0111</t>
  </si>
  <si>
    <t>087-866-0670</t>
  </si>
  <si>
    <t>東かがわ市湊1183-5</t>
  </si>
  <si>
    <t>3723200030</t>
  </si>
  <si>
    <t>3712011125</t>
  </si>
  <si>
    <t>ショートステイあいうえお</t>
  </si>
  <si>
    <t>坂出市川津町２７３５番地１</t>
  </si>
  <si>
    <t>0877-35-8546</t>
  </si>
  <si>
    <t>福祉型</t>
  </si>
  <si>
    <t>(有)あいうえお</t>
  </si>
  <si>
    <t>0877-35-8547</t>
  </si>
  <si>
    <t>高松市木太町1775-26</t>
  </si>
  <si>
    <t>高松市木太町１７７５番地２６</t>
  </si>
  <si>
    <t>坂出市加茂町1087-1</t>
  </si>
  <si>
    <t>ドレミファ荘</t>
  </si>
  <si>
    <t>きんこん館</t>
  </si>
  <si>
    <t>ビアーズ仏生山</t>
  </si>
  <si>
    <t>ビアーズ宮脇</t>
  </si>
  <si>
    <t>ビアーズ春日</t>
  </si>
  <si>
    <t>ビアーズ百間町</t>
  </si>
  <si>
    <t>高松市香南町横井553-1</t>
  </si>
  <si>
    <t>3712020548</t>
  </si>
  <si>
    <t>クローバーハウスこがもⅡ</t>
  </si>
  <si>
    <t>高松市香南町横井５５３番地１</t>
  </si>
  <si>
    <t>087-848-6671</t>
  </si>
  <si>
    <t>087-899-5010</t>
  </si>
  <si>
    <t>10（老人短期と合わせて）</t>
  </si>
  <si>
    <t>16（老人短期と合わせて）</t>
  </si>
  <si>
    <t>事業所名
(市町順、五十音順)</t>
  </si>
  <si>
    <t>小豆島中央病院</t>
  </si>
  <si>
    <t>3713200131</t>
  </si>
  <si>
    <t>小豆島中央病院企業団</t>
  </si>
  <si>
    <t>小豆郡小豆島町池田2060番地1</t>
  </si>
  <si>
    <t>0879-75-1121</t>
  </si>
  <si>
    <t>0879-75-1131</t>
  </si>
  <si>
    <t>(医社)以和貴会</t>
  </si>
  <si>
    <t>(特非)高松市知的障害児者ネットワークみんなの広場</t>
  </si>
  <si>
    <t>(特非)グループホームネット香川</t>
  </si>
  <si>
    <t>(一般財)大西精神衛生研究所</t>
  </si>
  <si>
    <t>(福)こがも福祉会</t>
  </si>
  <si>
    <t>(医社)三愛会</t>
  </si>
  <si>
    <t>(特非)あんず</t>
  </si>
  <si>
    <t>(特非)東香川障害者自立支援センター</t>
  </si>
  <si>
    <t>(特非)福栄なごみの会</t>
  </si>
  <si>
    <t>(福)ひまわり福祉会</t>
  </si>
  <si>
    <t>(医社)以和貴会</t>
  </si>
  <si>
    <t>(特非)ハイ・フォロー・ステーション</t>
  </si>
  <si>
    <t>(一般財)大西精神衛生研究所</t>
  </si>
  <si>
    <t>(特非)オアシス</t>
  </si>
  <si>
    <t>(特非)ほっと支援キラキラ</t>
  </si>
  <si>
    <t>(特非)手と手と手</t>
  </si>
  <si>
    <t>(特非)なないろ</t>
  </si>
  <si>
    <t>(医社)光風会</t>
  </si>
  <si>
    <t>(特非)クオリティライフ</t>
  </si>
  <si>
    <t>(医社)三愛会</t>
  </si>
  <si>
    <t>(有)ワンハート介護サービスセンター</t>
  </si>
  <si>
    <t>(独)国立病院機構</t>
  </si>
  <si>
    <t>(特非)あんず</t>
  </si>
  <si>
    <t>指定年月日</t>
  </si>
  <si>
    <t>指定
（更新）
年月日</t>
  </si>
  <si>
    <t>サテライト住居有</t>
  </si>
  <si>
    <t>指定
(更新)
年月日</t>
  </si>
  <si>
    <t>(ピンクセル：直近一ヶ月間の変更箇所)</t>
  </si>
  <si>
    <t>小豆郡小豆島町池田２０６０番地１</t>
  </si>
  <si>
    <t>小豆郡小豆島町池田2116-1</t>
  </si>
  <si>
    <t>小豆郡小豆島町池田2519-7</t>
  </si>
  <si>
    <t>(医)清和会</t>
  </si>
  <si>
    <t>三豊市高瀬町上高瀬3598-1</t>
  </si>
  <si>
    <t>ハートホームナーディ</t>
  </si>
  <si>
    <t>ハートホームナーディ</t>
  </si>
  <si>
    <t>3722000274</t>
  </si>
  <si>
    <t>(特非)高次脳機能障害総合支援センターサンガ</t>
  </si>
  <si>
    <t>さぬき市昭和字熊田1304番地2</t>
  </si>
  <si>
    <t>0879-24-9175</t>
  </si>
  <si>
    <t>さぬき市昭和1107番地1</t>
  </si>
  <si>
    <t>0879-23-6789</t>
  </si>
  <si>
    <t>0879-75-0090</t>
  </si>
  <si>
    <t>小豆郡小豆島町蒲生字東脇甲350番地</t>
  </si>
  <si>
    <t>0879-75-1214</t>
  </si>
  <si>
    <t>小豆郡小豆島町池田2519番地4</t>
  </si>
  <si>
    <t>小豆郡土庄町半ノ池甲1360番地143</t>
  </si>
  <si>
    <t>高松市牟礼町大町２５４４番地１</t>
  </si>
  <si>
    <t>○肢体不自由除く</t>
  </si>
  <si>
    <t>うぶすな</t>
  </si>
  <si>
    <t>清和荘</t>
  </si>
  <si>
    <t>レイクビュー</t>
  </si>
  <si>
    <t>花園荘</t>
  </si>
  <si>
    <t>レイクビュー２</t>
  </si>
  <si>
    <t>レイクビュー３</t>
  </si>
  <si>
    <t>Ａ館</t>
  </si>
  <si>
    <t>Ｂ館</t>
  </si>
  <si>
    <t>共同生活援助やそば第１</t>
  </si>
  <si>
    <t>共同生活援助やそば第３A</t>
  </si>
  <si>
    <t>共同生活援助やそば第３B</t>
  </si>
  <si>
    <t>共同生活援助やそば第４</t>
  </si>
  <si>
    <t>共同生活援助やそば第５</t>
  </si>
  <si>
    <t>共同生活援助やそば第６</t>
  </si>
  <si>
    <t>共同生活援助やそば第７</t>
  </si>
  <si>
    <t>共同生活援助やそば第９</t>
  </si>
  <si>
    <t>壱番館</t>
  </si>
  <si>
    <t>弐番館</t>
  </si>
  <si>
    <t>参番館</t>
  </si>
  <si>
    <t>伍番館</t>
  </si>
  <si>
    <t>ＴＡＮＩＭＡＣＨＩ</t>
  </si>
  <si>
    <t>Ｃ‐ｈｏｕｓｅ</t>
  </si>
  <si>
    <t>ｄｅｃｏｌｌａｇｅ（デコラージ）</t>
  </si>
  <si>
    <t>ｅｓｐｏｉｒ（エスポワール）</t>
  </si>
  <si>
    <t>ｄｅｃｏｌｌａｇｅⅡ（デコラージⅡ）</t>
  </si>
  <si>
    <t>abitazione（アビタチオーネ）</t>
  </si>
  <si>
    <t>みどり</t>
  </si>
  <si>
    <t>しらさぎ</t>
  </si>
  <si>
    <t>白鳥ホーム</t>
  </si>
  <si>
    <t>白鳥ホーム２</t>
  </si>
  <si>
    <t>グループホーム蘭</t>
  </si>
  <si>
    <t>グループホーム桜</t>
  </si>
  <si>
    <t>グループホーム宇多津</t>
  </si>
  <si>
    <t>グループホーム宇多津オリーブ</t>
  </si>
  <si>
    <t>ケアホーム宇多津</t>
  </si>
  <si>
    <t>ケアホーム宇多津オリーブ</t>
  </si>
  <si>
    <t>オリーブ</t>
  </si>
  <si>
    <t>枸（カラタチ）</t>
  </si>
  <si>
    <t>柊（ヒイラギ）</t>
  </si>
  <si>
    <t>第２白鳥の家</t>
  </si>
  <si>
    <t>白鳥の家</t>
  </si>
  <si>
    <t>つばさ</t>
  </si>
  <si>
    <t>萌</t>
  </si>
  <si>
    <t>丸亀市綾歌町栗熊東字吹越2213番地2</t>
  </si>
  <si>
    <t>0877-86-6300</t>
  </si>
  <si>
    <t>0877-86-6301</t>
  </si>
  <si>
    <t>SS 短期入所事業所一覧</t>
  </si>
  <si>
    <t>GH 共同生活援助事業所一覧</t>
  </si>
  <si>
    <t>GH</t>
  </si>
  <si>
    <t>入所</t>
  </si>
  <si>
    <t>居宅</t>
  </si>
  <si>
    <t>老人</t>
  </si>
  <si>
    <t>病院</t>
  </si>
  <si>
    <t>児童</t>
  </si>
  <si>
    <t>B型</t>
  </si>
  <si>
    <t>↑主たる事業</t>
  </si>
  <si>
    <t>グループホームあやがわ</t>
  </si>
  <si>
    <t>綾歌郡綾川町</t>
  </si>
  <si>
    <t>綾歌郡綾川町小野甲247番地5</t>
  </si>
  <si>
    <t>087-876-3370</t>
  </si>
  <si>
    <t>(株)ウイック</t>
  </si>
  <si>
    <t>綾歌郡綾川町小野甲260番地17</t>
  </si>
  <si>
    <t>087-876-3327</t>
  </si>
  <si>
    <t>087-876-6620</t>
  </si>
  <si>
    <t>グループホームsieger～シーゲル～</t>
  </si>
  <si>
    <t>3712020589</t>
  </si>
  <si>
    <t>ショートステイサービス　虹</t>
  </si>
  <si>
    <t>087-805-3119</t>
  </si>
  <si>
    <t>087-805-1376</t>
  </si>
  <si>
    <t>高松市多肥上町377番地4</t>
  </si>
  <si>
    <t>3712020654</t>
  </si>
  <si>
    <t>なないろ田村町</t>
  </si>
  <si>
    <t>高松市田村町９２８番地１</t>
  </si>
  <si>
    <t>087-813-5540</t>
  </si>
  <si>
    <t>県全体計</t>
  </si>
  <si>
    <t>高松以外計</t>
  </si>
  <si>
    <t>グループホームけやき</t>
  </si>
  <si>
    <t>高松市計</t>
  </si>
  <si>
    <t>0879-25-2067</t>
  </si>
  <si>
    <t>○知的のみ</t>
  </si>
  <si>
    <t>0879-49-0797</t>
  </si>
  <si>
    <t>0879-49-0798</t>
  </si>
  <si>
    <t>3712001159</t>
  </si>
  <si>
    <t>丹生の里</t>
  </si>
  <si>
    <t>東かがわ市土居139－6</t>
  </si>
  <si>
    <t>0879-49-0798</t>
  </si>
  <si>
    <t>生介</t>
  </si>
  <si>
    <t>(特非)東香川障害者自立支援センター</t>
  </si>
  <si>
    <t>円座五番館</t>
  </si>
  <si>
    <t>高松市出作町２９３番地１３</t>
  </si>
  <si>
    <t>3712020662</t>
  </si>
  <si>
    <t>高松市伏石町２１７３番地５</t>
  </si>
  <si>
    <t>087-816-0340</t>
  </si>
  <si>
    <t>087-816-0341</t>
  </si>
  <si>
    <t>坂出市築港町１丁目5-35ベルトピア坂出Ⅱの一部</t>
  </si>
  <si>
    <t>高松市鬼無町藤井656-5ﾌﾞﾙｰｽｶｲ鬼無の一部</t>
  </si>
  <si>
    <t>高松市鬼無町佐藤116-1ﾏｲﾗｲﾌ鬼無の一部</t>
  </si>
  <si>
    <t>事業所名
(市町順、五十音順)</t>
  </si>
  <si>
    <t>3722000282</t>
  </si>
  <si>
    <t>グループホーム真清水</t>
  </si>
  <si>
    <t>グループホーム真清水</t>
  </si>
  <si>
    <t>3712002496</t>
  </si>
  <si>
    <t>ショートステイ真清水</t>
  </si>
  <si>
    <t>0879-49-0222</t>
  </si>
  <si>
    <t>0879-49-0333</t>
  </si>
  <si>
    <t>3712020712</t>
  </si>
  <si>
    <t>坂出市川津町3744-2</t>
  </si>
  <si>
    <t>グループホームすみれ</t>
  </si>
  <si>
    <t>丸亀市塩屋町一丁目5番8号</t>
  </si>
  <si>
    <t>0877-23-6676</t>
  </si>
  <si>
    <t>合同会社太陽の家</t>
  </si>
  <si>
    <t>丸亀市塩屋町二丁目19番3号</t>
  </si>
  <si>
    <t>0877-43-7881</t>
  </si>
  <si>
    <t>0877-43-7882</t>
  </si>
  <si>
    <t>坂出市西庄町1697-23</t>
  </si>
  <si>
    <t>3713200156</t>
  </si>
  <si>
    <t>短期入所オリーブ・つばさ</t>
  </si>
  <si>
    <t>小豆郡小豆島町池田字下地2116番地1</t>
  </si>
  <si>
    <t>3712002587</t>
  </si>
  <si>
    <t>短期入所なごみハウス</t>
  </si>
  <si>
    <t>東かがわ市白鳥1223番地3</t>
  </si>
  <si>
    <t>0879－49－2251</t>
  </si>
  <si>
    <t>（特非）福栄なごみの会</t>
  </si>
  <si>
    <t>東かがわ市西山851番地1</t>
  </si>
  <si>
    <t>なごみハウス</t>
  </si>
  <si>
    <t>0879-49-2251</t>
  </si>
  <si>
    <t>流岡ホーム</t>
  </si>
  <si>
    <t>観音寺市流岡町下河原1021番地18</t>
  </si>
  <si>
    <t>0875-24-9751</t>
  </si>
  <si>
    <t>さぬき市昭和字下屋3331番地１</t>
  </si>
  <si>
    <t>グループホーム西春日</t>
  </si>
  <si>
    <t>高松市福岡町二丁目２４番１０号　高松市社会福祉協議会　東館３階</t>
  </si>
  <si>
    <t>福祉型
（強化）</t>
  </si>
  <si>
    <t>3712020084</t>
  </si>
  <si>
    <t>高松市新田町甲２７１７－１</t>
  </si>
  <si>
    <t>0879-25-9638</t>
  </si>
  <si>
    <t>高松市三条町５２５番地</t>
  </si>
  <si>
    <t>高松市御厩町４０３</t>
  </si>
  <si>
    <t>なないろ</t>
  </si>
  <si>
    <t>高松市十川東町９５２番地１</t>
  </si>
  <si>
    <t>(特非)メタセコイア</t>
  </si>
  <si>
    <t>高松市木太町１７７５番地２７</t>
  </si>
  <si>
    <t>○
定員2</t>
  </si>
  <si>
    <t>高松市西春日町1407</t>
  </si>
  <si>
    <t>グループホームみまや</t>
  </si>
  <si>
    <t>高松市御厩町546-1</t>
  </si>
  <si>
    <t>若葉</t>
  </si>
  <si>
    <t>-</t>
  </si>
  <si>
    <t>087-865-3330</t>
  </si>
  <si>
    <t>087-865-7601</t>
  </si>
  <si>
    <t>若葉Ⅱ</t>
  </si>
  <si>
    <t>高松市西ハゼ町99-1</t>
  </si>
  <si>
    <t>グループホーム　楓</t>
  </si>
  <si>
    <t>高松市香南町西庄692番地1</t>
  </si>
  <si>
    <t>087-815-8522</t>
  </si>
  <si>
    <t>悠悠有限会社</t>
  </si>
  <si>
    <t>高松市香南町西庄692番地1</t>
  </si>
  <si>
    <t>087-815-8388</t>
  </si>
  <si>
    <t>087-815-8387</t>
  </si>
  <si>
    <t>グループホームそら</t>
  </si>
  <si>
    <t>高松市東ハゼ町14-2</t>
  </si>
  <si>
    <t>(福)やまびこ会</t>
  </si>
  <si>
    <t>3722000217</t>
  </si>
  <si>
    <t>リプル</t>
  </si>
  <si>
    <t>高松市春日町1178-1</t>
  </si>
  <si>
    <t>087-887-3115</t>
  </si>
  <si>
    <t>(福)ナザレの村</t>
  </si>
  <si>
    <t>087-841-9595</t>
  </si>
  <si>
    <t>087-841-9995</t>
  </si>
  <si>
    <t>リサッカ</t>
  </si>
  <si>
    <t>高松市春日町1180-1</t>
  </si>
  <si>
    <t>グループホームみんなの広場「六条」</t>
  </si>
  <si>
    <t>087-869-9696</t>
  </si>
  <si>
    <t>087-880-3041</t>
  </si>
  <si>
    <t>087-880-3042</t>
  </si>
  <si>
    <t>3722020017</t>
  </si>
  <si>
    <t>グループホーム・ライフ</t>
  </si>
  <si>
    <t>グループホーム・アイリー</t>
  </si>
  <si>
    <t>高松市牟礼町原321-1</t>
  </si>
  <si>
    <t>高松市円座町2076-6</t>
  </si>
  <si>
    <t>高松市円座町2205-6</t>
  </si>
  <si>
    <t>ビクトリーハウス</t>
  </si>
  <si>
    <t>高松市仏生山町甲2564-1</t>
  </si>
  <si>
    <t>(福)竜雲学園</t>
  </si>
  <si>
    <t>フリージア</t>
  </si>
  <si>
    <t>高松市仏生山町甲2436-1</t>
  </si>
  <si>
    <t>3722020025</t>
  </si>
  <si>
    <t>ｃｏｐａｉｎ　（コパン）</t>
  </si>
  <si>
    <t>高松市仏生山町乙111-2</t>
  </si>
  <si>
    <t>087-885-5270</t>
  </si>
  <si>
    <t>087-887-5955</t>
  </si>
  <si>
    <t>高松市春日町1425</t>
  </si>
  <si>
    <t>高松市岡本町上新開60-1</t>
  </si>
  <si>
    <t>087-815-7873</t>
  </si>
  <si>
    <t>087-815-7505</t>
  </si>
  <si>
    <t>高松市香川町大野835-1</t>
  </si>
  <si>
    <t>なかまの里ケアホーム・メゾンふけ</t>
  </si>
  <si>
    <t>高松市国分寺町福家甲2326番地3</t>
  </si>
  <si>
    <t>087-814-6595</t>
  </si>
  <si>
    <t>(福)なかまの里福祉会</t>
  </si>
  <si>
    <t>高松市岡本町215</t>
  </si>
  <si>
    <t>3722000159</t>
  </si>
  <si>
    <t>フォレスト</t>
  </si>
  <si>
    <t>フォレスト２</t>
  </si>
  <si>
    <t>3722000209</t>
  </si>
  <si>
    <t>高松市川部町４１８</t>
  </si>
  <si>
    <t>○</t>
  </si>
  <si>
    <t>ごろう</t>
  </si>
  <si>
    <t>○</t>
  </si>
  <si>
    <t>3712020910</t>
  </si>
  <si>
    <t>ゆめ</t>
  </si>
  <si>
    <t>高松市木太町１７７５番地１６</t>
  </si>
  <si>
    <t>087-812-5880</t>
  </si>
  <si>
    <t>087-812-5881</t>
  </si>
  <si>
    <t>○</t>
  </si>
  <si>
    <t>高松市木太町1775番地27</t>
  </si>
  <si>
    <t>087-867-8422</t>
  </si>
  <si>
    <t>087-867-0420</t>
  </si>
  <si>
    <t>087-865-7601</t>
  </si>
  <si>
    <t>087-868-6972</t>
  </si>
  <si>
    <t>087-814-6595</t>
  </si>
  <si>
    <t>087-869-7716</t>
  </si>
  <si>
    <t>087-869-7717</t>
  </si>
  <si>
    <t>087-871-2410</t>
  </si>
  <si>
    <t>087-871-2415</t>
  </si>
  <si>
    <t>087-867-8422</t>
  </si>
  <si>
    <t>087-867-0420</t>
  </si>
  <si>
    <t>○
定員2</t>
  </si>
  <si>
    <t>3722012014</t>
  </si>
  <si>
    <t>(福)希望の家</t>
  </si>
  <si>
    <t>0877-63-4467</t>
  </si>
  <si>
    <t>高松市鬼無町藤井296-3</t>
  </si>
  <si>
    <t>087-813-4350</t>
  </si>
  <si>
    <t>3712002645</t>
  </si>
  <si>
    <t>リール</t>
  </si>
  <si>
    <t>0875-82-9520</t>
  </si>
  <si>
    <t>A
型</t>
  </si>
  <si>
    <t>(福)ラーフ</t>
  </si>
  <si>
    <t>観音寺市古川町97番地2</t>
  </si>
  <si>
    <t>0875-82-6003</t>
  </si>
  <si>
    <t>0875-82-6004</t>
  </si>
  <si>
    <t>3712020753</t>
  </si>
  <si>
    <t>高松医療センター短期入所</t>
  </si>
  <si>
    <t>高松市新田町乙８番地</t>
  </si>
  <si>
    <t>087-841-2146</t>
  </si>
  <si>
    <t>087-843-5545</t>
  </si>
  <si>
    <t>〇</t>
  </si>
  <si>
    <t>高松市新田町乙8番地</t>
  </si>
  <si>
    <t>3712021009</t>
  </si>
  <si>
    <t>ショートステイ　エクラス歩夢</t>
  </si>
  <si>
    <t>高松市檀紙町１４５２番地２</t>
  </si>
  <si>
    <t>高松市勅使町３９８番地１８</t>
  </si>
  <si>
    <t>3712021017</t>
  </si>
  <si>
    <t>短期入所事業モエギ</t>
  </si>
  <si>
    <t>高松市牟礼町原３２２番地１</t>
  </si>
  <si>
    <t>〇</t>
  </si>
  <si>
    <t>087-814-5547</t>
  </si>
  <si>
    <t>087-814-6942</t>
  </si>
  <si>
    <t>グループホーム・Ｉ＆Ｉ</t>
  </si>
  <si>
    <t>ホープ</t>
  </si>
  <si>
    <t>高松市牟礼町原322-1</t>
  </si>
  <si>
    <t>47（ﾌｫｰﾃｨｾﾌﾞﾝ）</t>
  </si>
  <si>
    <t>高松市牟礼町原322-1</t>
  </si>
  <si>
    <t>グループホーム　エクラス歩夢</t>
  </si>
  <si>
    <t>高松市檀紙町1452-2</t>
  </si>
  <si>
    <t>3712021025</t>
  </si>
  <si>
    <t>クリエイティブハウス「パンジーⅤ」</t>
  </si>
  <si>
    <t>087-802-5190</t>
  </si>
  <si>
    <t>087-802-5192</t>
  </si>
  <si>
    <t>〇</t>
  </si>
  <si>
    <t>31.04.01</t>
  </si>
  <si>
    <t>CareHome.るぴなす</t>
  </si>
  <si>
    <t>高松市香川町川内原579番地20</t>
  </si>
  <si>
    <t>087-814-6033</t>
  </si>
  <si>
    <t>087-814-6033</t>
  </si>
  <si>
    <t>　　</t>
  </si>
  <si>
    <t>合同会社ろんぐらいふ</t>
  </si>
  <si>
    <t>高松市成合町559-15</t>
  </si>
  <si>
    <t>グループホームミルキーウェイ</t>
  </si>
  <si>
    <t>高松市三谷町4082番地11</t>
  </si>
  <si>
    <t>高松市三谷町3518-16</t>
  </si>
  <si>
    <t>087-840-1600</t>
  </si>
  <si>
    <t>087-840-1601</t>
  </si>
  <si>
    <t>高松市田村町８８３－３</t>
  </si>
  <si>
    <t>高松市成合町１４９１－１</t>
  </si>
  <si>
    <t>あっとほーむ　たんぽぽ</t>
  </si>
  <si>
    <t>グループホームミルキーウェイ</t>
  </si>
  <si>
    <t>31.04.01</t>
  </si>
  <si>
    <t>1.05.01</t>
  </si>
  <si>
    <t>087-815-7771</t>
  </si>
  <si>
    <t>087-865-7770</t>
  </si>
  <si>
    <t>087-815-7770</t>
  </si>
  <si>
    <t>〇</t>
  </si>
  <si>
    <t>あっとほーむ　たんぽぽ</t>
  </si>
  <si>
    <t>いいケアサポートみのり</t>
  </si>
  <si>
    <t>坂出市谷町二丁目２番４８号</t>
  </si>
  <si>
    <t>0877-45-4566</t>
  </si>
  <si>
    <t>0877-45-4456</t>
  </si>
  <si>
    <t>共生型</t>
  </si>
  <si>
    <t>（医）然</t>
  </si>
  <si>
    <t>坂出市駒止町二丁目４番３９号</t>
  </si>
  <si>
    <t>0877-85-8082</t>
  </si>
  <si>
    <t>0877-85-8584</t>
  </si>
  <si>
    <t>3722020074</t>
  </si>
  <si>
    <t>グループホームぴいす</t>
  </si>
  <si>
    <t>087-880-5462</t>
  </si>
  <si>
    <t>〇</t>
  </si>
  <si>
    <t>高松市庵治町６３９０－６６</t>
  </si>
  <si>
    <t>高松市香西南町518-1</t>
  </si>
  <si>
    <t>グループホームコーラル</t>
  </si>
  <si>
    <t>仲多度郡多度津町</t>
  </si>
  <si>
    <t>仲多度郡多度津町堀江四丁目3番55号</t>
  </si>
  <si>
    <t>0877-89-5808</t>
  </si>
  <si>
    <t>0877-89-5809</t>
  </si>
  <si>
    <t>(医社)三和会しおかぜ病院</t>
  </si>
  <si>
    <t>仲多度郡多度津町堀江四丁目3番19号</t>
  </si>
  <si>
    <t>0877-33-2545</t>
  </si>
  <si>
    <t>0877-33-3125</t>
  </si>
  <si>
    <t>日中サービス支援型</t>
  </si>
  <si>
    <t>コミュニティハウスかわつ共同生活援助かわつ</t>
  </si>
  <si>
    <t>コミュニティハウスかわつ共同生活援助かわつA棟</t>
  </si>
  <si>
    <t>コミュニティハウスかわつ共同生活援助かわつB棟</t>
  </si>
  <si>
    <t>坂出市川津町1826番地２１</t>
  </si>
  <si>
    <t>0877-35-9872</t>
  </si>
  <si>
    <t>0877-35-9873</t>
  </si>
  <si>
    <t>坂出市川津町1826番地18</t>
  </si>
  <si>
    <t>0877-45-0879</t>
  </si>
  <si>
    <t>3712002736</t>
  </si>
  <si>
    <t>提供中</t>
  </si>
  <si>
    <t>087-814-5080</t>
  </si>
  <si>
    <t>オリゾン合同会社</t>
  </si>
  <si>
    <t>障害者支援施設真清水荘</t>
  </si>
  <si>
    <t xml:space="preserve">福祉型
</t>
  </si>
  <si>
    <t>087-814-5080</t>
  </si>
  <si>
    <t>〇</t>
  </si>
  <si>
    <t>3712021199</t>
  </si>
  <si>
    <t>087-814-3373</t>
  </si>
  <si>
    <t>087-814-3581</t>
  </si>
  <si>
    <t>〇</t>
  </si>
  <si>
    <t>高松市香川町浅野1732番地10</t>
  </si>
  <si>
    <t>087-815-9144</t>
  </si>
  <si>
    <t>円座ジャンクション</t>
  </si>
  <si>
    <t>高松市円座町1080番地3</t>
  </si>
  <si>
    <t>3712002652</t>
  </si>
  <si>
    <t>グループホームこぐま</t>
  </si>
  <si>
    <t>高松市香南町西庄３－１３</t>
  </si>
  <si>
    <t>087-879-1520</t>
  </si>
  <si>
    <t>020-4664-2206</t>
  </si>
  <si>
    <t>〇</t>
  </si>
  <si>
    <t>020-4664-8509</t>
  </si>
  <si>
    <t>グループホームぴいす2</t>
  </si>
  <si>
    <t>090-5270-8140</t>
  </si>
  <si>
    <t>グループホームそら２号館</t>
  </si>
  <si>
    <t>高松市鹿角町252-1</t>
  </si>
  <si>
    <t>087-813-7170</t>
  </si>
  <si>
    <t>087-813-7190</t>
  </si>
  <si>
    <t>087-816-1320</t>
  </si>
  <si>
    <t>087-815-5267</t>
  </si>
  <si>
    <t>3712021074</t>
  </si>
  <si>
    <t>高松市鹿角町２５２番地１</t>
  </si>
  <si>
    <t>高松市一宮町338番地5</t>
  </si>
  <si>
    <t>〇</t>
  </si>
  <si>
    <t>グループホーム　ふよう</t>
  </si>
  <si>
    <t>087-802-8950</t>
  </si>
  <si>
    <t>高松市国分寺町国分1216-12</t>
  </si>
  <si>
    <t>高松市国分寺町国分250-10</t>
  </si>
  <si>
    <t>080-3161-5952</t>
  </si>
  <si>
    <t>（福）　銀河の会</t>
  </si>
  <si>
    <t>（福）たんぽぽの会　　　　　　</t>
  </si>
  <si>
    <t>（特非）シエンタ</t>
  </si>
  <si>
    <t>共同生活援助すまいる畑田</t>
  </si>
  <si>
    <t>綾歌郡綾川町畑田458番地2</t>
  </si>
  <si>
    <t>087-813-6943</t>
  </si>
  <si>
    <t>087-816-0193</t>
  </si>
  <si>
    <t>(株)N・A・T</t>
  </si>
  <si>
    <t>綾歌郡綾川町陶3312番地1</t>
  </si>
  <si>
    <t>087-877-2025</t>
  </si>
  <si>
    <t>087-814-7539</t>
  </si>
  <si>
    <t>グループホームあさひ</t>
  </si>
  <si>
    <t>坂出市旭町三丁目7番20号</t>
  </si>
  <si>
    <t>グループホーム　ウルカ</t>
  </si>
  <si>
    <t>高松市</t>
  </si>
  <si>
    <t>高松市屋島西町2286-14-1</t>
  </si>
  <si>
    <t>087-844-3090</t>
  </si>
  <si>
    <t>高松市牟礼町大町2544-1</t>
  </si>
  <si>
    <t>087-880-7701</t>
  </si>
  <si>
    <t>グループホーム　SMILE</t>
  </si>
  <si>
    <t>丸亀市土器町東4丁目780番地2階</t>
  </si>
  <si>
    <t>0877-85-5838</t>
  </si>
  <si>
    <t>0877-85-5859</t>
  </si>
  <si>
    <t>(株)三葉</t>
  </si>
  <si>
    <t>福岡県北九州市小倉南区葛原1丁目2-35</t>
  </si>
  <si>
    <t>093-475-0449</t>
  </si>
  <si>
    <t>093-475-4575</t>
  </si>
  <si>
    <t>3712021314</t>
  </si>
  <si>
    <t>一般社団法人　ミント</t>
  </si>
  <si>
    <t>高松市香西南町520番地8</t>
  </si>
  <si>
    <t>087-813-3014</t>
  </si>
  <si>
    <t>087-813-3015</t>
  </si>
  <si>
    <t>高松市香西東町633-17</t>
  </si>
  <si>
    <t>オリゾングループホーム</t>
  </si>
  <si>
    <t>オリゾングループホーム国分寺町1号館</t>
  </si>
  <si>
    <t>オリゾングループホーム国分寺町2号館</t>
  </si>
  <si>
    <t>高松市今里町二丁目25番地29</t>
  </si>
  <si>
    <t>高松市屋島西町2499番地1メゾンド屋島</t>
  </si>
  <si>
    <t>090-2898
-4878</t>
  </si>
  <si>
    <t>オリゾングループホーム国分寺町3号館</t>
  </si>
  <si>
    <t>高松市国分寺町国分2092-10</t>
  </si>
  <si>
    <t>高松市香川町浅野2601番地35</t>
  </si>
  <si>
    <t>なかまの里ケアホーム</t>
  </si>
  <si>
    <t>3722000324</t>
  </si>
  <si>
    <t>グループホームLeap</t>
  </si>
  <si>
    <t>坂出市西庄町字茶園1128－2</t>
  </si>
  <si>
    <t>0877-44-6778</t>
  </si>
  <si>
    <t>(福)楽笑福祉会</t>
  </si>
  <si>
    <t>坂出市西庄町字茶園1126-7</t>
  </si>
  <si>
    <t>0877-44-6088</t>
  </si>
  <si>
    <t>0877-59-1217</t>
  </si>
  <si>
    <t>グループホームはぴい</t>
  </si>
  <si>
    <t>グループホームはぴい</t>
  </si>
  <si>
    <t>仲多度郡多度津町</t>
  </si>
  <si>
    <t>仲多度郡多度津町大字東白方432-5</t>
  </si>
  <si>
    <t>0877-89-5684</t>
  </si>
  <si>
    <t>(福)多度津さくら会</t>
  </si>
  <si>
    <t>仲多度郡多度津町西港町127-10</t>
  </si>
  <si>
    <t>0877-32-8601</t>
  </si>
  <si>
    <t>0877-32-8602</t>
  </si>
  <si>
    <t>3.04.01</t>
  </si>
  <si>
    <t>高松市鶴市町896-2</t>
  </si>
  <si>
    <t>うぶすなⅡ</t>
  </si>
  <si>
    <t>0877-35-8114</t>
  </si>
  <si>
    <t>グループホームうぶすな・うぶすなⅡ</t>
  </si>
  <si>
    <t>○
定員1</t>
  </si>
  <si>
    <t>グループホーム　ウルカ２</t>
  </si>
  <si>
    <t>高松市屋島西町2304-22</t>
  </si>
  <si>
    <t>087-844-1120</t>
  </si>
  <si>
    <t>寿康（ジュコウ）</t>
  </si>
  <si>
    <t>丸亀市川西町北2006-1</t>
  </si>
  <si>
    <t>0877-22-0377</t>
  </si>
  <si>
    <t>共同生活援助すまいる畑田Ⅰ</t>
  </si>
  <si>
    <t>共同生活援助すまいる畑田Ⅱ</t>
  </si>
  <si>
    <t>綾歌郡綾川町畑田380番地2</t>
  </si>
  <si>
    <t>087-814-3430</t>
  </si>
  <si>
    <t>087-814-3431</t>
  </si>
  <si>
    <t>坂出市川津町１８２６番２１</t>
  </si>
  <si>
    <t>ホームオリーブつばさ・萌・オリーブ</t>
  </si>
  <si>
    <t>3722000332</t>
  </si>
  <si>
    <t>共同生活援助オリーブ</t>
  </si>
  <si>
    <t>共同生活援助オリーブ</t>
  </si>
  <si>
    <t>丸亀市土器町西五丁目656番地</t>
  </si>
  <si>
    <t>0877-35-7503</t>
  </si>
  <si>
    <t>株式会社オリーブkyoko</t>
  </si>
  <si>
    <t>丸亀市土器町西五丁目656番地</t>
  </si>
  <si>
    <t>グループホーム La pause</t>
  </si>
  <si>
    <t>グループホーム La pause　花ノ宮</t>
  </si>
  <si>
    <t>グループホーム La pause　元山</t>
  </si>
  <si>
    <t>グループホーム La pause　香西</t>
  </si>
  <si>
    <t>グループホーム La pause 宮脇</t>
  </si>
  <si>
    <t>グループホーム La pause 新北</t>
  </si>
  <si>
    <t>070-5358-8050</t>
  </si>
  <si>
    <t>高松市宮脇町ニ丁目8番7号</t>
  </si>
  <si>
    <t>087-814-6875</t>
  </si>
  <si>
    <t>087-814-6876</t>
  </si>
  <si>
    <t>コンサフォスＳＧＨ</t>
  </si>
  <si>
    <t>高松市川島東町2180番地28</t>
  </si>
  <si>
    <t>高松市十川西町1304番地2</t>
  </si>
  <si>
    <t>3712021447</t>
  </si>
  <si>
    <t>高松市川島東町2180番地28</t>
  </si>
  <si>
    <t>087-814-5087</t>
  </si>
  <si>
    <t>ビアーズ伏石</t>
  </si>
  <si>
    <t>高松市伏石町1306-3</t>
  </si>
  <si>
    <t>グループホームひびきの里</t>
  </si>
  <si>
    <t>高松市太田下町1676-1</t>
  </si>
  <si>
    <t>087-897-3272</t>
  </si>
  <si>
    <t>087-897-3725</t>
  </si>
  <si>
    <t>グレイトサクセス株式会社</t>
  </si>
  <si>
    <t>高松市松島町2丁目14番6号進成ビル４階</t>
  </si>
  <si>
    <t>3712021496</t>
  </si>
  <si>
    <t>高松医療センター短期入所（Ⅱ）</t>
  </si>
  <si>
    <t>高松市新田町乙８番地</t>
  </si>
  <si>
    <t>（株）エリス</t>
  </si>
  <si>
    <t>（福）香川県手をつなぐ育成会</t>
  </si>
  <si>
    <t>（株）　あさひ介護サービス</t>
  </si>
  <si>
    <t>（特非）　アイルコート</t>
  </si>
  <si>
    <t>（株）フリーバード</t>
  </si>
  <si>
    <t>（一般社）　ミント</t>
  </si>
  <si>
    <t>（株）　S-CREST</t>
  </si>
  <si>
    <t>（社）ウルカ福祉会</t>
  </si>
  <si>
    <t>（株）　Ｌａ　pause</t>
  </si>
  <si>
    <t>なないろ田村町</t>
  </si>
  <si>
    <t>高松市田村町928番地1</t>
  </si>
  <si>
    <t>（特非）なないろ</t>
  </si>
  <si>
    <t>共同生活援助キラキラ</t>
  </si>
  <si>
    <t>（特非）ほっと支援キラキラ</t>
  </si>
  <si>
    <t>高松市庵治町6391-77</t>
  </si>
  <si>
    <t>グループホームいるか</t>
  </si>
  <si>
    <t>高松市香川町浅野９３７番地13</t>
  </si>
  <si>
    <t>087-811-3185</t>
  </si>
  <si>
    <t>グループホームさくら</t>
  </si>
  <si>
    <t>高松市松並町846-15</t>
  </si>
  <si>
    <t>087-808-8549</t>
  </si>
  <si>
    <t>087-303-8549</t>
  </si>
  <si>
    <t xml:space="preserve"> ―</t>
  </si>
  <si>
    <t>087-818-1080</t>
  </si>
  <si>
    <t>087-870-3500</t>
  </si>
  <si>
    <t xml:space="preserve">高松市前田東町859-8 </t>
  </si>
  <si>
    <t>グループホームやすらぎ</t>
  </si>
  <si>
    <t>高松市香川町浅野2601番地71</t>
  </si>
  <si>
    <t>087-802-7950</t>
  </si>
  <si>
    <t>087-802-7951</t>
  </si>
  <si>
    <t>（合）すまいる</t>
  </si>
  <si>
    <t>高松市多肥上町1871番地1</t>
  </si>
  <si>
    <t>独立行政法人国立病院機構</t>
  </si>
  <si>
    <t>独立行政法人国立病院機構</t>
  </si>
  <si>
    <t>3722000340</t>
  </si>
  <si>
    <t>グループホームＹＥＬＬ</t>
  </si>
  <si>
    <t>丸亀市津森町762－1</t>
  </si>
  <si>
    <t>0877-89-6351</t>
  </si>
  <si>
    <t>(福)塩屋福祉会</t>
  </si>
  <si>
    <t>丸亀市塩屋町五丁目9番5号</t>
  </si>
  <si>
    <t>共同生活援助やそば第１０</t>
  </si>
  <si>
    <t>坂出市川津町1826番地18</t>
  </si>
  <si>
    <t>3712002942</t>
  </si>
  <si>
    <t>丸亀市塩屋町五丁目9番5</t>
  </si>
  <si>
    <t>3713400210</t>
  </si>
  <si>
    <t>ショートステイこのはな</t>
  </si>
  <si>
    <t>木田郡三木町井上１２７３番地１</t>
  </si>
  <si>
    <t>087-802-5966</t>
  </si>
  <si>
    <t>087-802-5977</t>
  </si>
  <si>
    <t>(株)Root River</t>
  </si>
  <si>
    <t>さぬき市寒川町石田東甲546－6</t>
  </si>
  <si>
    <t>090-2824-4449</t>
  </si>
  <si>
    <t>CareHome.るぴなす</t>
  </si>
  <si>
    <t>グループホームかがわ町</t>
  </si>
  <si>
    <t>3722000357</t>
  </si>
  <si>
    <t>グループホームみのり</t>
  </si>
  <si>
    <t>(一社)TAKENOKO</t>
  </si>
  <si>
    <t>0877-85-7878</t>
  </si>
  <si>
    <t>高松市六条町1388-2</t>
  </si>
  <si>
    <t>3712021561</t>
  </si>
  <si>
    <t>銀星の家</t>
  </si>
  <si>
    <t>高松市屋島西町2366番地11</t>
  </si>
  <si>
    <t>087-843-4188</t>
  </si>
  <si>
    <t>087-843-4183</t>
  </si>
  <si>
    <t>（福）銀星の家</t>
  </si>
  <si>
    <t>丸亀市綾歌町栗熊東81－6</t>
  </si>
  <si>
    <t>(特医社)宝樹会</t>
  </si>
  <si>
    <t>高松市田村町994番地1</t>
  </si>
  <si>
    <t>090-2780-2074</t>
  </si>
  <si>
    <t>087-813-7642</t>
  </si>
  <si>
    <t>グループホームしのあき</t>
  </si>
  <si>
    <t>3712021587</t>
  </si>
  <si>
    <t>短期入所　高松香川町</t>
  </si>
  <si>
    <t>高松市香川町川東下1301番地7</t>
  </si>
  <si>
    <t>高松市</t>
  </si>
  <si>
    <t>高松市香川町川東下1301番地7</t>
  </si>
  <si>
    <t>087-815-8131</t>
  </si>
  <si>
    <t>087-815-8132</t>
  </si>
  <si>
    <t>ソーシャルインクルー株式会社</t>
  </si>
  <si>
    <t>東京都品川区南大井六丁目25番3号</t>
  </si>
  <si>
    <t>03-6436-8972</t>
  </si>
  <si>
    <t>03-6436-8973</t>
  </si>
  <si>
    <t>東京都品川区南大井六丁目25番3号</t>
  </si>
  <si>
    <t>087-813-1882</t>
  </si>
  <si>
    <t>特定非営利活動法人
東雲会</t>
  </si>
  <si>
    <t>高松市木太町4302番地12</t>
  </si>
  <si>
    <t>087-867-3316</t>
  </si>
  <si>
    <t>087-816-3302</t>
  </si>
  <si>
    <t>グループホームおりーぶ</t>
  </si>
  <si>
    <t>高松市香西北町580-35</t>
  </si>
  <si>
    <t>070-8962-1134</t>
  </si>
  <si>
    <t>（合）Casie</t>
  </si>
  <si>
    <t>087-814-6754</t>
  </si>
  <si>
    <t>087-814-5107</t>
  </si>
  <si>
    <t>グループホームひびきの里春日</t>
  </si>
  <si>
    <t>高松市春日町1441-3</t>
  </si>
  <si>
    <t>050-8885-5569</t>
  </si>
  <si>
    <t>050-3129-1010</t>
  </si>
  <si>
    <t>（株）ＮＩＪＩ</t>
  </si>
  <si>
    <t>（福）もえぎの会</t>
  </si>
  <si>
    <t>（福）　創思苑</t>
  </si>
  <si>
    <t>高松市新田町甲307番地2</t>
  </si>
  <si>
    <t>サーフ</t>
  </si>
  <si>
    <t>高松市福岡町三丁目23番9号　フォーブル間嶋　202号</t>
  </si>
  <si>
    <t>0875-57-5501</t>
  </si>
  <si>
    <t>高松市屋島西町2366番地11</t>
  </si>
  <si>
    <t>綾歌郡宇多津町浜六番丁86-1　RG宇多津駅前402</t>
  </si>
  <si>
    <t>3712021660</t>
  </si>
  <si>
    <t>短期入所ナザレの村</t>
  </si>
  <si>
    <t>高松市新田町甲307番地2</t>
  </si>
  <si>
    <t>087-884-6116</t>
  </si>
  <si>
    <t>087-884-6117</t>
  </si>
  <si>
    <t>社会福祉法人　ナザレの村</t>
  </si>
  <si>
    <t>高松市春日町1291番地1</t>
  </si>
  <si>
    <t>グループホームウルカ</t>
  </si>
  <si>
    <t>エアロシティNO.1</t>
  </si>
  <si>
    <t>ソーシャルインクルーホーム観音寺坂本町</t>
  </si>
  <si>
    <t>ソーシャルインクルーホーム観音寺坂本町Ⅰ</t>
  </si>
  <si>
    <t>観音寺市坂本町五丁目15番34号</t>
  </si>
  <si>
    <t>0875-25-6701</t>
  </si>
  <si>
    <t>ソーシャルインクルー株式会社</t>
  </si>
  <si>
    <t>東京都品川区南大井六丁目25番3号</t>
  </si>
  <si>
    <t>3712002991</t>
  </si>
  <si>
    <t>短期入所 観音寺坂本町</t>
  </si>
  <si>
    <t>観音寺市坂本町五丁目１５番３４号</t>
  </si>
  <si>
    <t>グループホームひびきの里屋島</t>
  </si>
  <si>
    <t>080-4328-8922</t>
  </si>
  <si>
    <t>高松市屋島西町2310-19</t>
  </si>
  <si>
    <t>0875-63-4324</t>
  </si>
  <si>
    <t>0875-25-6702</t>
  </si>
  <si>
    <t>0879-49-1286</t>
  </si>
  <si>
    <t>0879-49-3317</t>
  </si>
  <si>
    <t>0879-49-3317</t>
  </si>
  <si>
    <t>共同生活援助すまいる畑田Ⅲ</t>
  </si>
  <si>
    <t>綾歌郡綾川町畑田358番地6</t>
  </si>
  <si>
    <t>ソーシャルインクルーホーム観音寺坂本町Ⅱ</t>
  </si>
  <si>
    <t>高松市寺井町94番地3</t>
  </si>
  <si>
    <t>自立ホームきぼう</t>
  </si>
  <si>
    <t>自立ホーム国分</t>
  </si>
  <si>
    <t>東大阪市中新開二丁目11番20号</t>
  </si>
  <si>
    <t>072-960-3610</t>
  </si>
  <si>
    <t>072-960-3613</t>
  </si>
  <si>
    <t>高松市国分寺町国分18番8</t>
  </si>
  <si>
    <t>3712021702</t>
  </si>
  <si>
    <t>あじの里ショートステイサービスセンター</t>
  </si>
  <si>
    <t>087-870-3501</t>
  </si>
  <si>
    <t>高松市庵治町４１５１番地７</t>
  </si>
  <si>
    <t>(福)洋々会</t>
  </si>
  <si>
    <t>東大阪市中新開二丁目11番20号</t>
  </si>
  <si>
    <t>3722000373</t>
  </si>
  <si>
    <t>GHノーワン</t>
  </si>
  <si>
    <t>丸亀市今津町739-4</t>
  </si>
  <si>
    <t>080-4038-2887</t>
  </si>
  <si>
    <t>0877-24-0315</t>
  </si>
  <si>
    <t>(一社)ノーワン</t>
  </si>
  <si>
    <t>丸亀市郡家町771ｰ1</t>
  </si>
  <si>
    <t>0877-35-9887</t>
  </si>
  <si>
    <t>A棟　Hus（フース）</t>
  </si>
  <si>
    <t>B棟　Koti（コティ）</t>
  </si>
  <si>
    <t>C棟　Casa（カーザ）</t>
  </si>
  <si>
    <t>3713800161</t>
  </si>
  <si>
    <t>短期入所　すまいる畑田</t>
  </si>
  <si>
    <t>綾歌郡綾川町</t>
  </si>
  <si>
    <t>綾歌郡綾川町畑田４５８－２</t>
  </si>
  <si>
    <t>G
H</t>
  </si>
  <si>
    <t>(株)N・A・T</t>
  </si>
  <si>
    <t>綾歌郡綾川町陶3312-1</t>
  </si>
  <si>
    <t>徳島県徳島市名東町二丁目300番地1</t>
  </si>
  <si>
    <t>080-8942-9320</t>
  </si>
  <si>
    <t>ソーシャルインクルーホーム高松林町</t>
  </si>
  <si>
    <t>087-869-0022</t>
  </si>
  <si>
    <t>087-869-0023</t>
  </si>
  <si>
    <t>3712021744</t>
  </si>
  <si>
    <t>短期入所　高松林町</t>
  </si>
  <si>
    <t>高松市林町995-4</t>
  </si>
  <si>
    <t>グループホームこぐま２号棟</t>
  </si>
  <si>
    <t>高松市香南町吉光130-8</t>
  </si>
  <si>
    <t>070-1920-3434</t>
  </si>
  <si>
    <t>050-6868-9456</t>
  </si>
  <si>
    <t>ソーシャルインクルーホーム高松香川町</t>
  </si>
  <si>
    <t>ソーシャルインクルーホーム高松林町Ⅰ</t>
  </si>
  <si>
    <t>ソーシャルインクルーホーム高松香川町Ⅰ</t>
  </si>
  <si>
    <t>ソーシャルインクルーホーム高松香川町Ⅱ</t>
  </si>
  <si>
    <t>コミュニティハウス未来</t>
  </si>
  <si>
    <t>高松市川島東町939番地6</t>
  </si>
  <si>
    <t>087-887-5528</t>
  </si>
  <si>
    <t>共同生活援助オリーブ第2</t>
  </si>
  <si>
    <t>丸亀市西平山町17番地1</t>
  </si>
  <si>
    <t>0877-22-9500</t>
  </si>
  <si>
    <t>グループホームこころ</t>
  </si>
  <si>
    <t>高松市香川町浅野1732番地4</t>
  </si>
  <si>
    <t>087-814-5270</t>
  </si>
  <si>
    <t>087-814-5271</t>
  </si>
  <si>
    <t>3712021801</t>
  </si>
  <si>
    <t>ＳＣＣ　西宝町　短期入所</t>
  </si>
  <si>
    <t>有限会社　ツイン</t>
  </si>
  <si>
    <t>高松市昭和町2-16-7</t>
  </si>
  <si>
    <t>087-897-5222</t>
  </si>
  <si>
    <t>ソーシャルインクルーホーム高松林町Ⅱ</t>
  </si>
  <si>
    <t>087-897-5225</t>
  </si>
  <si>
    <t>高松市宮脇町二丁目25-21</t>
  </si>
  <si>
    <t>高松市宮脇町二丁目8-7</t>
  </si>
  <si>
    <t>高松市花ノ宮町二丁目10-29</t>
  </si>
  <si>
    <t>高松市元山町858-2</t>
  </si>
  <si>
    <t>高松市新北町15-17</t>
  </si>
  <si>
    <t>087-873-2190</t>
  </si>
  <si>
    <t>高松市西宝町1-3-2</t>
  </si>
  <si>
    <t>3722000381</t>
  </si>
  <si>
    <t>グループホームかなう</t>
  </si>
  <si>
    <t>さぬき市志度1421番地21</t>
  </si>
  <si>
    <t>070-5664-1920</t>
  </si>
  <si>
    <t>株式会社Westone</t>
  </si>
  <si>
    <t>徳島県徳島市川内町榎瀬669番地4</t>
  </si>
  <si>
    <t>088-676-3678</t>
  </si>
  <si>
    <t>088-676-3679</t>
  </si>
  <si>
    <t>3712021843</t>
  </si>
  <si>
    <t>ショートステイソライロ六条Ⅱ</t>
  </si>
  <si>
    <t>ショートステイソライロ六条Ⅰ</t>
  </si>
  <si>
    <t>高松市六条町1407番地5ﾎﾟﾙﾃｨｴ102号</t>
  </si>
  <si>
    <t>高松市六条町1407番地5ﾎﾟﾙﾃｨｴ101号</t>
  </si>
  <si>
    <t>グループホームミルキーウェイ２号館</t>
  </si>
  <si>
    <t>高松市三谷町2935番地1</t>
  </si>
  <si>
    <t>共同生活援助キラキラ２</t>
  </si>
  <si>
    <t xml:space="preserve">高松市高松町1899-4 </t>
  </si>
  <si>
    <t>高松市屋島西町2498-1</t>
  </si>
  <si>
    <t>丸亀市飯山町下法軍寺4番地64</t>
  </si>
  <si>
    <t>こころのケア　グループホーム五色台</t>
  </si>
  <si>
    <t>グループホームコーラルⅠ－１</t>
  </si>
  <si>
    <t>グループホームコーラルⅠ－２</t>
  </si>
  <si>
    <t>グループホームコーラルⅡ－１</t>
  </si>
  <si>
    <t>グループホームコーラルⅡ－２</t>
  </si>
  <si>
    <t>仲多度郡多度津町堀江四丁目3番55号</t>
  </si>
  <si>
    <t>共同生活援助キラキラ３</t>
  </si>
  <si>
    <t xml:space="preserve">高松市西春日町1174-3 </t>
  </si>
  <si>
    <t>087-802-1811</t>
  </si>
  <si>
    <t>087-802-1813</t>
  </si>
  <si>
    <t>高松市寺井町９４番地１</t>
  </si>
  <si>
    <t>高松市牟寺井町94-1</t>
  </si>
  <si>
    <t>087-870-1881</t>
  </si>
  <si>
    <t>087-845-6150</t>
  </si>
  <si>
    <t>3712000847</t>
  </si>
  <si>
    <t>087-815-8522</t>
  </si>
  <si>
    <t>グループホームピボット</t>
  </si>
  <si>
    <t>ホーム吉岡</t>
  </si>
  <si>
    <t>観音寺市吉岡町９１４番地5　ルネス吉岡12号地</t>
  </si>
  <si>
    <t>090-1586-6728</t>
  </si>
  <si>
    <t>株式会社ピボット</t>
  </si>
  <si>
    <t>観音寺市豊浜町和田甲1192番地1　道溝団地1棟302号</t>
  </si>
  <si>
    <t>0875-24-8528</t>
  </si>
  <si>
    <t>共同生活援助オリーブ第3</t>
  </si>
  <si>
    <t>丸亀市土居町一丁目2-10</t>
  </si>
  <si>
    <t>0877-22-7050</t>
  </si>
  <si>
    <t>観音寺市柞田町丙１０６０-１</t>
  </si>
  <si>
    <t>0877-45-6746</t>
  </si>
  <si>
    <t>3712021934</t>
  </si>
  <si>
    <t>はく</t>
  </si>
  <si>
    <t>高松市木太町１８０９ー５</t>
  </si>
  <si>
    <t>090-9274-1663</t>
  </si>
  <si>
    <t>みのり</t>
  </si>
  <si>
    <t>丸亀市中府町4丁目13-26</t>
  </si>
  <si>
    <t>080-5754-1914</t>
  </si>
  <si>
    <t>令和6年4月1日現在</t>
  </si>
  <si>
    <t>令和6年4月1日現在</t>
  </si>
  <si>
    <t>メリーの家</t>
  </si>
  <si>
    <t>メリーの家・新田</t>
  </si>
  <si>
    <t>高松市新田町甲2658-8</t>
  </si>
  <si>
    <t>090-2826-0080</t>
  </si>
  <si>
    <t>株式会社ＷＥＬＬ　ＢＥＩＮＧ</t>
  </si>
  <si>
    <t>高松市中野町19-21</t>
  </si>
  <si>
    <t>3712022015</t>
  </si>
  <si>
    <t>竜雲あけぼの学園短期入所事業所</t>
  </si>
  <si>
    <t>高松市仏生山町甲3208番地9</t>
  </si>
  <si>
    <t>087-889-3099</t>
  </si>
  <si>
    <t>087-889-1251</t>
  </si>
  <si>
    <t>シェアハウスなごみ</t>
  </si>
  <si>
    <t>東かがわ市白鳥1223番地1</t>
  </si>
  <si>
    <t>0879-24-9300</t>
  </si>
  <si>
    <t>東かがわ市白鳥743番地1 レジデンスオリーブB101</t>
  </si>
  <si>
    <t>0879-26-0125</t>
  </si>
  <si>
    <t>ソーシャルインクルーホーム東かがわ落合</t>
  </si>
  <si>
    <t>ソーシャルインクルーホーム東かがわ落合Ⅰ</t>
  </si>
  <si>
    <t>東かがわ市落合１９７番６</t>
  </si>
  <si>
    <t>0879-26-0830</t>
  </si>
  <si>
    <t>0879-26-0831</t>
  </si>
  <si>
    <t>東京都品川区南大井六丁目25番3号</t>
  </si>
  <si>
    <t>3712003114</t>
  </si>
  <si>
    <t>短期入所東かがわ落合</t>
  </si>
  <si>
    <t>ソーシャルインクルー株式会社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</si>
</sst>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[$-411]e\.m\.d"/>
    <numFmt numFmtId="182" formatCode="[$-411]e\.mm\.dd"/>
    <numFmt numFmtId="183" formatCode="0_);[Red]\(0\)"/>
    <numFmt numFmtId="184" formatCode="mmm\-yyyy"/>
    <numFmt numFmtId="185" formatCode="yyyy/m/d;@"/>
    <numFmt numFmtId="186" formatCode="mm/dd/yy;@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9"/>
      <name val="Century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b/>
      <sz val="18"/>
      <name val="ＭＳ Ｐゴシック"/>
      <family val="3"/>
    </font>
    <font>
      <b/>
      <sz val="9"/>
      <name val="ＭＳ Ｐゴシック"/>
      <family val="3"/>
    </font>
    <font>
      <sz val="5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10"/>
      <name val="Cambria"/>
      <family val="3"/>
    </font>
    <font>
      <sz val="11"/>
      <name val="Cambria"/>
      <family val="3"/>
    </font>
    <font>
      <sz val="10"/>
      <color theme="1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hair"/>
      <bottom style="thin"/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dotted"/>
      <right>
        <color indexed="63"/>
      </right>
      <top style="hair"/>
      <bottom style="thin"/>
    </border>
    <border>
      <left style="dotted"/>
      <right style="dotted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 style="thin"/>
      <bottom style="thin"/>
    </border>
    <border>
      <left style="dotted"/>
      <right style="thin"/>
      <top style="thin"/>
      <bottom style="dott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dotted"/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>
        <color indexed="63"/>
      </left>
      <right style="thin"/>
      <top style="hair"/>
      <bottom style="hair"/>
    </border>
    <border>
      <left style="dashed"/>
      <right>
        <color indexed="63"/>
      </right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thin"/>
      <bottom style="dashed"/>
    </border>
    <border>
      <left style="dotted"/>
      <right>
        <color indexed="63"/>
      </right>
      <top style="thin"/>
      <bottom style="dashed"/>
    </border>
    <border>
      <left style="dotted"/>
      <right style="dotted"/>
      <top style="thin"/>
      <bottom style="dashed"/>
    </border>
    <border>
      <left style="thin"/>
      <right>
        <color indexed="63"/>
      </right>
      <top style="dashed"/>
      <bottom style="dashed"/>
    </border>
    <border>
      <left style="dotted"/>
      <right>
        <color indexed="63"/>
      </right>
      <top style="dashed"/>
      <bottom style="dashed"/>
    </border>
    <border>
      <left style="dotted"/>
      <right style="dotted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 style="dotted"/>
      <right>
        <color indexed="63"/>
      </right>
      <top style="dashed"/>
      <bottom style="thin"/>
    </border>
    <border>
      <left style="dotted"/>
      <right style="dotted"/>
      <top style="dash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>
        <color indexed="63"/>
      </left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>
        <color indexed="63"/>
      </left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>
        <color indexed="63"/>
      </left>
      <right style="dashed"/>
      <top style="dashed"/>
      <bottom style="dashed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dotted"/>
      <bottom style="thin"/>
    </border>
    <border>
      <left style="dashed"/>
      <right style="dashed"/>
      <top style="thin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ashed"/>
      <right style="dashed"/>
      <top style="dott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dashed"/>
    </border>
    <border>
      <left>
        <color indexed="63"/>
      </left>
      <right style="hair"/>
      <top style="dashed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dashed"/>
      <bottom style="dotted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8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8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vertical="center" wrapText="1" shrinkToFit="1"/>
    </xf>
    <xf numFmtId="49" fontId="2" fillId="0" borderId="11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 shrinkToFit="1"/>
    </xf>
    <xf numFmtId="0" fontId="2" fillId="0" borderId="11" xfId="0" applyNumberFormat="1" applyFont="1" applyFill="1" applyBorder="1" applyAlignment="1">
      <alignment vertical="center" wrapText="1" shrinkToFit="1"/>
    </xf>
    <xf numFmtId="0" fontId="2" fillId="0" borderId="11" xfId="62" applyFont="1" applyFill="1" applyBorder="1" applyAlignment="1">
      <alignment vertical="center" wrapText="1" shrinkToFit="1"/>
      <protection/>
    </xf>
    <xf numFmtId="0" fontId="2" fillId="0" borderId="11" xfId="62" applyFont="1" applyFill="1" applyBorder="1" applyAlignment="1">
      <alignment vertical="center" wrapText="1"/>
      <protection/>
    </xf>
    <xf numFmtId="0" fontId="2" fillId="0" borderId="11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 quotePrefix="1">
      <alignment vertical="center" wrapText="1"/>
    </xf>
    <xf numFmtId="0" fontId="2" fillId="0" borderId="11" xfId="0" applyFont="1" applyFill="1" applyBorder="1" applyAlignment="1" quotePrefix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32" borderId="0" xfId="0" applyFont="1" applyFill="1" applyAlignment="1">
      <alignment vertical="center"/>
    </xf>
    <xf numFmtId="0" fontId="11" fillId="0" borderId="11" xfId="0" applyFont="1" applyFill="1" applyBorder="1" applyAlignment="1">
      <alignment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vertical="center"/>
    </xf>
    <xf numFmtId="182" fontId="2" fillId="0" borderId="12" xfId="0" applyNumberFormat="1" applyFont="1" applyFill="1" applyBorder="1" applyAlignment="1">
      <alignment vertical="center"/>
    </xf>
    <xf numFmtId="182" fontId="2" fillId="0" borderId="11" xfId="0" applyNumberFormat="1" applyFont="1" applyFill="1" applyBorder="1" applyAlignment="1">
      <alignment vertical="center" wrapText="1"/>
    </xf>
    <xf numFmtId="182" fontId="2" fillId="0" borderId="12" xfId="0" applyNumberFormat="1" applyFont="1" applyFill="1" applyBorder="1" applyAlignment="1">
      <alignment horizontal="left" vertical="center" shrinkToFit="1"/>
    </xf>
    <xf numFmtId="182" fontId="2" fillId="0" borderId="11" xfId="0" applyNumberFormat="1" applyFont="1" applyFill="1" applyBorder="1" applyAlignment="1">
      <alignment horizontal="left" vertical="center" shrinkToFit="1"/>
    </xf>
    <xf numFmtId="182" fontId="2" fillId="0" borderId="11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2" fillId="0" borderId="18" xfId="0" applyFont="1" applyFill="1" applyBorder="1" applyAlignment="1" quotePrefix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 shrinkToFi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vertical="center" wrapText="1"/>
    </xf>
    <xf numFmtId="182" fontId="2" fillId="0" borderId="14" xfId="0" applyNumberFormat="1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6" xfId="62" applyFont="1" applyFill="1" applyBorder="1" applyAlignment="1">
      <alignment horizontal="center" vertical="center" wrapText="1"/>
      <protection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11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 wrapText="1"/>
    </xf>
    <xf numFmtId="182" fontId="2" fillId="0" borderId="14" xfId="0" applyNumberFormat="1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 wrapText="1"/>
    </xf>
    <xf numFmtId="0" fontId="2" fillId="34" borderId="25" xfId="0" applyFont="1" applyFill="1" applyBorder="1" applyAlignment="1">
      <alignment horizontal="center" vertical="center" wrapText="1"/>
    </xf>
    <xf numFmtId="182" fontId="2" fillId="0" borderId="38" xfId="0" applyNumberFormat="1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 wrapText="1" shrinkToFit="1"/>
    </xf>
    <xf numFmtId="0" fontId="2" fillId="0" borderId="15" xfId="0" applyFont="1" applyFill="1" applyBorder="1" applyAlignment="1" quotePrefix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 wrapText="1"/>
    </xf>
    <xf numFmtId="182" fontId="2" fillId="0" borderId="12" xfId="0" applyNumberFormat="1" applyFont="1" applyFill="1" applyBorder="1" applyAlignment="1">
      <alignment horizontal="left" vertical="center" wrapText="1" shrinkToFit="1"/>
    </xf>
    <xf numFmtId="182" fontId="2" fillId="0" borderId="38" xfId="0" applyNumberFormat="1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 shrinkToFit="1"/>
    </xf>
    <xf numFmtId="0" fontId="2" fillId="0" borderId="22" xfId="0" applyFont="1" applyFill="1" applyBorder="1" applyAlignment="1">
      <alignment vertical="center" wrapText="1" shrinkToFit="1"/>
    </xf>
    <xf numFmtId="0" fontId="2" fillId="0" borderId="41" xfId="0" applyFont="1" applyFill="1" applyBorder="1" applyAlignment="1">
      <alignment vertical="center" wrapText="1" shrinkToFit="1"/>
    </xf>
    <xf numFmtId="0" fontId="2" fillId="0" borderId="42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 wrapText="1" shrinkToFit="1"/>
    </xf>
    <xf numFmtId="0" fontId="2" fillId="0" borderId="13" xfId="0" applyFont="1" applyFill="1" applyBorder="1" applyAlignment="1">
      <alignment vertical="center" wrapText="1" shrinkToFit="1"/>
    </xf>
    <xf numFmtId="0" fontId="2" fillId="0" borderId="43" xfId="0" applyFont="1" applyFill="1" applyBorder="1" applyAlignment="1">
      <alignment vertical="center" wrapText="1" shrinkToFit="1"/>
    </xf>
    <xf numFmtId="0" fontId="2" fillId="0" borderId="44" xfId="0" applyFont="1" applyFill="1" applyBorder="1" applyAlignment="1" quotePrefix="1">
      <alignment vertical="center" wrapText="1"/>
    </xf>
    <xf numFmtId="0" fontId="2" fillId="0" borderId="14" xfId="0" applyFont="1" applyFill="1" applyBorder="1" applyAlignment="1" quotePrefix="1">
      <alignment vertical="center" wrapText="1"/>
    </xf>
    <xf numFmtId="0" fontId="2" fillId="0" borderId="45" xfId="0" applyFont="1" applyFill="1" applyBorder="1" applyAlignment="1" quotePrefix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9" borderId="0" xfId="0" applyFont="1" applyFill="1" applyAlignment="1">
      <alignment vertical="center"/>
    </xf>
    <xf numFmtId="182" fontId="2" fillId="0" borderId="11" xfId="0" applyNumberFormat="1" applyFont="1" applyFill="1" applyBorder="1" applyAlignment="1">
      <alignment vertical="center"/>
    </xf>
    <xf numFmtId="182" fontId="2" fillId="0" borderId="12" xfId="0" applyNumberFormat="1" applyFont="1" applyFill="1" applyBorder="1" applyAlignment="1">
      <alignment vertical="center"/>
    </xf>
    <xf numFmtId="182" fontId="2" fillId="0" borderId="11" xfId="0" applyNumberFormat="1" applyFont="1" applyFill="1" applyBorder="1" applyAlignment="1">
      <alignment horizontal="left" vertical="center" wrapText="1" shrinkToFi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182" fontId="2" fillId="34" borderId="12" xfId="0" applyNumberFormat="1" applyFont="1" applyFill="1" applyBorder="1" applyAlignment="1">
      <alignment vertical="center"/>
    </xf>
    <xf numFmtId="49" fontId="2" fillId="34" borderId="11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 shrinkToFit="1"/>
    </xf>
    <xf numFmtId="182" fontId="2" fillId="34" borderId="11" xfId="0" applyNumberFormat="1" applyFont="1" applyFill="1" applyBorder="1" applyAlignment="1">
      <alignment vertical="center"/>
    </xf>
    <xf numFmtId="182" fontId="2" fillId="0" borderId="11" xfId="0" applyNumberFormat="1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shrinkToFit="1"/>
    </xf>
    <xf numFmtId="0" fontId="2" fillId="34" borderId="0" xfId="0" applyFont="1" applyFill="1" applyBorder="1" applyAlignment="1">
      <alignment horizontal="center" vertical="center" shrinkToFit="1"/>
    </xf>
    <xf numFmtId="0" fontId="2" fillId="34" borderId="16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34" borderId="21" xfId="0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34" borderId="11" xfId="0" applyNumberFormat="1" applyFont="1" applyFill="1" applyBorder="1" applyAlignment="1">
      <alignment vertical="center" wrapText="1" shrinkToFit="1"/>
    </xf>
    <xf numFmtId="182" fontId="2" fillId="0" borderId="12" xfId="0" applyNumberFormat="1" applyFont="1" applyFill="1" applyBorder="1" applyAlignment="1">
      <alignment vertical="center" wrapText="1"/>
    </xf>
    <xf numFmtId="182" fontId="4" fillId="0" borderId="12" xfId="0" applyNumberFormat="1" applyFont="1" applyFill="1" applyBorder="1" applyAlignment="1">
      <alignment horizontal="left" vertical="center" wrapText="1" shrinkToFit="1"/>
    </xf>
    <xf numFmtId="0" fontId="2" fillId="0" borderId="16" xfId="0" applyFont="1" applyFill="1" applyBorder="1" applyAlignment="1">
      <alignment vertical="center" wrapText="1"/>
    </xf>
    <xf numFmtId="182" fontId="2" fillId="9" borderId="11" xfId="0" applyNumberFormat="1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vertical="center" wrapText="1"/>
    </xf>
    <xf numFmtId="0" fontId="2" fillId="0" borderId="38" xfId="0" applyFont="1" applyFill="1" applyBorder="1" applyAlignment="1" quotePrefix="1">
      <alignment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0" xfId="0" applyFont="1" applyFill="1" applyBorder="1" applyAlignment="1" quotePrefix="1">
      <alignment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7" xfId="0" applyFont="1" applyFill="1" applyBorder="1" applyAlignment="1" quotePrefix="1">
      <alignment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 quotePrefix="1">
      <alignment horizontal="left" vertical="center" wrapText="1"/>
    </xf>
    <xf numFmtId="0" fontId="2" fillId="0" borderId="53" xfId="0" applyFont="1" applyFill="1" applyBorder="1" applyAlignment="1" quotePrefix="1">
      <alignment horizontal="left" vertical="center" wrapText="1"/>
    </xf>
    <xf numFmtId="0" fontId="2" fillId="0" borderId="50" xfId="0" applyFont="1" applyFill="1" applyBorder="1" applyAlignment="1" quotePrefix="1">
      <alignment horizontal="left" vertical="center" wrapText="1"/>
    </xf>
    <xf numFmtId="0" fontId="2" fillId="0" borderId="54" xfId="0" applyFont="1" applyFill="1" applyBorder="1" applyAlignment="1">
      <alignment horizontal="center" vertical="center"/>
    </xf>
    <xf numFmtId="0" fontId="2" fillId="0" borderId="12" xfId="0" applyFont="1" applyFill="1" applyBorder="1" applyAlignment="1" quotePrefix="1">
      <alignment vertical="center" wrapText="1"/>
    </xf>
    <xf numFmtId="0" fontId="2" fillId="0" borderId="52" xfId="0" applyFont="1" applyFill="1" applyBorder="1" applyAlignment="1" quotePrefix="1">
      <alignment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0" fontId="2" fillId="0" borderId="40" xfId="0" applyFont="1" applyFill="1" applyBorder="1" applyAlignment="1" quotePrefix="1">
      <alignment vertical="center" wrapText="1"/>
    </xf>
    <xf numFmtId="0" fontId="2" fillId="0" borderId="53" xfId="0" applyFont="1" applyFill="1" applyBorder="1" applyAlignment="1" quotePrefix="1">
      <alignment vertical="center" wrapText="1"/>
    </xf>
    <xf numFmtId="0" fontId="2" fillId="0" borderId="56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11" fillId="0" borderId="50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2" fillId="0" borderId="60" xfId="0" applyFont="1" applyFill="1" applyBorder="1" applyAlignment="1">
      <alignment vertical="center" wrapText="1"/>
    </xf>
    <xf numFmtId="0" fontId="52" fillId="0" borderId="0" xfId="0" applyFont="1" applyFill="1" applyAlignment="1">
      <alignment vertical="center"/>
    </xf>
    <xf numFmtId="182" fontId="2" fillId="0" borderId="11" xfId="0" applyNumberFormat="1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 wrapText="1"/>
    </xf>
    <xf numFmtId="182" fontId="2" fillId="0" borderId="50" xfId="0" applyNumberFormat="1" applyFont="1" applyFill="1" applyBorder="1" applyAlignment="1">
      <alignment horizontal="left" vertical="center" shrinkToFit="1"/>
    </xf>
    <xf numFmtId="0" fontId="2" fillId="0" borderId="61" xfId="0" applyFont="1" applyFill="1" applyBorder="1" applyAlignment="1">
      <alignment vertical="center" wrapText="1"/>
    </xf>
    <xf numFmtId="0" fontId="52" fillId="0" borderId="15" xfId="61" applyNumberFormat="1" applyFont="1" applyFill="1" applyBorder="1" applyAlignment="1">
      <alignment vertical="center" wrapText="1" shrinkToFit="1"/>
      <protection/>
    </xf>
    <xf numFmtId="49" fontId="52" fillId="0" borderId="15" xfId="61" applyNumberFormat="1" applyFont="1" applyFill="1" applyBorder="1" applyAlignment="1">
      <alignment vertical="center" wrapText="1" shrinkToFit="1"/>
      <protection/>
    </xf>
    <xf numFmtId="0" fontId="52" fillId="0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0" borderId="62" xfId="0" applyFont="1" applyFill="1" applyBorder="1" applyAlignment="1">
      <alignment horizontal="center" vertical="center"/>
    </xf>
    <xf numFmtId="0" fontId="52" fillId="0" borderId="13" xfId="61" applyNumberFormat="1" applyFont="1" applyFill="1" applyBorder="1" applyAlignment="1">
      <alignment vertical="center" wrapText="1" shrinkToFit="1"/>
      <protection/>
    </xf>
    <xf numFmtId="49" fontId="53" fillId="0" borderId="12" xfId="61" applyNumberFormat="1" applyFont="1" applyFill="1" applyBorder="1" applyAlignment="1">
      <alignment vertical="center" wrapText="1" shrinkToFit="1"/>
      <protection/>
    </xf>
    <xf numFmtId="0" fontId="52" fillId="0" borderId="50" xfId="61" applyNumberFormat="1" applyFont="1" applyFill="1" applyBorder="1" applyAlignment="1">
      <alignment vertical="center" wrapText="1" shrinkToFit="1"/>
      <protection/>
    </xf>
    <xf numFmtId="49" fontId="52" fillId="0" borderId="50" xfId="61" applyNumberFormat="1" applyFont="1" applyFill="1" applyBorder="1" applyAlignment="1">
      <alignment vertical="center" wrapText="1" shrinkToFit="1"/>
      <protection/>
    </xf>
    <xf numFmtId="0" fontId="52" fillId="0" borderId="50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49" fontId="54" fillId="0" borderId="23" xfId="61" applyNumberFormat="1" applyFont="1" applyFill="1" applyBorder="1" applyAlignment="1">
      <alignment horizontal="center" vertical="center" wrapText="1" shrinkToFit="1"/>
      <protection/>
    </xf>
    <xf numFmtId="0" fontId="2" fillId="0" borderId="14" xfId="61" applyNumberFormat="1" applyFont="1" applyFill="1" applyBorder="1" applyAlignment="1">
      <alignment vertical="center" wrapText="1" shrinkToFit="1"/>
      <protection/>
    </xf>
    <xf numFmtId="0" fontId="2" fillId="0" borderId="44" xfId="61" applyNumberFormat="1" applyFont="1" applyFill="1" applyBorder="1" applyAlignment="1">
      <alignment vertical="center" shrinkToFit="1"/>
      <protection/>
    </xf>
    <xf numFmtId="0" fontId="2" fillId="0" borderId="48" xfId="0" applyFont="1" applyFill="1" applyBorder="1" applyAlignment="1" quotePrefix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52" fillId="0" borderId="0" xfId="61" applyNumberFormat="1" applyFont="1" applyFill="1" applyBorder="1" applyAlignment="1">
      <alignment vertical="center" wrapText="1" shrinkToFit="1"/>
      <protection/>
    </xf>
    <xf numFmtId="49" fontId="52" fillId="0" borderId="38" xfId="61" applyNumberFormat="1" applyFont="1" applyFill="1" applyBorder="1" applyAlignment="1">
      <alignment vertical="center" wrapText="1" shrinkToFit="1"/>
      <protection/>
    </xf>
    <xf numFmtId="0" fontId="52" fillId="0" borderId="40" xfId="0" applyFont="1" applyFill="1" applyBorder="1" applyAlignment="1">
      <alignment horizontal="center" vertical="center" wrapText="1"/>
    </xf>
    <xf numFmtId="0" fontId="52" fillId="0" borderId="47" xfId="61" applyNumberFormat="1" applyFont="1" applyFill="1" applyBorder="1" applyAlignment="1">
      <alignment horizontal="center" vertical="center" shrinkToFit="1"/>
      <protection/>
    </xf>
    <xf numFmtId="0" fontId="52" fillId="0" borderId="63" xfId="61" applyNumberFormat="1" applyFont="1" applyFill="1" applyBorder="1" applyAlignment="1">
      <alignment horizontal="center" vertical="center" shrinkToFit="1"/>
      <protection/>
    </xf>
    <xf numFmtId="0" fontId="52" fillId="0" borderId="57" xfId="61" applyNumberFormat="1" applyFont="1" applyFill="1" applyBorder="1" applyAlignment="1">
      <alignment horizontal="center" vertical="center" shrinkToFit="1"/>
      <protection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vertical="center" wrapText="1"/>
    </xf>
    <xf numFmtId="0" fontId="2" fillId="0" borderId="68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52" fillId="0" borderId="71" xfId="0" applyFont="1" applyFill="1" applyBorder="1" applyAlignment="1">
      <alignment horizontal="center" vertical="center"/>
    </xf>
    <xf numFmtId="0" fontId="52" fillId="0" borderId="72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0" borderId="63" xfId="61" applyNumberFormat="1" applyFont="1" applyFill="1" applyBorder="1" applyAlignment="1">
      <alignment vertical="center" shrinkToFit="1"/>
      <protection/>
    </xf>
    <xf numFmtId="0" fontId="2" fillId="0" borderId="68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52" fillId="0" borderId="81" xfId="0" applyFont="1" applyFill="1" applyBorder="1" applyAlignment="1">
      <alignment horizontal="center" vertical="center"/>
    </xf>
    <xf numFmtId="0" fontId="52" fillId="0" borderId="76" xfId="0" applyFont="1" applyFill="1" applyBorder="1" applyAlignment="1">
      <alignment horizontal="center" vertical="center"/>
    </xf>
    <xf numFmtId="0" fontId="52" fillId="0" borderId="77" xfId="0" applyFont="1" applyFill="1" applyBorder="1" applyAlignment="1">
      <alignment horizontal="center" vertical="center"/>
    </xf>
    <xf numFmtId="0" fontId="52" fillId="0" borderId="79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52" fillId="0" borderId="80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left" vertical="center"/>
    </xf>
    <xf numFmtId="0" fontId="2" fillId="0" borderId="83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0" fontId="2" fillId="0" borderId="84" xfId="0" applyFont="1" applyFill="1" applyBorder="1" applyAlignment="1">
      <alignment vertical="center"/>
    </xf>
    <xf numFmtId="0" fontId="52" fillId="0" borderId="86" xfId="0" applyFont="1" applyFill="1" applyBorder="1" applyAlignment="1">
      <alignment horizontal="center" vertical="center"/>
    </xf>
    <xf numFmtId="0" fontId="52" fillId="0" borderId="83" xfId="0" applyFont="1" applyFill="1" applyBorder="1" applyAlignment="1">
      <alignment horizontal="center" vertical="center"/>
    </xf>
    <xf numFmtId="0" fontId="52" fillId="0" borderId="84" xfId="0" applyFont="1" applyFill="1" applyBorder="1" applyAlignment="1">
      <alignment horizontal="center" vertical="center"/>
    </xf>
    <xf numFmtId="0" fontId="52" fillId="0" borderId="66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52" fillId="0" borderId="44" xfId="61" applyNumberFormat="1" applyFont="1" applyFill="1" applyBorder="1" applyAlignment="1">
      <alignment horizontal="center" vertical="center" shrinkToFit="1"/>
      <protection/>
    </xf>
    <xf numFmtId="182" fontId="52" fillId="0" borderId="12" xfId="0" applyNumberFormat="1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vertical="center" wrapText="1"/>
    </xf>
    <xf numFmtId="49" fontId="52" fillId="0" borderId="12" xfId="61" applyNumberFormat="1" applyFont="1" applyFill="1" applyBorder="1" applyAlignment="1">
      <alignment vertical="center" wrapText="1" shrinkToFit="1"/>
      <protection/>
    </xf>
    <xf numFmtId="0" fontId="52" fillId="0" borderId="70" xfId="0" applyFont="1" applyFill="1" applyBorder="1" applyAlignment="1">
      <alignment horizontal="center" vertical="center"/>
    </xf>
    <xf numFmtId="0" fontId="52" fillId="0" borderId="78" xfId="0" applyFont="1" applyFill="1" applyBorder="1" applyAlignment="1">
      <alignment horizontal="center" vertical="center"/>
    </xf>
    <xf numFmtId="0" fontId="52" fillId="0" borderId="85" xfId="0" applyFont="1" applyFill="1" applyBorder="1" applyAlignment="1">
      <alignment horizontal="center" vertical="center"/>
    </xf>
    <xf numFmtId="0" fontId="52" fillId="0" borderId="67" xfId="61" applyNumberFormat="1" applyFont="1" applyFill="1" applyBorder="1" applyAlignment="1">
      <alignment horizontal="center" vertical="center" shrinkToFit="1"/>
      <protection/>
    </xf>
    <xf numFmtId="0" fontId="2" fillId="0" borderId="13" xfId="61" applyNumberFormat="1" applyFont="1" applyFill="1" applyBorder="1" applyAlignment="1">
      <alignment vertical="center" wrapText="1" shrinkToFit="1"/>
      <protection/>
    </xf>
    <xf numFmtId="0" fontId="2" fillId="0" borderId="48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50" xfId="61" applyNumberFormat="1" applyFont="1" applyFill="1" applyBorder="1" applyAlignment="1">
      <alignment vertical="center" wrapText="1" shrinkToFit="1"/>
      <protection/>
    </xf>
    <xf numFmtId="0" fontId="2" fillId="0" borderId="12" xfId="0" applyNumberFormat="1" applyFont="1" applyFill="1" applyBorder="1" applyAlignment="1">
      <alignment vertical="center" wrapText="1" shrinkToFit="1"/>
    </xf>
    <xf numFmtId="0" fontId="4" fillId="0" borderId="15" xfId="0" applyFont="1" applyFill="1" applyBorder="1" applyAlignment="1">
      <alignment vertical="center" wrapText="1"/>
    </xf>
    <xf numFmtId="0" fontId="2" fillId="0" borderId="8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182" fontId="52" fillId="0" borderId="12" xfId="0" applyNumberFormat="1" applyFont="1" applyFill="1" applyBorder="1" applyAlignment="1">
      <alignment horizontal="left" vertical="center" wrapText="1" shrinkToFit="1"/>
    </xf>
    <xf numFmtId="0" fontId="2" fillId="0" borderId="58" xfId="0" applyFont="1" applyFill="1" applyBorder="1" applyAlignment="1">
      <alignment vertical="center" wrapText="1"/>
    </xf>
    <xf numFmtId="0" fontId="52" fillId="0" borderId="75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21" xfId="0" applyFont="1" applyFill="1" applyBorder="1" applyAlignment="1" quotePrefix="1">
      <alignment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2" fillId="0" borderId="12" xfId="0" applyNumberFormat="1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55" fillId="0" borderId="11" xfId="61" applyNumberFormat="1" applyFont="1" applyFill="1" applyBorder="1" applyAlignment="1">
      <alignment vertical="center" wrapText="1" shrinkToFit="1"/>
      <protection/>
    </xf>
    <xf numFmtId="0" fontId="52" fillId="0" borderId="23" xfId="0" applyFont="1" applyFill="1" applyBorder="1" applyAlignment="1">
      <alignment horizontal="center" vertical="center"/>
    </xf>
    <xf numFmtId="0" fontId="52" fillId="0" borderId="40" xfId="61" applyNumberFormat="1" applyFont="1" applyFill="1" applyBorder="1" applyAlignment="1">
      <alignment horizontal="left" vertical="center" wrapText="1" shrinkToFit="1"/>
      <protection/>
    </xf>
    <xf numFmtId="0" fontId="52" fillId="0" borderId="37" xfId="61" applyNumberFormat="1" applyFont="1" applyFill="1" applyBorder="1" applyAlignment="1">
      <alignment horizontal="left" vertical="center" wrapText="1" shrinkToFit="1"/>
      <protection/>
    </xf>
    <xf numFmtId="0" fontId="54" fillId="0" borderId="38" xfId="61" applyNumberFormat="1" applyFont="1" applyFill="1" applyBorder="1" applyAlignment="1">
      <alignment vertical="center" wrapText="1" shrinkToFit="1"/>
      <protection/>
    </xf>
    <xf numFmtId="0" fontId="54" fillId="0" borderId="50" xfId="61" applyNumberFormat="1" applyFont="1" applyFill="1" applyBorder="1" applyAlignment="1">
      <alignment vertical="center" wrapText="1" shrinkToFit="1"/>
      <protection/>
    </xf>
    <xf numFmtId="0" fontId="52" fillId="0" borderId="40" xfId="61" applyNumberFormat="1" applyFont="1" applyFill="1" applyBorder="1" applyAlignment="1">
      <alignment vertical="center" wrapText="1" shrinkToFit="1"/>
      <protection/>
    </xf>
    <xf numFmtId="49" fontId="52" fillId="0" borderId="40" xfId="61" applyNumberFormat="1" applyFont="1" applyFill="1" applyBorder="1" applyAlignment="1">
      <alignment vertical="center" wrapText="1" shrinkToFit="1"/>
      <protection/>
    </xf>
    <xf numFmtId="0" fontId="52" fillId="0" borderId="12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center" vertical="center"/>
    </xf>
    <xf numFmtId="0" fontId="56" fillId="0" borderId="12" xfId="61" applyNumberFormat="1" applyFont="1" applyFill="1" applyBorder="1" applyAlignment="1">
      <alignment vertical="center" shrinkToFit="1"/>
      <protection/>
    </xf>
    <xf numFmtId="0" fontId="55" fillId="0" borderId="13" xfId="61" applyNumberFormat="1" applyFont="1" applyFill="1" applyBorder="1" applyAlignment="1">
      <alignment vertical="center" wrapText="1" shrinkToFit="1"/>
      <protection/>
    </xf>
    <xf numFmtId="0" fontId="52" fillId="0" borderId="61" xfId="61" applyNumberFormat="1" applyFont="1" applyFill="1" applyBorder="1" applyAlignment="1">
      <alignment vertical="center" wrapText="1" shrinkToFit="1"/>
      <protection/>
    </xf>
    <xf numFmtId="49" fontId="53" fillId="0" borderId="15" xfId="61" applyNumberFormat="1" applyFont="1" applyFill="1" applyBorder="1" applyAlignment="1">
      <alignment vertical="center" wrapText="1" shrinkToFit="1"/>
      <protection/>
    </xf>
    <xf numFmtId="0" fontId="52" fillId="0" borderId="37" xfId="0" applyFont="1" applyFill="1" applyBorder="1" applyAlignment="1">
      <alignment horizontal="center" vertical="center" wrapText="1"/>
    </xf>
    <xf numFmtId="0" fontId="52" fillId="0" borderId="93" xfId="0" applyFont="1" applyFill="1" applyBorder="1" applyAlignment="1">
      <alignment horizontal="center" vertical="center"/>
    </xf>
    <xf numFmtId="0" fontId="52" fillId="0" borderId="94" xfId="61" applyNumberFormat="1" applyFont="1" applyFill="1" applyBorder="1" applyAlignment="1">
      <alignment horizontal="center" vertical="center" shrinkToFit="1"/>
      <protection/>
    </xf>
    <xf numFmtId="0" fontId="52" fillId="0" borderId="47" xfId="61" applyNumberFormat="1" applyFont="1" applyFill="1" applyBorder="1" applyAlignment="1">
      <alignment vertical="center" shrinkToFit="1"/>
      <protection/>
    </xf>
    <xf numFmtId="0" fontId="52" fillId="0" borderId="95" xfId="0" applyFont="1" applyFill="1" applyBorder="1" applyAlignment="1">
      <alignment horizontal="center" vertical="center"/>
    </xf>
    <xf numFmtId="0" fontId="52" fillId="0" borderId="96" xfId="61" applyNumberFormat="1" applyFont="1" applyFill="1" applyBorder="1" applyAlignment="1">
      <alignment vertical="center" shrinkToFit="1"/>
      <protection/>
    </xf>
    <xf numFmtId="49" fontId="2" fillId="0" borderId="15" xfId="61" applyNumberFormat="1" applyFont="1" applyFill="1" applyBorder="1" applyAlignment="1">
      <alignment horizontal="left" vertical="center" wrapText="1" shrinkToFit="1"/>
      <protection/>
    </xf>
    <xf numFmtId="49" fontId="2" fillId="0" borderId="50" xfId="61" applyNumberFormat="1" applyFont="1" applyFill="1" applyBorder="1" applyAlignment="1">
      <alignment horizontal="left" vertical="center" wrapText="1" shrinkToFit="1"/>
      <protection/>
    </xf>
    <xf numFmtId="0" fontId="2" fillId="0" borderId="97" xfId="61" applyNumberFormat="1" applyFont="1" applyFill="1" applyBorder="1" applyAlignment="1">
      <alignment vertical="center" shrinkToFit="1"/>
      <protection/>
    </xf>
    <xf numFmtId="0" fontId="2" fillId="0" borderId="98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182" fontId="2" fillId="9" borderId="12" xfId="0" applyNumberFormat="1" applyFont="1" applyFill="1" applyBorder="1" applyAlignment="1">
      <alignment vertical="center"/>
    </xf>
    <xf numFmtId="0" fontId="2" fillId="0" borderId="0" xfId="0" applyFont="1" applyFill="1" applyBorder="1" applyAlignment="1" quotePrefix="1">
      <alignment vertical="center" wrapText="1"/>
    </xf>
    <xf numFmtId="0" fontId="55" fillId="0" borderId="12" xfId="61" applyNumberFormat="1" applyFont="1" applyFill="1" applyBorder="1" applyAlignment="1">
      <alignment vertical="center" wrapText="1" shrinkToFit="1"/>
      <protection/>
    </xf>
    <xf numFmtId="0" fontId="2" fillId="0" borderId="62" xfId="0" applyFont="1" applyFill="1" applyBorder="1" applyAlignment="1">
      <alignment horizontal="center" vertical="center" wrapText="1"/>
    </xf>
    <xf numFmtId="49" fontId="2" fillId="0" borderId="37" xfId="61" applyNumberFormat="1" applyFont="1" applyFill="1" applyBorder="1" applyAlignment="1">
      <alignment horizontal="left" vertical="center" wrapText="1" shrinkToFit="1"/>
      <protection/>
    </xf>
    <xf numFmtId="0" fontId="52" fillId="0" borderId="12" xfId="0" applyFont="1" applyFill="1" applyBorder="1" applyAlignment="1">
      <alignment horizontal="left" vertical="center" wrapText="1"/>
    </xf>
    <xf numFmtId="49" fontId="52" fillId="0" borderId="12" xfId="61" applyNumberFormat="1" applyFont="1" applyFill="1" applyBorder="1" applyAlignment="1">
      <alignment horizontal="center" vertical="center" wrapText="1" shrinkToFit="1"/>
      <protection/>
    </xf>
    <xf numFmtId="0" fontId="52" fillId="0" borderId="12" xfId="0" applyFont="1" applyFill="1" applyBorder="1" applyAlignment="1">
      <alignment horizontal="left" vertical="center" wrapText="1"/>
    </xf>
    <xf numFmtId="0" fontId="52" fillId="0" borderId="102" xfId="0" applyFont="1" applyFill="1" applyBorder="1" applyAlignment="1">
      <alignment horizontal="center" vertical="center"/>
    </xf>
    <xf numFmtId="0" fontId="52" fillId="0" borderId="79" xfId="61" applyNumberFormat="1" applyFont="1" applyFill="1" applyBorder="1" applyAlignment="1">
      <alignment horizontal="center" vertical="center" shrinkToFit="1"/>
      <protection/>
    </xf>
    <xf numFmtId="0" fontId="56" fillId="0" borderId="38" xfId="61" applyNumberFormat="1" applyFont="1" applyFill="1" applyBorder="1" applyAlignment="1">
      <alignment vertical="center" wrapText="1" shrinkToFit="1"/>
      <protection/>
    </xf>
    <xf numFmtId="0" fontId="52" fillId="0" borderId="103" xfId="61" applyNumberFormat="1" applyFont="1" applyFill="1" applyBorder="1" applyAlignment="1">
      <alignment horizontal="center" vertical="center" shrinkToFit="1"/>
      <protection/>
    </xf>
    <xf numFmtId="0" fontId="52" fillId="0" borderId="61" xfId="0" applyFont="1" applyFill="1" applyBorder="1" applyAlignment="1">
      <alignment horizontal="center" vertical="center"/>
    </xf>
    <xf numFmtId="0" fontId="54" fillId="0" borderId="12" xfId="61" applyNumberFormat="1" applyFont="1" applyFill="1" applyBorder="1" applyAlignment="1">
      <alignment horizontal="center" vertical="center" shrinkToFit="1"/>
      <protection/>
    </xf>
    <xf numFmtId="0" fontId="52" fillId="0" borderId="12" xfId="0" applyFont="1" applyFill="1" applyBorder="1" applyAlignment="1">
      <alignment horizontal="center" vertical="center" wrapText="1"/>
    </xf>
    <xf numFmtId="0" fontId="52" fillId="0" borderId="12" xfId="61" applyNumberFormat="1" applyFont="1" applyFill="1" applyBorder="1" applyAlignment="1">
      <alignment horizontal="left" vertical="center" wrapText="1" shrinkToFit="1"/>
      <protection/>
    </xf>
    <xf numFmtId="0" fontId="52" fillId="0" borderId="12" xfId="61" applyNumberFormat="1" applyFont="1" applyFill="1" applyBorder="1" applyAlignment="1">
      <alignment vertical="center" wrapText="1" shrinkToFit="1"/>
      <protection/>
    </xf>
    <xf numFmtId="0" fontId="54" fillId="0" borderId="12" xfId="61" applyNumberFormat="1" applyFont="1" applyFill="1" applyBorder="1" applyAlignment="1">
      <alignment horizontal="left" vertical="center" wrapText="1" shrinkToFit="1"/>
      <protection/>
    </xf>
    <xf numFmtId="0" fontId="56" fillId="0" borderId="37" xfId="61" applyNumberFormat="1" applyFont="1" applyFill="1" applyBorder="1" applyAlignment="1">
      <alignment vertical="center" wrapText="1" shrinkToFit="1"/>
      <protection/>
    </xf>
    <xf numFmtId="0" fontId="2" fillId="0" borderId="104" xfId="0" applyFont="1" applyFill="1" applyBorder="1" applyAlignment="1">
      <alignment vertical="center" wrapText="1"/>
    </xf>
    <xf numFmtId="0" fontId="2" fillId="0" borderId="105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9" borderId="0" xfId="0" applyFont="1" applyFill="1" applyAlignment="1">
      <alignment/>
    </xf>
    <xf numFmtId="0" fontId="9" fillId="9" borderId="0" xfId="0" applyFont="1" applyFill="1" applyAlignment="1">
      <alignment vertical="center"/>
    </xf>
    <xf numFmtId="0" fontId="55" fillId="0" borderId="14" xfId="61" applyNumberFormat="1" applyFont="1" applyFill="1" applyBorder="1" applyAlignment="1">
      <alignment vertical="center" wrapText="1" shrinkToFit="1"/>
      <protection/>
    </xf>
    <xf numFmtId="0" fontId="55" fillId="0" borderId="69" xfId="61" applyNumberFormat="1" applyFont="1" applyFill="1" applyBorder="1" applyAlignment="1">
      <alignment vertical="center" wrapText="1" shrinkToFit="1"/>
      <protection/>
    </xf>
    <xf numFmtId="0" fontId="52" fillId="0" borderId="50" xfId="61" applyNumberFormat="1" applyFont="1" applyFill="1" applyBorder="1" applyAlignment="1">
      <alignment horizontal="left" vertical="center" wrapText="1" shrinkToFit="1"/>
      <protection/>
    </xf>
    <xf numFmtId="0" fontId="52" fillId="0" borderId="69" xfId="0" applyFont="1" applyFill="1" applyBorder="1" applyAlignment="1">
      <alignment horizontal="center" vertical="center"/>
    </xf>
    <xf numFmtId="0" fontId="52" fillId="0" borderId="12" xfId="61" applyNumberFormat="1" applyFont="1" applyFill="1" applyBorder="1" applyAlignment="1">
      <alignment horizontal="left" vertical="center" wrapText="1" shrinkToFit="1"/>
      <protection/>
    </xf>
    <xf numFmtId="0" fontId="52" fillId="0" borderId="12" xfId="0" applyFont="1" applyFill="1" applyBorder="1" applyAlignment="1">
      <alignment horizontal="center" vertical="center" wrapText="1"/>
    </xf>
    <xf numFmtId="0" fontId="52" fillId="0" borderId="38" xfId="61" applyNumberFormat="1" applyFont="1" applyFill="1" applyBorder="1" applyAlignment="1">
      <alignment horizontal="left" vertical="center" wrapText="1" shrinkToFit="1"/>
      <protection/>
    </xf>
    <xf numFmtId="0" fontId="2" fillId="0" borderId="106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2" fillId="0" borderId="107" xfId="0" applyFont="1" applyFill="1" applyBorder="1" applyAlignment="1" quotePrefix="1">
      <alignment vertical="center" wrapText="1"/>
    </xf>
    <xf numFmtId="0" fontId="2" fillId="0" borderId="108" xfId="0" applyFont="1" applyFill="1" applyBorder="1" applyAlignment="1">
      <alignment vertical="center" wrapText="1"/>
    </xf>
    <xf numFmtId="0" fontId="2" fillId="0" borderId="10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52" fillId="0" borderId="109" xfId="0" applyFont="1" applyFill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/>
    </xf>
    <xf numFmtId="0" fontId="2" fillId="0" borderId="111" xfId="0" applyFont="1" applyFill="1" applyBorder="1" applyAlignment="1">
      <alignment horizontal="center" vertical="center"/>
    </xf>
    <xf numFmtId="182" fontId="2" fillId="0" borderId="14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182" fontId="2" fillId="0" borderId="14" xfId="0" applyNumberFormat="1" applyFont="1" applyFill="1" applyBorder="1" applyAlignment="1">
      <alignment vertical="center" shrinkToFit="1"/>
    </xf>
    <xf numFmtId="0" fontId="2" fillId="0" borderId="58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2" xfId="61" applyNumberFormat="1" applyFont="1" applyFill="1" applyBorder="1" applyAlignment="1">
      <alignment horizontal="left" vertical="center" wrapText="1" shrinkToFit="1"/>
      <protection/>
    </xf>
    <xf numFmtId="182" fontId="52" fillId="0" borderId="12" xfId="0" applyNumberFormat="1" applyFont="1" applyFill="1" applyBorder="1" applyAlignment="1">
      <alignment horizontal="left" vertical="center" wrapText="1" shrinkToFit="1"/>
    </xf>
    <xf numFmtId="182" fontId="52" fillId="0" borderId="12" xfId="0" applyNumberFormat="1" applyFont="1" applyFill="1" applyBorder="1" applyAlignment="1">
      <alignment horizontal="left" vertical="center" shrinkToFit="1"/>
    </xf>
    <xf numFmtId="0" fontId="55" fillId="0" borderId="12" xfId="0" applyFont="1" applyFill="1" applyBorder="1" applyAlignment="1">
      <alignment horizontal="center" vertical="center"/>
    </xf>
    <xf numFmtId="0" fontId="54" fillId="0" borderId="12" xfId="61" applyNumberFormat="1" applyFont="1" applyFill="1" applyBorder="1" applyAlignment="1">
      <alignment horizontal="center" vertical="center" shrinkToFit="1"/>
      <protection/>
    </xf>
    <xf numFmtId="0" fontId="52" fillId="0" borderId="12" xfId="0" applyFont="1" applyFill="1" applyBorder="1" applyAlignment="1">
      <alignment horizontal="left" vertical="center" wrapText="1"/>
    </xf>
    <xf numFmtId="49" fontId="52" fillId="0" borderId="12" xfId="61" applyNumberFormat="1" applyFont="1" applyFill="1" applyBorder="1" applyAlignment="1">
      <alignment horizontal="left" vertical="center" wrapText="1" shrinkToFit="1"/>
      <protection/>
    </xf>
    <xf numFmtId="0" fontId="52" fillId="0" borderId="12" xfId="61" applyNumberFormat="1" applyFont="1" applyFill="1" applyBorder="1" applyAlignment="1">
      <alignment vertical="center" wrapText="1" shrinkToFit="1"/>
      <protection/>
    </xf>
    <xf numFmtId="0" fontId="52" fillId="0" borderId="17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/>
    </xf>
    <xf numFmtId="0" fontId="52" fillId="0" borderId="44" xfId="0" applyFont="1" applyFill="1" applyBorder="1" applyAlignment="1">
      <alignment horizontal="center" vertical="center"/>
    </xf>
    <xf numFmtId="0" fontId="56" fillId="0" borderId="12" xfId="61" applyNumberFormat="1" applyFont="1" applyFill="1" applyBorder="1" applyAlignment="1">
      <alignment vertical="center" wrapText="1" shrinkToFit="1"/>
      <protection/>
    </xf>
    <xf numFmtId="0" fontId="2" fillId="0" borderId="112" xfId="0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vertical="center" wrapText="1"/>
    </xf>
    <xf numFmtId="0" fontId="2" fillId="0" borderId="114" xfId="0" applyFont="1" applyFill="1" applyBorder="1" applyAlignment="1">
      <alignment vertical="center" wrapText="1"/>
    </xf>
    <xf numFmtId="0" fontId="2" fillId="0" borderId="113" xfId="0" applyFont="1" applyFill="1" applyBorder="1" applyAlignment="1" quotePrefix="1">
      <alignment vertical="center" wrapText="1"/>
    </xf>
    <xf numFmtId="0" fontId="2" fillId="0" borderId="113" xfId="0" applyFont="1" applyFill="1" applyBorder="1" applyAlignment="1">
      <alignment horizontal="center" vertical="center"/>
    </xf>
    <xf numFmtId="0" fontId="2" fillId="0" borderId="115" xfId="0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/>
    </xf>
    <xf numFmtId="0" fontId="2" fillId="0" borderId="117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2" fillId="0" borderId="114" xfId="0" applyFont="1" applyFill="1" applyBorder="1" applyAlignment="1" quotePrefix="1">
      <alignment vertical="center" wrapText="1"/>
    </xf>
    <xf numFmtId="0" fontId="2" fillId="0" borderId="114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/>
    </xf>
    <xf numFmtId="0" fontId="2" fillId="0" borderId="121" xfId="0" applyFont="1" applyFill="1" applyBorder="1" applyAlignment="1">
      <alignment horizontal="center" vertical="center"/>
    </xf>
    <xf numFmtId="0" fontId="2" fillId="0" borderId="35" xfId="0" applyFont="1" applyFill="1" applyBorder="1" applyAlignment="1" quotePrefix="1">
      <alignment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0" fontId="2" fillId="0" borderId="123" xfId="0" applyFont="1" applyFill="1" applyBorder="1" applyAlignment="1">
      <alignment horizontal="center" vertical="center"/>
    </xf>
    <xf numFmtId="0" fontId="2" fillId="0" borderId="124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0" fontId="2" fillId="0" borderId="115" xfId="0" applyFont="1" applyFill="1" applyBorder="1" applyAlignment="1">
      <alignment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38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38" xfId="61" applyNumberFormat="1" applyFont="1" applyFill="1" applyBorder="1" applyAlignment="1">
      <alignment vertical="center" wrapText="1" shrinkToFit="1"/>
      <protection/>
    </xf>
    <xf numFmtId="0" fontId="52" fillId="0" borderId="12" xfId="61" applyNumberFormat="1" applyFont="1" applyFill="1" applyBorder="1" applyAlignment="1">
      <alignment vertical="center" wrapText="1" shrinkToFit="1"/>
      <protection/>
    </xf>
    <xf numFmtId="0" fontId="52" fillId="0" borderId="38" xfId="61" applyNumberFormat="1" applyFont="1" applyFill="1" applyBorder="1" applyAlignment="1">
      <alignment horizontal="left" vertical="center" wrapText="1" shrinkToFit="1"/>
      <protection/>
    </xf>
    <xf numFmtId="0" fontId="54" fillId="0" borderId="14" xfId="61" applyNumberFormat="1" applyFont="1" applyFill="1" applyBorder="1" applyAlignment="1">
      <alignment vertical="center" wrapText="1" shrinkToFit="1"/>
      <protection/>
    </xf>
    <xf numFmtId="0" fontId="54" fillId="0" borderId="40" xfId="61" applyNumberFormat="1" applyFont="1" applyFill="1" applyBorder="1" applyAlignment="1">
      <alignment vertical="center" wrapText="1" shrinkToFit="1"/>
      <protection/>
    </xf>
    <xf numFmtId="0" fontId="54" fillId="0" borderId="37" xfId="61" applyNumberFormat="1" applyFont="1" applyFill="1" applyBorder="1" applyAlignment="1">
      <alignment vertical="center" wrapText="1" shrinkToFit="1"/>
      <protection/>
    </xf>
    <xf numFmtId="0" fontId="52" fillId="0" borderId="37" xfId="61" applyNumberFormat="1" applyFont="1" applyFill="1" applyBorder="1" applyAlignment="1">
      <alignment vertical="center" wrapText="1" shrinkToFit="1"/>
      <protection/>
    </xf>
    <xf numFmtId="49" fontId="52" fillId="0" borderId="37" xfId="61" applyNumberFormat="1" applyFont="1" applyFill="1" applyBorder="1" applyAlignment="1">
      <alignment vertical="center" wrapText="1" shrinkToFit="1"/>
      <protection/>
    </xf>
    <xf numFmtId="0" fontId="52" fillId="0" borderId="125" xfId="0" applyFont="1" applyFill="1" applyBorder="1" applyAlignment="1">
      <alignment horizontal="center" vertical="center"/>
    </xf>
    <xf numFmtId="0" fontId="52" fillId="0" borderId="94" xfId="61" applyNumberFormat="1" applyFont="1" applyFill="1" applyBorder="1" applyAlignment="1">
      <alignment vertical="center" shrinkToFit="1"/>
      <protection/>
    </xf>
    <xf numFmtId="0" fontId="56" fillId="0" borderId="15" xfId="61" applyNumberFormat="1" applyFont="1" applyFill="1" applyBorder="1" applyAlignment="1">
      <alignment vertical="center" wrapText="1" shrinkToFit="1"/>
      <protection/>
    </xf>
    <xf numFmtId="0" fontId="56" fillId="0" borderId="50" xfId="61" applyNumberFormat="1" applyFont="1" applyFill="1" applyBorder="1" applyAlignment="1">
      <alignment vertical="center" wrapText="1" shrinkToFit="1"/>
      <protection/>
    </xf>
    <xf numFmtId="0" fontId="2" fillId="0" borderId="70" xfId="61" applyNumberFormat="1" applyFont="1" applyFill="1" applyBorder="1" applyAlignment="1">
      <alignment vertical="center" wrapText="1" shrinkToFit="1"/>
      <protection/>
    </xf>
    <xf numFmtId="0" fontId="2" fillId="0" borderId="60" xfId="0" applyFont="1" applyFill="1" applyBorder="1" applyAlignment="1">
      <alignment horizontal="center" vertical="center" wrapText="1"/>
    </xf>
    <xf numFmtId="0" fontId="52" fillId="0" borderId="38" xfId="0" applyFont="1" applyFill="1" applyBorder="1" applyAlignment="1">
      <alignment horizontal="center" vertical="center" wrapText="1"/>
    </xf>
    <xf numFmtId="0" fontId="52" fillId="0" borderId="38" xfId="61" applyNumberFormat="1" applyFont="1" applyFill="1" applyBorder="1" applyAlignment="1">
      <alignment horizontal="left" vertical="center" wrapText="1" shrinkToFit="1"/>
      <protection/>
    </xf>
    <xf numFmtId="0" fontId="56" fillId="0" borderId="38" xfId="61" applyNumberFormat="1" applyFont="1" applyFill="1" applyBorder="1" applyAlignment="1">
      <alignment vertical="center" shrinkToFit="1"/>
      <protection/>
    </xf>
    <xf numFmtId="0" fontId="55" fillId="0" borderId="0" xfId="61" applyNumberFormat="1" applyFont="1" applyFill="1" applyBorder="1" applyAlignment="1">
      <alignment vertical="center" wrapText="1" shrinkToFit="1"/>
      <protection/>
    </xf>
    <xf numFmtId="0" fontId="52" fillId="0" borderId="60" xfId="0" applyFont="1" applyFill="1" applyBorder="1" applyAlignment="1">
      <alignment horizontal="center" vertical="center"/>
    </xf>
    <xf numFmtId="0" fontId="52" fillId="0" borderId="82" xfId="0" applyFont="1" applyFill="1" applyBorder="1" applyAlignment="1">
      <alignment horizontal="center" vertical="center"/>
    </xf>
    <xf numFmtId="0" fontId="52" fillId="0" borderId="77" xfId="61" applyNumberFormat="1" applyFont="1" applyFill="1" applyBorder="1" applyAlignment="1">
      <alignment horizontal="center" vertical="center" shrinkToFit="1"/>
      <protection/>
    </xf>
    <xf numFmtId="0" fontId="52" fillId="0" borderId="38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5" fillId="0" borderId="12" xfId="61" applyNumberFormat="1" applyFont="1" applyFill="1" applyBorder="1" applyAlignment="1">
      <alignment vertical="center" wrapText="1" shrinkToFit="1"/>
      <protection/>
    </xf>
    <xf numFmtId="0" fontId="56" fillId="0" borderId="37" xfId="61" applyNumberFormat="1" applyFont="1" applyFill="1" applyBorder="1" applyAlignment="1">
      <alignment vertical="center" shrinkToFit="1"/>
      <protection/>
    </xf>
    <xf numFmtId="0" fontId="55" fillId="0" borderId="70" xfId="61" applyNumberFormat="1" applyFont="1" applyFill="1" applyBorder="1" applyAlignment="1">
      <alignment vertical="center" wrapText="1" shrinkToFit="1"/>
      <protection/>
    </xf>
    <xf numFmtId="0" fontId="2" fillId="0" borderId="7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121" xfId="0" applyFont="1" applyFill="1" applyBorder="1" applyAlignment="1">
      <alignment vertical="center" wrapText="1"/>
    </xf>
    <xf numFmtId="0" fontId="2" fillId="0" borderId="20" xfId="0" applyFont="1" applyFill="1" applyBorder="1" applyAlignment="1" quotePrefix="1">
      <alignment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4" fillId="0" borderId="113" xfId="0" applyFont="1" applyFill="1" applyBorder="1" applyAlignment="1">
      <alignment vertical="center" wrapText="1"/>
    </xf>
    <xf numFmtId="0" fontId="4" fillId="0" borderId="114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0" fontId="52" fillId="0" borderId="126" xfId="0" applyFont="1" applyFill="1" applyBorder="1" applyAlignment="1">
      <alignment horizontal="center" vertical="center"/>
    </xf>
    <xf numFmtId="0" fontId="52" fillId="0" borderId="127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52" fillId="0" borderId="129" xfId="0" applyFont="1" applyFill="1" applyBorder="1" applyAlignment="1">
      <alignment horizontal="center" vertical="center"/>
    </xf>
    <xf numFmtId="0" fontId="52" fillId="0" borderId="130" xfId="0" applyFont="1" applyFill="1" applyBorder="1" applyAlignment="1">
      <alignment horizontal="center" vertical="center"/>
    </xf>
    <xf numFmtId="0" fontId="2" fillId="0" borderId="131" xfId="0" applyFont="1" applyFill="1" applyBorder="1" applyAlignment="1">
      <alignment horizontal="center" vertical="center"/>
    </xf>
    <xf numFmtId="0" fontId="52" fillId="0" borderId="132" xfId="0" applyFont="1" applyFill="1" applyBorder="1" applyAlignment="1">
      <alignment horizontal="center" vertical="center"/>
    </xf>
    <xf numFmtId="0" fontId="5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0" fontId="2" fillId="0" borderId="135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52" fillId="0" borderId="48" xfId="0" applyFont="1" applyFill="1" applyBorder="1" applyAlignment="1">
      <alignment horizontal="center" vertical="center" wrapText="1"/>
    </xf>
    <xf numFmtId="0" fontId="52" fillId="0" borderId="67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vertical="center" wrapText="1"/>
    </xf>
    <xf numFmtId="0" fontId="2" fillId="0" borderId="136" xfId="0" applyFont="1" applyFill="1" applyBorder="1" applyAlignment="1">
      <alignment vertical="center" wrapText="1"/>
    </xf>
    <xf numFmtId="0" fontId="2" fillId="0" borderId="13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137" xfId="0" applyFont="1" applyFill="1" applyBorder="1" applyAlignment="1">
      <alignment vertical="center" wrapText="1"/>
    </xf>
    <xf numFmtId="49" fontId="52" fillId="0" borderId="29" xfId="61" applyNumberFormat="1" applyFont="1" applyFill="1" applyBorder="1" applyAlignment="1">
      <alignment horizontal="center" vertical="center" wrapText="1" shrinkToFit="1"/>
      <protection/>
    </xf>
    <xf numFmtId="49" fontId="52" fillId="0" borderId="137" xfId="61" applyNumberFormat="1" applyFont="1" applyFill="1" applyBorder="1" applyAlignment="1">
      <alignment horizontal="center" vertical="center" wrapText="1" shrinkToFit="1"/>
      <protection/>
    </xf>
    <xf numFmtId="49" fontId="52" fillId="0" borderId="138" xfId="61" applyNumberFormat="1" applyFont="1" applyFill="1" applyBorder="1" applyAlignment="1">
      <alignment horizontal="center" vertical="center" wrapText="1" shrinkToFit="1"/>
      <protection/>
    </xf>
    <xf numFmtId="0" fontId="2" fillId="0" borderId="138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2" fillId="0" borderId="139" xfId="0" applyFont="1" applyFill="1" applyBorder="1" applyAlignment="1">
      <alignment horizontal="center" vertical="center" wrapText="1"/>
    </xf>
    <xf numFmtId="0" fontId="56" fillId="0" borderId="40" xfId="61" applyNumberFormat="1" applyFont="1" applyFill="1" applyBorder="1" applyAlignment="1">
      <alignment vertical="center" shrinkToFit="1"/>
      <protection/>
    </xf>
    <xf numFmtId="0" fontId="54" fillId="0" borderId="40" xfId="61" applyNumberFormat="1" applyFont="1" applyFill="1" applyBorder="1" applyAlignment="1">
      <alignment horizontal="center" vertical="center" shrinkToFit="1"/>
      <protection/>
    </xf>
    <xf numFmtId="0" fontId="55" fillId="0" borderId="140" xfId="61" applyNumberFormat="1" applyFont="1" applyFill="1" applyBorder="1" applyAlignment="1">
      <alignment vertical="center" wrapText="1" shrinkToFit="1"/>
      <protection/>
    </xf>
    <xf numFmtId="0" fontId="2" fillId="0" borderId="73" xfId="0" applyFont="1" applyFill="1" applyBorder="1" applyAlignment="1">
      <alignment horizontal="center" vertical="center" wrapText="1"/>
    </xf>
    <xf numFmtId="49" fontId="52" fillId="0" borderId="141" xfId="61" applyNumberFormat="1" applyFont="1" applyFill="1" applyBorder="1" applyAlignment="1">
      <alignment horizontal="center" vertical="center" wrapText="1" shrinkToFit="1"/>
      <protection/>
    </xf>
    <xf numFmtId="0" fontId="2" fillId="0" borderId="141" xfId="0" applyFont="1" applyFill="1" applyBorder="1" applyAlignment="1">
      <alignment horizontal="center" vertical="center" wrapText="1"/>
    </xf>
    <xf numFmtId="0" fontId="52" fillId="0" borderId="68" xfId="0" applyFont="1" applyFill="1" applyBorder="1" applyAlignment="1">
      <alignment horizontal="center" vertical="center" wrapText="1"/>
    </xf>
    <xf numFmtId="0" fontId="52" fillId="0" borderId="73" xfId="0" applyFont="1" applyFill="1" applyBorder="1" applyAlignment="1">
      <alignment horizontal="center" vertical="center"/>
    </xf>
    <xf numFmtId="0" fontId="52" fillId="0" borderId="68" xfId="61" applyNumberFormat="1" applyFont="1" applyFill="1" applyBorder="1" applyAlignment="1">
      <alignment horizontal="center" vertical="center" shrinkToFit="1"/>
      <protection/>
    </xf>
    <xf numFmtId="0" fontId="54" fillId="0" borderId="38" xfId="61" applyNumberFormat="1" applyFont="1" applyFill="1" applyBorder="1" applyAlignment="1">
      <alignment horizontal="center" vertical="center" shrinkToFit="1"/>
      <protection/>
    </xf>
    <xf numFmtId="49" fontId="52" fillId="0" borderId="137" xfId="61" applyNumberFormat="1" applyFont="1" applyFill="1" applyBorder="1" applyAlignment="1">
      <alignment horizontal="center" vertical="center" wrapText="1" shrinkToFit="1"/>
      <protection/>
    </xf>
    <xf numFmtId="0" fontId="52" fillId="0" borderId="48" xfId="0" applyFont="1" applyFill="1" applyBorder="1" applyAlignment="1">
      <alignment horizontal="center" vertical="center" wrapText="1"/>
    </xf>
    <xf numFmtId="0" fontId="56" fillId="0" borderId="38" xfId="61" applyNumberFormat="1" applyFont="1" applyFill="1" applyBorder="1" applyAlignment="1">
      <alignment vertical="center" shrinkToFit="1"/>
      <protection/>
    </xf>
    <xf numFmtId="0" fontId="54" fillId="0" borderId="37" xfId="61" applyNumberFormat="1" applyFont="1" applyFill="1" applyBorder="1" applyAlignment="1">
      <alignment horizontal="center" vertical="center" shrinkToFit="1"/>
      <protection/>
    </xf>
    <xf numFmtId="0" fontId="55" fillId="0" borderId="125" xfId="61" applyNumberFormat="1" applyFont="1" applyFill="1" applyBorder="1" applyAlignment="1">
      <alignment vertical="center" wrapText="1" shrinkToFit="1"/>
      <protection/>
    </xf>
    <xf numFmtId="0" fontId="52" fillId="0" borderId="38" xfId="0" applyFont="1" applyFill="1" applyBorder="1" applyAlignment="1">
      <alignment horizontal="center" vertical="center" wrapText="1"/>
    </xf>
    <xf numFmtId="182" fontId="52" fillId="0" borderId="38" xfId="0" applyNumberFormat="1" applyFont="1" applyFill="1" applyBorder="1" applyAlignment="1">
      <alignment horizontal="left" vertical="center" shrinkToFit="1"/>
    </xf>
    <xf numFmtId="182" fontId="52" fillId="0" borderId="37" xfId="0" applyNumberFormat="1" applyFont="1" applyFill="1" applyBorder="1" applyAlignment="1">
      <alignment horizontal="left" vertical="center" shrinkToFit="1"/>
    </xf>
    <xf numFmtId="0" fontId="2" fillId="0" borderId="130" xfId="0" applyFont="1" applyFill="1" applyBorder="1" applyAlignment="1">
      <alignment horizontal="center" vertical="center" wrapText="1"/>
    </xf>
    <xf numFmtId="182" fontId="52" fillId="0" borderId="12" xfId="0" applyNumberFormat="1" applyFont="1" applyFill="1" applyBorder="1" applyAlignment="1">
      <alignment horizontal="left" vertical="center" shrinkToFit="1"/>
    </xf>
    <xf numFmtId="0" fontId="2" fillId="0" borderId="118" xfId="0" applyFont="1" applyFill="1" applyBorder="1" applyAlignment="1">
      <alignment vertical="center" wrapText="1"/>
    </xf>
    <xf numFmtId="182" fontId="52" fillId="0" borderId="12" xfId="0" applyNumberFormat="1" applyFont="1" applyFill="1" applyBorder="1" applyAlignment="1">
      <alignment horizontal="center" vertical="center" wrapText="1" shrinkToFit="1"/>
    </xf>
    <xf numFmtId="182" fontId="2" fillId="0" borderId="38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182" fontId="2" fillId="0" borderId="14" xfId="0" applyNumberFormat="1" applyFont="1" applyFill="1" applyBorder="1" applyAlignment="1">
      <alignment horizontal="center" vertical="center" shrinkToFit="1"/>
    </xf>
    <xf numFmtId="0" fontId="55" fillId="9" borderId="12" xfId="0" applyFont="1" applyFill="1" applyBorder="1" applyAlignment="1">
      <alignment horizontal="center" vertical="center"/>
    </xf>
    <xf numFmtId="0" fontId="56" fillId="9" borderId="12" xfId="61" applyNumberFormat="1" applyFont="1" applyFill="1" applyBorder="1" applyAlignment="1">
      <alignment vertical="center" shrinkToFit="1"/>
      <protection/>
    </xf>
    <xf numFmtId="0" fontId="54" fillId="9" borderId="12" xfId="61" applyNumberFormat="1" applyFont="1" applyFill="1" applyBorder="1" applyAlignment="1">
      <alignment horizontal="center" vertical="center" shrinkToFit="1"/>
      <protection/>
    </xf>
    <xf numFmtId="0" fontId="55" fillId="9" borderId="13" xfId="61" applyNumberFormat="1" applyFont="1" applyFill="1" applyBorder="1" applyAlignment="1">
      <alignment vertical="center" wrapText="1" shrinkToFit="1"/>
      <protection/>
    </xf>
    <xf numFmtId="0" fontId="52" fillId="9" borderId="12" xfId="61" applyNumberFormat="1" applyFont="1" applyFill="1" applyBorder="1" applyAlignment="1">
      <alignment horizontal="left" vertical="center" wrapText="1" shrinkToFit="1"/>
      <protection/>
    </xf>
    <xf numFmtId="49" fontId="52" fillId="9" borderId="12" xfId="61" applyNumberFormat="1" applyFont="1" applyFill="1" applyBorder="1" applyAlignment="1">
      <alignment horizontal="left" vertical="center" wrapText="1" shrinkToFit="1"/>
      <protection/>
    </xf>
    <xf numFmtId="0" fontId="2" fillId="9" borderId="23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52" fillId="9" borderId="26" xfId="0" applyFont="1" applyFill="1" applyBorder="1" applyAlignment="1">
      <alignment horizontal="center" vertical="center" wrapText="1"/>
    </xf>
    <xf numFmtId="0" fontId="52" fillId="9" borderId="17" xfId="0" applyFont="1" applyFill="1" applyBorder="1" applyAlignment="1">
      <alignment horizontal="center" vertical="center" wrapText="1"/>
    </xf>
    <xf numFmtId="0" fontId="52" fillId="9" borderId="12" xfId="0" applyFont="1" applyFill="1" applyBorder="1" applyAlignment="1">
      <alignment horizontal="center" vertical="center" wrapText="1"/>
    </xf>
    <xf numFmtId="0" fontId="52" fillId="9" borderId="13" xfId="0" applyFont="1" applyFill="1" applyBorder="1" applyAlignment="1">
      <alignment horizontal="center" vertical="center"/>
    </xf>
    <xf numFmtId="0" fontId="52" fillId="9" borderId="79" xfId="0" applyFont="1" applyFill="1" applyBorder="1" applyAlignment="1">
      <alignment horizontal="center" vertical="center"/>
    </xf>
    <xf numFmtId="0" fontId="52" fillId="9" borderId="24" xfId="0" applyFont="1" applyFill="1" applyBorder="1" applyAlignment="1">
      <alignment horizontal="center" vertical="center"/>
    </xf>
    <xf numFmtId="0" fontId="52" fillId="9" borderId="44" xfId="0" applyFont="1" applyFill="1" applyBorder="1" applyAlignment="1">
      <alignment horizontal="center" vertical="center"/>
    </xf>
    <xf numFmtId="0" fontId="52" fillId="9" borderId="12" xfId="61" applyNumberFormat="1" applyFont="1" applyFill="1" applyBorder="1" applyAlignment="1">
      <alignment vertical="center" wrapText="1" shrinkToFit="1"/>
      <protection/>
    </xf>
    <xf numFmtId="0" fontId="52" fillId="9" borderId="12" xfId="0" applyFont="1" applyFill="1" applyBorder="1" applyAlignment="1">
      <alignment horizontal="left" vertical="center" wrapText="1"/>
    </xf>
    <xf numFmtId="182" fontId="52" fillId="9" borderId="12" xfId="0" applyNumberFormat="1" applyFont="1" applyFill="1" applyBorder="1" applyAlignment="1">
      <alignment horizontal="left" vertical="center" wrapText="1" shrinkToFit="1"/>
    </xf>
    <xf numFmtId="182" fontId="52" fillId="9" borderId="12" xfId="0" applyNumberFormat="1" applyFont="1" applyFill="1" applyBorder="1" applyAlignment="1">
      <alignment horizontal="left" vertical="center" shrinkToFit="1"/>
    </xf>
    <xf numFmtId="49" fontId="2" fillId="9" borderId="11" xfId="0" applyNumberFormat="1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vertical="center" wrapText="1" shrinkToFit="1"/>
    </xf>
    <xf numFmtId="0" fontId="2" fillId="9" borderId="11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 wrapText="1"/>
    </xf>
    <xf numFmtId="0" fontId="2" fillId="9" borderId="11" xfId="0" applyNumberFormat="1" applyFont="1" applyFill="1" applyBorder="1" applyAlignment="1">
      <alignment vertical="center" wrapText="1" shrinkToFit="1"/>
    </xf>
    <xf numFmtId="0" fontId="2" fillId="9" borderId="11" xfId="0" applyFont="1" applyFill="1" applyBorder="1" applyAlignment="1">
      <alignment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182" fontId="2" fillId="9" borderId="11" xfId="0" applyNumberFormat="1" applyFont="1" applyFill="1" applyBorder="1" applyAlignment="1">
      <alignment horizontal="left" vertical="center" wrapText="1"/>
    </xf>
    <xf numFmtId="0" fontId="2" fillId="0" borderId="61" xfId="0" applyFont="1" applyFill="1" applyBorder="1" applyAlignment="1" quotePrefix="1">
      <alignment vertical="center" wrapText="1"/>
    </xf>
    <xf numFmtId="0" fontId="2" fillId="0" borderId="71" xfId="0" applyFont="1" applyFill="1" applyBorder="1" applyAlignment="1">
      <alignment vertical="center" wrapText="1"/>
    </xf>
    <xf numFmtId="0" fontId="2" fillId="9" borderId="40" xfId="0" applyFont="1" applyFill="1" applyBorder="1" applyAlignment="1" quotePrefix="1">
      <alignment vertical="center" wrapText="1"/>
    </xf>
    <xf numFmtId="0" fontId="2" fillId="9" borderId="40" xfId="0" applyFont="1" applyFill="1" applyBorder="1" applyAlignment="1">
      <alignment vertical="center" wrapText="1"/>
    </xf>
    <xf numFmtId="0" fontId="2" fillId="9" borderId="0" xfId="0" applyFont="1" applyFill="1" applyBorder="1" applyAlignment="1">
      <alignment vertical="center" wrapText="1"/>
    </xf>
    <xf numFmtId="0" fontId="2" fillId="9" borderId="38" xfId="0" applyFont="1" applyFill="1" applyBorder="1" applyAlignment="1">
      <alignment vertical="center" wrapText="1"/>
    </xf>
    <xf numFmtId="0" fontId="2" fillId="9" borderId="40" xfId="0" applyFont="1" applyFill="1" applyBorder="1" applyAlignment="1">
      <alignment horizontal="center" vertical="center"/>
    </xf>
    <xf numFmtId="0" fontId="2" fillId="9" borderId="82" xfId="0" applyFont="1" applyFill="1" applyBorder="1" applyAlignment="1">
      <alignment horizontal="center" vertical="center"/>
    </xf>
    <xf numFmtId="0" fontId="2" fillId="9" borderId="87" xfId="0" applyFont="1" applyFill="1" applyBorder="1" applyAlignment="1">
      <alignment horizontal="center" vertical="center"/>
    </xf>
    <xf numFmtId="0" fontId="2" fillId="9" borderId="38" xfId="0" applyFont="1" applyFill="1" applyBorder="1" applyAlignment="1">
      <alignment horizontal="center" vertical="center"/>
    </xf>
    <xf numFmtId="0" fontId="2" fillId="9" borderId="11" xfId="0" applyFont="1" applyFill="1" applyBorder="1" applyAlignment="1" quotePrefix="1">
      <alignment vertical="center" wrapText="1"/>
    </xf>
    <xf numFmtId="0" fontId="2" fillId="9" borderId="10" xfId="0" applyFont="1" applyFill="1" applyBorder="1" applyAlignment="1">
      <alignment vertical="center" wrapText="1"/>
    </xf>
    <xf numFmtId="0" fontId="2" fillId="9" borderId="80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vertical="center" wrapText="1"/>
    </xf>
    <xf numFmtId="0" fontId="2" fillId="9" borderId="22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left" vertical="center" wrapText="1"/>
    </xf>
    <xf numFmtId="182" fontId="2" fillId="9" borderId="38" xfId="0" applyNumberFormat="1" applyFont="1" applyFill="1" applyBorder="1" applyAlignment="1">
      <alignment horizontal="left" vertical="center" shrinkToFit="1"/>
    </xf>
    <xf numFmtId="0" fontId="2" fillId="9" borderId="12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 wrapText="1"/>
    </xf>
    <xf numFmtId="0" fontId="2" fillId="9" borderId="11" xfId="0" applyNumberFormat="1" applyFont="1" applyFill="1" applyBorder="1" applyAlignment="1">
      <alignment vertical="center" wrapText="1"/>
    </xf>
    <xf numFmtId="182" fontId="2" fillId="0" borderId="14" xfId="0" applyNumberFormat="1" applyFont="1" applyFill="1" applyBorder="1" applyAlignment="1">
      <alignment horizontal="center" vertical="center" shrinkToFit="1"/>
    </xf>
    <xf numFmtId="182" fontId="2" fillId="0" borderId="38" xfId="0" applyNumberFormat="1" applyFont="1" applyFill="1" applyBorder="1" applyAlignment="1">
      <alignment horizontal="center" vertical="center" shrinkToFit="1"/>
    </xf>
    <xf numFmtId="182" fontId="2" fillId="0" borderId="12" xfId="0" applyNumberFormat="1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4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182" fontId="2" fillId="0" borderId="38" xfId="0" applyNumberFormat="1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3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vertical="center" wrapText="1"/>
    </xf>
    <xf numFmtId="0" fontId="52" fillId="0" borderId="38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vertical="center" wrapText="1"/>
    </xf>
    <xf numFmtId="182" fontId="53" fillId="0" borderId="14" xfId="0" applyNumberFormat="1" applyFont="1" applyFill="1" applyBorder="1" applyAlignment="1">
      <alignment vertical="center" wrapText="1" shrinkToFit="1"/>
    </xf>
    <xf numFmtId="182" fontId="53" fillId="0" borderId="38" xfId="0" applyNumberFormat="1" applyFont="1" applyFill="1" applyBorder="1" applyAlignment="1">
      <alignment vertical="center" wrapText="1" shrinkToFit="1"/>
    </xf>
    <xf numFmtId="182" fontId="53" fillId="0" borderId="12" xfId="0" applyNumberFormat="1" applyFont="1" applyFill="1" applyBorder="1" applyAlignment="1">
      <alignment vertical="center" wrapText="1" shrinkToFit="1"/>
    </xf>
    <xf numFmtId="182" fontId="2" fillId="0" borderId="14" xfId="0" applyNumberFormat="1" applyFont="1" applyFill="1" applyBorder="1" applyAlignment="1">
      <alignment horizontal="left" vertical="center" shrinkToFit="1"/>
    </xf>
    <xf numFmtId="182" fontId="2" fillId="0" borderId="12" xfId="0" applyNumberFormat="1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82" fontId="52" fillId="0" borderId="14" xfId="0" applyNumberFormat="1" applyFont="1" applyFill="1" applyBorder="1" applyAlignment="1">
      <alignment horizontal="left" vertical="center" shrinkToFit="1"/>
    </xf>
    <xf numFmtId="182" fontId="52" fillId="0" borderId="12" xfId="0" applyNumberFormat="1" applyFont="1" applyFill="1" applyBorder="1" applyAlignment="1">
      <alignment horizontal="left" vertical="center" shrinkToFit="1"/>
    </xf>
    <xf numFmtId="182" fontId="52" fillId="0" borderId="14" xfId="0" applyNumberFormat="1" applyFont="1" applyFill="1" applyBorder="1" applyAlignment="1">
      <alignment horizontal="center" vertical="center" shrinkToFit="1"/>
    </xf>
    <xf numFmtId="182" fontId="52" fillId="0" borderId="38" xfId="0" applyNumberFormat="1" applyFont="1" applyFill="1" applyBorder="1" applyAlignment="1">
      <alignment horizontal="center" vertical="center" shrinkToFit="1"/>
    </xf>
    <xf numFmtId="182" fontId="52" fillId="0" borderId="12" xfId="0" applyNumberFormat="1" applyFont="1" applyFill="1" applyBorder="1" applyAlignment="1">
      <alignment horizontal="center" vertical="center" shrinkToFit="1"/>
    </xf>
    <xf numFmtId="182" fontId="2" fillId="0" borderId="38" xfId="0" applyNumberFormat="1" applyFont="1" applyFill="1" applyBorder="1" applyAlignment="1">
      <alignment horizontal="left" vertical="center" shrinkToFit="1"/>
    </xf>
    <xf numFmtId="0" fontId="52" fillId="0" borderId="14" xfId="61" applyNumberFormat="1" applyFont="1" applyFill="1" applyBorder="1" applyAlignment="1">
      <alignment vertical="center" wrapText="1" shrinkToFit="1"/>
      <protection/>
    </xf>
    <xf numFmtId="0" fontId="52" fillId="0" borderId="12" xfId="61" applyNumberFormat="1" applyFont="1" applyFill="1" applyBorder="1" applyAlignment="1">
      <alignment vertical="center" wrapText="1" shrinkToFit="1"/>
      <protection/>
    </xf>
    <xf numFmtId="182" fontId="52" fillId="0" borderId="14" xfId="0" applyNumberFormat="1" applyFont="1" applyFill="1" applyBorder="1" applyAlignment="1">
      <alignment vertical="center" shrinkToFit="1"/>
    </xf>
    <xf numFmtId="182" fontId="52" fillId="0" borderId="38" xfId="0" applyNumberFormat="1" applyFont="1" applyFill="1" applyBorder="1" applyAlignment="1">
      <alignment vertical="center" shrinkToFit="1"/>
    </xf>
    <xf numFmtId="182" fontId="52" fillId="0" borderId="12" xfId="0" applyNumberFormat="1" applyFont="1" applyFill="1" applyBorder="1" applyAlignment="1">
      <alignment vertical="center" shrinkToFit="1"/>
    </xf>
    <xf numFmtId="0" fontId="52" fillId="0" borderId="14" xfId="61" applyNumberFormat="1" applyFont="1" applyFill="1" applyBorder="1" applyAlignment="1">
      <alignment horizontal="center" vertical="center" wrapText="1" shrinkToFit="1"/>
      <protection/>
    </xf>
    <xf numFmtId="0" fontId="52" fillId="0" borderId="38" xfId="61" applyNumberFormat="1" applyFont="1" applyFill="1" applyBorder="1" applyAlignment="1">
      <alignment horizontal="center" vertical="center" wrapText="1" shrinkToFit="1"/>
      <protection/>
    </xf>
    <xf numFmtId="0" fontId="52" fillId="0" borderId="12" xfId="61" applyNumberFormat="1" applyFont="1" applyFill="1" applyBorder="1" applyAlignment="1">
      <alignment horizontal="center" vertical="center" wrapText="1" shrinkToFit="1"/>
      <protection/>
    </xf>
    <xf numFmtId="0" fontId="2" fillId="0" borderId="1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182" fontId="2" fillId="0" borderId="14" xfId="0" applyNumberFormat="1" applyFont="1" applyFill="1" applyBorder="1" applyAlignment="1">
      <alignment horizontal="left" vertical="center" wrapText="1" shrinkToFit="1"/>
    </xf>
    <xf numFmtId="182" fontId="2" fillId="0" borderId="12" xfId="0" applyNumberFormat="1" applyFont="1" applyFill="1" applyBorder="1" applyAlignment="1">
      <alignment horizontal="left" vertical="center" wrapText="1" shrinkToFit="1"/>
    </xf>
    <xf numFmtId="0" fontId="2" fillId="0" borderId="33" xfId="0" applyFont="1" applyFill="1" applyBorder="1" applyAlignment="1">
      <alignment horizontal="center" vertical="center"/>
    </xf>
    <xf numFmtId="0" fontId="2" fillId="0" borderId="13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82" fontId="2" fillId="0" borderId="14" xfId="0" applyNumberFormat="1" applyFont="1" applyFill="1" applyBorder="1" applyAlignment="1">
      <alignment horizontal="left" vertical="center" wrapText="1"/>
    </xf>
    <xf numFmtId="182" fontId="2" fillId="0" borderId="38" xfId="0" applyNumberFormat="1" applyFont="1" applyFill="1" applyBorder="1" applyAlignment="1">
      <alignment horizontal="left" vertical="center" wrapText="1"/>
    </xf>
    <xf numFmtId="182" fontId="2" fillId="0" borderId="12" xfId="0" applyNumberFormat="1" applyFont="1" applyFill="1" applyBorder="1" applyAlignment="1">
      <alignment horizontal="left" vertical="center" wrapText="1"/>
    </xf>
    <xf numFmtId="182" fontId="2" fillId="0" borderId="14" xfId="0" applyNumberFormat="1" applyFont="1" applyFill="1" applyBorder="1" applyAlignment="1">
      <alignment vertical="center" wrapText="1"/>
    </xf>
    <xf numFmtId="182" fontId="2" fillId="0" borderId="12" xfId="0" applyNumberFormat="1" applyFont="1" applyFill="1" applyBorder="1" applyAlignment="1">
      <alignment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2" fillId="0" borderId="129" xfId="0" applyFont="1" applyFill="1" applyBorder="1" applyAlignment="1">
      <alignment horizontal="center" vertical="center" wrapText="1"/>
    </xf>
    <xf numFmtId="0" fontId="2" fillId="0" borderId="126" xfId="0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0" fontId="2" fillId="0" borderId="11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182" fontId="2" fillId="9" borderId="14" xfId="0" applyNumberFormat="1" applyFont="1" applyFill="1" applyBorder="1" applyAlignment="1">
      <alignment horizontal="left" vertical="center" shrinkToFit="1"/>
    </xf>
    <xf numFmtId="182" fontId="2" fillId="9" borderId="12" xfId="0" applyNumberFormat="1" applyFont="1" applyFill="1" applyBorder="1" applyAlignment="1">
      <alignment horizontal="left" vertical="center" shrinkToFit="1"/>
    </xf>
    <xf numFmtId="0" fontId="2" fillId="0" borderId="143" xfId="0" applyFont="1" applyFill="1" applyBorder="1" applyAlignment="1">
      <alignment vertical="center" wrapText="1"/>
    </xf>
    <xf numFmtId="0" fontId="2" fillId="0" borderId="144" xfId="0" applyFont="1" applyFill="1" applyBorder="1" applyAlignment="1">
      <alignment vertical="center" wrapText="1"/>
    </xf>
    <xf numFmtId="0" fontId="2" fillId="0" borderId="113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2" fillId="9" borderId="14" xfId="0" applyFont="1" applyFill="1" applyBorder="1" applyAlignment="1">
      <alignment vertical="center" wrapText="1"/>
    </xf>
    <xf numFmtId="0" fontId="2" fillId="9" borderId="38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45" xfId="0" applyFont="1" applyFill="1" applyBorder="1" applyAlignment="1">
      <alignment vertical="center" wrapText="1"/>
    </xf>
    <xf numFmtId="0" fontId="2" fillId="0" borderId="14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4" xfId="0" applyFont="1" applyFill="1" applyBorder="1" applyAlignment="1">
      <alignment vertical="center" wrapText="1"/>
    </xf>
    <xf numFmtId="0" fontId="2" fillId="0" borderId="121" xfId="0" applyFont="1" applyFill="1" applyBorder="1" applyAlignment="1">
      <alignment vertical="center" wrapText="1"/>
    </xf>
    <xf numFmtId="0" fontId="2" fillId="0" borderId="105" xfId="0" applyFont="1" applyFill="1" applyBorder="1" applyAlignment="1">
      <alignment vertical="center" wrapText="1"/>
    </xf>
    <xf numFmtId="0" fontId="2" fillId="0" borderId="11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06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vertical="center" wrapText="1"/>
    </xf>
    <xf numFmtId="0" fontId="2" fillId="0" borderId="147" xfId="0" applyFont="1" applyFill="1" applyBorder="1" applyAlignment="1">
      <alignment horizontal="center" vertical="center" wrapText="1"/>
    </xf>
    <xf numFmtId="0" fontId="2" fillId="0" borderId="114" xfId="0" applyFont="1" applyFill="1" applyBorder="1" applyAlignment="1">
      <alignment horizontal="left" vertical="center" wrapText="1"/>
    </xf>
    <xf numFmtId="0" fontId="2" fillId="0" borderId="148" xfId="0" applyFont="1" applyFill="1" applyBorder="1" applyAlignment="1">
      <alignment vertical="center" wrapText="1"/>
    </xf>
    <xf numFmtId="0" fontId="2" fillId="0" borderId="149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14" xfId="0" applyFont="1" applyFill="1" applyBorder="1" applyAlignment="1">
      <alignment vertical="center" wrapText="1"/>
    </xf>
    <xf numFmtId="0" fontId="2" fillId="0" borderId="150" xfId="0" applyFont="1" applyFill="1" applyBorder="1" applyAlignment="1">
      <alignment horizontal="center" vertical="center" wrapText="1"/>
    </xf>
    <xf numFmtId="0" fontId="2" fillId="0" borderId="150" xfId="0" applyFont="1" applyFill="1" applyBorder="1" applyAlignment="1">
      <alignment vertical="center" wrapText="1"/>
    </xf>
    <xf numFmtId="0" fontId="2" fillId="0" borderId="151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2" fillId="0" borderId="38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2" fillId="0" borderId="14" xfId="61" applyNumberFormat="1" applyFont="1" applyFill="1" applyBorder="1" applyAlignment="1">
      <alignment horizontal="left" vertical="center" wrapText="1" shrinkToFit="1"/>
      <protection/>
    </xf>
    <xf numFmtId="0" fontId="52" fillId="0" borderId="12" xfId="61" applyNumberFormat="1" applyFont="1" applyFill="1" applyBorder="1" applyAlignment="1">
      <alignment horizontal="left" vertical="center" wrapText="1" shrinkToFit="1"/>
      <protection/>
    </xf>
    <xf numFmtId="182" fontId="52" fillId="0" borderId="14" xfId="0" applyNumberFormat="1" applyFont="1" applyFill="1" applyBorder="1" applyAlignment="1">
      <alignment vertical="center" wrapText="1" shrinkToFit="1"/>
    </xf>
    <xf numFmtId="182" fontId="52" fillId="0" borderId="38" xfId="0" applyNumberFormat="1" applyFont="1" applyFill="1" applyBorder="1" applyAlignment="1">
      <alignment vertical="center" wrapText="1" shrinkToFit="1"/>
    </xf>
    <xf numFmtId="182" fontId="52" fillId="0" borderId="12" xfId="0" applyNumberFormat="1" applyFont="1" applyFill="1" applyBorder="1" applyAlignment="1">
      <alignment vertical="center" wrapText="1" shrinkToFi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6" fillId="0" borderId="14" xfId="61" applyNumberFormat="1" applyFont="1" applyFill="1" applyBorder="1" applyAlignment="1">
      <alignment vertical="center" shrinkToFit="1"/>
      <protection/>
    </xf>
    <xf numFmtId="0" fontId="56" fillId="0" borderId="12" xfId="61" applyNumberFormat="1" applyFont="1" applyFill="1" applyBorder="1" applyAlignment="1">
      <alignment vertical="center" shrinkToFit="1"/>
      <protection/>
    </xf>
    <xf numFmtId="0" fontId="54" fillId="0" borderId="14" xfId="61" applyNumberFormat="1" applyFont="1" applyFill="1" applyBorder="1" applyAlignment="1">
      <alignment horizontal="center" vertical="center" shrinkToFit="1"/>
      <protection/>
    </xf>
    <xf numFmtId="0" fontId="54" fillId="0" borderId="12" xfId="61" applyNumberFormat="1" applyFont="1" applyFill="1" applyBorder="1" applyAlignment="1">
      <alignment horizontal="center" vertical="center" shrinkToFit="1"/>
      <protection/>
    </xf>
    <xf numFmtId="0" fontId="56" fillId="0" borderId="14" xfId="61" applyNumberFormat="1" applyFont="1" applyFill="1" applyBorder="1" applyAlignment="1">
      <alignment horizontal="left" vertical="center" wrapText="1" shrinkToFit="1"/>
      <protection/>
    </xf>
    <xf numFmtId="0" fontId="56" fillId="0" borderId="12" xfId="61" applyNumberFormat="1" applyFont="1" applyFill="1" applyBorder="1" applyAlignment="1">
      <alignment horizontal="left" vertical="center" wrapText="1" shrinkToFit="1"/>
      <protection/>
    </xf>
    <xf numFmtId="0" fontId="56" fillId="0" borderId="14" xfId="61" applyNumberFormat="1" applyFont="1" applyFill="1" applyBorder="1" applyAlignment="1">
      <alignment vertical="center" wrapText="1" shrinkToFit="1"/>
      <protection/>
    </xf>
    <xf numFmtId="0" fontId="56" fillId="0" borderId="12" xfId="61" applyNumberFormat="1" applyFont="1" applyFill="1" applyBorder="1" applyAlignment="1">
      <alignment vertical="center" wrapText="1" shrinkToFit="1"/>
      <protection/>
    </xf>
    <xf numFmtId="0" fontId="55" fillId="0" borderId="14" xfId="61" applyNumberFormat="1" applyFont="1" applyFill="1" applyBorder="1" applyAlignment="1">
      <alignment vertical="center" wrapText="1" shrinkToFit="1"/>
      <protection/>
    </xf>
    <xf numFmtId="0" fontId="55" fillId="0" borderId="12" xfId="61" applyNumberFormat="1" applyFont="1" applyFill="1" applyBorder="1" applyAlignment="1">
      <alignment vertical="center" wrapText="1" shrinkToFit="1"/>
      <protection/>
    </xf>
    <xf numFmtId="0" fontId="52" fillId="0" borderId="38" xfId="61" applyNumberFormat="1" applyFont="1" applyFill="1" applyBorder="1" applyAlignment="1">
      <alignment vertical="center" wrapText="1" shrinkToFit="1"/>
      <protection/>
    </xf>
    <xf numFmtId="0" fontId="55" fillId="0" borderId="38" xfId="0" applyFont="1" applyFill="1" applyBorder="1" applyAlignment="1">
      <alignment horizontal="center" vertical="center"/>
    </xf>
    <xf numFmtId="0" fontId="56" fillId="0" borderId="38" xfId="61" applyNumberFormat="1" applyFont="1" applyFill="1" applyBorder="1" applyAlignment="1">
      <alignment vertical="center" shrinkToFit="1"/>
      <protection/>
    </xf>
    <xf numFmtId="0" fontId="54" fillId="0" borderId="38" xfId="61" applyNumberFormat="1" applyFont="1" applyFill="1" applyBorder="1" applyAlignment="1">
      <alignment horizontal="center" vertical="center" shrinkToFit="1"/>
      <protection/>
    </xf>
    <xf numFmtId="49" fontId="52" fillId="0" borderId="33" xfId="61" applyNumberFormat="1" applyFont="1" applyFill="1" applyBorder="1" applyAlignment="1">
      <alignment horizontal="center" vertical="center" wrapText="1" shrinkToFit="1"/>
      <protection/>
    </xf>
    <xf numFmtId="49" fontId="52" fillId="0" borderId="137" xfId="61" applyNumberFormat="1" applyFont="1" applyFill="1" applyBorder="1" applyAlignment="1">
      <alignment horizontal="center" vertical="center" wrapText="1" shrinkToFit="1"/>
      <protection/>
    </xf>
    <xf numFmtId="49" fontId="52" fillId="0" borderId="29" xfId="61" applyNumberFormat="1" applyFont="1" applyFill="1" applyBorder="1" applyAlignment="1">
      <alignment horizontal="center" vertical="center" wrapText="1" shrinkToFit="1"/>
      <protection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5" fillId="0" borderId="14" xfId="61" applyNumberFormat="1" applyFont="1" applyFill="1" applyBorder="1" applyAlignment="1">
      <alignment horizontal="left" vertical="center" wrapText="1" shrinkToFit="1"/>
      <protection/>
    </xf>
    <xf numFmtId="0" fontId="55" fillId="0" borderId="12" xfId="61" applyNumberFormat="1" applyFont="1" applyFill="1" applyBorder="1" applyAlignment="1">
      <alignment horizontal="left" vertical="center" wrapText="1" shrinkToFit="1"/>
      <protection/>
    </xf>
    <xf numFmtId="49" fontId="52" fillId="0" borderId="14" xfId="61" applyNumberFormat="1" applyFont="1" applyFill="1" applyBorder="1" applyAlignment="1">
      <alignment horizontal="left" vertical="center" wrapText="1" shrinkToFit="1"/>
      <protection/>
    </xf>
    <xf numFmtId="49" fontId="52" fillId="0" borderId="12" xfId="61" applyNumberFormat="1" applyFont="1" applyFill="1" applyBorder="1" applyAlignment="1">
      <alignment horizontal="left" vertical="center" wrapText="1" shrinkToFit="1"/>
      <protection/>
    </xf>
    <xf numFmtId="49" fontId="52" fillId="0" borderId="152" xfId="61" applyNumberFormat="1" applyFont="1" applyFill="1" applyBorder="1" applyAlignment="1">
      <alignment horizontal="center" vertical="center" wrapText="1" shrinkToFit="1"/>
      <protection/>
    </xf>
    <xf numFmtId="49" fontId="52" fillId="0" borderId="153" xfId="61" applyNumberFormat="1" applyFont="1" applyFill="1" applyBorder="1" applyAlignment="1">
      <alignment horizontal="center" vertical="center" wrapText="1" shrinkToFit="1"/>
      <protection/>
    </xf>
    <xf numFmtId="0" fontId="52" fillId="0" borderId="33" xfId="0" applyFont="1" applyFill="1" applyBorder="1" applyAlignment="1">
      <alignment horizontal="center" vertical="center" wrapText="1"/>
    </xf>
    <xf numFmtId="0" fontId="52" fillId="0" borderId="137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2" fillId="0" borderId="14" xfId="61" applyNumberFormat="1" applyFont="1" applyFill="1" applyBorder="1" applyAlignment="1">
      <alignment horizontal="left" vertical="center" wrapText="1" shrinkToFit="1"/>
      <protection/>
    </xf>
    <xf numFmtId="0" fontId="2" fillId="0" borderId="38" xfId="61" applyNumberFormat="1" applyFont="1" applyFill="1" applyBorder="1" applyAlignment="1">
      <alignment horizontal="left" vertical="center" wrapText="1" shrinkToFit="1"/>
      <protection/>
    </xf>
    <xf numFmtId="0" fontId="2" fillId="0" borderId="12" xfId="61" applyNumberFormat="1" applyFont="1" applyFill="1" applyBorder="1" applyAlignment="1">
      <alignment horizontal="left" vertical="center" wrapText="1" shrinkToFit="1"/>
      <protection/>
    </xf>
    <xf numFmtId="0" fontId="57" fillId="0" borderId="33" xfId="0" applyFont="1" applyFill="1" applyBorder="1" applyAlignment="1">
      <alignment horizontal="center" vertical="center" wrapText="1"/>
    </xf>
    <xf numFmtId="0" fontId="57" fillId="0" borderId="29" xfId="0" applyFont="1" applyFill="1" applyBorder="1" applyAlignment="1">
      <alignment horizontal="center" vertical="center" wrapText="1"/>
    </xf>
    <xf numFmtId="182" fontId="2" fillId="0" borderId="38" xfId="0" applyNumberFormat="1" applyFont="1" applyFill="1" applyBorder="1" applyAlignment="1">
      <alignment horizontal="left" vertical="center" wrapText="1" shrinkToFit="1"/>
    </xf>
    <xf numFmtId="0" fontId="52" fillId="0" borderId="48" xfId="0" applyFont="1" applyFill="1" applyBorder="1" applyAlignment="1">
      <alignment horizontal="center" vertical="center" wrapText="1"/>
    </xf>
    <xf numFmtId="0" fontId="52" fillId="0" borderId="47" xfId="0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horizontal="center" vertical="center" wrapText="1"/>
    </xf>
    <xf numFmtId="49" fontId="52" fillId="0" borderId="154" xfId="61" applyNumberFormat="1" applyFont="1" applyFill="1" applyBorder="1" applyAlignment="1">
      <alignment horizontal="center" vertical="center" wrapText="1" shrinkToFit="1"/>
      <protection/>
    </xf>
    <xf numFmtId="0" fontId="52" fillId="0" borderId="14" xfId="0" applyFont="1" applyFill="1" applyBorder="1" applyAlignment="1">
      <alignment horizontal="center" vertical="center" wrapText="1"/>
    </xf>
    <xf numFmtId="0" fontId="52" fillId="0" borderId="38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182" fontId="52" fillId="0" borderId="14" xfId="0" applyNumberFormat="1" applyFont="1" applyFill="1" applyBorder="1" applyAlignment="1">
      <alignment horizontal="center" vertical="center" wrapText="1" shrinkToFit="1"/>
    </xf>
    <xf numFmtId="182" fontId="52" fillId="0" borderId="38" xfId="0" applyNumberFormat="1" applyFont="1" applyFill="1" applyBorder="1" applyAlignment="1">
      <alignment horizontal="center" vertical="center" wrapText="1" shrinkToFit="1"/>
    </xf>
    <xf numFmtId="182" fontId="52" fillId="0" borderId="12" xfId="0" applyNumberFormat="1" applyFont="1" applyFill="1" applyBorder="1" applyAlignment="1">
      <alignment horizontal="center" vertical="center" wrapText="1" shrinkToFit="1"/>
    </xf>
    <xf numFmtId="49" fontId="54" fillId="0" borderId="20" xfId="61" applyNumberFormat="1" applyFont="1" applyFill="1" applyBorder="1" applyAlignment="1">
      <alignment horizontal="center" vertical="center" wrapText="1" shrinkToFit="1"/>
      <protection/>
    </xf>
    <xf numFmtId="49" fontId="54" fillId="0" borderId="60" xfId="61" applyNumberFormat="1" applyFont="1" applyFill="1" applyBorder="1" applyAlignment="1">
      <alignment horizontal="center" vertical="center" wrapText="1" shrinkToFit="1"/>
      <protection/>
    </xf>
    <xf numFmtId="49" fontId="54" fillId="0" borderId="23" xfId="61" applyNumberFormat="1" applyFont="1" applyFill="1" applyBorder="1" applyAlignment="1">
      <alignment horizontal="center" vertical="center" wrapText="1" shrinkToFit="1"/>
      <protection/>
    </xf>
    <xf numFmtId="38" fontId="52" fillId="0" borderId="33" xfId="49" applyFont="1" applyFill="1" applyBorder="1" applyAlignment="1">
      <alignment horizontal="center" vertical="center" wrapText="1"/>
    </xf>
    <xf numFmtId="38" fontId="52" fillId="0" borderId="137" xfId="49" applyFont="1" applyFill="1" applyBorder="1" applyAlignment="1">
      <alignment horizontal="center" vertical="center" wrapText="1"/>
    </xf>
    <xf numFmtId="38" fontId="52" fillId="0" borderId="29" xfId="49" applyFont="1" applyFill="1" applyBorder="1" applyAlignment="1">
      <alignment horizontal="center" vertical="center" wrapText="1"/>
    </xf>
    <xf numFmtId="182" fontId="53" fillId="0" borderId="14" xfId="0" applyNumberFormat="1" applyFont="1" applyFill="1" applyBorder="1" applyAlignment="1">
      <alignment horizontal="center" vertical="center" wrapText="1" shrinkToFit="1"/>
    </xf>
    <xf numFmtId="182" fontId="53" fillId="0" borderId="12" xfId="0" applyNumberFormat="1" applyFont="1" applyFill="1" applyBorder="1" applyAlignment="1">
      <alignment horizontal="center" vertical="center" wrapText="1" shrinkToFit="1"/>
    </xf>
    <xf numFmtId="0" fontId="52" fillId="0" borderId="38" xfId="61" applyNumberFormat="1" applyFont="1" applyFill="1" applyBorder="1" applyAlignment="1">
      <alignment horizontal="left" vertical="center" wrapText="1" shrinkToFit="1"/>
      <protection/>
    </xf>
    <xf numFmtId="182" fontId="15" fillId="0" borderId="14" xfId="43" applyNumberFormat="1" applyFont="1" applyFill="1" applyBorder="1" applyAlignment="1" applyProtection="1">
      <alignment horizontal="left" vertical="center" shrinkToFit="1"/>
      <protection/>
    </xf>
    <xf numFmtId="38" fontId="2" fillId="0" borderId="14" xfId="49" applyFont="1" applyFill="1" applyBorder="1" applyAlignment="1">
      <alignment horizontal="left" vertical="center" wrapText="1"/>
    </xf>
    <xf numFmtId="38" fontId="2" fillId="0" borderId="38" xfId="49" applyFont="1" applyFill="1" applyBorder="1" applyAlignment="1">
      <alignment horizontal="left" vertical="center" wrapText="1"/>
    </xf>
    <xf numFmtId="38" fontId="2" fillId="0" borderId="12" xfId="49" applyFont="1" applyFill="1" applyBorder="1" applyAlignment="1">
      <alignment horizontal="left" vertical="center" wrapText="1"/>
    </xf>
    <xf numFmtId="0" fontId="0" fillId="0" borderId="147" xfId="0" applyFont="1" applyFill="1" applyBorder="1" applyAlignment="1">
      <alignment vertical="center" wrapText="1"/>
    </xf>
    <xf numFmtId="0" fontId="0" fillId="0" borderId="155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182" fontId="2" fillId="0" borderId="14" xfId="0" applyNumberFormat="1" applyFont="1" applyFill="1" applyBorder="1" applyAlignment="1">
      <alignment horizontal="center" vertical="center" wrapText="1" shrinkToFit="1"/>
    </xf>
    <xf numFmtId="182" fontId="2" fillId="0" borderId="38" xfId="0" applyNumberFormat="1" applyFont="1" applyFill="1" applyBorder="1" applyAlignment="1">
      <alignment horizontal="center" vertical="center" wrapText="1" shrinkToFit="1"/>
    </xf>
    <xf numFmtId="182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 quotePrefix="1">
      <alignment vertical="center" wrapText="1"/>
    </xf>
    <xf numFmtId="0" fontId="2" fillId="0" borderId="12" xfId="0" applyFont="1" applyFill="1" applyBorder="1" applyAlignment="1" quotePrefix="1">
      <alignment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52" fillId="0" borderId="14" xfId="0" applyNumberFormat="1" applyFont="1" applyFill="1" applyBorder="1" applyAlignment="1">
      <alignment horizontal="center" vertical="center"/>
    </xf>
    <xf numFmtId="0" fontId="52" fillId="0" borderId="38" xfId="0" applyNumberFormat="1" applyFont="1" applyFill="1" applyBorder="1" applyAlignment="1">
      <alignment horizontal="center" vertical="center"/>
    </xf>
    <xf numFmtId="0" fontId="5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54" fillId="0" borderId="14" xfId="61" applyNumberFormat="1" applyFont="1" applyFill="1" applyBorder="1" applyAlignment="1">
      <alignment horizontal="left" vertical="center" wrapText="1" shrinkToFit="1"/>
      <protection/>
    </xf>
    <xf numFmtId="0" fontId="54" fillId="0" borderId="12" xfId="61" applyNumberFormat="1" applyFont="1" applyFill="1" applyBorder="1" applyAlignment="1">
      <alignment horizontal="left" vertical="center" wrapText="1" shrinkToFit="1"/>
      <protection/>
    </xf>
    <xf numFmtId="0" fontId="54" fillId="0" borderId="38" xfId="61" applyNumberFormat="1" applyFont="1" applyFill="1" applyBorder="1" applyAlignment="1">
      <alignment horizontal="left" vertical="center" wrapText="1" shrinkToFit="1"/>
      <protection/>
    </xf>
    <xf numFmtId="49" fontId="2" fillId="0" borderId="14" xfId="61" applyNumberFormat="1" applyFont="1" applyFill="1" applyBorder="1" applyAlignment="1">
      <alignment horizontal="left" vertical="center" wrapText="1" shrinkToFit="1"/>
      <protection/>
    </xf>
    <xf numFmtId="49" fontId="2" fillId="0" borderId="38" xfId="61" applyNumberFormat="1" applyFont="1" applyFill="1" applyBorder="1" applyAlignment="1">
      <alignment horizontal="left" vertical="center" wrapText="1" shrinkToFit="1"/>
      <protection/>
    </xf>
    <xf numFmtId="49" fontId="2" fillId="0" borderId="12" xfId="61" applyNumberFormat="1" applyFont="1" applyFill="1" applyBorder="1" applyAlignment="1">
      <alignment horizontal="left" vertical="center" wrapText="1" shrinkToFit="1"/>
      <protection/>
    </xf>
    <xf numFmtId="38" fontId="2" fillId="0" borderId="48" xfId="49" applyFont="1" applyFill="1" applyBorder="1" applyAlignment="1">
      <alignment horizontal="center" vertical="center" wrapText="1"/>
    </xf>
    <xf numFmtId="38" fontId="2" fillId="0" borderId="44" xfId="49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52" fillId="0" borderId="48" xfId="61" applyNumberFormat="1" applyFont="1" applyFill="1" applyBorder="1" applyAlignment="1">
      <alignment horizontal="center" vertical="center" wrapText="1" shrinkToFit="1"/>
      <protection/>
    </xf>
    <xf numFmtId="49" fontId="52" fillId="0" borderId="44" xfId="61" applyNumberFormat="1" applyFont="1" applyFill="1" applyBorder="1" applyAlignment="1">
      <alignment horizontal="center" vertical="center" wrapText="1" shrinkToFit="1"/>
      <protection/>
    </xf>
    <xf numFmtId="182" fontId="52" fillId="0" borderId="14" xfId="0" applyNumberFormat="1" applyFont="1" applyFill="1" applyBorder="1" applyAlignment="1">
      <alignment horizontal="left" vertical="center" wrapText="1" shrinkToFit="1"/>
    </xf>
    <xf numFmtId="182" fontId="52" fillId="0" borderId="12" xfId="0" applyNumberFormat="1" applyFont="1" applyFill="1" applyBorder="1" applyAlignment="1">
      <alignment horizontal="left" vertical="center" wrapText="1" shrinkToFit="1"/>
    </xf>
    <xf numFmtId="49" fontId="52" fillId="0" borderId="14" xfId="61" applyNumberFormat="1" applyFont="1" applyFill="1" applyBorder="1" applyAlignment="1">
      <alignment vertical="center" wrapText="1" shrinkToFit="1"/>
      <protection/>
    </xf>
    <xf numFmtId="49" fontId="52" fillId="0" borderId="38" xfId="61" applyNumberFormat="1" applyFont="1" applyFill="1" applyBorder="1" applyAlignment="1">
      <alignment vertical="center" wrapText="1" shrinkToFit="1"/>
      <protection/>
    </xf>
    <xf numFmtId="49" fontId="52" fillId="0" borderId="12" xfId="61" applyNumberFormat="1" applyFont="1" applyFill="1" applyBorder="1" applyAlignment="1">
      <alignment vertical="center" wrapText="1" shrinkToFit="1"/>
      <protection/>
    </xf>
    <xf numFmtId="0" fontId="2" fillId="33" borderId="2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市町等あて指定一覧(24.4.1指定分) (version 1)" xfId="62"/>
    <cellStyle name="Followed Hyperlink" xfId="63"/>
    <cellStyle name="良い" xfId="64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9"/>
  <sheetViews>
    <sheetView tabSelected="1" view="pageBreakPreview" zoomScale="6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Y1" sqref="Y1"/>
    </sheetView>
  </sheetViews>
  <sheetFormatPr defaultColWidth="9.00390625" defaultRowHeight="13.5"/>
  <cols>
    <col min="1" max="1" width="11.625" style="7" customWidth="1"/>
    <col min="2" max="2" width="19.125" style="83" customWidth="1"/>
    <col min="3" max="3" width="21.00390625" style="7" customWidth="1"/>
    <col min="4" max="4" width="8.625" style="7" customWidth="1"/>
    <col min="5" max="5" width="15.125" style="7" customWidth="1"/>
    <col min="6" max="7" width="8.875" style="7" customWidth="1"/>
    <col min="8" max="11" width="5.875" style="7" customWidth="1"/>
    <col min="12" max="12" width="4.875" style="7" customWidth="1"/>
    <col min="13" max="16" width="3.625" style="7" customWidth="1"/>
    <col min="17" max="17" width="20.125" style="83" customWidth="1"/>
    <col min="18" max="18" width="15.125" style="210" customWidth="1"/>
    <col min="19" max="19" width="8.375" style="83" customWidth="1"/>
    <col min="20" max="20" width="8.375" style="210" customWidth="1"/>
    <col min="21" max="21" width="6.50390625" style="210" customWidth="1"/>
    <col min="22" max="22" width="8.375" style="210" customWidth="1"/>
    <col min="23" max="16384" width="9.00390625" style="7" customWidth="1"/>
  </cols>
  <sheetData>
    <row r="1" spans="1:17" ht="21">
      <c r="A1" s="40" t="s">
        <v>722</v>
      </c>
      <c r="D1" s="7" t="s">
        <v>654</v>
      </c>
      <c r="G1" s="396" t="s">
        <v>1416</v>
      </c>
      <c r="H1" s="132"/>
      <c r="I1" s="132"/>
      <c r="Q1" s="131"/>
    </row>
    <row r="2" spans="2:3" ht="2.25" customHeight="1">
      <c r="B2" s="233"/>
      <c r="C2" s="11"/>
    </row>
    <row r="3" spans="1:22" ht="15" customHeight="1">
      <c r="A3" s="47"/>
      <c r="B3" s="231"/>
      <c r="C3" s="48"/>
      <c r="D3" s="49"/>
      <c r="E3" s="48"/>
      <c r="F3" s="48"/>
      <c r="G3" s="49"/>
      <c r="H3" s="804" t="s">
        <v>370</v>
      </c>
      <c r="I3" s="805"/>
      <c r="J3" s="805"/>
      <c r="K3" s="806"/>
      <c r="L3" s="50" t="s">
        <v>460</v>
      </c>
      <c r="M3" s="804" t="s">
        <v>366</v>
      </c>
      <c r="N3" s="807"/>
      <c r="O3" s="807"/>
      <c r="P3" s="808"/>
      <c r="Q3" s="809" t="s">
        <v>380</v>
      </c>
      <c r="R3" s="810"/>
      <c r="S3" s="810"/>
      <c r="T3" s="810"/>
      <c r="U3" s="215"/>
      <c r="V3" s="216"/>
    </row>
    <row r="4" spans="1:22" ht="55.5" customHeight="1">
      <c r="A4" s="51" t="s">
        <v>358</v>
      </c>
      <c r="B4" s="232" t="s">
        <v>772</v>
      </c>
      <c r="C4" s="52" t="s">
        <v>456</v>
      </c>
      <c r="D4" s="53" t="s">
        <v>365</v>
      </c>
      <c r="E4" s="52" t="s">
        <v>359</v>
      </c>
      <c r="F4" s="52" t="s">
        <v>378</v>
      </c>
      <c r="G4" s="53" t="s">
        <v>379</v>
      </c>
      <c r="H4" s="78" t="s">
        <v>458</v>
      </c>
      <c r="I4" s="79" t="s">
        <v>459</v>
      </c>
      <c r="J4" s="203" t="s">
        <v>993</v>
      </c>
      <c r="K4" s="80" t="s">
        <v>652</v>
      </c>
      <c r="L4" s="95" t="s">
        <v>460</v>
      </c>
      <c r="M4" s="78" t="s">
        <v>367</v>
      </c>
      <c r="N4" s="79" t="s">
        <v>368</v>
      </c>
      <c r="O4" s="79" t="s">
        <v>369</v>
      </c>
      <c r="P4" s="80" t="s">
        <v>461</v>
      </c>
      <c r="Q4" s="223" t="s">
        <v>381</v>
      </c>
      <c r="R4" s="213" t="s">
        <v>371</v>
      </c>
      <c r="S4" s="223" t="s">
        <v>372</v>
      </c>
      <c r="T4" s="211" t="s">
        <v>373</v>
      </c>
      <c r="U4" s="217" t="s">
        <v>653</v>
      </c>
      <c r="V4" s="217" t="s">
        <v>650</v>
      </c>
    </row>
    <row r="5" spans="1:22" ht="28.5" customHeight="1">
      <c r="A5" s="657" t="s">
        <v>7</v>
      </c>
      <c r="B5" s="645" t="s">
        <v>457</v>
      </c>
      <c r="C5" s="127" t="s">
        <v>805</v>
      </c>
      <c r="D5" s="604" t="s">
        <v>360</v>
      </c>
      <c r="E5" s="196" t="s">
        <v>818</v>
      </c>
      <c r="F5" s="629" t="s">
        <v>415</v>
      </c>
      <c r="G5" s="629" t="s">
        <v>416</v>
      </c>
      <c r="H5" s="654" t="s">
        <v>397</v>
      </c>
      <c r="I5" s="616"/>
      <c r="J5" s="616"/>
      <c r="K5" s="172"/>
      <c r="L5" s="174">
        <v>6</v>
      </c>
      <c r="M5" s="263"/>
      <c r="N5" s="289" t="s">
        <v>397</v>
      </c>
      <c r="O5" s="253"/>
      <c r="P5" s="188"/>
      <c r="Q5" s="645" t="s">
        <v>462</v>
      </c>
      <c r="R5" s="647" t="s">
        <v>383</v>
      </c>
      <c r="S5" s="645" t="s">
        <v>415</v>
      </c>
      <c r="T5" s="629" t="s">
        <v>416</v>
      </c>
      <c r="U5" s="627">
        <v>44287</v>
      </c>
      <c r="V5" s="87"/>
    </row>
    <row r="6" spans="1:22" ht="28.5" customHeight="1">
      <c r="A6" s="658"/>
      <c r="B6" s="652"/>
      <c r="C6" s="176" t="s">
        <v>819</v>
      </c>
      <c r="D6" s="605"/>
      <c r="E6" s="192" t="s">
        <v>820</v>
      </c>
      <c r="F6" s="653"/>
      <c r="G6" s="653"/>
      <c r="H6" s="655"/>
      <c r="I6" s="617"/>
      <c r="J6" s="617"/>
      <c r="K6" s="199"/>
      <c r="L6" s="175">
        <v>4</v>
      </c>
      <c r="M6" s="264"/>
      <c r="N6" s="290" t="s">
        <v>397</v>
      </c>
      <c r="O6" s="302"/>
      <c r="P6" s="281"/>
      <c r="Q6" s="652"/>
      <c r="R6" s="755"/>
      <c r="S6" s="652"/>
      <c r="T6" s="653"/>
      <c r="U6" s="636"/>
      <c r="V6" s="218"/>
    </row>
    <row r="7" spans="1:22" ht="28.5" customHeight="1">
      <c r="A7" s="659"/>
      <c r="B7" s="646"/>
      <c r="C7" s="173" t="s">
        <v>938</v>
      </c>
      <c r="D7" s="606"/>
      <c r="E7" s="111" t="s">
        <v>939</v>
      </c>
      <c r="F7" s="630"/>
      <c r="G7" s="630"/>
      <c r="H7" s="656"/>
      <c r="I7" s="618"/>
      <c r="J7" s="618"/>
      <c r="K7" s="244"/>
      <c r="L7" s="110">
        <v>6</v>
      </c>
      <c r="M7" s="265"/>
      <c r="N7" s="291" t="s">
        <v>930</v>
      </c>
      <c r="O7" s="303"/>
      <c r="P7" s="169"/>
      <c r="Q7" s="646"/>
      <c r="R7" s="648"/>
      <c r="S7" s="646"/>
      <c r="T7" s="630"/>
      <c r="U7" s="628"/>
      <c r="V7" s="113"/>
    </row>
    <row r="8" spans="1:22" ht="28.5" customHeight="1">
      <c r="A8" s="657" t="s">
        <v>13</v>
      </c>
      <c r="B8" s="645" t="s">
        <v>0</v>
      </c>
      <c r="C8" s="114" t="s">
        <v>821</v>
      </c>
      <c r="D8" s="669" t="s">
        <v>360</v>
      </c>
      <c r="E8" s="114" t="s">
        <v>1</v>
      </c>
      <c r="F8" s="679" t="s">
        <v>62</v>
      </c>
      <c r="G8" s="669" t="s">
        <v>822</v>
      </c>
      <c r="H8" s="672" t="s">
        <v>397</v>
      </c>
      <c r="I8" s="666"/>
      <c r="J8" s="616"/>
      <c r="K8" s="255" t="s">
        <v>817</v>
      </c>
      <c r="L8" s="14">
        <v>22</v>
      </c>
      <c r="M8" s="263"/>
      <c r="N8" s="289"/>
      <c r="O8" s="253" t="s">
        <v>397</v>
      </c>
      <c r="P8" s="188"/>
      <c r="Q8" s="652" t="s">
        <v>630</v>
      </c>
      <c r="R8" s="647" t="s">
        <v>512</v>
      </c>
      <c r="S8" s="645" t="s">
        <v>823</v>
      </c>
      <c r="T8" s="629" t="s">
        <v>824</v>
      </c>
      <c r="U8" s="675">
        <v>45383</v>
      </c>
      <c r="V8" s="775"/>
    </row>
    <row r="9" spans="1:22" ht="28.5" customHeight="1">
      <c r="A9" s="659"/>
      <c r="B9" s="646"/>
      <c r="C9" s="98" t="s">
        <v>825</v>
      </c>
      <c r="D9" s="671"/>
      <c r="E9" s="98" t="s">
        <v>826</v>
      </c>
      <c r="F9" s="781"/>
      <c r="G9" s="671"/>
      <c r="H9" s="674"/>
      <c r="I9" s="668"/>
      <c r="J9" s="618"/>
      <c r="K9" s="256"/>
      <c r="L9" s="177">
        <v>10</v>
      </c>
      <c r="M9" s="266"/>
      <c r="N9" s="292"/>
      <c r="O9" s="304" t="s">
        <v>397</v>
      </c>
      <c r="P9" s="282"/>
      <c r="Q9" s="646"/>
      <c r="R9" s="648"/>
      <c r="S9" s="646"/>
      <c r="T9" s="630"/>
      <c r="U9" s="628"/>
      <c r="V9" s="628"/>
    </row>
    <row r="10" spans="1:22" ht="36.75" customHeight="1">
      <c r="A10" s="15">
        <v>3722020033</v>
      </c>
      <c r="B10" s="4" t="s">
        <v>827</v>
      </c>
      <c r="C10" s="158" t="s">
        <v>827</v>
      </c>
      <c r="D10" s="6" t="s">
        <v>360</v>
      </c>
      <c r="E10" s="159" t="s">
        <v>828</v>
      </c>
      <c r="F10" s="4" t="s">
        <v>1396</v>
      </c>
      <c r="G10" s="157" t="s">
        <v>829</v>
      </c>
      <c r="H10" s="235" t="s">
        <v>397</v>
      </c>
      <c r="I10" s="66"/>
      <c r="J10" s="63"/>
      <c r="K10" s="158"/>
      <c r="L10" s="15">
        <v>19</v>
      </c>
      <c r="M10" s="267"/>
      <c r="N10" s="293" t="s">
        <v>397</v>
      </c>
      <c r="O10" s="254"/>
      <c r="P10" s="204"/>
      <c r="Q10" s="4" t="s">
        <v>830</v>
      </c>
      <c r="R10" s="112" t="s">
        <v>831</v>
      </c>
      <c r="S10" s="4" t="s">
        <v>832</v>
      </c>
      <c r="T10" s="157" t="s">
        <v>833</v>
      </c>
      <c r="U10" s="38">
        <v>43252</v>
      </c>
      <c r="V10" s="38">
        <v>43252</v>
      </c>
    </row>
    <row r="11" spans="1:22" ht="28.5" customHeight="1">
      <c r="A11" s="610" t="s">
        <v>11</v>
      </c>
      <c r="B11" s="785" t="s">
        <v>834</v>
      </c>
      <c r="C11" s="128" t="s">
        <v>834</v>
      </c>
      <c r="D11" s="604" t="s">
        <v>360</v>
      </c>
      <c r="E11" s="219" t="s">
        <v>835</v>
      </c>
      <c r="F11" s="30" t="s">
        <v>444</v>
      </c>
      <c r="G11" s="30" t="s">
        <v>445</v>
      </c>
      <c r="H11" s="654" t="s">
        <v>397</v>
      </c>
      <c r="I11" s="616"/>
      <c r="J11" s="616"/>
      <c r="K11" s="704"/>
      <c r="L11" s="16">
        <v>6</v>
      </c>
      <c r="M11" s="269" t="s">
        <v>397</v>
      </c>
      <c r="N11" s="295" t="s">
        <v>397</v>
      </c>
      <c r="O11" s="306"/>
      <c r="P11" s="230"/>
      <c r="Q11" s="645" t="s">
        <v>836</v>
      </c>
      <c r="R11" s="647" t="s">
        <v>357</v>
      </c>
      <c r="S11" s="645" t="s">
        <v>444</v>
      </c>
      <c r="T11" s="629" t="s">
        <v>445</v>
      </c>
      <c r="U11" s="627">
        <v>43374</v>
      </c>
      <c r="V11" s="627">
        <v>43374</v>
      </c>
    </row>
    <row r="12" spans="1:22" ht="28.5" customHeight="1">
      <c r="A12" s="612"/>
      <c r="B12" s="786"/>
      <c r="C12" s="178" t="s">
        <v>1027</v>
      </c>
      <c r="D12" s="606"/>
      <c r="E12" s="86" t="s">
        <v>1028</v>
      </c>
      <c r="F12" s="111" t="s">
        <v>1029</v>
      </c>
      <c r="G12" s="111" t="s">
        <v>1030</v>
      </c>
      <c r="H12" s="656"/>
      <c r="I12" s="618"/>
      <c r="J12" s="618"/>
      <c r="K12" s="706"/>
      <c r="L12" s="110">
        <v>6</v>
      </c>
      <c r="M12" s="265" t="s">
        <v>1023</v>
      </c>
      <c r="N12" s="291" t="s">
        <v>1023</v>
      </c>
      <c r="O12" s="303"/>
      <c r="P12" s="169"/>
      <c r="Q12" s="646"/>
      <c r="R12" s="648"/>
      <c r="S12" s="646"/>
      <c r="T12" s="630"/>
      <c r="U12" s="628"/>
      <c r="V12" s="628"/>
    </row>
    <row r="13" spans="1:22" ht="28.5" customHeight="1">
      <c r="A13" s="610" t="s">
        <v>837</v>
      </c>
      <c r="B13" s="645" t="s">
        <v>508</v>
      </c>
      <c r="C13" s="127" t="s">
        <v>838</v>
      </c>
      <c r="D13" s="604" t="s">
        <v>360</v>
      </c>
      <c r="E13" s="196" t="s">
        <v>839</v>
      </c>
      <c r="F13" s="679" t="s">
        <v>840</v>
      </c>
      <c r="G13" s="679" t="s">
        <v>840</v>
      </c>
      <c r="H13" s="654"/>
      <c r="I13" s="616"/>
      <c r="J13" s="616" t="s">
        <v>397</v>
      </c>
      <c r="K13" s="704"/>
      <c r="L13" s="14">
        <v>8</v>
      </c>
      <c r="M13" s="263" t="s">
        <v>397</v>
      </c>
      <c r="N13" s="289" t="s">
        <v>397</v>
      </c>
      <c r="O13" s="253" t="s">
        <v>397</v>
      </c>
      <c r="P13" s="188" t="s">
        <v>397</v>
      </c>
      <c r="Q13" s="629" t="s">
        <v>841</v>
      </c>
      <c r="R13" s="647" t="s">
        <v>509</v>
      </c>
      <c r="S13" s="629" t="s">
        <v>842</v>
      </c>
      <c r="T13" s="629" t="s">
        <v>843</v>
      </c>
      <c r="U13" s="598">
        <v>45017</v>
      </c>
      <c r="V13" s="598"/>
    </row>
    <row r="14" spans="1:22" ht="28.5" customHeight="1">
      <c r="A14" s="611"/>
      <c r="B14" s="652"/>
      <c r="C14" s="176" t="s">
        <v>844</v>
      </c>
      <c r="D14" s="605"/>
      <c r="E14" s="198" t="s">
        <v>845</v>
      </c>
      <c r="F14" s="779"/>
      <c r="G14" s="780"/>
      <c r="H14" s="655"/>
      <c r="I14" s="617"/>
      <c r="J14" s="617"/>
      <c r="K14" s="705"/>
      <c r="L14" s="175">
        <v>10</v>
      </c>
      <c r="M14" s="278" t="s">
        <v>158</v>
      </c>
      <c r="N14" s="300" t="s">
        <v>397</v>
      </c>
      <c r="O14" s="315" t="s">
        <v>397</v>
      </c>
      <c r="P14" s="288" t="s">
        <v>397</v>
      </c>
      <c r="Q14" s="653"/>
      <c r="R14" s="755"/>
      <c r="S14" s="653"/>
      <c r="T14" s="653"/>
      <c r="U14" s="599"/>
      <c r="V14" s="599"/>
    </row>
    <row r="15" spans="1:22" ht="28.5" customHeight="1">
      <c r="A15" s="612"/>
      <c r="B15" s="646"/>
      <c r="C15" s="126" t="s">
        <v>1257</v>
      </c>
      <c r="D15" s="606"/>
      <c r="E15" s="98" t="s">
        <v>1256</v>
      </c>
      <c r="F15" s="98" t="s">
        <v>1265</v>
      </c>
      <c r="G15" s="4" t="s">
        <v>1266</v>
      </c>
      <c r="H15" s="656"/>
      <c r="I15" s="618"/>
      <c r="J15" s="618"/>
      <c r="K15" s="706"/>
      <c r="L15" s="15">
        <v>20</v>
      </c>
      <c r="M15" s="344" t="s">
        <v>158</v>
      </c>
      <c r="N15" s="300" t="s">
        <v>397</v>
      </c>
      <c r="O15" s="300" t="s">
        <v>397</v>
      </c>
      <c r="P15" s="345" t="s">
        <v>158</v>
      </c>
      <c r="Q15" s="630"/>
      <c r="R15" s="648"/>
      <c r="S15" s="630"/>
      <c r="T15" s="630"/>
      <c r="U15" s="600"/>
      <c r="V15" s="600"/>
    </row>
    <row r="16" spans="1:22" ht="41.25" customHeight="1">
      <c r="A16" s="18" t="s">
        <v>9</v>
      </c>
      <c r="B16" s="3" t="s">
        <v>846</v>
      </c>
      <c r="C16" s="126" t="s">
        <v>846</v>
      </c>
      <c r="D16" s="6" t="s">
        <v>360</v>
      </c>
      <c r="E16" s="3" t="s">
        <v>1213</v>
      </c>
      <c r="F16" s="3" t="s">
        <v>847</v>
      </c>
      <c r="G16" s="3" t="s">
        <v>847</v>
      </c>
      <c r="H16" s="235" t="s">
        <v>397</v>
      </c>
      <c r="I16" s="63"/>
      <c r="J16" s="66"/>
      <c r="K16" s="234"/>
      <c r="L16" s="13">
        <v>6</v>
      </c>
      <c r="M16" s="268"/>
      <c r="N16" s="294" t="s">
        <v>397</v>
      </c>
      <c r="O16" s="305"/>
      <c r="P16" s="259"/>
      <c r="Q16" s="114" t="s">
        <v>628</v>
      </c>
      <c r="R16" s="165" t="s">
        <v>806</v>
      </c>
      <c r="S16" s="3" t="s">
        <v>848</v>
      </c>
      <c r="T16" s="212" t="s">
        <v>849</v>
      </c>
      <c r="U16" s="37">
        <v>43374</v>
      </c>
      <c r="V16" s="37"/>
    </row>
    <row r="17" spans="1:22" ht="28.5" customHeight="1">
      <c r="A17" s="610" t="s">
        <v>850</v>
      </c>
      <c r="B17" s="645" t="s">
        <v>851</v>
      </c>
      <c r="C17" s="127" t="s">
        <v>852</v>
      </c>
      <c r="D17" s="604" t="s">
        <v>360</v>
      </c>
      <c r="E17" s="114" t="s">
        <v>560</v>
      </c>
      <c r="F17" s="629" t="s">
        <v>449</v>
      </c>
      <c r="G17" s="629" t="s">
        <v>450</v>
      </c>
      <c r="H17" s="654"/>
      <c r="I17" s="616" t="s">
        <v>397</v>
      </c>
      <c r="J17" s="616"/>
      <c r="K17" s="188"/>
      <c r="L17" s="14">
        <v>10</v>
      </c>
      <c r="M17" s="263"/>
      <c r="N17" s="289" t="s">
        <v>397</v>
      </c>
      <c r="O17" s="253"/>
      <c r="P17" s="188"/>
      <c r="Q17" s="645" t="s">
        <v>561</v>
      </c>
      <c r="R17" s="647" t="s">
        <v>1392</v>
      </c>
      <c r="S17" s="629" t="s">
        <v>1389</v>
      </c>
      <c r="T17" s="629" t="s">
        <v>1390</v>
      </c>
      <c r="U17" s="627">
        <v>44075</v>
      </c>
      <c r="V17" s="627"/>
    </row>
    <row r="18" spans="1:22" ht="28.5" customHeight="1">
      <c r="A18" s="611"/>
      <c r="B18" s="652"/>
      <c r="C18" s="176" t="s">
        <v>933</v>
      </c>
      <c r="D18" s="605"/>
      <c r="E18" s="192" t="s">
        <v>581</v>
      </c>
      <c r="F18" s="653"/>
      <c r="G18" s="653"/>
      <c r="H18" s="655"/>
      <c r="I18" s="617"/>
      <c r="J18" s="617"/>
      <c r="K18" s="281"/>
      <c r="L18" s="175">
        <v>4</v>
      </c>
      <c r="M18" s="264"/>
      <c r="N18" s="290" t="s">
        <v>397</v>
      </c>
      <c r="O18" s="302"/>
      <c r="P18" s="281"/>
      <c r="Q18" s="652"/>
      <c r="R18" s="755"/>
      <c r="S18" s="653"/>
      <c r="T18" s="653"/>
      <c r="U18" s="636"/>
      <c r="V18" s="636"/>
    </row>
    <row r="19" spans="1:22" ht="28.5" customHeight="1">
      <c r="A19" s="611"/>
      <c r="B19" s="652"/>
      <c r="C19" s="176" t="s">
        <v>606</v>
      </c>
      <c r="D19" s="605"/>
      <c r="E19" s="192" t="s">
        <v>853</v>
      </c>
      <c r="F19" s="653"/>
      <c r="G19" s="653"/>
      <c r="H19" s="655"/>
      <c r="I19" s="617"/>
      <c r="J19" s="617"/>
      <c r="K19" s="281"/>
      <c r="L19" s="175">
        <v>6</v>
      </c>
      <c r="M19" s="264"/>
      <c r="N19" s="290" t="s">
        <v>397</v>
      </c>
      <c r="O19" s="302"/>
      <c r="P19" s="281"/>
      <c r="Q19" s="652"/>
      <c r="R19" s="755"/>
      <c r="S19" s="653"/>
      <c r="T19" s="653"/>
      <c r="U19" s="636"/>
      <c r="V19" s="636"/>
    </row>
    <row r="20" spans="1:22" ht="28.5" customHeight="1">
      <c r="A20" s="611"/>
      <c r="B20" s="652"/>
      <c r="C20" s="176" t="s">
        <v>607</v>
      </c>
      <c r="D20" s="605"/>
      <c r="E20" s="192" t="s">
        <v>854</v>
      </c>
      <c r="F20" s="653"/>
      <c r="G20" s="653"/>
      <c r="H20" s="655"/>
      <c r="I20" s="617"/>
      <c r="J20" s="617"/>
      <c r="K20" s="281"/>
      <c r="L20" s="175">
        <v>5</v>
      </c>
      <c r="M20" s="264"/>
      <c r="N20" s="290" t="s">
        <v>397</v>
      </c>
      <c r="O20" s="302"/>
      <c r="P20" s="281"/>
      <c r="Q20" s="652"/>
      <c r="R20" s="755"/>
      <c r="S20" s="653"/>
      <c r="T20" s="653"/>
      <c r="U20" s="636"/>
      <c r="V20" s="636"/>
    </row>
    <row r="21" spans="1:22" ht="28.5" customHeight="1">
      <c r="A21" s="611"/>
      <c r="B21" s="652"/>
      <c r="C21" s="176" t="s">
        <v>763</v>
      </c>
      <c r="D21" s="605"/>
      <c r="E21" s="192" t="s">
        <v>855</v>
      </c>
      <c r="F21" s="653"/>
      <c r="G21" s="653"/>
      <c r="H21" s="655"/>
      <c r="I21" s="617"/>
      <c r="J21" s="617"/>
      <c r="K21" s="539" t="s">
        <v>1107</v>
      </c>
      <c r="L21" s="540">
        <v>8</v>
      </c>
      <c r="M21" s="264"/>
      <c r="N21" s="290" t="s">
        <v>397</v>
      </c>
      <c r="O21" s="302"/>
      <c r="P21" s="281"/>
      <c r="Q21" s="652"/>
      <c r="R21" s="755"/>
      <c r="S21" s="653"/>
      <c r="T21" s="653"/>
      <c r="U21" s="636"/>
      <c r="V21" s="636"/>
    </row>
    <row r="22" spans="1:22" ht="28.5" customHeight="1">
      <c r="A22" s="611"/>
      <c r="B22" s="652"/>
      <c r="C22" s="176" t="s">
        <v>934</v>
      </c>
      <c r="D22" s="605"/>
      <c r="E22" s="192" t="s">
        <v>935</v>
      </c>
      <c r="F22" s="653"/>
      <c r="G22" s="653"/>
      <c r="H22" s="655"/>
      <c r="I22" s="617"/>
      <c r="J22" s="617"/>
      <c r="K22" s="260"/>
      <c r="L22" s="175">
        <v>7</v>
      </c>
      <c r="M22" s="264"/>
      <c r="N22" s="290" t="s">
        <v>921</v>
      </c>
      <c r="O22" s="302"/>
      <c r="P22" s="281"/>
      <c r="Q22" s="652"/>
      <c r="R22" s="755"/>
      <c r="S22" s="653"/>
      <c r="T22" s="653"/>
      <c r="U22" s="636"/>
      <c r="V22" s="636"/>
    </row>
    <row r="23" spans="1:22" ht="28.5" customHeight="1">
      <c r="A23" s="611"/>
      <c r="B23" s="652"/>
      <c r="C23" s="173" t="s">
        <v>936</v>
      </c>
      <c r="D23" s="605"/>
      <c r="E23" s="111" t="s">
        <v>937</v>
      </c>
      <c r="F23" s="653"/>
      <c r="G23" s="653"/>
      <c r="H23" s="655"/>
      <c r="I23" s="617"/>
      <c r="J23" s="617"/>
      <c r="K23" s="260"/>
      <c r="L23" s="175">
        <v>7</v>
      </c>
      <c r="M23" s="264"/>
      <c r="N23" s="290" t="s">
        <v>921</v>
      </c>
      <c r="O23" s="302"/>
      <c r="P23" s="281"/>
      <c r="Q23" s="652"/>
      <c r="R23" s="755"/>
      <c r="S23" s="653"/>
      <c r="T23" s="653"/>
      <c r="U23" s="636"/>
      <c r="V23" s="636"/>
    </row>
    <row r="24" spans="1:22" ht="28.5" customHeight="1">
      <c r="A24" s="611"/>
      <c r="B24" s="652"/>
      <c r="C24" s="193" t="s">
        <v>1016</v>
      </c>
      <c r="D24" s="605"/>
      <c r="E24" s="198" t="s">
        <v>1017</v>
      </c>
      <c r="F24" s="653"/>
      <c r="G24" s="653"/>
      <c r="H24" s="655"/>
      <c r="I24" s="617"/>
      <c r="J24" s="617"/>
      <c r="K24" s="258"/>
      <c r="L24" s="110">
        <v>7</v>
      </c>
      <c r="M24" s="265"/>
      <c r="N24" s="300" t="s">
        <v>921</v>
      </c>
      <c r="O24" s="303"/>
      <c r="P24" s="169"/>
      <c r="Q24" s="652"/>
      <c r="R24" s="755"/>
      <c r="S24" s="653"/>
      <c r="T24" s="653"/>
      <c r="U24" s="636"/>
      <c r="V24" s="636"/>
    </row>
    <row r="25" spans="1:22" ht="28.5" customHeight="1">
      <c r="A25" s="612"/>
      <c r="B25" s="646"/>
      <c r="C25" s="178" t="s">
        <v>1270</v>
      </c>
      <c r="D25" s="606"/>
      <c r="E25" s="98" t="s">
        <v>1291</v>
      </c>
      <c r="F25" s="630"/>
      <c r="G25" s="630"/>
      <c r="H25" s="656"/>
      <c r="I25" s="618"/>
      <c r="J25" s="617"/>
      <c r="K25" s="500"/>
      <c r="L25" s="177">
        <v>6</v>
      </c>
      <c r="M25" s="266"/>
      <c r="N25" s="292" t="s">
        <v>921</v>
      </c>
      <c r="O25" s="304"/>
      <c r="P25" s="282"/>
      <c r="Q25" s="646"/>
      <c r="R25" s="648"/>
      <c r="S25" s="630"/>
      <c r="T25" s="630"/>
      <c r="U25" s="628"/>
      <c r="V25" s="628"/>
    </row>
    <row r="26" spans="1:22" ht="28.5" customHeight="1">
      <c r="A26" s="657" t="s">
        <v>10</v>
      </c>
      <c r="B26" s="645" t="s">
        <v>463</v>
      </c>
      <c r="C26" s="181" t="s">
        <v>856</v>
      </c>
      <c r="D26" s="604" t="s">
        <v>360</v>
      </c>
      <c r="E26" s="170" t="s">
        <v>857</v>
      </c>
      <c r="F26" s="629" t="s">
        <v>1031</v>
      </c>
      <c r="G26" s="629" t="s">
        <v>1032</v>
      </c>
      <c r="H26" s="654" t="s">
        <v>397</v>
      </c>
      <c r="I26" s="616"/>
      <c r="J26" s="616"/>
      <c r="K26" s="245"/>
      <c r="L26" s="14">
        <v>6</v>
      </c>
      <c r="M26" s="270"/>
      <c r="N26" s="289" t="s">
        <v>397</v>
      </c>
      <c r="O26" s="307"/>
      <c r="P26" s="283"/>
      <c r="Q26" s="645" t="s">
        <v>858</v>
      </c>
      <c r="R26" s="647" t="s">
        <v>507</v>
      </c>
      <c r="S26" s="645" t="s">
        <v>409</v>
      </c>
      <c r="T26" s="629" t="s">
        <v>410</v>
      </c>
      <c r="U26" s="627">
        <v>43952</v>
      </c>
      <c r="V26" s="87"/>
    </row>
    <row r="27" spans="1:22" ht="28.5" customHeight="1">
      <c r="A27" s="658"/>
      <c r="B27" s="652"/>
      <c r="C27" s="183" t="s">
        <v>584</v>
      </c>
      <c r="D27" s="605"/>
      <c r="E27" s="180" t="s">
        <v>582</v>
      </c>
      <c r="F27" s="653"/>
      <c r="G27" s="653"/>
      <c r="H27" s="655"/>
      <c r="I27" s="617"/>
      <c r="J27" s="617"/>
      <c r="K27" s="257"/>
      <c r="L27" s="175">
        <v>4</v>
      </c>
      <c r="M27" s="271"/>
      <c r="N27" s="290" t="s">
        <v>397</v>
      </c>
      <c r="O27" s="308"/>
      <c r="P27" s="284"/>
      <c r="Q27" s="652"/>
      <c r="R27" s="755"/>
      <c r="S27" s="652"/>
      <c r="T27" s="653"/>
      <c r="U27" s="636"/>
      <c r="V27" s="113"/>
    </row>
    <row r="28" spans="1:22" ht="28.5" customHeight="1">
      <c r="A28" s="658"/>
      <c r="B28" s="652"/>
      <c r="C28" s="183" t="s">
        <v>585</v>
      </c>
      <c r="D28" s="605"/>
      <c r="E28" s="180" t="s">
        <v>582</v>
      </c>
      <c r="F28" s="653"/>
      <c r="G28" s="653"/>
      <c r="H28" s="655"/>
      <c r="I28" s="617"/>
      <c r="J28" s="617"/>
      <c r="K28" s="257"/>
      <c r="L28" s="175">
        <v>4</v>
      </c>
      <c r="M28" s="271"/>
      <c r="N28" s="290" t="s">
        <v>397</v>
      </c>
      <c r="O28" s="308"/>
      <c r="P28" s="284"/>
      <c r="Q28" s="652"/>
      <c r="R28" s="755"/>
      <c r="S28" s="652"/>
      <c r="T28" s="653"/>
      <c r="U28" s="636"/>
      <c r="V28" s="113"/>
    </row>
    <row r="29" spans="1:22" ht="28.5" customHeight="1">
      <c r="A29" s="658"/>
      <c r="B29" s="652"/>
      <c r="C29" s="180" t="s">
        <v>586</v>
      </c>
      <c r="D29" s="605"/>
      <c r="E29" s="180" t="s">
        <v>583</v>
      </c>
      <c r="F29" s="653"/>
      <c r="G29" s="653"/>
      <c r="H29" s="655"/>
      <c r="I29" s="617"/>
      <c r="J29" s="617"/>
      <c r="K29" s="257"/>
      <c r="L29" s="175">
        <v>6</v>
      </c>
      <c r="M29" s="271"/>
      <c r="N29" s="290" t="s">
        <v>397</v>
      </c>
      <c r="O29" s="308"/>
      <c r="P29" s="284"/>
      <c r="Q29" s="652"/>
      <c r="R29" s="755"/>
      <c r="S29" s="652"/>
      <c r="T29" s="653"/>
      <c r="U29" s="636"/>
      <c r="V29" s="113"/>
    </row>
    <row r="30" spans="1:22" ht="28.5" customHeight="1">
      <c r="A30" s="658"/>
      <c r="B30" s="652"/>
      <c r="C30" s="183" t="s">
        <v>587</v>
      </c>
      <c r="D30" s="605"/>
      <c r="E30" s="180" t="s">
        <v>583</v>
      </c>
      <c r="F30" s="653"/>
      <c r="G30" s="653"/>
      <c r="H30" s="655"/>
      <c r="I30" s="617"/>
      <c r="J30" s="617"/>
      <c r="K30" s="257"/>
      <c r="L30" s="175">
        <v>7</v>
      </c>
      <c r="M30" s="271"/>
      <c r="N30" s="290" t="s">
        <v>397</v>
      </c>
      <c r="O30" s="308"/>
      <c r="P30" s="284"/>
      <c r="Q30" s="652"/>
      <c r="R30" s="755"/>
      <c r="S30" s="652"/>
      <c r="T30" s="653"/>
      <c r="U30" s="636"/>
      <c r="V30" s="113"/>
    </row>
    <row r="31" spans="1:22" ht="28.5" customHeight="1">
      <c r="A31" s="659"/>
      <c r="B31" s="646"/>
      <c r="C31" s="182" t="s">
        <v>859</v>
      </c>
      <c r="D31" s="606"/>
      <c r="E31" s="179" t="s">
        <v>860</v>
      </c>
      <c r="F31" s="630"/>
      <c r="G31" s="630"/>
      <c r="H31" s="656"/>
      <c r="I31" s="618"/>
      <c r="J31" s="618"/>
      <c r="K31" s="246"/>
      <c r="L31" s="15">
        <v>6</v>
      </c>
      <c r="M31" s="272"/>
      <c r="N31" s="293" t="s">
        <v>397</v>
      </c>
      <c r="O31" s="309"/>
      <c r="P31" s="285"/>
      <c r="Q31" s="646"/>
      <c r="R31" s="648"/>
      <c r="S31" s="646"/>
      <c r="T31" s="630"/>
      <c r="U31" s="628"/>
      <c r="V31" s="37"/>
    </row>
    <row r="32" spans="1:22" ht="39.75" customHeight="1">
      <c r="A32" s="18" t="s">
        <v>861</v>
      </c>
      <c r="B32" s="3" t="s">
        <v>862</v>
      </c>
      <c r="C32" s="3" t="s">
        <v>862</v>
      </c>
      <c r="D32" s="5" t="s">
        <v>360</v>
      </c>
      <c r="E32" s="3" t="s">
        <v>612</v>
      </c>
      <c r="F32" s="3" t="s">
        <v>438</v>
      </c>
      <c r="G32" s="3" t="s">
        <v>439</v>
      </c>
      <c r="H32" s="235" t="s">
        <v>397</v>
      </c>
      <c r="I32" s="63"/>
      <c r="J32" s="63"/>
      <c r="K32" s="234"/>
      <c r="L32" s="13">
        <v>7</v>
      </c>
      <c r="M32" s="268" t="s">
        <v>397</v>
      </c>
      <c r="N32" s="294" t="s">
        <v>397</v>
      </c>
      <c r="O32" s="305"/>
      <c r="P32" s="259"/>
      <c r="Q32" s="3" t="s">
        <v>631</v>
      </c>
      <c r="R32" s="135" t="s">
        <v>350</v>
      </c>
      <c r="S32" s="3" t="s">
        <v>438</v>
      </c>
      <c r="T32" s="212" t="s">
        <v>439</v>
      </c>
      <c r="U32" s="38">
        <v>44593</v>
      </c>
      <c r="V32" s="38"/>
    </row>
    <row r="33" spans="1:22" ht="28.5" customHeight="1">
      <c r="A33" s="657" t="s">
        <v>12</v>
      </c>
      <c r="B33" s="629" t="s">
        <v>464</v>
      </c>
      <c r="C33" s="173" t="s">
        <v>608</v>
      </c>
      <c r="D33" s="604" t="s">
        <v>360</v>
      </c>
      <c r="E33" s="111" t="s">
        <v>863</v>
      </c>
      <c r="F33" s="604" t="s">
        <v>864</v>
      </c>
      <c r="G33" s="604" t="s">
        <v>865</v>
      </c>
      <c r="H33" s="654"/>
      <c r="I33" s="616" t="s">
        <v>397</v>
      </c>
      <c r="J33" s="616"/>
      <c r="K33" s="244"/>
      <c r="L33" s="184">
        <v>7</v>
      </c>
      <c r="M33" s="265"/>
      <c r="N33" s="291" t="s">
        <v>397</v>
      </c>
      <c r="O33" s="303" t="s">
        <v>397</v>
      </c>
      <c r="P33" s="169"/>
      <c r="Q33" s="604" t="s">
        <v>629</v>
      </c>
      <c r="R33" s="647" t="s">
        <v>952</v>
      </c>
      <c r="S33" s="645" t="s">
        <v>864</v>
      </c>
      <c r="T33" s="645" t="s">
        <v>865</v>
      </c>
      <c r="U33" s="598">
        <v>43374</v>
      </c>
      <c r="V33" s="598"/>
    </row>
    <row r="34" spans="1:22" ht="28.5" customHeight="1">
      <c r="A34" s="658"/>
      <c r="B34" s="653"/>
      <c r="C34" s="176" t="s">
        <v>609</v>
      </c>
      <c r="D34" s="605"/>
      <c r="E34" s="198" t="s">
        <v>1355</v>
      </c>
      <c r="F34" s="605"/>
      <c r="G34" s="605"/>
      <c r="H34" s="655"/>
      <c r="I34" s="617"/>
      <c r="J34" s="617"/>
      <c r="K34" s="199"/>
      <c r="L34" s="175">
        <v>6</v>
      </c>
      <c r="M34" s="264"/>
      <c r="N34" s="290" t="s">
        <v>397</v>
      </c>
      <c r="O34" s="302" t="s">
        <v>397</v>
      </c>
      <c r="P34" s="281"/>
      <c r="Q34" s="605"/>
      <c r="R34" s="755"/>
      <c r="S34" s="652"/>
      <c r="T34" s="652"/>
      <c r="U34" s="599"/>
      <c r="V34" s="599"/>
    </row>
    <row r="35" spans="1:22" ht="28.5" customHeight="1">
      <c r="A35" s="658"/>
      <c r="B35" s="653"/>
      <c r="C35" s="176" t="s">
        <v>610</v>
      </c>
      <c r="D35" s="605"/>
      <c r="E35" s="192" t="s">
        <v>866</v>
      </c>
      <c r="F35" s="605"/>
      <c r="G35" s="605"/>
      <c r="H35" s="655"/>
      <c r="I35" s="617"/>
      <c r="J35" s="617"/>
      <c r="K35" s="199"/>
      <c r="L35" s="175">
        <v>7</v>
      </c>
      <c r="M35" s="264"/>
      <c r="N35" s="290" t="s">
        <v>397</v>
      </c>
      <c r="O35" s="302" t="s">
        <v>397</v>
      </c>
      <c r="P35" s="281"/>
      <c r="Q35" s="605"/>
      <c r="R35" s="755"/>
      <c r="S35" s="652"/>
      <c r="T35" s="652"/>
      <c r="U35" s="599"/>
      <c r="V35" s="599"/>
    </row>
    <row r="36" spans="1:22" ht="28.5" customHeight="1">
      <c r="A36" s="658"/>
      <c r="B36" s="653"/>
      <c r="C36" s="173" t="s">
        <v>611</v>
      </c>
      <c r="D36" s="605"/>
      <c r="E36" s="192" t="s">
        <v>511</v>
      </c>
      <c r="F36" s="605"/>
      <c r="G36" s="605"/>
      <c r="H36" s="655"/>
      <c r="I36" s="617"/>
      <c r="J36" s="617"/>
      <c r="K36" s="244"/>
      <c r="L36" s="110">
        <v>7</v>
      </c>
      <c r="M36" s="265"/>
      <c r="N36" s="291" t="s">
        <v>397</v>
      </c>
      <c r="O36" s="303" t="s">
        <v>397</v>
      </c>
      <c r="P36" s="169"/>
      <c r="Q36" s="605"/>
      <c r="R36" s="755"/>
      <c r="S36" s="652"/>
      <c r="T36" s="652"/>
      <c r="U36" s="599"/>
      <c r="V36" s="599"/>
    </row>
    <row r="37" spans="1:22" ht="28.5" customHeight="1">
      <c r="A37" s="659"/>
      <c r="B37" s="630"/>
      <c r="C37" s="178" t="s">
        <v>1144</v>
      </c>
      <c r="D37" s="606"/>
      <c r="E37" s="111" t="s">
        <v>1145</v>
      </c>
      <c r="F37" s="606"/>
      <c r="G37" s="606"/>
      <c r="H37" s="656"/>
      <c r="I37" s="618"/>
      <c r="J37" s="618"/>
      <c r="K37" s="256"/>
      <c r="L37" s="177">
        <v>3</v>
      </c>
      <c r="M37" s="344"/>
      <c r="N37" s="304" t="s">
        <v>397</v>
      </c>
      <c r="O37" s="304" t="s">
        <v>397</v>
      </c>
      <c r="P37" s="345"/>
      <c r="Q37" s="606"/>
      <c r="R37" s="648"/>
      <c r="S37" s="646"/>
      <c r="T37" s="646"/>
      <c r="U37" s="600"/>
      <c r="V37" s="600"/>
    </row>
    <row r="38" spans="1:22" ht="28.5" customHeight="1">
      <c r="A38" s="657">
        <v>3722020041</v>
      </c>
      <c r="B38" s="787" t="s">
        <v>1207</v>
      </c>
      <c r="C38" s="30" t="s">
        <v>946</v>
      </c>
      <c r="D38" s="604" t="s">
        <v>360</v>
      </c>
      <c r="E38" s="30" t="s">
        <v>947</v>
      </c>
      <c r="F38" s="30" t="s">
        <v>948</v>
      </c>
      <c r="G38" s="30" t="s">
        <v>949</v>
      </c>
      <c r="H38" s="654" t="s">
        <v>921</v>
      </c>
      <c r="I38" s="616"/>
      <c r="J38" s="616"/>
      <c r="K38" s="738"/>
      <c r="L38" s="16">
        <v>4</v>
      </c>
      <c r="M38" s="269"/>
      <c r="N38" s="295" t="s">
        <v>944</v>
      </c>
      <c r="O38" s="306" t="s">
        <v>921</v>
      </c>
      <c r="P38" s="230" t="s">
        <v>950</v>
      </c>
      <c r="Q38" s="645" t="s">
        <v>951</v>
      </c>
      <c r="R38" s="647" t="s">
        <v>1322</v>
      </c>
      <c r="S38" s="776" t="s">
        <v>1323</v>
      </c>
      <c r="T38" s="645" t="s">
        <v>948</v>
      </c>
      <c r="U38" s="598">
        <v>43556</v>
      </c>
      <c r="V38" s="598" t="s">
        <v>962</v>
      </c>
    </row>
    <row r="39" spans="1:22" ht="28.5" customHeight="1">
      <c r="A39" s="658"/>
      <c r="B39" s="788"/>
      <c r="C39" s="108" t="s">
        <v>1037</v>
      </c>
      <c r="D39" s="605"/>
      <c r="E39" s="111" t="s">
        <v>1083</v>
      </c>
      <c r="F39" s="111" t="s">
        <v>1038</v>
      </c>
      <c r="G39" s="111" t="s">
        <v>948</v>
      </c>
      <c r="H39" s="655"/>
      <c r="I39" s="617"/>
      <c r="J39" s="617"/>
      <c r="K39" s="739"/>
      <c r="L39" s="483">
        <v>4</v>
      </c>
      <c r="M39" s="372"/>
      <c r="N39" s="369" t="s">
        <v>921</v>
      </c>
      <c r="O39" s="370" t="s">
        <v>921</v>
      </c>
      <c r="P39" s="371"/>
      <c r="Q39" s="652"/>
      <c r="R39" s="755"/>
      <c r="S39" s="777"/>
      <c r="T39" s="652"/>
      <c r="U39" s="599"/>
      <c r="V39" s="599"/>
    </row>
    <row r="40" spans="1:22" ht="28.5" customHeight="1">
      <c r="A40" s="659"/>
      <c r="B40" s="789"/>
      <c r="C40" s="111" t="s">
        <v>1208</v>
      </c>
      <c r="D40" s="606"/>
      <c r="E40" s="468" t="s">
        <v>1014</v>
      </c>
      <c r="F40" s="98" t="s">
        <v>1015</v>
      </c>
      <c r="G40" s="98" t="s">
        <v>1015</v>
      </c>
      <c r="H40" s="656"/>
      <c r="I40" s="618"/>
      <c r="J40" s="618"/>
      <c r="K40" s="740"/>
      <c r="L40" s="15">
        <v>4</v>
      </c>
      <c r="M40" s="267"/>
      <c r="N40" s="304" t="s">
        <v>921</v>
      </c>
      <c r="O40" s="304" t="s">
        <v>921</v>
      </c>
      <c r="P40" s="204"/>
      <c r="Q40" s="646"/>
      <c r="R40" s="648"/>
      <c r="S40" s="778"/>
      <c r="T40" s="646"/>
      <c r="U40" s="600"/>
      <c r="V40" s="600"/>
    </row>
    <row r="41" spans="1:22" ht="28.5" customHeight="1">
      <c r="A41" s="657">
        <v>3722020058</v>
      </c>
      <c r="B41" s="645" t="s">
        <v>961</v>
      </c>
      <c r="C41" s="114" t="s">
        <v>953</v>
      </c>
      <c r="D41" s="171" t="s">
        <v>360</v>
      </c>
      <c r="E41" s="114" t="s">
        <v>954</v>
      </c>
      <c r="F41" s="114" t="s">
        <v>541</v>
      </c>
      <c r="G41" s="114"/>
      <c r="H41" s="469" t="s">
        <v>921</v>
      </c>
      <c r="I41" s="505"/>
      <c r="J41" s="117"/>
      <c r="K41" s="258"/>
      <c r="L41" s="14">
        <v>7</v>
      </c>
      <c r="M41" s="265"/>
      <c r="N41" s="291" t="s">
        <v>921</v>
      </c>
      <c r="O41" s="303"/>
      <c r="P41" s="169"/>
      <c r="Q41" s="645" t="s">
        <v>1042</v>
      </c>
      <c r="R41" s="647" t="s">
        <v>955</v>
      </c>
      <c r="S41" s="629" t="s">
        <v>956</v>
      </c>
      <c r="T41" s="645" t="s">
        <v>957</v>
      </c>
      <c r="U41" s="598">
        <v>43586</v>
      </c>
      <c r="V41" s="598" t="s">
        <v>963</v>
      </c>
    </row>
    <row r="42" spans="1:22" ht="28.5" customHeight="1">
      <c r="A42" s="659"/>
      <c r="B42" s="646"/>
      <c r="C42" s="98" t="s">
        <v>1375</v>
      </c>
      <c r="D42" s="200" t="s">
        <v>360</v>
      </c>
      <c r="E42" s="98" t="s">
        <v>1376</v>
      </c>
      <c r="F42" s="98" t="s">
        <v>541</v>
      </c>
      <c r="G42" s="98"/>
      <c r="H42" s="482" t="s">
        <v>921</v>
      </c>
      <c r="I42" s="512"/>
      <c r="J42" s="512"/>
      <c r="K42" s="500"/>
      <c r="L42" s="177">
        <v>7</v>
      </c>
      <c r="M42" s="266"/>
      <c r="N42" s="292" t="s">
        <v>921</v>
      </c>
      <c r="O42" s="304"/>
      <c r="P42" s="282"/>
      <c r="Q42" s="646"/>
      <c r="R42" s="648"/>
      <c r="S42" s="630"/>
      <c r="T42" s="646"/>
      <c r="U42" s="600"/>
      <c r="V42" s="600"/>
    </row>
    <row r="43" spans="1:22" ht="28.5" customHeight="1">
      <c r="A43" s="657" t="s">
        <v>8</v>
      </c>
      <c r="B43" s="645" t="s">
        <v>1338</v>
      </c>
      <c r="C43" s="127" t="s">
        <v>1338</v>
      </c>
      <c r="D43" s="669" t="s">
        <v>360</v>
      </c>
      <c r="E43" s="114" t="s">
        <v>867</v>
      </c>
      <c r="F43" s="679" t="s">
        <v>868</v>
      </c>
      <c r="G43" s="679" t="s">
        <v>869</v>
      </c>
      <c r="H43" s="672" t="s">
        <v>397</v>
      </c>
      <c r="I43" s="666"/>
      <c r="J43" s="616"/>
      <c r="K43" s="802"/>
      <c r="L43" s="174">
        <v>22</v>
      </c>
      <c r="M43" s="263"/>
      <c r="N43" s="289"/>
      <c r="O43" s="253" t="s">
        <v>397</v>
      </c>
      <c r="P43" s="188"/>
      <c r="Q43" s="645" t="s">
        <v>627</v>
      </c>
      <c r="R43" s="647" t="s">
        <v>506</v>
      </c>
      <c r="S43" s="645" t="s">
        <v>452</v>
      </c>
      <c r="T43" s="629" t="s">
        <v>453</v>
      </c>
      <c r="U43" s="627">
        <v>43466</v>
      </c>
      <c r="V43" s="627">
        <v>43466</v>
      </c>
    </row>
    <row r="44" spans="1:22" ht="28.5" customHeight="1">
      <c r="A44" s="659"/>
      <c r="B44" s="646"/>
      <c r="C44" s="178" t="s">
        <v>519</v>
      </c>
      <c r="D44" s="671"/>
      <c r="E44" s="98" t="s">
        <v>870</v>
      </c>
      <c r="F44" s="680"/>
      <c r="G44" s="680"/>
      <c r="H44" s="674"/>
      <c r="I44" s="668"/>
      <c r="J44" s="618"/>
      <c r="K44" s="803"/>
      <c r="L44" s="177">
        <v>26</v>
      </c>
      <c r="M44" s="266"/>
      <c r="N44" s="292"/>
      <c r="O44" s="304" t="s">
        <v>397</v>
      </c>
      <c r="P44" s="282"/>
      <c r="Q44" s="646"/>
      <c r="R44" s="648"/>
      <c r="S44" s="646"/>
      <c r="T44" s="630"/>
      <c r="U44" s="628"/>
      <c r="V44" s="628"/>
    </row>
    <row r="45" spans="1:22" ht="28.5" customHeight="1">
      <c r="A45" s="657" t="s">
        <v>14</v>
      </c>
      <c r="B45" s="645" t="s">
        <v>1084</v>
      </c>
      <c r="C45" s="114" t="s">
        <v>871</v>
      </c>
      <c r="D45" s="669" t="s">
        <v>360</v>
      </c>
      <c r="E45" s="114" t="s">
        <v>872</v>
      </c>
      <c r="F45" s="679" t="s">
        <v>873</v>
      </c>
      <c r="G45" s="679" t="s">
        <v>873</v>
      </c>
      <c r="H45" s="672" t="s">
        <v>397</v>
      </c>
      <c r="I45" s="666"/>
      <c r="J45" s="616"/>
      <c r="K45" s="704"/>
      <c r="L45" s="14">
        <v>4</v>
      </c>
      <c r="M45" s="263" t="s">
        <v>397</v>
      </c>
      <c r="N45" s="289" t="s">
        <v>397</v>
      </c>
      <c r="O45" s="253"/>
      <c r="P45" s="188"/>
      <c r="Q45" s="652" t="s">
        <v>874</v>
      </c>
      <c r="R45" s="647" t="s">
        <v>388</v>
      </c>
      <c r="S45" s="645" t="s">
        <v>417</v>
      </c>
      <c r="T45" s="629" t="s">
        <v>418</v>
      </c>
      <c r="U45" s="627">
        <v>44682</v>
      </c>
      <c r="V45" s="627">
        <v>42491</v>
      </c>
    </row>
    <row r="46" spans="1:22" ht="28.5" customHeight="1">
      <c r="A46" s="659"/>
      <c r="B46" s="646"/>
      <c r="C46" s="98" t="s">
        <v>2</v>
      </c>
      <c r="D46" s="671"/>
      <c r="E46" s="98" t="s">
        <v>875</v>
      </c>
      <c r="F46" s="680"/>
      <c r="G46" s="680"/>
      <c r="H46" s="674"/>
      <c r="I46" s="668"/>
      <c r="J46" s="618"/>
      <c r="K46" s="706"/>
      <c r="L46" s="177">
        <v>7</v>
      </c>
      <c r="M46" s="266" t="s">
        <v>397</v>
      </c>
      <c r="N46" s="292" t="s">
        <v>397</v>
      </c>
      <c r="O46" s="304" t="s">
        <v>397</v>
      </c>
      <c r="P46" s="282"/>
      <c r="Q46" s="646"/>
      <c r="R46" s="648"/>
      <c r="S46" s="646"/>
      <c r="T46" s="630"/>
      <c r="U46" s="628"/>
      <c r="V46" s="628"/>
    </row>
    <row r="47" spans="1:22" ht="28.5" customHeight="1">
      <c r="A47" s="610" t="s">
        <v>876</v>
      </c>
      <c r="B47" s="645" t="s">
        <v>877</v>
      </c>
      <c r="C47" s="107" t="s">
        <v>877</v>
      </c>
      <c r="D47" s="669" t="s">
        <v>360</v>
      </c>
      <c r="E47" s="30" t="s">
        <v>3</v>
      </c>
      <c r="F47" s="695" t="s">
        <v>436</v>
      </c>
      <c r="G47" s="669" t="s">
        <v>437</v>
      </c>
      <c r="H47" s="672" t="s">
        <v>921</v>
      </c>
      <c r="I47" s="666"/>
      <c r="J47" s="753"/>
      <c r="K47" s="704"/>
      <c r="L47" s="14">
        <v>4</v>
      </c>
      <c r="M47" s="263"/>
      <c r="N47" s="289" t="s">
        <v>397</v>
      </c>
      <c r="O47" s="253"/>
      <c r="P47" s="188"/>
      <c r="Q47" s="645" t="s">
        <v>352</v>
      </c>
      <c r="R47" s="647" t="s">
        <v>351</v>
      </c>
      <c r="S47" s="645" t="s">
        <v>436</v>
      </c>
      <c r="T47" s="629" t="s">
        <v>437</v>
      </c>
      <c r="U47" s="627">
        <v>44348</v>
      </c>
      <c r="V47" s="627"/>
    </row>
    <row r="48" spans="1:22" ht="28.5" customHeight="1">
      <c r="A48" s="612"/>
      <c r="B48" s="646"/>
      <c r="C48" s="178" t="s">
        <v>878</v>
      </c>
      <c r="D48" s="671"/>
      <c r="E48" s="98" t="s">
        <v>3</v>
      </c>
      <c r="F48" s="696"/>
      <c r="G48" s="671"/>
      <c r="H48" s="674"/>
      <c r="I48" s="668"/>
      <c r="J48" s="754"/>
      <c r="K48" s="705"/>
      <c r="L48" s="177">
        <v>4</v>
      </c>
      <c r="M48" s="266"/>
      <c r="N48" s="292" t="s">
        <v>397</v>
      </c>
      <c r="O48" s="304"/>
      <c r="P48" s="282"/>
      <c r="Q48" s="646"/>
      <c r="R48" s="648"/>
      <c r="S48" s="652"/>
      <c r="T48" s="653"/>
      <c r="U48" s="636"/>
      <c r="V48" s="636"/>
    </row>
    <row r="49" spans="1:22" ht="38.25" customHeight="1">
      <c r="A49" s="5">
        <v>3722020066</v>
      </c>
      <c r="B49" s="3" t="s">
        <v>960</v>
      </c>
      <c r="C49" s="201" t="s">
        <v>968</v>
      </c>
      <c r="D49" s="19" t="s">
        <v>360</v>
      </c>
      <c r="E49" s="3" t="s">
        <v>958</v>
      </c>
      <c r="F49" s="3" t="s">
        <v>966</v>
      </c>
      <c r="G49" s="3" t="s">
        <v>964</v>
      </c>
      <c r="H49" s="263" t="s">
        <v>967</v>
      </c>
      <c r="I49" s="506"/>
      <c r="J49" s="506"/>
      <c r="K49" s="259"/>
      <c r="L49" s="110">
        <v>7</v>
      </c>
      <c r="M49" s="7"/>
      <c r="N49" s="291" t="s">
        <v>921</v>
      </c>
      <c r="O49" s="310"/>
      <c r="P49" s="286"/>
      <c r="Q49" s="3" t="s">
        <v>1043</v>
      </c>
      <c r="R49" s="214" t="s">
        <v>959</v>
      </c>
      <c r="S49" s="129" t="s">
        <v>965</v>
      </c>
      <c r="T49" s="214" t="s">
        <v>531</v>
      </c>
      <c r="U49" s="38">
        <v>43617</v>
      </c>
      <c r="V49" s="38">
        <v>43617</v>
      </c>
    </row>
    <row r="50" spans="1:22" ht="38.25" customHeight="1">
      <c r="A50" s="18" t="s">
        <v>879</v>
      </c>
      <c r="B50" s="3" t="s">
        <v>4</v>
      </c>
      <c r="C50" s="28" t="s">
        <v>4</v>
      </c>
      <c r="D50" s="5" t="s">
        <v>360</v>
      </c>
      <c r="E50" s="3" t="s">
        <v>603</v>
      </c>
      <c r="F50" s="3" t="s">
        <v>66</v>
      </c>
      <c r="G50" s="3" t="s">
        <v>440</v>
      </c>
      <c r="H50" s="235" t="s">
        <v>158</v>
      </c>
      <c r="I50" s="63"/>
      <c r="J50" s="63"/>
      <c r="K50" s="234"/>
      <c r="L50" s="13">
        <v>4</v>
      </c>
      <c r="M50" s="268"/>
      <c r="N50" s="294" t="s">
        <v>397</v>
      </c>
      <c r="O50" s="305"/>
      <c r="P50" s="259"/>
      <c r="Q50" s="3" t="s">
        <v>5</v>
      </c>
      <c r="R50" s="135" t="s">
        <v>516</v>
      </c>
      <c r="S50" s="3" t="s">
        <v>66</v>
      </c>
      <c r="T50" s="212" t="s">
        <v>440</v>
      </c>
      <c r="U50" s="38">
        <v>44835</v>
      </c>
      <c r="V50" s="38">
        <v>42644</v>
      </c>
    </row>
    <row r="51" spans="1:22" ht="43.5" customHeight="1">
      <c r="A51" s="610" t="s">
        <v>978</v>
      </c>
      <c r="B51" s="645" t="s">
        <v>979</v>
      </c>
      <c r="C51" s="107" t="s">
        <v>979</v>
      </c>
      <c r="D51" s="604" t="s">
        <v>360</v>
      </c>
      <c r="E51" s="330" t="s">
        <v>1079</v>
      </c>
      <c r="F51" s="30" t="s">
        <v>1026</v>
      </c>
      <c r="G51" s="30" t="s">
        <v>980</v>
      </c>
      <c r="H51" s="654"/>
      <c r="I51" s="616" t="s">
        <v>921</v>
      </c>
      <c r="J51" s="616"/>
      <c r="K51" s="704"/>
      <c r="L51" s="16">
        <v>9</v>
      </c>
      <c r="M51" s="269"/>
      <c r="N51" s="295" t="s">
        <v>397</v>
      </c>
      <c r="O51" s="306" t="s">
        <v>921</v>
      </c>
      <c r="P51" s="230" t="s">
        <v>981</v>
      </c>
      <c r="Q51" s="645" t="s">
        <v>1044</v>
      </c>
      <c r="R51" s="647" t="s">
        <v>1339</v>
      </c>
      <c r="S51" s="645" t="s">
        <v>980</v>
      </c>
      <c r="T51" s="629" t="s">
        <v>1340</v>
      </c>
      <c r="U51" s="627">
        <v>43739</v>
      </c>
      <c r="V51" s="627">
        <v>43739</v>
      </c>
    </row>
    <row r="52" spans="1:22" ht="43.5" customHeight="1">
      <c r="A52" s="612"/>
      <c r="B52" s="646"/>
      <c r="C52" s="126" t="s">
        <v>1025</v>
      </c>
      <c r="D52" s="606"/>
      <c r="E52" s="4" t="s">
        <v>1379</v>
      </c>
      <c r="F52" s="4" t="s">
        <v>1026</v>
      </c>
      <c r="G52" s="4" t="s">
        <v>980</v>
      </c>
      <c r="H52" s="656"/>
      <c r="I52" s="618"/>
      <c r="J52" s="618"/>
      <c r="K52" s="706"/>
      <c r="L52" s="15">
        <v>10</v>
      </c>
      <c r="M52" s="273"/>
      <c r="N52" s="293" t="s">
        <v>397</v>
      </c>
      <c r="O52" s="254" t="s">
        <v>397</v>
      </c>
      <c r="P52" s="224" t="s">
        <v>397</v>
      </c>
      <c r="Q52" s="646"/>
      <c r="R52" s="648"/>
      <c r="S52" s="646"/>
      <c r="T52" s="630"/>
      <c r="U52" s="628"/>
      <c r="V52" s="628"/>
    </row>
    <row r="53" spans="1:22" ht="42" customHeight="1">
      <c r="A53" s="793">
        <v>3722020082</v>
      </c>
      <c r="B53" s="799" t="s">
        <v>1075</v>
      </c>
      <c r="C53" s="366" t="s">
        <v>1076</v>
      </c>
      <c r="D53" s="604" t="s">
        <v>360</v>
      </c>
      <c r="E53" s="239" t="s">
        <v>1039</v>
      </c>
      <c r="F53" s="114" t="s">
        <v>1008</v>
      </c>
      <c r="G53" s="30" t="s">
        <v>1004</v>
      </c>
      <c r="H53" s="196"/>
      <c r="I53" s="507"/>
      <c r="J53" s="507"/>
      <c r="K53" s="326"/>
      <c r="L53" s="16">
        <v>4</v>
      </c>
      <c r="M53" s="269" t="s">
        <v>397</v>
      </c>
      <c r="N53" s="295" t="s">
        <v>921</v>
      </c>
      <c r="O53" s="306" t="s">
        <v>921</v>
      </c>
      <c r="P53" s="287"/>
      <c r="Q53" s="750" t="s">
        <v>1005</v>
      </c>
      <c r="R53" s="629" t="s">
        <v>1222</v>
      </c>
      <c r="S53" s="776" t="s">
        <v>1223</v>
      </c>
      <c r="T53" s="782" t="s">
        <v>1224</v>
      </c>
      <c r="U53" s="598">
        <v>43831</v>
      </c>
      <c r="V53" s="598">
        <v>43831</v>
      </c>
    </row>
    <row r="54" spans="1:22" ht="42" customHeight="1">
      <c r="A54" s="794"/>
      <c r="B54" s="800"/>
      <c r="C54" s="367" t="s">
        <v>1077</v>
      </c>
      <c r="D54" s="605"/>
      <c r="E54" s="328" t="s">
        <v>1040</v>
      </c>
      <c r="F54" s="192" t="s">
        <v>1041</v>
      </c>
      <c r="G54" s="192"/>
      <c r="H54" s="469" t="s">
        <v>158</v>
      </c>
      <c r="I54" s="508"/>
      <c r="J54" s="508"/>
      <c r="K54" s="327"/>
      <c r="L54" s="175">
        <v>4</v>
      </c>
      <c r="M54" s="264" t="s">
        <v>397</v>
      </c>
      <c r="N54" s="290" t="s">
        <v>921</v>
      </c>
      <c r="O54" s="302" t="s">
        <v>921</v>
      </c>
      <c r="P54" s="368"/>
      <c r="Q54" s="751"/>
      <c r="R54" s="653"/>
      <c r="S54" s="777"/>
      <c r="T54" s="783"/>
      <c r="U54" s="599"/>
      <c r="V54" s="599"/>
    </row>
    <row r="55" spans="1:22" ht="42" customHeight="1">
      <c r="A55" s="795"/>
      <c r="B55" s="801"/>
      <c r="C55" s="378" t="s">
        <v>1081</v>
      </c>
      <c r="D55" s="606"/>
      <c r="E55" s="325" t="s">
        <v>1082</v>
      </c>
      <c r="F55" s="4" t="s">
        <v>1041</v>
      </c>
      <c r="G55" s="4"/>
      <c r="H55" s="159"/>
      <c r="I55" s="66"/>
      <c r="J55" s="66"/>
      <c r="K55" s="204"/>
      <c r="L55" s="15">
        <v>4</v>
      </c>
      <c r="M55" s="273" t="s">
        <v>397</v>
      </c>
      <c r="N55" s="293" t="s">
        <v>921</v>
      </c>
      <c r="O55" s="254" t="s">
        <v>921</v>
      </c>
      <c r="P55" s="240"/>
      <c r="Q55" s="752"/>
      <c r="R55" s="630"/>
      <c r="S55" s="778"/>
      <c r="T55" s="784"/>
      <c r="U55" s="600"/>
      <c r="V55" s="600"/>
    </row>
    <row r="56" spans="1:22" s="207" customFormat="1" ht="36" customHeight="1">
      <c r="A56" s="790">
        <v>3722020116</v>
      </c>
      <c r="B56" s="796" t="s">
        <v>1019</v>
      </c>
      <c r="C56" s="350" t="s">
        <v>1019</v>
      </c>
      <c r="D56" s="723" t="s">
        <v>360</v>
      </c>
      <c r="E56" s="247" t="s">
        <v>1020</v>
      </c>
      <c r="F56" s="456" t="s">
        <v>1021</v>
      </c>
      <c r="G56" s="248" t="s">
        <v>1022</v>
      </c>
      <c r="H56" s="766" t="s">
        <v>921</v>
      </c>
      <c r="I56" s="735"/>
      <c r="J56" s="747"/>
      <c r="K56" s="756"/>
      <c r="L56" s="453">
        <v>5</v>
      </c>
      <c r="M56" s="276"/>
      <c r="N56" s="298" t="s">
        <v>921</v>
      </c>
      <c r="O56" s="313" t="s">
        <v>921</v>
      </c>
      <c r="P56" s="363"/>
      <c r="Q56" s="714" t="s">
        <v>1161</v>
      </c>
      <c r="R56" s="711" t="s">
        <v>1103</v>
      </c>
      <c r="S56" s="621" t="s">
        <v>1021</v>
      </c>
      <c r="T56" s="624" t="s">
        <v>1024</v>
      </c>
      <c r="U56" s="633">
        <v>43983</v>
      </c>
      <c r="V56" s="633">
        <v>43983</v>
      </c>
    </row>
    <row r="57" spans="1:22" s="207" customFormat="1" ht="36" customHeight="1">
      <c r="A57" s="791"/>
      <c r="B57" s="798"/>
      <c r="C57" s="351" t="s">
        <v>1170</v>
      </c>
      <c r="D57" s="734"/>
      <c r="E57" s="352" t="s">
        <v>1171</v>
      </c>
      <c r="F57" s="352" t="s">
        <v>1412</v>
      </c>
      <c r="G57" s="353" t="s">
        <v>1172</v>
      </c>
      <c r="H57" s="767"/>
      <c r="I57" s="736"/>
      <c r="J57" s="748"/>
      <c r="K57" s="757"/>
      <c r="L57" s="229">
        <v>4</v>
      </c>
      <c r="M57" s="364"/>
      <c r="N57" s="312" t="s">
        <v>921</v>
      </c>
      <c r="O57" s="312" t="s">
        <v>921</v>
      </c>
      <c r="P57" s="365"/>
      <c r="Q57" s="774"/>
      <c r="R57" s="712"/>
      <c r="S57" s="622"/>
      <c r="T57" s="625"/>
      <c r="U57" s="634"/>
      <c r="V57" s="634"/>
    </row>
    <row r="58" spans="1:22" s="207" customFormat="1" ht="36" customHeight="1">
      <c r="A58" s="791"/>
      <c r="B58" s="798"/>
      <c r="C58" s="350" t="s">
        <v>1173</v>
      </c>
      <c r="D58" s="734"/>
      <c r="E58" s="352" t="s">
        <v>1174</v>
      </c>
      <c r="F58" s="352" t="s">
        <v>1175</v>
      </c>
      <c r="G58" s="353" t="s">
        <v>1176</v>
      </c>
      <c r="H58" s="767"/>
      <c r="I58" s="736"/>
      <c r="J58" s="748"/>
      <c r="K58" s="757"/>
      <c r="L58" s="454">
        <v>4</v>
      </c>
      <c r="M58" s="276"/>
      <c r="N58" s="298" t="s">
        <v>921</v>
      </c>
      <c r="O58" s="313" t="s">
        <v>921</v>
      </c>
      <c r="P58" s="365"/>
      <c r="Q58" s="774"/>
      <c r="R58" s="712"/>
      <c r="S58" s="622"/>
      <c r="T58" s="625"/>
      <c r="U58" s="634"/>
      <c r="V58" s="634"/>
    </row>
    <row r="59" spans="1:22" s="207" customFormat="1" ht="36" customHeight="1">
      <c r="A59" s="792"/>
      <c r="B59" s="797"/>
      <c r="C59" s="461" t="s">
        <v>1330</v>
      </c>
      <c r="D59" s="724"/>
      <c r="E59" s="462" t="s">
        <v>1331</v>
      </c>
      <c r="F59" s="462" t="s">
        <v>1332</v>
      </c>
      <c r="G59" s="463" t="s">
        <v>1333</v>
      </c>
      <c r="H59" s="768"/>
      <c r="I59" s="737"/>
      <c r="J59" s="749"/>
      <c r="K59" s="758"/>
      <c r="L59" s="360">
        <v>4</v>
      </c>
      <c r="M59" s="464"/>
      <c r="N59" s="322" t="s">
        <v>921</v>
      </c>
      <c r="O59" s="323" t="s">
        <v>921</v>
      </c>
      <c r="P59" s="465"/>
      <c r="Q59" s="715"/>
      <c r="R59" s="713"/>
      <c r="S59" s="623"/>
      <c r="T59" s="626"/>
      <c r="U59" s="635"/>
      <c r="V59" s="635"/>
    </row>
    <row r="60" spans="1:22" s="207" customFormat="1" ht="28.5" customHeight="1">
      <c r="A60" s="790">
        <v>3722020124</v>
      </c>
      <c r="B60" s="796" t="s">
        <v>1269</v>
      </c>
      <c r="C60" s="350" t="s">
        <v>1055</v>
      </c>
      <c r="D60" s="723" t="s">
        <v>1056</v>
      </c>
      <c r="E60" s="358" t="s">
        <v>1057</v>
      </c>
      <c r="F60" s="220" t="s">
        <v>1058</v>
      </c>
      <c r="G60" s="359"/>
      <c r="H60" s="766" t="s">
        <v>921</v>
      </c>
      <c r="I60" s="735"/>
      <c r="J60" s="735"/>
      <c r="K60" s="745"/>
      <c r="L60" s="454">
        <v>4</v>
      </c>
      <c r="M60" s="276" t="s">
        <v>921</v>
      </c>
      <c r="N60" s="298" t="s">
        <v>921</v>
      </c>
      <c r="O60" s="313" t="s">
        <v>921</v>
      </c>
      <c r="P60" s="250" t="s">
        <v>921</v>
      </c>
      <c r="Q60" s="714" t="s">
        <v>1162</v>
      </c>
      <c r="R60" s="711" t="s">
        <v>1059</v>
      </c>
      <c r="S60" s="760" t="s">
        <v>173</v>
      </c>
      <c r="T60" s="772" t="s">
        <v>1060</v>
      </c>
      <c r="U60" s="531">
        <v>44166</v>
      </c>
      <c r="V60" s="531">
        <v>44166</v>
      </c>
    </row>
    <row r="61" spans="1:22" s="207" customFormat="1" ht="28.5" customHeight="1">
      <c r="A61" s="792"/>
      <c r="B61" s="797"/>
      <c r="C61" s="461" t="s">
        <v>1108</v>
      </c>
      <c r="D61" s="724"/>
      <c r="E61" s="225" t="s">
        <v>1109</v>
      </c>
      <c r="F61" s="457" t="s">
        <v>1110</v>
      </c>
      <c r="G61" s="226"/>
      <c r="H61" s="768"/>
      <c r="I61" s="737"/>
      <c r="J61" s="737"/>
      <c r="K61" s="746"/>
      <c r="L61" s="360">
        <v>5</v>
      </c>
      <c r="M61" s="361" t="s">
        <v>921</v>
      </c>
      <c r="N61" s="323" t="s">
        <v>921</v>
      </c>
      <c r="O61" s="323" t="s">
        <v>921</v>
      </c>
      <c r="P61" s="362" t="s">
        <v>921</v>
      </c>
      <c r="Q61" s="715"/>
      <c r="R61" s="713"/>
      <c r="S61" s="762"/>
      <c r="T61" s="773"/>
      <c r="U61" s="532">
        <v>44166</v>
      </c>
      <c r="V61" s="532">
        <v>44166</v>
      </c>
    </row>
    <row r="62" spans="1:22" s="207" customFormat="1" ht="38.25" customHeight="1">
      <c r="A62" s="790">
        <v>3722020132</v>
      </c>
      <c r="B62" s="796" t="s">
        <v>1128</v>
      </c>
      <c r="C62" s="459" t="s">
        <v>1132</v>
      </c>
      <c r="D62" s="723" t="s">
        <v>360</v>
      </c>
      <c r="E62" s="220" t="s">
        <v>1356</v>
      </c>
      <c r="F62" s="458" t="s">
        <v>1134</v>
      </c>
      <c r="G62" s="221"/>
      <c r="H62" s="766"/>
      <c r="I62" s="735" t="s">
        <v>921</v>
      </c>
      <c r="J62" s="769"/>
      <c r="K62" s="756"/>
      <c r="L62" s="222">
        <v>10</v>
      </c>
      <c r="M62" s="274" t="s">
        <v>921</v>
      </c>
      <c r="N62" s="296" t="s">
        <v>921</v>
      </c>
      <c r="O62" s="311" t="s">
        <v>921</v>
      </c>
      <c r="P62" s="251" t="s">
        <v>921</v>
      </c>
      <c r="Q62" s="637" t="s">
        <v>1163</v>
      </c>
      <c r="R62" s="711" t="s">
        <v>1135</v>
      </c>
      <c r="S62" s="760" t="s">
        <v>1136</v>
      </c>
      <c r="T62" s="763" t="s">
        <v>1137</v>
      </c>
      <c r="U62" s="633">
        <v>44501</v>
      </c>
      <c r="V62" s="633">
        <v>44501</v>
      </c>
    </row>
    <row r="63" spans="1:22" s="207" customFormat="1" ht="38.25" customHeight="1">
      <c r="A63" s="791"/>
      <c r="B63" s="798"/>
      <c r="C63" s="351" t="s">
        <v>1133</v>
      </c>
      <c r="D63" s="734"/>
      <c r="E63" s="227" t="s">
        <v>1359</v>
      </c>
      <c r="F63" s="348" t="s">
        <v>1134</v>
      </c>
      <c r="G63" s="228"/>
      <c r="H63" s="767"/>
      <c r="I63" s="736"/>
      <c r="J63" s="770"/>
      <c r="K63" s="757"/>
      <c r="L63" s="229">
        <v>5</v>
      </c>
      <c r="M63" s="275" t="s">
        <v>921</v>
      </c>
      <c r="N63" s="297" t="s">
        <v>921</v>
      </c>
      <c r="O63" s="312" t="s">
        <v>921</v>
      </c>
      <c r="P63" s="252" t="s">
        <v>921</v>
      </c>
      <c r="Q63" s="731"/>
      <c r="R63" s="712"/>
      <c r="S63" s="761"/>
      <c r="T63" s="764"/>
      <c r="U63" s="634"/>
      <c r="V63" s="634"/>
    </row>
    <row r="64" spans="1:22" s="207" customFormat="1" ht="38.25" customHeight="1">
      <c r="A64" s="791"/>
      <c r="B64" s="798"/>
      <c r="C64" s="350" t="s">
        <v>1129</v>
      </c>
      <c r="D64" s="734"/>
      <c r="E64" s="247" t="s">
        <v>1357</v>
      </c>
      <c r="F64" s="348" t="s">
        <v>1134</v>
      </c>
      <c r="G64" s="248"/>
      <c r="H64" s="767"/>
      <c r="I64" s="736"/>
      <c r="J64" s="770"/>
      <c r="K64" s="757"/>
      <c r="L64" s="249">
        <v>5</v>
      </c>
      <c r="M64" s="276" t="s">
        <v>921</v>
      </c>
      <c r="N64" s="298" t="s">
        <v>921</v>
      </c>
      <c r="O64" s="313" t="s">
        <v>921</v>
      </c>
      <c r="P64" s="250" t="s">
        <v>1036</v>
      </c>
      <c r="Q64" s="731"/>
      <c r="R64" s="712"/>
      <c r="S64" s="761"/>
      <c r="T64" s="764"/>
      <c r="U64" s="634"/>
      <c r="V64" s="634"/>
    </row>
    <row r="65" spans="1:22" s="207" customFormat="1" ht="38.25" customHeight="1">
      <c r="A65" s="791"/>
      <c r="B65" s="798"/>
      <c r="C65" s="460" t="s">
        <v>1130</v>
      </c>
      <c r="D65" s="734"/>
      <c r="E65" s="227" t="s">
        <v>1358</v>
      </c>
      <c r="F65" s="348" t="s">
        <v>1134</v>
      </c>
      <c r="G65" s="228"/>
      <c r="H65" s="767"/>
      <c r="I65" s="736"/>
      <c r="J65" s="770"/>
      <c r="K65" s="757"/>
      <c r="L65" s="229">
        <v>6</v>
      </c>
      <c r="M65" s="275" t="s">
        <v>921</v>
      </c>
      <c r="N65" s="297" t="s">
        <v>921</v>
      </c>
      <c r="O65" s="312" t="s">
        <v>921</v>
      </c>
      <c r="P65" s="252" t="s">
        <v>921</v>
      </c>
      <c r="Q65" s="731"/>
      <c r="R65" s="712"/>
      <c r="S65" s="761"/>
      <c r="T65" s="764"/>
      <c r="U65" s="634"/>
      <c r="V65" s="634"/>
    </row>
    <row r="66" spans="1:22" s="207" customFormat="1" ht="38.25" customHeight="1">
      <c r="A66" s="792"/>
      <c r="B66" s="797"/>
      <c r="C66" s="461" t="s">
        <v>1131</v>
      </c>
      <c r="D66" s="724"/>
      <c r="E66" s="225" t="s">
        <v>1074</v>
      </c>
      <c r="F66" s="349" t="s">
        <v>1134</v>
      </c>
      <c r="G66" s="320"/>
      <c r="H66" s="768"/>
      <c r="I66" s="737"/>
      <c r="J66" s="771"/>
      <c r="K66" s="758"/>
      <c r="L66" s="455">
        <v>3</v>
      </c>
      <c r="M66" s="321" t="s">
        <v>921</v>
      </c>
      <c r="N66" s="322" t="s">
        <v>921</v>
      </c>
      <c r="O66" s="323" t="s">
        <v>921</v>
      </c>
      <c r="P66" s="324" t="s">
        <v>921</v>
      </c>
      <c r="Q66" s="638"/>
      <c r="R66" s="713"/>
      <c r="S66" s="762"/>
      <c r="T66" s="765"/>
      <c r="U66" s="635"/>
      <c r="V66" s="635"/>
    </row>
    <row r="67" spans="1:22" s="207" customFormat="1" ht="28.5" customHeight="1">
      <c r="A67" s="343">
        <v>3722020140</v>
      </c>
      <c r="B67" s="391" t="s">
        <v>1138</v>
      </c>
      <c r="C67" s="391" t="s">
        <v>1138</v>
      </c>
      <c r="D67" s="387" t="s">
        <v>360</v>
      </c>
      <c r="E67" s="225" t="s">
        <v>1139</v>
      </c>
      <c r="F67" s="389" t="s">
        <v>1143</v>
      </c>
      <c r="G67" s="320" t="s">
        <v>1143</v>
      </c>
      <c r="H67" s="238"/>
      <c r="I67" s="509"/>
      <c r="J67" s="63" t="s">
        <v>158</v>
      </c>
      <c r="K67" s="427"/>
      <c r="L67" s="388">
        <v>7</v>
      </c>
      <c r="M67" s="321" t="s">
        <v>921</v>
      </c>
      <c r="N67" s="322" t="s">
        <v>921</v>
      </c>
      <c r="O67" s="314"/>
      <c r="P67" s="317"/>
      <c r="Q67" s="390" t="s">
        <v>1158</v>
      </c>
      <c r="R67" s="342" t="s">
        <v>1140</v>
      </c>
      <c r="S67" s="342" t="s">
        <v>616</v>
      </c>
      <c r="T67" s="333" t="s">
        <v>617</v>
      </c>
      <c r="U67" s="534">
        <v>44531</v>
      </c>
      <c r="V67" s="318">
        <v>44531</v>
      </c>
    </row>
    <row r="68" spans="1:22" s="207" customFormat="1" ht="39" customHeight="1">
      <c r="A68" s="619">
        <v>3722020157</v>
      </c>
      <c r="B68" s="721" t="s">
        <v>1146</v>
      </c>
      <c r="C68" s="466" t="s">
        <v>1146</v>
      </c>
      <c r="D68" s="723" t="s">
        <v>360</v>
      </c>
      <c r="E68" s="398" t="s">
        <v>1147</v>
      </c>
      <c r="F68" s="404" t="s">
        <v>1148</v>
      </c>
      <c r="G68" s="248" t="s">
        <v>1149</v>
      </c>
      <c r="H68" s="654" t="s">
        <v>158</v>
      </c>
      <c r="I68" s="735"/>
      <c r="J68" s="735"/>
      <c r="K68" s="745"/>
      <c r="L68" s="222">
        <v>4</v>
      </c>
      <c r="M68" s="386"/>
      <c r="N68" s="296" t="s">
        <v>158</v>
      </c>
      <c r="O68" s="306" t="s">
        <v>158</v>
      </c>
      <c r="P68" s="251"/>
      <c r="Q68" s="642" t="s">
        <v>1150</v>
      </c>
      <c r="R68" s="711" t="s">
        <v>1151</v>
      </c>
      <c r="S68" s="621" t="s">
        <v>1148</v>
      </c>
      <c r="T68" s="716" t="s">
        <v>1149</v>
      </c>
      <c r="U68" s="633">
        <v>44562</v>
      </c>
      <c r="V68" s="633">
        <v>44562</v>
      </c>
    </row>
    <row r="69" spans="1:22" s="207" customFormat="1" ht="39" customHeight="1">
      <c r="A69" s="732"/>
      <c r="B69" s="733"/>
      <c r="C69" s="467" t="s">
        <v>1249</v>
      </c>
      <c r="D69" s="734"/>
      <c r="E69" s="399" t="s">
        <v>1250</v>
      </c>
      <c r="F69" s="400" t="s">
        <v>1251</v>
      </c>
      <c r="G69" s="228" t="s">
        <v>1252</v>
      </c>
      <c r="H69" s="655"/>
      <c r="I69" s="736"/>
      <c r="J69" s="736"/>
      <c r="K69" s="759"/>
      <c r="L69" s="229">
        <v>4</v>
      </c>
      <c r="M69" s="401"/>
      <c r="N69" s="297" t="s">
        <v>158</v>
      </c>
      <c r="O69" s="302" t="s">
        <v>158</v>
      </c>
      <c r="P69" s="252"/>
      <c r="Q69" s="643"/>
      <c r="R69" s="712"/>
      <c r="S69" s="622"/>
      <c r="T69" s="717"/>
      <c r="U69" s="634"/>
      <c r="V69" s="634"/>
    </row>
    <row r="70" spans="1:22" s="207" customFormat="1" ht="39" customHeight="1">
      <c r="A70" s="620"/>
      <c r="B70" s="722"/>
      <c r="C70" s="430" t="s">
        <v>1280</v>
      </c>
      <c r="D70" s="724"/>
      <c r="E70" s="357" t="s">
        <v>1282</v>
      </c>
      <c r="F70" s="402" t="s">
        <v>1281</v>
      </c>
      <c r="G70" s="320" t="s">
        <v>1252</v>
      </c>
      <c r="H70" s="656"/>
      <c r="I70" s="737"/>
      <c r="J70" s="737"/>
      <c r="K70" s="746"/>
      <c r="L70" s="403">
        <v>4</v>
      </c>
      <c r="M70" s="347"/>
      <c r="N70" s="299" t="s">
        <v>158</v>
      </c>
      <c r="O70" s="254" t="s">
        <v>158</v>
      </c>
      <c r="P70" s="317"/>
      <c r="Q70" s="644"/>
      <c r="R70" s="713"/>
      <c r="S70" s="623"/>
      <c r="T70" s="718"/>
      <c r="U70" s="635"/>
      <c r="V70" s="635"/>
    </row>
    <row r="71" spans="1:22" s="207" customFormat="1" ht="28.5" customHeight="1">
      <c r="A71" s="619">
        <v>3722020165</v>
      </c>
      <c r="B71" s="721" t="s">
        <v>1167</v>
      </c>
      <c r="C71" s="527" t="s">
        <v>1167</v>
      </c>
      <c r="D71" s="524" t="s">
        <v>360</v>
      </c>
      <c r="E71" s="473" t="s">
        <v>1180</v>
      </c>
      <c r="F71" s="637" t="s">
        <v>898</v>
      </c>
      <c r="G71" s="817" t="s">
        <v>186</v>
      </c>
      <c r="H71" s="469" t="s">
        <v>158</v>
      </c>
      <c r="I71" s="525"/>
      <c r="J71" s="505"/>
      <c r="K71" s="526"/>
      <c r="L71" s="530">
        <v>7</v>
      </c>
      <c r="M71" s="474" t="s">
        <v>921</v>
      </c>
      <c r="N71" s="475" t="s">
        <v>921</v>
      </c>
      <c r="O71" s="303" t="s">
        <v>158</v>
      </c>
      <c r="P71" s="250" t="s">
        <v>158</v>
      </c>
      <c r="Q71" s="642" t="s">
        <v>1168</v>
      </c>
      <c r="R71" s="711" t="s">
        <v>1169</v>
      </c>
      <c r="S71" s="621" t="s">
        <v>898</v>
      </c>
      <c r="T71" s="716" t="s">
        <v>186</v>
      </c>
      <c r="U71" s="639">
        <v>44652</v>
      </c>
      <c r="V71" s="639">
        <v>44652</v>
      </c>
    </row>
    <row r="72" spans="1:22" s="207" customFormat="1" ht="28.5" customHeight="1">
      <c r="A72" s="732"/>
      <c r="B72" s="733"/>
      <c r="C72" s="515" t="s">
        <v>1377</v>
      </c>
      <c r="D72" s="516" t="s">
        <v>360</v>
      </c>
      <c r="E72" s="517" t="s">
        <v>1378</v>
      </c>
      <c r="F72" s="731"/>
      <c r="G72" s="818"/>
      <c r="H72" s="518" t="s">
        <v>158</v>
      </c>
      <c r="I72" s="519"/>
      <c r="J72" s="520"/>
      <c r="K72" s="521"/>
      <c r="L72" s="249">
        <v>5</v>
      </c>
      <c r="M72" s="522" t="s">
        <v>921</v>
      </c>
      <c r="N72" s="475" t="s">
        <v>921</v>
      </c>
      <c r="O72" s="315" t="s">
        <v>158</v>
      </c>
      <c r="P72" s="523" t="s">
        <v>158</v>
      </c>
      <c r="Q72" s="643"/>
      <c r="R72" s="712"/>
      <c r="S72" s="622"/>
      <c r="T72" s="717"/>
      <c r="U72" s="640"/>
      <c r="V72" s="640"/>
    </row>
    <row r="73" spans="1:22" s="207" customFormat="1" ht="28.5" customHeight="1">
      <c r="A73" s="620"/>
      <c r="B73" s="722"/>
      <c r="C73" s="480" t="s">
        <v>1387</v>
      </c>
      <c r="D73" s="528" t="s">
        <v>360</v>
      </c>
      <c r="E73" s="529" t="s">
        <v>1388</v>
      </c>
      <c r="F73" s="638"/>
      <c r="G73" s="819"/>
      <c r="H73" s="482" t="s">
        <v>158</v>
      </c>
      <c r="I73" s="511"/>
      <c r="J73" s="512"/>
      <c r="K73" s="502"/>
      <c r="L73" s="360">
        <v>6</v>
      </c>
      <c r="M73" s="321" t="s">
        <v>921</v>
      </c>
      <c r="N73" s="322" t="s">
        <v>921</v>
      </c>
      <c r="O73" s="304" t="s">
        <v>158</v>
      </c>
      <c r="P73" s="324" t="s">
        <v>158</v>
      </c>
      <c r="Q73" s="644"/>
      <c r="R73" s="713"/>
      <c r="S73" s="623"/>
      <c r="T73" s="718"/>
      <c r="U73" s="641"/>
      <c r="V73" s="641"/>
    </row>
    <row r="74" spans="1:22" s="207" customFormat="1" ht="39" customHeight="1">
      <c r="A74" s="355">
        <v>3722020173</v>
      </c>
      <c r="B74" s="356" t="s">
        <v>1164</v>
      </c>
      <c r="C74" s="356" t="s">
        <v>1164</v>
      </c>
      <c r="D74" s="387" t="s">
        <v>360</v>
      </c>
      <c r="E74" s="357" t="s">
        <v>1165</v>
      </c>
      <c r="F74" s="389" t="s">
        <v>896</v>
      </c>
      <c r="G74" s="320" t="s">
        <v>897</v>
      </c>
      <c r="H74" s="316" t="s">
        <v>158</v>
      </c>
      <c r="I74" s="509"/>
      <c r="J74" s="66"/>
      <c r="K74" s="427"/>
      <c r="L74" s="388">
        <v>5</v>
      </c>
      <c r="M74" s="347" t="s">
        <v>921</v>
      </c>
      <c r="N74" s="322" t="s">
        <v>921</v>
      </c>
      <c r="O74" s="322" t="s">
        <v>921</v>
      </c>
      <c r="P74" s="322" t="s">
        <v>921</v>
      </c>
      <c r="Q74" s="390" t="s">
        <v>1166</v>
      </c>
      <c r="R74" s="354" t="s">
        <v>384</v>
      </c>
      <c r="S74" s="354" t="s">
        <v>189</v>
      </c>
      <c r="T74" s="333" t="s">
        <v>748</v>
      </c>
      <c r="U74" s="534">
        <v>44652</v>
      </c>
      <c r="V74" s="318">
        <v>44652</v>
      </c>
    </row>
    <row r="75" spans="1:22" s="207" customFormat="1" ht="28.5" customHeight="1">
      <c r="A75" s="619">
        <v>3722020181</v>
      </c>
      <c r="B75" s="721" t="s">
        <v>1181</v>
      </c>
      <c r="C75" s="472" t="s">
        <v>1181</v>
      </c>
      <c r="D75" s="723" t="s">
        <v>360</v>
      </c>
      <c r="E75" s="473" t="s">
        <v>1182</v>
      </c>
      <c r="F75" s="471" t="s">
        <v>1183</v>
      </c>
      <c r="G75" s="248" t="s">
        <v>1184</v>
      </c>
      <c r="H75" s="469" t="s">
        <v>158</v>
      </c>
      <c r="I75" s="510"/>
      <c r="J75" s="505"/>
      <c r="K75" s="501"/>
      <c r="L75" s="470">
        <v>4</v>
      </c>
      <c r="M75" s="474"/>
      <c r="N75" s="475" t="s">
        <v>921</v>
      </c>
      <c r="O75" s="303" t="s">
        <v>158</v>
      </c>
      <c r="P75" s="250"/>
      <c r="Q75" s="637" t="s">
        <v>1185</v>
      </c>
      <c r="R75" s="621" t="s">
        <v>1186</v>
      </c>
      <c r="S75" s="621" t="s">
        <v>1183</v>
      </c>
      <c r="T75" s="716" t="s">
        <v>1184</v>
      </c>
      <c r="U75" s="631">
        <v>44682</v>
      </c>
      <c r="V75" s="631">
        <v>44682</v>
      </c>
    </row>
    <row r="76" spans="1:22" s="207" customFormat="1" ht="28.5" customHeight="1">
      <c r="A76" s="620"/>
      <c r="B76" s="722"/>
      <c r="C76" s="480" t="s">
        <v>1344</v>
      </c>
      <c r="D76" s="724"/>
      <c r="E76" s="481" t="s">
        <v>1345</v>
      </c>
      <c r="F76" s="349" t="s">
        <v>1346</v>
      </c>
      <c r="G76" s="463" t="s">
        <v>1347</v>
      </c>
      <c r="H76" s="482" t="s">
        <v>158</v>
      </c>
      <c r="I76" s="511"/>
      <c r="J76" s="512"/>
      <c r="K76" s="502"/>
      <c r="L76" s="360">
        <v>4</v>
      </c>
      <c r="M76" s="321"/>
      <c r="N76" s="322" t="s">
        <v>921</v>
      </c>
      <c r="O76" s="304" t="s">
        <v>158</v>
      </c>
      <c r="P76" s="324"/>
      <c r="Q76" s="638"/>
      <c r="R76" s="623"/>
      <c r="S76" s="623"/>
      <c r="T76" s="718"/>
      <c r="U76" s="632"/>
      <c r="V76" s="632"/>
    </row>
    <row r="77" spans="1:22" s="207" customFormat="1" ht="28.5" customHeight="1">
      <c r="A77" s="719">
        <v>3722020199</v>
      </c>
      <c r="B77" s="725" t="s">
        <v>1334</v>
      </c>
      <c r="C77" s="384" t="s">
        <v>1336</v>
      </c>
      <c r="D77" s="723" t="s">
        <v>1229</v>
      </c>
      <c r="E77" s="741" t="s">
        <v>1230</v>
      </c>
      <c r="F77" s="714" t="s">
        <v>1231</v>
      </c>
      <c r="G77" s="743" t="s">
        <v>1232</v>
      </c>
      <c r="H77" s="654"/>
      <c r="I77" s="735"/>
      <c r="J77" s="616" t="s">
        <v>158</v>
      </c>
      <c r="K77" s="745"/>
      <c r="L77" s="222">
        <v>10</v>
      </c>
      <c r="M77" s="386" t="s">
        <v>921</v>
      </c>
      <c r="N77" s="296" t="s">
        <v>921</v>
      </c>
      <c r="O77" s="296" t="s">
        <v>921</v>
      </c>
      <c r="P77" s="385"/>
      <c r="Q77" s="714" t="s">
        <v>1233</v>
      </c>
      <c r="R77" s="711" t="s">
        <v>1234</v>
      </c>
      <c r="S77" s="711" t="s">
        <v>1235</v>
      </c>
      <c r="T77" s="815" t="s">
        <v>1236</v>
      </c>
      <c r="U77" s="631">
        <v>44805</v>
      </c>
      <c r="V77" s="631">
        <v>44805</v>
      </c>
    </row>
    <row r="78" spans="1:22" s="207" customFormat="1" ht="28.5" customHeight="1">
      <c r="A78" s="720"/>
      <c r="B78" s="726"/>
      <c r="C78" s="392" t="s">
        <v>1337</v>
      </c>
      <c r="D78" s="724"/>
      <c r="E78" s="742"/>
      <c r="F78" s="715"/>
      <c r="G78" s="744"/>
      <c r="H78" s="656"/>
      <c r="I78" s="737"/>
      <c r="J78" s="618"/>
      <c r="K78" s="746"/>
      <c r="L78" s="478">
        <v>10</v>
      </c>
      <c r="M78" s="347" t="s">
        <v>921</v>
      </c>
      <c r="N78" s="299" t="s">
        <v>921</v>
      </c>
      <c r="O78" s="314" t="s">
        <v>921</v>
      </c>
      <c r="P78" s="383"/>
      <c r="Q78" s="715"/>
      <c r="R78" s="713"/>
      <c r="S78" s="713"/>
      <c r="T78" s="816"/>
      <c r="U78" s="632"/>
      <c r="V78" s="632"/>
    </row>
    <row r="79" spans="1:22" s="207" customFormat="1" ht="28.5" customHeight="1">
      <c r="A79" s="719">
        <v>3722020231</v>
      </c>
      <c r="B79" s="727" t="s">
        <v>1324</v>
      </c>
      <c r="C79" s="384" t="s">
        <v>1335</v>
      </c>
      <c r="D79" s="723" t="s">
        <v>360</v>
      </c>
      <c r="E79" s="729" t="s">
        <v>1329</v>
      </c>
      <c r="F79" s="714" t="s">
        <v>1325</v>
      </c>
      <c r="G79" s="743" t="s">
        <v>1326</v>
      </c>
      <c r="H79" s="654"/>
      <c r="I79" s="735"/>
      <c r="J79" s="616" t="s">
        <v>158</v>
      </c>
      <c r="K79" s="813"/>
      <c r="L79" s="477">
        <v>10</v>
      </c>
      <c r="M79" s="276" t="s">
        <v>158</v>
      </c>
      <c r="N79" s="298" t="s">
        <v>158</v>
      </c>
      <c r="O79" s="298" t="s">
        <v>158</v>
      </c>
      <c r="P79" s="476"/>
      <c r="Q79" s="637" t="s">
        <v>1275</v>
      </c>
      <c r="R79" s="621" t="s">
        <v>1234</v>
      </c>
      <c r="S79" s="621" t="s">
        <v>1235</v>
      </c>
      <c r="T79" s="815" t="s">
        <v>1236</v>
      </c>
      <c r="U79" s="631">
        <v>45047</v>
      </c>
      <c r="V79" s="631">
        <v>45047</v>
      </c>
    </row>
    <row r="80" spans="1:22" s="207" customFormat="1" ht="28.5" customHeight="1">
      <c r="A80" s="720"/>
      <c r="B80" s="728"/>
      <c r="C80" s="392" t="s">
        <v>1353</v>
      </c>
      <c r="D80" s="724"/>
      <c r="E80" s="730"/>
      <c r="F80" s="715"/>
      <c r="G80" s="744"/>
      <c r="H80" s="656"/>
      <c r="I80" s="737"/>
      <c r="J80" s="618"/>
      <c r="K80" s="814"/>
      <c r="L80" s="360">
        <v>10</v>
      </c>
      <c r="M80" s="464" t="s">
        <v>158</v>
      </c>
      <c r="N80" s="322" t="s">
        <v>158</v>
      </c>
      <c r="O80" s="322" t="s">
        <v>158</v>
      </c>
      <c r="P80" s="362"/>
      <c r="Q80" s="638"/>
      <c r="R80" s="623"/>
      <c r="S80" s="623"/>
      <c r="T80" s="816"/>
      <c r="U80" s="632"/>
      <c r="V80" s="632"/>
    </row>
    <row r="81" spans="1:22" s="207" customFormat="1" ht="49.5" customHeight="1">
      <c r="A81" s="355">
        <v>3722020207</v>
      </c>
      <c r="B81" s="356" t="s">
        <v>1225</v>
      </c>
      <c r="C81" s="356" t="s">
        <v>1225</v>
      </c>
      <c r="D81" s="387" t="s">
        <v>1229</v>
      </c>
      <c r="E81" s="357" t="s">
        <v>1258</v>
      </c>
      <c r="F81" s="389" t="s">
        <v>1238</v>
      </c>
      <c r="G81" s="380" t="s">
        <v>569</v>
      </c>
      <c r="H81" s="316"/>
      <c r="I81" s="63" t="s">
        <v>158</v>
      </c>
      <c r="J81" s="66"/>
      <c r="K81" s="427"/>
      <c r="L81" s="388">
        <v>4</v>
      </c>
      <c r="M81" s="299" t="s">
        <v>921</v>
      </c>
      <c r="N81" s="299" t="s">
        <v>921</v>
      </c>
      <c r="O81" s="299" t="s">
        <v>921</v>
      </c>
      <c r="P81" s="322" t="s">
        <v>921</v>
      </c>
      <c r="Q81" s="390" t="s">
        <v>1239</v>
      </c>
      <c r="R81" s="379" t="s">
        <v>1240</v>
      </c>
      <c r="S81" s="379" t="s">
        <v>1241</v>
      </c>
      <c r="T81" s="333" t="s">
        <v>1242</v>
      </c>
      <c r="U81" s="534">
        <v>44805</v>
      </c>
      <c r="V81" s="318">
        <v>44805</v>
      </c>
    </row>
    <row r="82" spans="1:22" s="207" customFormat="1" ht="48" customHeight="1">
      <c r="A82" s="355">
        <v>3722020215</v>
      </c>
      <c r="B82" s="356" t="s">
        <v>1243</v>
      </c>
      <c r="C82" s="356" t="s">
        <v>1243</v>
      </c>
      <c r="D82" s="387" t="s">
        <v>1229</v>
      </c>
      <c r="E82" s="357" t="s">
        <v>1244</v>
      </c>
      <c r="F82" s="389" t="s">
        <v>1245</v>
      </c>
      <c r="G82" s="380" t="s">
        <v>569</v>
      </c>
      <c r="H82" s="316" t="s">
        <v>158</v>
      </c>
      <c r="I82" s="66"/>
      <c r="J82" s="513"/>
      <c r="K82" s="427"/>
      <c r="L82" s="388">
        <v>5</v>
      </c>
      <c r="M82" s="322" t="s">
        <v>921</v>
      </c>
      <c r="N82" s="322" t="s">
        <v>921</v>
      </c>
      <c r="O82" s="322" t="s">
        <v>921</v>
      </c>
      <c r="P82" s="382"/>
      <c r="Q82" s="390" t="s">
        <v>1246</v>
      </c>
      <c r="R82" s="381" t="s">
        <v>1261</v>
      </c>
      <c r="S82" s="381" t="s">
        <v>1245</v>
      </c>
      <c r="T82" s="536" t="s">
        <v>569</v>
      </c>
      <c r="U82" s="534">
        <v>44835</v>
      </c>
      <c r="V82" s="318">
        <v>44835</v>
      </c>
    </row>
    <row r="83" spans="1:22" s="207" customFormat="1" ht="43.5" customHeight="1">
      <c r="A83" s="422">
        <v>3722020223</v>
      </c>
      <c r="B83" s="356" t="s">
        <v>1292</v>
      </c>
      <c r="C83" s="356" t="s">
        <v>1293</v>
      </c>
      <c r="D83" s="423" t="s">
        <v>360</v>
      </c>
      <c r="E83" s="357" t="s">
        <v>1297</v>
      </c>
      <c r="F83" s="419" t="s">
        <v>942</v>
      </c>
      <c r="G83" s="425" t="s">
        <v>943</v>
      </c>
      <c r="H83" s="316" t="s">
        <v>158</v>
      </c>
      <c r="I83" s="66"/>
      <c r="J83" s="513"/>
      <c r="K83" s="427"/>
      <c r="L83" s="418">
        <v>5</v>
      </c>
      <c r="M83" s="277" t="s">
        <v>158</v>
      </c>
      <c r="N83" s="299" t="s">
        <v>158</v>
      </c>
      <c r="O83" s="428" t="s">
        <v>158</v>
      </c>
      <c r="P83" s="429" t="s">
        <v>158</v>
      </c>
      <c r="Q83" s="426" t="s">
        <v>1255</v>
      </c>
      <c r="R83" s="424" t="s">
        <v>1294</v>
      </c>
      <c r="S83" s="424" t="s">
        <v>1295</v>
      </c>
      <c r="T83" s="420" t="s">
        <v>1296</v>
      </c>
      <c r="U83" s="534">
        <v>45017</v>
      </c>
      <c r="V83" s="421">
        <v>45017</v>
      </c>
    </row>
    <row r="84" spans="1:22" s="207" customFormat="1" ht="43.5" customHeight="1">
      <c r="A84" s="542">
        <v>3722020249</v>
      </c>
      <c r="B84" s="543" t="s">
        <v>1418</v>
      </c>
      <c r="C84" s="543" t="s">
        <v>1419</v>
      </c>
      <c r="D84" s="544" t="s">
        <v>360</v>
      </c>
      <c r="E84" s="545" t="s">
        <v>1420</v>
      </c>
      <c r="F84" s="546" t="s">
        <v>1421</v>
      </c>
      <c r="G84" s="547" t="s">
        <v>1427</v>
      </c>
      <c r="H84" s="548" t="s">
        <v>158</v>
      </c>
      <c r="I84" s="549"/>
      <c r="J84" s="550"/>
      <c r="K84" s="551"/>
      <c r="L84" s="552">
        <v>7</v>
      </c>
      <c r="M84" s="553"/>
      <c r="N84" s="554" t="s">
        <v>158</v>
      </c>
      <c r="O84" s="555" t="s">
        <v>158</v>
      </c>
      <c r="P84" s="556"/>
      <c r="Q84" s="557" t="s">
        <v>1422</v>
      </c>
      <c r="R84" s="558" t="s">
        <v>1423</v>
      </c>
      <c r="S84" s="558" t="s">
        <v>1421</v>
      </c>
      <c r="T84" s="559" t="s">
        <v>1427</v>
      </c>
      <c r="U84" s="560">
        <v>45383</v>
      </c>
      <c r="V84" s="560">
        <v>45383</v>
      </c>
    </row>
    <row r="85" spans="1:22" ht="28.5" customHeight="1">
      <c r="A85" s="15">
        <v>3722000290</v>
      </c>
      <c r="B85" s="4" t="s">
        <v>782</v>
      </c>
      <c r="C85" s="185" t="s">
        <v>782</v>
      </c>
      <c r="D85" s="6" t="s">
        <v>393</v>
      </c>
      <c r="E85" s="319" t="s">
        <v>783</v>
      </c>
      <c r="F85" s="4" t="s">
        <v>784</v>
      </c>
      <c r="G85" s="4" t="s">
        <v>784</v>
      </c>
      <c r="H85" s="316" t="s">
        <v>158</v>
      </c>
      <c r="I85" s="66"/>
      <c r="J85" s="66"/>
      <c r="K85" s="234"/>
      <c r="L85" s="15">
        <v>8</v>
      </c>
      <c r="M85" s="267" t="s">
        <v>158</v>
      </c>
      <c r="N85" s="293" t="s">
        <v>158</v>
      </c>
      <c r="O85" s="254" t="s">
        <v>158</v>
      </c>
      <c r="P85" s="204"/>
      <c r="Q85" s="4" t="s">
        <v>785</v>
      </c>
      <c r="R85" s="39" t="s">
        <v>786</v>
      </c>
      <c r="S85" s="4" t="s">
        <v>787</v>
      </c>
      <c r="T85" s="212" t="s">
        <v>788</v>
      </c>
      <c r="U85" s="37">
        <v>45108</v>
      </c>
      <c r="V85" s="37">
        <v>42917</v>
      </c>
    </row>
    <row r="86" spans="1:22" ht="28.5" customHeight="1">
      <c r="A86" s="658" t="s">
        <v>15</v>
      </c>
      <c r="B86" s="652" t="s">
        <v>1106</v>
      </c>
      <c r="C86" s="127" t="s">
        <v>675</v>
      </c>
      <c r="D86" s="708" t="s">
        <v>393</v>
      </c>
      <c r="E86" s="4" t="s">
        <v>271</v>
      </c>
      <c r="F86" s="709" t="s">
        <v>1105</v>
      </c>
      <c r="G86" s="709"/>
      <c r="H86" s="710" t="s">
        <v>158</v>
      </c>
      <c r="I86" s="666"/>
      <c r="J86" s="616"/>
      <c r="K86" s="255"/>
      <c r="L86" s="14">
        <v>10</v>
      </c>
      <c r="M86" s="236"/>
      <c r="N86" s="253" t="s">
        <v>158</v>
      </c>
      <c r="O86" s="253"/>
      <c r="P86" s="331"/>
      <c r="Q86" s="652" t="s">
        <v>6</v>
      </c>
      <c r="R86" s="660" t="s">
        <v>385</v>
      </c>
      <c r="S86" s="645" t="s">
        <v>269</v>
      </c>
      <c r="T86" s="629" t="s">
        <v>270</v>
      </c>
      <c r="U86" s="627">
        <v>43709</v>
      </c>
      <c r="V86" s="627">
        <v>38991</v>
      </c>
    </row>
    <row r="87" spans="1:22" ht="28.5" customHeight="1">
      <c r="A87" s="659"/>
      <c r="B87" s="646"/>
      <c r="C87" s="446" t="s">
        <v>1104</v>
      </c>
      <c r="D87" s="671"/>
      <c r="E87" s="4" t="s">
        <v>1220</v>
      </c>
      <c r="F87" s="680"/>
      <c r="G87" s="680"/>
      <c r="H87" s="674"/>
      <c r="I87" s="668"/>
      <c r="J87" s="618"/>
      <c r="K87" s="158"/>
      <c r="L87" s="447">
        <v>10</v>
      </c>
      <c r="M87" s="448"/>
      <c r="N87" s="449" t="s">
        <v>397</v>
      </c>
      <c r="O87" s="450"/>
      <c r="P87" s="451"/>
      <c r="Q87" s="652"/>
      <c r="R87" s="662"/>
      <c r="S87" s="646"/>
      <c r="T87" s="630"/>
      <c r="U87" s="628"/>
      <c r="V87" s="628"/>
    </row>
    <row r="88" spans="1:22" ht="28.5" customHeight="1">
      <c r="A88" s="657" t="s">
        <v>16</v>
      </c>
      <c r="B88" s="604" t="s">
        <v>739</v>
      </c>
      <c r="C88" s="107" t="s">
        <v>712</v>
      </c>
      <c r="D88" s="604" t="s">
        <v>393</v>
      </c>
      <c r="E88" s="114" t="s">
        <v>272</v>
      </c>
      <c r="F88" s="604" t="s">
        <v>1113</v>
      </c>
      <c r="G88" s="604" t="s">
        <v>1113</v>
      </c>
      <c r="H88" s="654"/>
      <c r="I88" s="616" t="s">
        <v>397</v>
      </c>
      <c r="J88" s="616"/>
      <c r="K88" s="704"/>
      <c r="L88" s="14">
        <v>5</v>
      </c>
      <c r="M88" s="263"/>
      <c r="N88" s="289" t="s">
        <v>158</v>
      </c>
      <c r="O88" s="253" t="s">
        <v>158</v>
      </c>
      <c r="P88" s="188"/>
      <c r="Q88" s="645" t="s">
        <v>264</v>
      </c>
      <c r="R88" s="607" t="s">
        <v>484</v>
      </c>
      <c r="S88" s="604" t="s">
        <v>485</v>
      </c>
      <c r="T88" s="604" t="s">
        <v>486</v>
      </c>
      <c r="U88" s="598">
        <v>44835</v>
      </c>
      <c r="V88" s="598">
        <v>40452</v>
      </c>
    </row>
    <row r="89" spans="1:22" ht="28.5" customHeight="1">
      <c r="A89" s="658"/>
      <c r="B89" s="605"/>
      <c r="C89" s="173" t="s">
        <v>713</v>
      </c>
      <c r="D89" s="605"/>
      <c r="E89" s="198" t="s">
        <v>272</v>
      </c>
      <c r="F89" s="605"/>
      <c r="G89" s="605"/>
      <c r="H89" s="655"/>
      <c r="I89" s="617"/>
      <c r="J89" s="617"/>
      <c r="K89" s="705"/>
      <c r="L89" s="190">
        <v>5</v>
      </c>
      <c r="M89" s="278"/>
      <c r="N89" s="300" t="s">
        <v>397</v>
      </c>
      <c r="O89" s="315" t="s">
        <v>397</v>
      </c>
      <c r="P89" s="288"/>
      <c r="Q89" s="652"/>
      <c r="R89" s="608"/>
      <c r="S89" s="605"/>
      <c r="T89" s="605"/>
      <c r="U89" s="599"/>
      <c r="V89" s="599"/>
    </row>
    <row r="90" spans="1:22" ht="28.5" customHeight="1">
      <c r="A90" s="659"/>
      <c r="B90" s="606"/>
      <c r="C90" s="178" t="s">
        <v>1111</v>
      </c>
      <c r="D90" s="606"/>
      <c r="E90" s="98" t="s">
        <v>1112</v>
      </c>
      <c r="F90" s="606"/>
      <c r="G90" s="606"/>
      <c r="H90" s="656"/>
      <c r="I90" s="618"/>
      <c r="J90" s="618"/>
      <c r="K90" s="706"/>
      <c r="L90" s="202">
        <v>3</v>
      </c>
      <c r="M90" s="336"/>
      <c r="N90" s="337" t="s">
        <v>397</v>
      </c>
      <c r="O90" s="338" t="s">
        <v>397</v>
      </c>
      <c r="P90" s="339"/>
      <c r="Q90" s="646"/>
      <c r="R90" s="609"/>
      <c r="S90" s="606"/>
      <c r="T90" s="606"/>
      <c r="U90" s="600"/>
      <c r="V90" s="600"/>
    </row>
    <row r="91" spans="1:22" ht="39" customHeight="1">
      <c r="A91" s="110">
        <v>3722000316</v>
      </c>
      <c r="B91" s="111" t="s">
        <v>1061</v>
      </c>
      <c r="C91" s="173" t="s">
        <v>1061</v>
      </c>
      <c r="D91" s="168" t="s">
        <v>361</v>
      </c>
      <c r="E91" s="111" t="s">
        <v>1062</v>
      </c>
      <c r="F91" s="111" t="s">
        <v>1063</v>
      </c>
      <c r="G91" s="111" t="s">
        <v>1064</v>
      </c>
      <c r="H91" s="469" t="s">
        <v>921</v>
      </c>
      <c r="I91" s="505"/>
      <c r="J91" s="505"/>
      <c r="K91" s="244"/>
      <c r="L91" s="110">
        <v>10</v>
      </c>
      <c r="M91" s="265"/>
      <c r="N91" s="291" t="s">
        <v>921</v>
      </c>
      <c r="O91" s="303" t="s">
        <v>921</v>
      </c>
      <c r="P91" s="169"/>
      <c r="Q91" s="111" t="s">
        <v>1065</v>
      </c>
      <c r="R91" s="100" t="s">
        <v>1066</v>
      </c>
      <c r="S91" s="111" t="s">
        <v>1067</v>
      </c>
      <c r="T91" s="209" t="s">
        <v>1068</v>
      </c>
      <c r="U91" s="113">
        <v>44166</v>
      </c>
      <c r="V91" s="113">
        <v>44166</v>
      </c>
    </row>
    <row r="92" spans="1:22" ht="28.5" customHeight="1">
      <c r="A92" s="657">
        <v>3722000050</v>
      </c>
      <c r="B92" s="645" t="s">
        <v>265</v>
      </c>
      <c r="C92" s="114" t="s">
        <v>676</v>
      </c>
      <c r="D92" s="669" t="s">
        <v>393</v>
      </c>
      <c r="E92" s="114" t="s">
        <v>273</v>
      </c>
      <c r="F92" s="679" t="s">
        <v>274</v>
      </c>
      <c r="G92" s="679" t="s">
        <v>274</v>
      </c>
      <c r="H92" s="672"/>
      <c r="I92" s="666" t="s">
        <v>158</v>
      </c>
      <c r="J92" s="616"/>
      <c r="K92" s="172"/>
      <c r="L92" s="14">
        <v>18</v>
      </c>
      <c r="M92" s="263"/>
      <c r="N92" s="289"/>
      <c r="O92" s="253" t="s">
        <v>158</v>
      </c>
      <c r="P92" s="188"/>
      <c r="Q92" s="645" t="s">
        <v>632</v>
      </c>
      <c r="R92" s="660" t="s">
        <v>429</v>
      </c>
      <c r="S92" s="645" t="s">
        <v>275</v>
      </c>
      <c r="T92" s="629" t="s">
        <v>276</v>
      </c>
      <c r="U92" s="627">
        <v>43525</v>
      </c>
      <c r="V92" s="627">
        <v>38991</v>
      </c>
    </row>
    <row r="93" spans="1:22" ht="28.5" customHeight="1">
      <c r="A93" s="658"/>
      <c r="B93" s="652"/>
      <c r="C93" s="192" t="s">
        <v>677</v>
      </c>
      <c r="D93" s="670"/>
      <c r="E93" s="192" t="s">
        <v>326</v>
      </c>
      <c r="F93" s="707"/>
      <c r="G93" s="707"/>
      <c r="H93" s="673"/>
      <c r="I93" s="667"/>
      <c r="J93" s="617"/>
      <c r="K93" s="199"/>
      <c r="L93" s="175">
        <v>30</v>
      </c>
      <c r="M93" s="264"/>
      <c r="N93" s="290"/>
      <c r="O93" s="302" t="s">
        <v>397</v>
      </c>
      <c r="P93" s="281"/>
      <c r="Q93" s="652"/>
      <c r="R93" s="661"/>
      <c r="S93" s="652"/>
      <c r="T93" s="653"/>
      <c r="U93" s="636"/>
      <c r="V93" s="636"/>
    </row>
    <row r="94" spans="1:22" ht="28.5" customHeight="1">
      <c r="A94" s="658"/>
      <c r="B94" s="652"/>
      <c r="C94" s="192" t="s">
        <v>678</v>
      </c>
      <c r="D94" s="670"/>
      <c r="E94" s="192" t="s">
        <v>327</v>
      </c>
      <c r="F94" s="707"/>
      <c r="G94" s="707"/>
      <c r="H94" s="673"/>
      <c r="I94" s="667"/>
      <c r="J94" s="617"/>
      <c r="K94" s="199"/>
      <c r="L94" s="187">
        <v>7</v>
      </c>
      <c r="M94" s="264"/>
      <c r="N94" s="290"/>
      <c r="O94" s="302" t="s">
        <v>397</v>
      </c>
      <c r="P94" s="281"/>
      <c r="Q94" s="652"/>
      <c r="R94" s="661"/>
      <c r="S94" s="652"/>
      <c r="T94" s="653"/>
      <c r="U94" s="636"/>
      <c r="V94" s="636"/>
    </row>
    <row r="95" spans="1:22" ht="28.5" customHeight="1">
      <c r="A95" s="658"/>
      <c r="B95" s="652"/>
      <c r="C95" s="192" t="s">
        <v>679</v>
      </c>
      <c r="D95" s="670"/>
      <c r="E95" s="192" t="s">
        <v>326</v>
      </c>
      <c r="F95" s="707"/>
      <c r="G95" s="707"/>
      <c r="H95" s="673"/>
      <c r="I95" s="667"/>
      <c r="J95" s="617"/>
      <c r="K95" s="260" t="s">
        <v>902</v>
      </c>
      <c r="L95" s="109">
        <v>12</v>
      </c>
      <c r="M95" s="278"/>
      <c r="N95" s="300"/>
      <c r="O95" s="315" t="s">
        <v>397</v>
      </c>
      <c r="P95" s="288"/>
      <c r="Q95" s="652"/>
      <c r="R95" s="661"/>
      <c r="S95" s="652"/>
      <c r="T95" s="653"/>
      <c r="U95" s="636"/>
      <c r="V95" s="636"/>
    </row>
    <row r="96" spans="1:22" ht="28.5" customHeight="1">
      <c r="A96" s="659"/>
      <c r="B96" s="646"/>
      <c r="C96" s="4" t="s">
        <v>680</v>
      </c>
      <c r="D96" s="671"/>
      <c r="E96" s="4" t="s">
        <v>328</v>
      </c>
      <c r="F96" s="680"/>
      <c r="G96" s="680"/>
      <c r="H96" s="674"/>
      <c r="I96" s="668"/>
      <c r="J96" s="618"/>
      <c r="K96" s="158"/>
      <c r="L96" s="200">
        <v>10</v>
      </c>
      <c r="M96" s="266"/>
      <c r="N96" s="292"/>
      <c r="O96" s="304" t="s">
        <v>397</v>
      </c>
      <c r="P96" s="282"/>
      <c r="Q96" s="646"/>
      <c r="R96" s="662"/>
      <c r="S96" s="646"/>
      <c r="T96" s="630"/>
      <c r="U96" s="628"/>
      <c r="V96" s="628"/>
    </row>
    <row r="97" spans="1:22" ht="28.5" customHeight="1">
      <c r="A97" s="18" t="s">
        <v>17</v>
      </c>
      <c r="B97" s="3" t="s">
        <v>329</v>
      </c>
      <c r="C97" s="41" t="s">
        <v>329</v>
      </c>
      <c r="D97" s="5" t="s">
        <v>393</v>
      </c>
      <c r="E97" s="42" t="s">
        <v>277</v>
      </c>
      <c r="F97" s="3" t="s">
        <v>394</v>
      </c>
      <c r="G97" s="3" t="s">
        <v>494</v>
      </c>
      <c r="H97" s="235"/>
      <c r="I97" s="63" t="s">
        <v>158</v>
      </c>
      <c r="J97" s="63"/>
      <c r="K97" s="234"/>
      <c r="L97" s="13">
        <v>6</v>
      </c>
      <c r="M97" s="268"/>
      <c r="N97" s="294" t="s">
        <v>158</v>
      </c>
      <c r="O97" s="305"/>
      <c r="P97" s="259"/>
      <c r="Q97" s="3" t="s">
        <v>330</v>
      </c>
      <c r="R97" s="39" t="s">
        <v>396</v>
      </c>
      <c r="S97" s="3" t="s">
        <v>394</v>
      </c>
      <c r="T97" s="212" t="s">
        <v>395</v>
      </c>
      <c r="U97" s="38">
        <v>43374</v>
      </c>
      <c r="V97" s="38">
        <v>38808</v>
      </c>
    </row>
    <row r="98" spans="1:22" ht="28.5" customHeight="1">
      <c r="A98" s="610" t="s">
        <v>1121</v>
      </c>
      <c r="B98" s="604" t="s">
        <v>1122</v>
      </c>
      <c r="C98" s="434" t="s">
        <v>1123</v>
      </c>
      <c r="D98" s="604" t="s">
        <v>393</v>
      </c>
      <c r="E98" s="452" t="s">
        <v>1124</v>
      </c>
      <c r="F98" s="432" t="s">
        <v>1125</v>
      </c>
      <c r="G98" s="432" t="s">
        <v>1125</v>
      </c>
      <c r="H98" s="613" t="s">
        <v>158</v>
      </c>
      <c r="I98" s="616"/>
      <c r="J98" s="616"/>
      <c r="K98" s="601"/>
      <c r="L98" s="435">
        <v>5</v>
      </c>
      <c r="M98" s="436" t="s">
        <v>158</v>
      </c>
      <c r="N98" s="437" t="s">
        <v>158</v>
      </c>
      <c r="O98" s="438" t="s">
        <v>158</v>
      </c>
      <c r="P98" s="439"/>
      <c r="Q98" s="604" t="s">
        <v>1126</v>
      </c>
      <c r="R98" s="607" t="s">
        <v>1127</v>
      </c>
      <c r="S98" s="604" t="s">
        <v>1125</v>
      </c>
      <c r="T98" s="604" t="s">
        <v>1125</v>
      </c>
      <c r="U98" s="598">
        <v>44470</v>
      </c>
      <c r="V98" s="598">
        <v>44470</v>
      </c>
    </row>
    <row r="99" spans="1:22" ht="28.5" customHeight="1">
      <c r="A99" s="611"/>
      <c r="B99" s="605"/>
      <c r="C99" s="440" t="s">
        <v>1341</v>
      </c>
      <c r="D99" s="605"/>
      <c r="E99" s="535" t="s">
        <v>1342</v>
      </c>
      <c r="F99" s="433" t="s">
        <v>1343</v>
      </c>
      <c r="G99" s="433" t="s">
        <v>1343</v>
      </c>
      <c r="H99" s="614"/>
      <c r="I99" s="617"/>
      <c r="J99" s="617"/>
      <c r="K99" s="602"/>
      <c r="L99" s="441">
        <v>6</v>
      </c>
      <c r="M99" s="442" t="s">
        <v>158</v>
      </c>
      <c r="N99" s="443" t="s">
        <v>158</v>
      </c>
      <c r="O99" s="444" t="s">
        <v>158</v>
      </c>
      <c r="P99" s="445"/>
      <c r="Q99" s="605"/>
      <c r="R99" s="608"/>
      <c r="S99" s="605"/>
      <c r="T99" s="605"/>
      <c r="U99" s="599"/>
      <c r="V99" s="599"/>
    </row>
    <row r="100" spans="1:22" ht="28.5" customHeight="1">
      <c r="A100" s="612"/>
      <c r="B100" s="606"/>
      <c r="C100" s="375" t="s">
        <v>1404</v>
      </c>
      <c r="D100" s="606"/>
      <c r="E100" s="86" t="s">
        <v>1405</v>
      </c>
      <c r="F100" s="111" t="s">
        <v>1406</v>
      </c>
      <c r="G100" s="111" t="s">
        <v>1406</v>
      </c>
      <c r="H100" s="615"/>
      <c r="I100" s="618"/>
      <c r="J100" s="618"/>
      <c r="K100" s="603"/>
      <c r="L100" s="110">
        <v>5</v>
      </c>
      <c r="M100" s="265" t="s">
        <v>158</v>
      </c>
      <c r="N100" s="291" t="s">
        <v>158</v>
      </c>
      <c r="O100" s="303" t="s">
        <v>158</v>
      </c>
      <c r="P100" s="169"/>
      <c r="Q100" s="606"/>
      <c r="R100" s="609"/>
      <c r="S100" s="606"/>
      <c r="T100" s="606"/>
      <c r="U100" s="600"/>
      <c r="V100" s="600"/>
    </row>
    <row r="101" spans="1:22" ht="28.5" customHeight="1">
      <c r="A101" s="115" t="s">
        <v>1189</v>
      </c>
      <c r="B101" s="114" t="s">
        <v>1190</v>
      </c>
      <c r="C101" s="340" t="s">
        <v>1190</v>
      </c>
      <c r="D101" s="171" t="s">
        <v>393</v>
      </c>
      <c r="E101" s="332" t="s">
        <v>1191</v>
      </c>
      <c r="F101" s="114" t="s">
        <v>1192</v>
      </c>
      <c r="G101" s="114" t="s">
        <v>1192</v>
      </c>
      <c r="H101" s="242" t="s">
        <v>158</v>
      </c>
      <c r="I101" s="117"/>
      <c r="J101" s="117"/>
      <c r="K101" s="255"/>
      <c r="L101" s="14">
        <v>10</v>
      </c>
      <c r="M101" s="263" t="s">
        <v>158</v>
      </c>
      <c r="N101" s="289" t="s">
        <v>158</v>
      </c>
      <c r="O101" s="253" t="s">
        <v>158</v>
      </c>
      <c r="P101" s="188"/>
      <c r="Q101" s="332" t="s">
        <v>1193</v>
      </c>
      <c r="R101" s="46" t="s">
        <v>1194</v>
      </c>
      <c r="S101" s="114" t="s">
        <v>267</v>
      </c>
      <c r="T101" s="114" t="s">
        <v>268</v>
      </c>
      <c r="U101" s="87">
        <v>44652</v>
      </c>
      <c r="V101" s="87">
        <v>44652</v>
      </c>
    </row>
    <row r="102" spans="1:22" ht="28.5" customHeight="1">
      <c r="A102" s="115" t="s">
        <v>1209</v>
      </c>
      <c r="B102" s="171" t="s">
        <v>1210</v>
      </c>
      <c r="C102" s="575" t="s">
        <v>1413</v>
      </c>
      <c r="D102" s="171" t="s">
        <v>393</v>
      </c>
      <c r="E102" s="576" t="s">
        <v>1414</v>
      </c>
      <c r="F102" s="114" t="s">
        <v>1415</v>
      </c>
      <c r="G102" s="171"/>
      <c r="H102" s="242" t="s">
        <v>158</v>
      </c>
      <c r="I102" s="117"/>
      <c r="J102" s="117"/>
      <c r="K102" s="533" t="s">
        <v>817</v>
      </c>
      <c r="L102" s="16">
        <v>9</v>
      </c>
      <c r="M102" s="269"/>
      <c r="N102" s="295" t="s">
        <v>158</v>
      </c>
      <c r="O102" s="306" t="s">
        <v>158</v>
      </c>
      <c r="P102" s="230"/>
      <c r="Q102" s="114" t="s">
        <v>1211</v>
      </c>
      <c r="R102" s="414" t="s">
        <v>1380</v>
      </c>
      <c r="S102" s="114" t="s">
        <v>1212</v>
      </c>
      <c r="T102" s="171"/>
      <c r="U102" s="541">
        <v>44713</v>
      </c>
      <c r="V102" s="541">
        <v>44713</v>
      </c>
    </row>
    <row r="103" spans="1:22" ht="28.5" customHeight="1">
      <c r="A103" s="610" t="s">
        <v>1304</v>
      </c>
      <c r="B103" s="604" t="s">
        <v>1305</v>
      </c>
      <c r="C103" s="434" t="s">
        <v>1312</v>
      </c>
      <c r="D103" s="604" t="s">
        <v>393</v>
      </c>
      <c r="E103" s="432" t="s">
        <v>1306</v>
      </c>
      <c r="F103" s="604" t="s">
        <v>1307</v>
      </c>
      <c r="G103" s="604" t="s">
        <v>1308</v>
      </c>
      <c r="H103" s="654" t="s">
        <v>158</v>
      </c>
      <c r="I103" s="616"/>
      <c r="J103" s="616"/>
      <c r="K103" s="704"/>
      <c r="L103" s="435">
        <v>3</v>
      </c>
      <c r="M103" s="436" t="s">
        <v>158</v>
      </c>
      <c r="N103" s="437" t="s">
        <v>158</v>
      </c>
      <c r="O103" s="438" t="s">
        <v>158</v>
      </c>
      <c r="P103" s="439"/>
      <c r="Q103" s="629" t="s">
        <v>1309</v>
      </c>
      <c r="R103" s="660" t="s">
        <v>1310</v>
      </c>
      <c r="S103" s="629" t="s">
        <v>1311</v>
      </c>
      <c r="T103" s="629" t="s">
        <v>1311</v>
      </c>
      <c r="U103" s="598">
        <v>45047</v>
      </c>
      <c r="V103" s="598">
        <v>45047</v>
      </c>
    </row>
    <row r="104" spans="1:22" ht="28.5" customHeight="1">
      <c r="A104" s="611"/>
      <c r="B104" s="605"/>
      <c r="C104" s="440" t="s">
        <v>1313</v>
      </c>
      <c r="D104" s="605"/>
      <c r="E104" s="433" t="s">
        <v>1306</v>
      </c>
      <c r="F104" s="605"/>
      <c r="G104" s="605"/>
      <c r="H104" s="655"/>
      <c r="I104" s="617"/>
      <c r="J104" s="617"/>
      <c r="K104" s="705"/>
      <c r="L104" s="441">
        <v>3</v>
      </c>
      <c r="M104" s="442" t="s">
        <v>158</v>
      </c>
      <c r="N104" s="443" t="s">
        <v>158</v>
      </c>
      <c r="O104" s="444" t="s">
        <v>158</v>
      </c>
      <c r="P104" s="445"/>
      <c r="Q104" s="653"/>
      <c r="R104" s="661"/>
      <c r="S104" s="653"/>
      <c r="T104" s="653"/>
      <c r="U104" s="599"/>
      <c r="V104" s="599"/>
    </row>
    <row r="105" spans="1:22" ht="28.5" customHeight="1">
      <c r="A105" s="612"/>
      <c r="B105" s="606"/>
      <c r="C105" s="446" t="s">
        <v>1314</v>
      </c>
      <c r="D105" s="606"/>
      <c r="E105" s="82" t="s">
        <v>1306</v>
      </c>
      <c r="F105" s="606"/>
      <c r="G105" s="606"/>
      <c r="H105" s="656"/>
      <c r="I105" s="618"/>
      <c r="J105" s="618"/>
      <c r="K105" s="706"/>
      <c r="L105" s="447">
        <v>3</v>
      </c>
      <c r="M105" s="448" t="s">
        <v>158</v>
      </c>
      <c r="N105" s="449" t="s">
        <v>158</v>
      </c>
      <c r="O105" s="450" t="s">
        <v>158</v>
      </c>
      <c r="P105" s="451"/>
      <c r="Q105" s="630"/>
      <c r="R105" s="662"/>
      <c r="S105" s="630"/>
      <c r="T105" s="630"/>
      <c r="U105" s="600"/>
      <c r="V105" s="600"/>
    </row>
    <row r="106" spans="1:22" ht="28.5" customHeight="1">
      <c r="A106" s="115" t="s">
        <v>1085</v>
      </c>
      <c r="B106" s="114" t="s">
        <v>1086</v>
      </c>
      <c r="C106" s="114" t="s">
        <v>1086</v>
      </c>
      <c r="D106" s="171" t="s">
        <v>362</v>
      </c>
      <c r="E106" s="332" t="s">
        <v>1087</v>
      </c>
      <c r="F106" s="114" t="s">
        <v>1088</v>
      </c>
      <c r="G106" s="114" t="s">
        <v>1088</v>
      </c>
      <c r="H106" s="242" t="s">
        <v>158</v>
      </c>
      <c r="I106" s="117"/>
      <c r="J106" s="117"/>
      <c r="K106" s="255"/>
      <c r="L106" s="14">
        <v>4</v>
      </c>
      <c r="M106" s="263" t="s">
        <v>158</v>
      </c>
      <c r="N106" s="289" t="s">
        <v>158</v>
      </c>
      <c r="O106" s="253" t="s">
        <v>158</v>
      </c>
      <c r="P106" s="188"/>
      <c r="Q106" s="332" t="s">
        <v>1089</v>
      </c>
      <c r="R106" s="46" t="s">
        <v>1090</v>
      </c>
      <c r="S106" s="114" t="s">
        <v>1091</v>
      </c>
      <c r="T106" s="170" t="s">
        <v>1092</v>
      </c>
      <c r="U106" s="87">
        <v>44287</v>
      </c>
      <c r="V106" s="87">
        <v>44287</v>
      </c>
    </row>
    <row r="107" spans="1:22" ht="28.5" customHeight="1">
      <c r="A107" s="657" t="s">
        <v>18</v>
      </c>
      <c r="B107" s="645" t="s">
        <v>278</v>
      </c>
      <c r="C107" s="114" t="s">
        <v>681</v>
      </c>
      <c r="D107" s="669" t="s">
        <v>362</v>
      </c>
      <c r="E107" s="114" t="s">
        <v>279</v>
      </c>
      <c r="F107" s="679" t="s">
        <v>280</v>
      </c>
      <c r="G107" s="679" t="s">
        <v>490</v>
      </c>
      <c r="H107" s="672" t="s">
        <v>158</v>
      </c>
      <c r="I107" s="666"/>
      <c r="J107" s="616"/>
      <c r="K107" s="172"/>
      <c r="L107" s="14">
        <v>10</v>
      </c>
      <c r="M107" s="263" t="s">
        <v>158</v>
      </c>
      <c r="N107" s="289" t="s">
        <v>158</v>
      </c>
      <c r="O107" s="253" t="s">
        <v>158</v>
      </c>
      <c r="P107" s="188" t="s">
        <v>158</v>
      </c>
      <c r="Q107" s="702" t="s">
        <v>331</v>
      </c>
      <c r="R107" s="660" t="s">
        <v>487</v>
      </c>
      <c r="S107" s="645" t="s">
        <v>488</v>
      </c>
      <c r="T107" s="629" t="s">
        <v>489</v>
      </c>
      <c r="U107" s="627">
        <v>44470</v>
      </c>
      <c r="V107" s="627">
        <v>40087</v>
      </c>
    </row>
    <row r="108" spans="1:22" ht="28.5" customHeight="1">
      <c r="A108" s="659"/>
      <c r="B108" s="646"/>
      <c r="C108" s="98" t="s">
        <v>682</v>
      </c>
      <c r="D108" s="671"/>
      <c r="E108" s="98" t="s">
        <v>279</v>
      </c>
      <c r="F108" s="680"/>
      <c r="G108" s="680"/>
      <c r="H108" s="674"/>
      <c r="I108" s="668"/>
      <c r="J108" s="618"/>
      <c r="K108" s="256"/>
      <c r="L108" s="177">
        <v>10</v>
      </c>
      <c r="M108" s="266" t="s">
        <v>397</v>
      </c>
      <c r="N108" s="292" t="s">
        <v>397</v>
      </c>
      <c r="O108" s="304" t="s">
        <v>397</v>
      </c>
      <c r="P108" s="282" t="s">
        <v>397</v>
      </c>
      <c r="Q108" s="703"/>
      <c r="R108" s="662"/>
      <c r="S108" s="646"/>
      <c r="T108" s="630"/>
      <c r="U108" s="628"/>
      <c r="V108" s="628"/>
    </row>
    <row r="109" spans="1:22" ht="28.5" customHeight="1">
      <c r="A109" s="657" t="s">
        <v>19</v>
      </c>
      <c r="B109" s="645" t="s">
        <v>281</v>
      </c>
      <c r="C109" s="30" t="s">
        <v>681</v>
      </c>
      <c r="D109" s="669" t="s">
        <v>362</v>
      </c>
      <c r="E109" s="30" t="s">
        <v>282</v>
      </c>
      <c r="F109" s="679" t="s">
        <v>283</v>
      </c>
      <c r="G109" s="679" t="s">
        <v>495</v>
      </c>
      <c r="H109" s="672" t="s">
        <v>158</v>
      </c>
      <c r="I109" s="666"/>
      <c r="J109" s="616"/>
      <c r="K109" s="261"/>
      <c r="L109" s="16">
        <v>10</v>
      </c>
      <c r="M109" s="269" t="s">
        <v>158</v>
      </c>
      <c r="N109" s="295" t="s">
        <v>158</v>
      </c>
      <c r="O109" s="306" t="s">
        <v>158</v>
      </c>
      <c r="P109" s="230" t="s">
        <v>158</v>
      </c>
      <c r="Q109" s="645" t="s">
        <v>284</v>
      </c>
      <c r="R109" s="660" t="s">
        <v>496</v>
      </c>
      <c r="S109" s="645" t="s">
        <v>497</v>
      </c>
      <c r="T109" s="629" t="s">
        <v>498</v>
      </c>
      <c r="U109" s="627">
        <v>43567</v>
      </c>
      <c r="V109" s="627">
        <v>41376</v>
      </c>
    </row>
    <row r="110" spans="1:22" ht="28.5" customHeight="1">
      <c r="A110" s="659"/>
      <c r="B110" s="646"/>
      <c r="C110" s="4" t="s">
        <v>682</v>
      </c>
      <c r="D110" s="671"/>
      <c r="E110" s="4" t="s">
        <v>282</v>
      </c>
      <c r="F110" s="680"/>
      <c r="G110" s="680"/>
      <c r="H110" s="674"/>
      <c r="I110" s="668"/>
      <c r="J110" s="618"/>
      <c r="K110" s="158"/>
      <c r="L110" s="15">
        <v>10</v>
      </c>
      <c r="M110" s="267" t="s">
        <v>397</v>
      </c>
      <c r="N110" s="293" t="s">
        <v>397</v>
      </c>
      <c r="O110" s="254" t="s">
        <v>397</v>
      </c>
      <c r="P110" s="204" t="s">
        <v>397</v>
      </c>
      <c r="Q110" s="646"/>
      <c r="R110" s="662"/>
      <c r="S110" s="646"/>
      <c r="T110" s="630"/>
      <c r="U110" s="628"/>
      <c r="V110" s="628"/>
    </row>
    <row r="111" spans="1:22" ht="28.5" customHeight="1">
      <c r="A111" s="657" t="s">
        <v>20</v>
      </c>
      <c r="B111" s="604" t="s">
        <v>285</v>
      </c>
      <c r="C111" s="114" t="s">
        <v>683</v>
      </c>
      <c r="D111" s="604" t="s">
        <v>362</v>
      </c>
      <c r="E111" s="130" t="s">
        <v>789</v>
      </c>
      <c r="F111" s="604" t="s">
        <v>499</v>
      </c>
      <c r="G111" s="604" t="s">
        <v>500</v>
      </c>
      <c r="H111" s="654" t="s">
        <v>158</v>
      </c>
      <c r="I111" s="616"/>
      <c r="J111" s="616"/>
      <c r="K111" s="261"/>
      <c r="L111" s="188">
        <v>5</v>
      </c>
      <c r="M111" s="263" t="s">
        <v>158</v>
      </c>
      <c r="N111" s="289" t="s">
        <v>158</v>
      </c>
      <c r="O111" s="253" t="s">
        <v>158</v>
      </c>
      <c r="P111" s="188" t="s">
        <v>158</v>
      </c>
      <c r="Q111" s="629" t="s">
        <v>286</v>
      </c>
      <c r="R111" s="660" t="s">
        <v>1000</v>
      </c>
      <c r="S111" s="604" t="s">
        <v>1408</v>
      </c>
      <c r="T111" s="604" t="s">
        <v>287</v>
      </c>
      <c r="U111" s="598">
        <v>43556</v>
      </c>
      <c r="V111" s="598">
        <v>39173</v>
      </c>
    </row>
    <row r="112" spans="1:22" ht="28.5" customHeight="1">
      <c r="A112" s="658"/>
      <c r="B112" s="605"/>
      <c r="C112" s="192" t="s">
        <v>684</v>
      </c>
      <c r="D112" s="605"/>
      <c r="E112" s="192" t="s">
        <v>570</v>
      </c>
      <c r="F112" s="605"/>
      <c r="G112" s="605"/>
      <c r="H112" s="655"/>
      <c r="I112" s="617"/>
      <c r="J112" s="617"/>
      <c r="K112" s="199"/>
      <c r="L112" s="175">
        <v>10</v>
      </c>
      <c r="M112" s="264" t="s">
        <v>397</v>
      </c>
      <c r="N112" s="290" t="s">
        <v>397</v>
      </c>
      <c r="O112" s="302" t="s">
        <v>397</v>
      </c>
      <c r="P112" s="281" t="s">
        <v>397</v>
      </c>
      <c r="Q112" s="653"/>
      <c r="R112" s="661"/>
      <c r="S112" s="605"/>
      <c r="T112" s="605"/>
      <c r="U112" s="599"/>
      <c r="V112" s="599"/>
    </row>
    <row r="113" spans="1:22" ht="28.5" customHeight="1">
      <c r="A113" s="658"/>
      <c r="B113" s="605"/>
      <c r="C113" s="192" t="s">
        <v>685</v>
      </c>
      <c r="D113" s="605"/>
      <c r="E113" s="192" t="s">
        <v>570</v>
      </c>
      <c r="F113" s="605"/>
      <c r="G113" s="605"/>
      <c r="H113" s="655"/>
      <c r="I113" s="617"/>
      <c r="J113" s="617"/>
      <c r="K113" s="199"/>
      <c r="L113" s="175">
        <v>10</v>
      </c>
      <c r="M113" s="264" t="s">
        <v>397</v>
      </c>
      <c r="N113" s="290" t="s">
        <v>397</v>
      </c>
      <c r="O113" s="302" t="s">
        <v>397</v>
      </c>
      <c r="P113" s="281" t="s">
        <v>397</v>
      </c>
      <c r="Q113" s="653"/>
      <c r="R113" s="661"/>
      <c r="S113" s="605"/>
      <c r="T113" s="605"/>
      <c r="U113" s="599"/>
      <c r="V113" s="599"/>
    </row>
    <row r="114" spans="1:22" ht="28.5" customHeight="1">
      <c r="A114" s="658"/>
      <c r="B114" s="605"/>
      <c r="C114" s="192" t="s">
        <v>686</v>
      </c>
      <c r="D114" s="605"/>
      <c r="E114" s="192" t="s">
        <v>571</v>
      </c>
      <c r="F114" s="605"/>
      <c r="G114" s="605"/>
      <c r="H114" s="655"/>
      <c r="I114" s="617"/>
      <c r="J114" s="617"/>
      <c r="K114" s="199"/>
      <c r="L114" s="175">
        <v>6</v>
      </c>
      <c r="M114" s="264" t="s">
        <v>397</v>
      </c>
      <c r="N114" s="290" t="s">
        <v>397</v>
      </c>
      <c r="O114" s="302" t="s">
        <v>397</v>
      </c>
      <c r="P114" s="281" t="s">
        <v>397</v>
      </c>
      <c r="Q114" s="653"/>
      <c r="R114" s="661"/>
      <c r="S114" s="605"/>
      <c r="T114" s="605"/>
      <c r="U114" s="599"/>
      <c r="V114" s="599"/>
    </row>
    <row r="115" spans="1:22" ht="28.5" customHeight="1">
      <c r="A115" s="658"/>
      <c r="B115" s="605"/>
      <c r="C115" s="192" t="s">
        <v>687</v>
      </c>
      <c r="D115" s="605"/>
      <c r="E115" s="192" t="s">
        <v>332</v>
      </c>
      <c r="F115" s="605"/>
      <c r="G115" s="605"/>
      <c r="H115" s="655"/>
      <c r="I115" s="617"/>
      <c r="J115" s="617"/>
      <c r="K115" s="199"/>
      <c r="L115" s="175">
        <v>3</v>
      </c>
      <c r="M115" s="264" t="s">
        <v>397</v>
      </c>
      <c r="N115" s="290" t="s">
        <v>397</v>
      </c>
      <c r="O115" s="302" t="s">
        <v>397</v>
      </c>
      <c r="P115" s="281" t="s">
        <v>397</v>
      </c>
      <c r="Q115" s="653"/>
      <c r="R115" s="661"/>
      <c r="S115" s="605"/>
      <c r="T115" s="605"/>
      <c r="U115" s="599"/>
      <c r="V115" s="599"/>
    </row>
    <row r="116" spans="1:22" ht="28.5" customHeight="1">
      <c r="A116" s="658"/>
      <c r="B116" s="605"/>
      <c r="C116" s="192" t="s">
        <v>688</v>
      </c>
      <c r="D116" s="605"/>
      <c r="E116" s="192" t="s">
        <v>781</v>
      </c>
      <c r="F116" s="605"/>
      <c r="G116" s="605"/>
      <c r="H116" s="655"/>
      <c r="I116" s="617"/>
      <c r="J116" s="617"/>
      <c r="K116" s="199"/>
      <c r="L116" s="175">
        <v>8</v>
      </c>
      <c r="M116" s="264" t="s">
        <v>397</v>
      </c>
      <c r="N116" s="290" t="s">
        <v>397</v>
      </c>
      <c r="O116" s="302" t="s">
        <v>397</v>
      </c>
      <c r="P116" s="281" t="s">
        <v>397</v>
      </c>
      <c r="Q116" s="653"/>
      <c r="R116" s="661"/>
      <c r="S116" s="605"/>
      <c r="T116" s="605"/>
      <c r="U116" s="599"/>
      <c r="V116" s="599"/>
    </row>
    <row r="117" spans="1:22" ht="28.5" customHeight="1">
      <c r="A117" s="658"/>
      <c r="B117" s="605"/>
      <c r="C117" s="192" t="s">
        <v>689</v>
      </c>
      <c r="D117" s="605"/>
      <c r="E117" s="192" t="s">
        <v>781</v>
      </c>
      <c r="F117" s="605"/>
      <c r="G117" s="605"/>
      <c r="H117" s="655"/>
      <c r="I117" s="617"/>
      <c r="J117" s="617"/>
      <c r="K117" s="199"/>
      <c r="L117" s="175">
        <v>12</v>
      </c>
      <c r="M117" s="264" t="s">
        <v>397</v>
      </c>
      <c r="N117" s="290" t="s">
        <v>397</v>
      </c>
      <c r="O117" s="302" t="s">
        <v>397</v>
      </c>
      <c r="P117" s="281" t="s">
        <v>397</v>
      </c>
      <c r="Q117" s="653"/>
      <c r="R117" s="661"/>
      <c r="S117" s="605"/>
      <c r="T117" s="605"/>
      <c r="U117" s="599"/>
      <c r="V117" s="599"/>
    </row>
    <row r="118" spans="1:22" ht="28.5" customHeight="1">
      <c r="A118" s="658"/>
      <c r="B118" s="605"/>
      <c r="C118" s="195" t="s">
        <v>690</v>
      </c>
      <c r="D118" s="605"/>
      <c r="E118" s="111" t="s">
        <v>333</v>
      </c>
      <c r="F118" s="605"/>
      <c r="G118" s="605"/>
      <c r="H118" s="655"/>
      <c r="I118" s="617"/>
      <c r="J118" s="617"/>
      <c r="K118" s="262"/>
      <c r="L118" s="190">
        <v>4</v>
      </c>
      <c r="M118" s="278" t="s">
        <v>397</v>
      </c>
      <c r="N118" s="300" t="s">
        <v>397</v>
      </c>
      <c r="O118" s="315" t="s">
        <v>397</v>
      </c>
      <c r="P118" s="288" t="s">
        <v>397</v>
      </c>
      <c r="Q118" s="653"/>
      <c r="R118" s="661"/>
      <c r="S118" s="605"/>
      <c r="T118" s="605"/>
      <c r="U118" s="599"/>
      <c r="V118" s="599"/>
    </row>
    <row r="119" spans="1:22" ht="28.5" customHeight="1">
      <c r="A119" s="659"/>
      <c r="B119" s="606"/>
      <c r="C119" s="334" t="s">
        <v>1195</v>
      </c>
      <c r="D119" s="606"/>
      <c r="E119" s="334" t="s">
        <v>1196</v>
      </c>
      <c r="F119" s="606"/>
      <c r="G119" s="606"/>
      <c r="H119" s="656"/>
      <c r="I119" s="618"/>
      <c r="J119" s="618"/>
      <c r="K119" s="503"/>
      <c r="L119" s="202">
        <v>20</v>
      </c>
      <c r="M119" s="280" t="s">
        <v>397</v>
      </c>
      <c r="N119" s="280" t="s">
        <v>397</v>
      </c>
      <c r="O119" s="280" t="s">
        <v>397</v>
      </c>
      <c r="P119" s="339" t="s">
        <v>397</v>
      </c>
      <c r="Q119" s="630"/>
      <c r="R119" s="662"/>
      <c r="S119" s="606"/>
      <c r="T119" s="606"/>
      <c r="U119" s="600"/>
      <c r="V119" s="600"/>
    </row>
    <row r="120" spans="1:22" ht="34.5" customHeight="1">
      <c r="A120" s="657" t="s">
        <v>21</v>
      </c>
      <c r="B120" s="645" t="s">
        <v>1381</v>
      </c>
      <c r="C120" s="127" t="s">
        <v>691</v>
      </c>
      <c r="D120" s="669" t="s">
        <v>362</v>
      </c>
      <c r="E120" s="130" t="s">
        <v>288</v>
      </c>
      <c r="F120" s="695" t="s">
        <v>289</v>
      </c>
      <c r="G120" s="695" t="s">
        <v>289</v>
      </c>
      <c r="H120" s="672" t="s">
        <v>158</v>
      </c>
      <c r="I120" s="666"/>
      <c r="J120" s="616"/>
      <c r="K120" s="261"/>
      <c r="L120" s="16">
        <v>22</v>
      </c>
      <c r="M120" s="269"/>
      <c r="N120" s="295"/>
      <c r="O120" s="306" t="s">
        <v>158</v>
      </c>
      <c r="P120" s="230"/>
      <c r="Q120" s="645" t="s">
        <v>290</v>
      </c>
      <c r="R120" s="660" t="s">
        <v>335</v>
      </c>
      <c r="S120" s="645" t="s">
        <v>482</v>
      </c>
      <c r="T120" s="629" t="s">
        <v>483</v>
      </c>
      <c r="U120" s="627">
        <v>43770</v>
      </c>
      <c r="V120" s="627">
        <v>39022</v>
      </c>
    </row>
    <row r="121" spans="1:22" ht="34.5" customHeight="1">
      <c r="A121" s="658"/>
      <c r="B121" s="652"/>
      <c r="C121" s="192" t="s">
        <v>692</v>
      </c>
      <c r="D121" s="670"/>
      <c r="E121" s="192" t="s">
        <v>288</v>
      </c>
      <c r="F121" s="701"/>
      <c r="G121" s="701"/>
      <c r="H121" s="673"/>
      <c r="I121" s="667"/>
      <c r="J121" s="617"/>
      <c r="K121" s="199"/>
      <c r="L121" s="175">
        <v>20</v>
      </c>
      <c r="M121" s="264"/>
      <c r="N121" s="290"/>
      <c r="O121" s="302" t="s">
        <v>397</v>
      </c>
      <c r="P121" s="281"/>
      <c r="Q121" s="652"/>
      <c r="R121" s="661"/>
      <c r="S121" s="652"/>
      <c r="T121" s="653"/>
      <c r="U121" s="636"/>
      <c r="V121" s="636"/>
    </row>
    <row r="122" spans="1:22" ht="34.5" customHeight="1">
      <c r="A122" s="658"/>
      <c r="B122" s="652"/>
      <c r="C122" s="195" t="s">
        <v>693</v>
      </c>
      <c r="D122" s="670"/>
      <c r="E122" s="192" t="s">
        <v>291</v>
      </c>
      <c r="F122" s="701"/>
      <c r="G122" s="701"/>
      <c r="H122" s="673"/>
      <c r="I122" s="667"/>
      <c r="J122" s="617"/>
      <c r="K122" s="199"/>
      <c r="L122" s="175">
        <v>20</v>
      </c>
      <c r="M122" s="264"/>
      <c r="N122" s="290"/>
      <c r="O122" s="302" t="s">
        <v>397</v>
      </c>
      <c r="P122" s="281"/>
      <c r="Q122" s="652"/>
      <c r="R122" s="661"/>
      <c r="S122" s="652"/>
      <c r="T122" s="653"/>
      <c r="U122" s="636"/>
      <c r="V122" s="636"/>
    </row>
    <row r="123" spans="1:22" ht="34.5" customHeight="1">
      <c r="A123" s="658"/>
      <c r="B123" s="652"/>
      <c r="C123" s="192" t="s">
        <v>694</v>
      </c>
      <c r="D123" s="670"/>
      <c r="E123" s="192" t="s">
        <v>292</v>
      </c>
      <c r="F123" s="701"/>
      <c r="G123" s="701"/>
      <c r="H123" s="673"/>
      <c r="I123" s="667"/>
      <c r="J123" s="617"/>
      <c r="K123" s="199"/>
      <c r="L123" s="175">
        <v>18</v>
      </c>
      <c r="M123" s="264"/>
      <c r="N123" s="290"/>
      <c r="O123" s="302" t="s">
        <v>397</v>
      </c>
      <c r="P123" s="281"/>
      <c r="Q123" s="652"/>
      <c r="R123" s="661"/>
      <c r="S123" s="652"/>
      <c r="T123" s="653"/>
      <c r="U123" s="636"/>
      <c r="V123" s="636"/>
    </row>
    <row r="124" spans="1:22" ht="34.5" customHeight="1">
      <c r="A124" s="658"/>
      <c r="B124" s="652"/>
      <c r="C124" s="192" t="s">
        <v>695</v>
      </c>
      <c r="D124" s="670"/>
      <c r="E124" s="192" t="s">
        <v>334</v>
      </c>
      <c r="F124" s="701"/>
      <c r="G124" s="701"/>
      <c r="H124" s="673"/>
      <c r="I124" s="667"/>
      <c r="J124" s="617"/>
      <c r="K124" s="199"/>
      <c r="L124" s="175">
        <v>8</v>
      </c>
      <c r="M124" s="264"/>
      <c r="N124" s="290"/>
      <c r="O124" s="302" t="s">
        <v>397</v>
      </c>
      <c r="P124" s="281"/>
      <c r="Q124" s="652"/>
      <c r="R124" s="661"/>
      <c r="S124" s="652"/>
      <c r="T124" s="653"/>
      <c r="U124" s="636"/>
      <c r="V124" s="636"/>
    </row>
    <row r="125" spans="1:22" ht="34.5" customHeight="1">
      <c r="A125" s="658"/>
      <c r="B125" s="652"/>
      <c r="C125" s="192" t="s">
        <v>696</v>
      </c>
      <c r="D125" s="700"/>
      <c r="E125" s="197" t="s">
        <v>769</v>
      </c>
      <c r="F125" s="701"/>
      <c r="G125" s="701"/>
      <c r="H125" s="673"/>
      <c r="I125" s="667"/>
      <c r="J125" s="617"/>
      <c r="K125" s="199"/>
      <c r="L125" s="175">
        <v>10</v>
      </c>
      <c r="M125" s="264"/>
      <c r="N125" s="290"/>
      <c r="O125" s="302" t="s">
        <v>397</v>
      </c>
      <c r="P125" s="281"/>
      <c r="Q125" s="652"/>
      <c r="R125" s="661"/>
      <c r="S125" s="652"/>
      <c r="T125" s="653"/>
      <c r="U125" s="636"/>
      <c r="V125" s="636"/>
    </row>
    <row r="126" spans="1:22" ht="34.5" customHeight="1">
      <c r="A126" s="658"/>
      <c r="B126" s="652"/>
      <c r="C126" s="192" t="s">
        <v>697</v>
      </c>
      <c r="D126" s="187" t="s">
        <v>360</v>
      </c>
      <c r="E126" s="197" t="s">
        <v>770</v>
      </c>
      <c r="F126" s="701"/>
      <c r="G126" s="701"/>
      <c r="H126" s="673"/>
      <c r="I126" s="667"/>
      <c r="J126" s="617"/>
      <c r="K126" s="199"/>
      <c r="L126" s="175">
        <v>10</v>
      </c>
      <c r="M126" s="264"/>
      <c r="N126" s="290"/>
      <c r="O126" s="302" t="s">
        <v>397</v>
      </c>
      <c r="P126" s="281"/>
      <c r="Q126" s="652"/>
      <c r="R126" s="661"/>
      <c r="S126" s="652"/>
      <c r="T126" s="653"/>
      <c r="U126" s="636"/>
      <c r="V126" s="636"/>
    </row>
    <row r="127" spans="1:22" ht="34.5" customHeight="1">
      <c r="A127" s="658"/>
      <c r="B127" s="652"/>
      <c r="C127" s="192" t="s">
        <v>698</v>
      </c>
      <c r="D127" s="187" t="s">
        <v>362</v>
      </c>
      <c r="E127" s="192" t="s">
        <v>293</v>
      </c>
      <c r="F127" s="701"/>
      <c r="G127" s="701"/>
      <c r="H127" s="673"/>
      <c r="I127" s="667"/>
      <c r="J127" s="617"/>
      <c r="K127" s="199"/>
      <c r="L127" s="175">
        <v>5</v>
      </c>
      <c r="M127" s="264"/>
      <c r="N127" s="290"/>
      <c r="O127" s="302" t="s">
        <v>397</v>
      </c>
      <c r="P127" s="281"/>
      <c r="Q127" s="652"/>
      <c r="R127" s="661"/>
      <c r="S127" s="652"/>
      <c r="T127" s="653"/>
      <c r="U127" s="636"/>
      <c r="V127" s="636"/>
    </row>
    <row r="128" spans="1:22" ht="34.5" customHeight="1">
      <c r="A128" s="658"/>
      <c r="B128" s="652"/>
      <c r="C128" s="192" t="s">
        <v>699</v>
      </c>
      <c r="D128" s="187" t="s">
        <v>360</v>
      </c>
      <c r="E128" s="197" t="s">
        <v>771</v>
      </c>
      <c r="F128" s="701"/>
      <c r="G128" s="701"/>
      <c r="H128" s="673"/>
      <c r="I128" s="667"/>
      <c r="J128" s="617"/>
      <c r="K128" s="199"/>
      <c r="L128" s="175">
        <v>4</v>
      </c>
      <c r="M128" s="264"/>
      <c r="N128" s="290"/>
      <c r="O128" s="302" t="s">
        <v>397</v>
      </c>
      <c r="P128" s="281"/>
      <c r="Q128" s="652"/>
      <c r="R128" s="661"/>
      <c r="S128" s="652"/>
      <c r="T128" s="653"/>
      <c r="U128" s="636"/>
      <c r="V128" s="636"/>
    </row>
    <row r="129" spans="1:22" ht="34.5" customHeight="1">
      <c r="A129" s="659"/>
      <c r="B129" s="646"/>
      <c r="C129" s="4" t="s">
        <v>700</v>
      </c>
      <c r="D129" s="6" t="s">
        <v>362</v>
      </c>
      <c r="E129" s="4" t="s">
        <v>605</v>
      </c>
      <c r="F129" s="696"/>
      <c r="G129" s="696"/>
      <c r="H129" s="674"/>
      <c r="I129" s="668"/>
      <c r="J129" s="618"/>
      <c r="K129" s="256"/>
      <c r="L129" s="15">
        <v>10</v>
      </c>
      <c r="M129" s="267"/>
      <c r="N129" s="293"/>
      <c r="O129" s="254" t="s">
        <v>397</v>
      </c>
      <c r="P129" s="204"/>
      <c r="Q129" s="646"/>
      <c r="R129" s="662"/>
      <c r="S129" s="646"/>
      <c r="T129" s="630"/>
      <c r="U129" s="628"/>
      <c r="V129" s="628"/>
    </row>
    <row r="130" spans="1:22" ht="28.5" customHeight="1">
      <c r="A130" s="657">
        <v>3722000308</v>
      </c>
      <c r="B130" s="645" t="s">
        <v>994</v>
      </c>
      <c r="C130" s="111" t="s">
        <v>995</v>
      </c>
      <c r="D130" s="168" t="s">
        <v>362</v>
      </c>
      <c r="E130" s="206" t="s">
        <v>997</v>
      </c>
      <c r="F130" s="629" t="s">
        <v>998</v>
      </c>
      <c r="G130" s="629" t="s">
        <v>999</v>
      </c>
      <c r="H130" s="654"/>
      <c r="I130" s="616"/>
      <c r="J130" s="616" t="s">
        <v>158</v>
      </c>
      <c r="K130" s="244"/>
      <c r="L130" s="169">
        <v>10</v>
      </c>
      <c r="M130" s="265" t="s">
        <v>158</v>
      </c>
      <c r="N130" s="291" t="s">
        <v>158</v>
      </c>
      <c r="O130" s="303" t="s">
        <v>158</v>
      </c>
      <c r="P130" s="169"/>
      <c r="Q130" s="645" t="s">
        <v>574</v>
      </c>
      <c r="R130" s="660" t="s">
        <v>1000</v>
      </c>
      <c r="S130" s="645" t="s">
        <v>1408</v>
      </c>
      <c r="T130" s="629" t="s">
        <v>287</v>
      </c>
      <c r="U130" s="627">
        <v>43831</v>
      </c>
      <c r="V130" s="627">
        <v>43831</v>
      </c>
    </row>
    <row r="131" spans="1:22" ht="28.5" customHeight="1">
      <c r="A131" s="659"/>
      <c r="B131" s="646"/>
      <c r="C131" s="98" t="s">
        <v>996</v>
      </c>
      <c r="D131" s="200" t="s">
        <v>362</v>
      </c>
      <c r="E131" s="98" t="s">
        <v>997</v>
      </c>
      <c r="F131" s="630"/>
      <c r="G131" s="630"/>
      <c r="H131" s="656"/>
      <c r="I131" s="618"/>
      <c r="J131" s="618"/>
      <c r="K131" s="256"/>
      <c r="L131" s="177">
        <v>10</v>
      </c>
      <c r="M131" s="266" t="s">
        <v>158</v>
      </c>
      <c r="N131" s="292" t="s">
        <v>158</v>
      </c>
      <c r="O131" s="304" t="s">
        <v>158</v>
      </c>
      <c r="P131" s="282"/>
      <c r="Q131" s="646"/>
      <c r="R131" s="662"/>
      <c r="S131" s="646"/>
      <c r="T131" s="630"/>
      <c r="U131" s="628"/>
      <c r="V131" s="628"/>
    </row>
    <row r="132" spans="1:22" ht="28.5" customHeight="1">
      <c r="A132" s="415" t="s">
        <v>903</v>
      </c>
      <c r="B132" s="114" t="s">
        <v>547</v>
      </c>
      <c r="C132" s="127" t="s">
        <v>751</v>
      </c>
      <c r="D132" s="114" t="s">
        <v>427</v>
      </c>
      <c r="E132" s="196" t="s">
        <v>548</v>
      </c>
      <c r="F132" s="114" t="s">
        <v>503</v>
      </c>
      <c r="G132" s="114" t="s">
        <v>503</v>
      </c>
      <c r="H132" s="242" t="s">
        <v>158</v>
      </c>
      <c r="I132" s="507"/>
      <c r="J132" s="507"/>
      <c r="K132" s="172"/>
      <c r="L132" s="174">
        <v>6</v>
      </c>
      <c r="M132" s="263"/>
      <c r="N132" s="289" t="s">
        <v>158</v>
      </c>
      <c r="O132" s="253"/>
      <c r="P132" s="188"/>
      <c r="Q132" s="114" t="s">
        <v>904</v>
      </c>
      <c r="R132" s="414" t="s">
        <v>376</v>
      </c>
      <c r="S132" s="114" t="s">
        <v>294</v>
      </c>
      <c r="T132" s="114" t="s">
        <v>905</v>
      </c>
      <c r="U132" s="416">
        <v>43374</v>
      </c>
      <c r="V132" s="416">
        <v>38991</v>
      </c>
    </row>
    <row r="133" spans="1:22" ht="28.5" customHeight="1">
      <c r="A133" s="657" t="s">
        <v>22</v>
      </c>
      <c r="B133" s="645" t="s">
        <v>295</v>
      </c>
      <c r="C133" s="30" t="s">
        <v>701</v>
      </c>
      <c r="D133" s="669" t="s">
        <v>389</v>
      </c>
      <c r="E133" s="30" t="s">
        <v>296</v>
      </c>
      <c r="F133" s="393" t="s">
        <v>297</v>
      </c>
      <c r="G133" s="692" t="s">
        <v>504</v>
      </c>
      <c r="H133" s="672"/>
      <c r="I133" s="666" t="s">
        <v>158</v>
      </c>
      <c r="J133" s="616"/>
      <c r="K133" s="172"/>
      <c r="L133" s="16">
        <v>20</v>
      </c>
      <c r="M133" s="269"/>
      <c r="N133" s="295" t="s">
        <v>158</v>
      </c>
      <c r="O133" s="306" t="s">
        <v>158</v>
      </c>
      <c r="P133" s="230"/>
      <c r="Q133" s="698" t="s">
        <v>658</v>
      </c>
      <c r="R133" s="660" t="s">
        <v>479</v>
      </c>
      <c r="S133" s="645" t="s">
        <v>480</v>
      </c>
      <c r="T133" s="629" t="s">
        <v>481</v>
      </c>
      <c r="U133" s="675">
        <v>45383</v>
      </c>
      <c r="V133" s="627">
        <v>41000</v>
      </c>
    </row>
    <row r="134" spans="1:22" ht="28.5" customHeight="1">
      <c r="A134" s="659"/>
      <c r="B134" s="646"/>
      <c r="C134" s="4" t="s">
        <v>702</v>
      </c>
      <c r="D134" s="671"/>
      <c r="E134" s="4" t="s">
        <v>298</v>
      </c>
      <c r="F134" s="394" t="s">
        <v>1259</v>
      </c>
      <c r="G134" s="694"/>
      <c r="H134" s="674"/>
      <c r="I134" s="668"/>
      <c r="J134" s="618"/>
      <c r="K134" s="256"/>
      <c r="L134" s="15">
        <v>20</v>
      </c>
      <c r="M134" s="267"/>
      <c r="N134" s="293" t="s">
        <v>397</v>
      </c>
      <c r="O134" s="254" t="s">
        <v>397</v>
      </c>
      <c r="P134" s="204"/>
      <c r="Q134" s="699"/>
      <c r="R134" s="662"/>
      <c r="S134" s="646"/>
      <c r="T134" s="630"/>
      <c r="U134" s="676"/>
      <c r="V134" s="628"/>
    </row>
    <row r="135" spans="1:22" ht="31.5" customHeight="1">
      <c r="A135" s="657" t="s">
        <v>23</v>
      </c>
      <c r="B135" s="645" t="s">
        <v>336</v>
      </c>
      <c r="C135" s="114" t="s">
        <v>299</v>
      </c>
      <c r="D135" s="604" t="s">
        <v>389</v>
      </c>
      <c r="E135" s="205" t="s">
        <v>300</v>
      </c>
      <c r="F135" s="114" t="s">
        <v>338</v>
      </c>
      <c r="G135" s="172" t="s">
        <v>338</v>
      </c>
      <c r="H135" s="654" t="s">
        <v>158</v>
      </c>
      <c r="I135" s="616"/>
      <c r="J135" s="616"/>
      <c r="K135" s="172"/>
      <c r="L135" s="14">
        <v>6</v>
      </c>
      <c r="M135" s="263"/>
      <c r="N135" s="289" t="s">
        <v>158</v>
      </c>
      <c r="O135" s="253"/>
      <c r="P135" s="188"/>
      <c r="Q135" s="645" t="s">
        <v>339</v>
      </c>
      <c r="R135" s="660" t="s">
        <v>390</v>
      </c>
      <c r="S135" s="645" t="s">
        <v>301</v>
      </c>
      <c r="T135" s="629" t="s">
        <v>302</v>
      </c>
      <c r="U135" s="627">
        <v>43922</v>
      </c>
      <c r="V135" s="627">
        <v>39539</v>
      </c>
    </row>
    <row r="136" spans="1:22" ht="31.5" customHeight="1">
      <c r="A136" s="658"/>
      <c r="B136" s="652"/>
      <c r="C136" s="192" t="s">
        <v>801</v>
      </c>
      <c r="D136" s="697"/>
      <c r="E136" s="191" t="s">
        <v>802</v>
      </c>
      <c r="F136" s="192" t="s">
        <v>803</v>
      </c>
      <c r="G136" s="199" t="s">
        <v>803</v>
      </c>
      <c r="H136" s="655"/>
      <c r="I136" s="617"/>
      <c r="J136" s="617"/>
      <c r="K136" s="199"/>
      <c r="L136" s="187">
        <v>5</v>
      </c>
      <c r="M136" s="264"/>
      <c r="N136" s="290" t="s">
        <v>158</v>
      </c>
      <c r="O136" s="302"/>
      <c r="P136" s="281"/>
      <c r="Q136" s="652"/>
      <c r="R136" s="661"/>
      <c r="S136" s="652"/>
      <c r="T136" s="653"/>
      <c r="U136" s="636"/>
      <c r="V136" s="636"/>
    </row>
    <row r="137" spans="1:22" ht="31.5" customHeight="1">
      <c r="A137" s="659"/>
      <c r="B137" s="646"/>
      <c r="C137" s="98" t="s">
        <v>337</v>
      </c>
      <c r="D137" s="200" t="s">
        <v>392</v>
      </c>
      <c r="E137" s="406" t="s">
        <v>266</v>
      </c>
      <c r="F137" s="4" t="s">
        <v>1283</v>
      </c>
      <c r="G137" s="4" t="s">
        <v>1283</v>
      </c>
      <c r="H137" s="656"/>
      <c r="I137" s="618"/>
      <c r="J137" s="618"/>
      <c r="K137" s="158"/>
      <c r="L137" s="6">
        <v>7</v>
      </c>
      <c r="M137" s="267"/>
      <c r="N137" s="293" t="s">
        <v>397</v>
      </c>
      <c r="O137" s="254"/>
      <c r="P137" s="204"/>
      <c r="Q137" s="646"/>
      <c r="R137" s="662"/>
      <c r="S137" s="646"/>
      <c r="T137" s="630"/>
      <c r="U137" s="628"/>
      <c r="V137" s="628"/>
    </row>
    <row r="138" spans="1:22" ht="36" customHeight="1">
      <c r="A138" s="657">
        <v>3722000365</v>
      </c>
      <c r="B138" s="629" t="s">
        <v>1271</v>
      </c>
      <c r="C138" s="405" t="s">
        <v>1272</v>
      </c>
      <c r="D138" s="604" t="s">
        <v>389</v>
      </c>
      <c r="E138" s="811" t="s">
        <v>1273</v>
      </c>
      <c r="F138" s="604" t="s">
        <v>1274</v>
      </c>
      <c r="G138" s="604" t="s">
        <v>1284</v>
      </c>
      <c r="H138" s="499"/>
      <c r="I138" s="514"/>
      <c r="J138" s="514" t="s">
        <v>158</v>
      </c>
      <c r="K138" s="504"/>
      <c r="L138" s="171">
        <v>10</v>
      </c>
      <c r="M138" s="263" t="s">
        <v>397</v>
      </c>
      <c r="N138" s="289" t="s">
        <v>158</v>
      </c>
      <c r="O138" s="253" t="s">
        <v>158</v>
      </c>
      <c r="P138" s="188"/>
      <c r="Q138" s="645" t="s">
        <v>1275</v>
      </c>
      <c r="R138" s="663" t="s">
        <v>1276</v>
      </c>
      <c r="S138" s="604" t="s">
        <v>1235</v>
      </c>
      <c r="T138" s="604" t="s">
        <v>1236</v>
      </c>
      <c r="U138" s="598">
        <v>44958</v>
      </c>
      <c r="V138" s="598">
        <v>44958</v>
      </c>
    </row>
    <row r="139" spans="1:22" ht="36" customHeight="1">
      <c r="A139" s="659"/>
      <c r="B139" s="630"/>
      <c r="C139" s="4" t="s">
        <v>1290</v>
      </c>
      <c r="D139" s="606"/>
      <c r="E139" s="812"/>
      <c r="F139" s="606"/>
      <c r="G139" s="606"/>
      <c r="H139" s="316"/>
      <c r="I139" s="66"/>
      <c r="J139" s="66" t="s">
        <v>158</v>
      </c>
      <c r="K139" s="158"/>
      <c r="L139" s="417">
        <v>10</v>
      </c>
      <c r="M139" s="336" t="s">
        <v>397</v>
      </c>
      <c r="N139" s="337" t="s">
        <v>158</v>
      </c>
      <c r="O139" s="338" t="s">
        <v>158</v>
      </c>
      <c r="P139" s="339"/>
      <c r="Q139" s="646"/>
      <c r="R139" s="664"/>
      <c r="S139" s="606"/>
      <c r="T139" s="606"/>
      <c r="U139" s="600"/>
      <c r="V139" s="600"/>
    </row>
    <row r="140" spans="1:22" ht="57.75" customHeight="1">
      <c r="A140" s="15">
        <v>3722000399</v>
      </c>
      <c r="B140" s="157" t="s">
        <v>1397</v>
      </c>
      <c r="C140" s="4" t="s">
        <v>1398</v>
      </c>
      <c r="D140" s="6" t="s">
        <v>389</v>
      </c>
      <c r="E140" s="538" t="s">
        <v>1399</v>
      </c>
      <c r="F140" s="6" t="s">
        <v>1400</v>
      </c>
      <c r="G140" s="6"/>
      <c r="H140" s="316" t="s">
        <v>158</v>
      </c>
      <c r="I140" s="66"/>
      <c r="J140" s="66"/>
      <c r="K140" s="158"/>
      <c r="L140" s="6">
        <v>4</v>
      </c>
      <c r="M140" s="267"/>
      <c r="N140" s="293" t="s">
        <v>158</v>
      </c>
      <c r="O140" s="254" t="s">
        <v>158</v>
      </c>
      <c r="P140" s="204"/>
      <c r="Q140" s="4" t="s">
        <v>1401</v>
      </c>
      <c r="R140" s="164" t="s">
        <v>1402</v>
      </c>
      <c r="S140" s="6" t="s">
        <v>1403</v>
      </c>
      <c r="T140" s="6" t="s">
        <v>1403</v>
      </c>
      <c r="U140" s="537">
        <v>45261</v>
      </c>
      <c r="V140" s="537">
        <v>45261</v>
      </c>
    </row>
    <row r="141" spans="1:22" ht="28.5" customHeight="1">
      <c r="A141" s="18" t="s">
        <v>773</v>
      </c>
      <c r="B141" s="3" t="s">
        <v>774</v>
      </c>
      <c r="C141" s="29" t="s">
        <v>775</v>
      </c>
      <c r="D141" s="5" t="s">
        <v>363</v>
      </c>
      <c r="E141" s="20" t="s">
        <v>804</v>
      </c>
      <c r="F141" s="3" t="s">
        <v>778</v>
      </c>
      <c r="G141" s="3" t="s">
        <v>779</v>
      </c>
      <c r="H141" s="235" t="s">
        <v>158</v>
      </c>
      <c r="I141" s="63"/>
      <c r="J141" s="63"/>
      <c r="K141" s="234"/>
      <c r="L141" s="13">
        <v>10</v>
      </c>
      <c r="M141" s="268" t="s">
        <v>397</v>
      </c>
      <c r="N141" s="294" t="s">
        <v>158</v>
      </c>
      <c r="O141" s="305" t="s">
        <v>158</v>
      </c>
      <c r="P141" s="259"/>
      <c r="Q141" s="26" t="s">
        <v>227</v>
      </c>
      <c r="R141" s="212" t="s">
        <v>353</v>
      </c>
      <c r="S141" s="3" t="s">
        <v>226</v>
      </c>
      <c r="T141" s="212" t="s">
        <v>228</v>
      </c>
      <c r="U141" s="87">
        <v>45017</v>
      </c>
      <c r="V141" s="87">
        <v>42826</v>
      </c>
    </row>
    <row r="142" spans="1:22" ht="28.5" customHeight="1">
      <c r="A142" s="610" t="s">
        <v>24</v>
      </c>
      <c r="B142" s="645" t="s">
        <v>303</v>
      </c>
      <c r="C142" s="127" t="s">
        <v>340</v>
      </c>
      <c r="D142" s="669" t="s">
        <v>363</v>
      </c>
      <c r="E142" s="114" t="s">
        <v>304</v>
      </c>
      <c r="F142" s="695" t="s">
        <v>491</v>
      </c>
      <c r="G142" s="695" t="s">
        <v>492</v>
      </c>
      <c r="H142" s="672" t="s">
        <v>158</v>
      </c>
      <c r="I142" s="666"/>
      <c r="J142" s="616"/>
      <c r="K142" s="172"/>
      <c r="L142" s="171">
        <v>6</v>
      </c>
      <c r="M142" s="263"/>
      <c r="N142" s="289" t="s">
        <v>158</v>
      </c>
      <c r="O142" s="253"/>
      <c r="P142" s="188"/>
      <c r="Q142" s="645" t="s">
        <v>341</v>
      </c>
      <c r="R142" s="660" t="s">
        <v>382</v>
      </c>
      <c r="S142" s="645" t="s">
        <v>222</v>
      </c>
      <c r="T142" s="629" t="s">
        <v>224</v>
      </c>
      <c r="U142" s="627">
        <v>43647</v>
      </c>
      <c r="V142" s="627">
        <v>38991</v>
      </c>
    </row>
    <row r="143" spans="1:22" ht="28.5" customHeight="1">
      <c r="A143" s="612"/>
      <c r="B143" s="646"/>
      <c r="C143" s="178" t="s">
        <v>572</v>
      </c>
      <c r="D143" s="671"/>
      <c r="E143" s="98" t="s">
        <v>573</v>
      </c>
      <c r="F143" s="696"/>
      <c r="G143" s="696"/>
      <c r="H143" s="674"/>
      <c r="I143" s="668"/>
      <c r="J143" s="618"/>
      <c r="K143" s="256"/>
      <c r="L143" s="177">
        <v>7</v>
      </c>
      <c r="M143" s="266"/>
      <c r="N143" s="292" t="s">
        <v>397</v>
      </c>
      <c r="O143" s="304"/>
      <c r="P143" s="282"/>
      <c r="Q143" s="646"/>
      <c r="R143" s="662"/>
      <c r="S143" s="646"/>
      <c r="T143" s="630"/>
      <c r="U143" s="628"/>
      <c r="V143" s="628"/>
    </row>
    <row r="144" spans="1:22" ht="28.5" customHeight="1">
      <c r="A144" s="657" t="s">
        <v>25</v>
      </c>
      <c r="B144" s="652" t="s">
        <v>305</v>
      </c>
      <c r="C144" s="107" t="s">
        <v>306</v>
      </c>
      <c r="D144" s="669" t="s">
        <v>363</v>
      </c>
      <c r="E144" s="30" t="s">
        <v>307</v>
      </c>
      <c r="F144" s="689" t="s">
        <v>1285</v>
      </c>
      <c r="G144" s="691" t="s">
        <v>1286</v>
      </c>
      <c r="H144" s="672" t="s">
        <v>158</v>
      </c>
      <c r="I144" s="666"/>
      <c r="J144" s="616"/>
      <c r="K144" s="172"/>
      <c r="L144" s="16">
        <v>5</v>
      </c>
      <c r="M144" s="269"/>
      <c r="N144" s="295" t="s">
        <v>158</v>
      </c>
      <c r="O144" s="306"/>
      <c r="P144" s="230"/>
      <c r="Q144" s="645" t="s">
        <v>633</v>
      </c>
      <c r="R144" s="660" t="s">
        <v>263</v>
      </c>
      <c r="S144" s="689" t="s">
        <v>1285</v>
      </c>
      <c r="T144" s="691" t="s">
        <v>1286</v>
      </c>
      <c r="U144" s="627">
        <v>43556</v>
      </c>
      <c r="V144" s="627">
        <v>39173</v>
      </c>
    </row>
    <row r="145" spans="1:22" ht="28.5" customHeight="1">
      <c r="A145" s="659"/>
      <c r="B145" s="646"/>
      <c r="C145" s="185" t="s">
        <v>308</v>
      </c>
      <c r="D145" s="671"/>
      <c r="E145" s="4" t="s">
        <v>342</v>
      </c>
      <c r="F145" s="690"/>
      <c r="G145" s="691"/>
      <c r="H145" s="674"/>
      <c r="I145" s="668"/>
      <c r="J145" s="618"/>
      <c r="K145" s="256"/>
      <c r="L145" s="189">
        <v>5</v>
      </c>
      <c r="M145" s="267"/>
      <c r="N145" s="293" t="s">
        <v>397</v>
      </c>
      <c r="O145" s="254"/>
      <c r="P145" s="204"/>
      <c r="Q145" s="646"/>
      <c r="R145" s="662"/>
      <c r="S145" s="690"/>
      <c r="T145" s="691"/>
      <c r="U145" s="628"/>
      <c r="V145" s="628"/>
    </row>
    <row r="146" spans="1:22" ht="28.5" customHeight="1">
      <c r="A146" s="18" t="s">
        <v>662</v>
      </c>
      <c r="B146" s="3" t="s">
        <v>660</v>
      </c>
      <c r="C146" s="29" t="s">
        <v>661</v>
      </c>
      <c r="D146" s="6" t="s">
        <v>363</v>
      </c>
      <c r="E146" s="3" t="s">
        <v>664</v>
      </c>
      <c r="F146" s="3" t="s">
        <v>665</v>
      </c>
      <c r="G146" s="3" t="s">
        <v>665</v>
      </c>
      <c r="H146" s="235"/>
      <c r="I146" s="63" t="s">
        <v>158</v>
      </c>
      <c r="J146" s="63"/>
      <c r="K146" s="234"/>
      <c r="L146" s="13">
        <v>5</v>
      </c>
      <c r="M146" s="279" t="s">
        <v>674</v>
      </c>
      <c r="N146" s="294" t="s">
        <v>158</v>
      </c>
      <c r="O146" s="305" t="s">
        <v>158</v>
      </c>
      <c r="P146" s="259" t="s">
        <v>158</v>
      </c>
      <c r="Q146" s="3" t="s">
        <v>663</v>
      </c>
      <c r="R146" s="39" t="s">
        <v>666</v>
      </c>
      <c r="S146" s="3" t="s">
        <v>667</v>
      </c>
      <c r="T146" s="212" t="s">
        <v>667</v>
      </c>
      <c r="U146" s="38">
        <v>44666</v>
      </c>
      <c r="V146" s="38">
        <v>42475</v>
      </c>
    </row>
    <row r="147" spans="1:22" ht="39" customHeight="1">
      <c r="A147" s="115" t="s">
        <v>1362</v>
      </c>
      <c r="B147" s="3" t="s">
        <v>1363</v>
      </c>
      <c r="C147" s="485" t="s">
        <v>1363</v>
      </c>
      <c r="D147" s="168" t="s">
        <v>363</v>
      </c>
      <c r="E147" s="114" t="s">
        <v>1364</v>
      </c>
      <c r="F147" s="172" t="s">
        <v>1365</v>
      </c>
      <c r="G147" s="172"/>
      <c r="H147" s="242" t="s">
        <v>158</v>
      </c>
      <c r="I147" s="117"/>
      <c r="J147" s="117"/>
      <c r="K147" s="255"/>
      <c r="L147" s="14">
        <v>7</v>
      </c>
      <c r="M147" s="486"/>
      <c r="N147" s="289" t="s">
        <v>158</v>
      </c>
      <c r="O147" s="253" t="s">
        <v>158</v>
      </c>
      <c r="P147" s="188"/>
      <c r="Q147" s="3" t="s">
        <v>1366</v>
      </c>
      <c r="R147" s="46" t="s">
        <v>1367</v>
      </c>
      <c r="S147" s="172" t="s">
        <v>1368</v>
      </c>
      <c r="T147" s="245" t="s">
        <v>1369</v>
      </c>
      <c r="U147" s="87">
        <v>45108</v>
      </c>
      <c r="V147" s="87">
        <v>45108</v>
      </c>
    </row>
    <row r="148" spans="1:22" ht="28.5" customHeight="1">
      <c r="A148" s="657" t="s">
        <v>26</v>
      </c>
      <c r="B148" s="652" t="s">
        <v>309</v>
      </c>
      <c r="C148" s="186" t="s">
        <v>715</v>
      </c>
      <c r="D148" s="669" t="s">
        <v>364</v>
      </c>
      <c r="E148" s="114" t="s">
        <v>313</v>
      </c>
      <c r="F148" s="692" t="s">
        <v>230</v>
      </c>
      <c r="G148" s="692" t="s">
        <v>231</v>
      </c>
      <c r="H148" s="672" t="s">
        <v>158</v>
      </c>
      <c r="I148" s="666"/>
      <c r="J148" s="616"/>
      <c r="K148" s="172"/>
      <c r="L148" s="14">
        <v>4</v>
      </c>
      <c r="M148" s="263"/>
      <c r="N148" s="289" t="s">
        <v>158</v>
      </c>
      <c r="O148" s="253"/>
      <c r="P148" s="188"/>
      <c r="Q148" s="652" t="s">
        <v>311</v>
      </c>
      <c r="R148" s="660" t="s">
        <v>422</v>
      </c>
      <c r="S148" s="683" t="s">
        <v>753</v>
      </c>
      <c r="T148" s="686" t="s">
        <v>312</v>
      </c>
      <c r="U148" s="627">
        <v>43617</v>
      </c>
      <c r="V148" s="627">
        <v>38991</v>
      </c>
    </row>
    <row r="149" spans="1:22" ht="28.5" customHeight="1">
      <c r="A149" s="658"/>
      <c r="B149" s="652"/>
      <c r="C149" s="176" t="s">
        <v>714</v>
      </c>
      <c r="D149" s="670"/>
      <c r="E149" s="198" t="s">
        <v>314</v>
      </c>
      <c r="F149" s="693"/>
      <c r="G149" s="693"/>
      <c r="H149" s="673"/>
      <c r="I149" s="667"/>
      <c r="J149" s="617"/>
      <c r="K149" s="199"/>
      <c r="L149" s="190">
        <v>4</v>
      </c>
      <c r="M149" s="278"/>
      <c r="N149" s="300" t="s">
        <v>397</v>
      </c>
      <c r="O149" s="315"/>
      <c r="P149" s="288"/>
      <c r="Q149" s="652"/>
      <c r="R149" s="661"/>
      <c r="S149" s="684"/>
      <c r="T149" s="687"/>
      <c r="U149" s="636"/>
      <c r="V149" s="636"/>
    </row>
    <row r="150" spans="1:22" ht="28.5" customHeight="1">
      <c r="A150" s="658"/>
      <c r="B150" s="652"/>
      <c r="C150" s="176" t="s">
        <v>703</v>
      </c>
      <c r="D150" s="670"/>
      <c r="E150" s="192" t="s">
        <v>310</v>
      </c>
      <c r="F150" s="693"/>
      <c r="G150" s="693"/>
      <c r="H150" s="673"/>
      <c r="I150" s="667"/>
      <c r="J150" s="617"/>
      <c r="K150" s="199"/>
      <c r="L150" s="175">
        <v>10</v>
      </c>
      <c r="M150" s="264"/>
      <c r="N150" s="290" t="s">
        <v>397</v>
      </c>
      <c r="O150" s="302"/>
      <c r="P150" s="281"/>
      <c r="Q150" s="652"/>
      <c r="R150" s="661"/>
      <c r="S150" s="684"/>
      <c r="T150" s="687"/>
      <c r="U150" s="636"/>
      <c r="V150" s="636"/>
    </row>
    <row r="151" spans="1:22" ht="28.5" customHeight="1">
      <c r="A151" s="659"/>
      <c r="B151" s="652"/>
      <c r="C151" s="194" t="s">
        <v>704</v>
      </c>
      <c r="D151" s="671"/>
      <c r="E151" s="4" t="s">
        <v>310</v>
      </c>
      <c r="F151" s="694"/>
      <c r="G151" s="694"/>
      <c r="H151" s="674"/>
      <c r="I151" s="668"/>
      <c r="J151" s="618"/>
      <c r="K151" s="158"/>
      <c r="L151" s="15">
        <v>2</v>
      </c>
      <c r="M151" s="267"/>
      <c r="N151" s="293" t="s">
        <v>397</v>
      </c>
      <c r="O151" s="254"/>
      <c r="P151" s="204"/>
      <c r="Q151" s="646"/>
      <c r="R151" s="662"/>
      <c r="S151" s="685"/>
      <c r="T151" s="688"/>
      <c r="U151" s="628"/>
      <c r="V151" s="628"/>
    </row>
    <row r="152" spans="1:22" ht="28.5" customHeight="1">
      <c r="A152" s="18" t="s">
        <v>31</v>
      </c>
      <c r="B152" s="3" t="s">
        <v>343</v>
      </c>
      <c r="C152" s="29" t="s">
        <v>344</v>
      </c>
      <c r="D152" s="5" t="s">
        <v>364</v>
      </c>
      <c r="E152" s="3" t="s">
        <v>315</v>
      </c>
      <c r="F152" s="3" t="s">
        <v>755</v>
      </c>
      <c r="G152" s="3" t="s">
        <v>756</v>
      </c>
      <c r="H152" s="242" t="s">
        <v>158</v>
      </c>
      <c r="I152" s="63"/>
      <c r="J152" s="63"/>
      <c r="K152" s="234"/>
      <c r="L152" s="13">
        <v>5</v>
      </c>
      <c r="M152" s="268"/>
      <c r="N152" s="294" t="s">
        <v>158</v>
      </c>
      <c r="O152" s="305" t="s">
        <v>158</v>
      </c>
      <c r="P152" s="259"/>
      <c r="Q152" s="166" t="s">
        <v>634</v>
      </c>
      <c r="R152" s="39" t="s">
        <v>374</v>
      </c>
      <c r="S152" s="3" t="s">
        <v>755</v>
      </c>
      <c r="T152" s="212" t="s">
        <v>756</v>
      </c>
      <c r="U152" s="38">
        <v>45078</v>
      </c>
      <c r="V152" s="38">
        <v>40695</v>
      </c>
    </row>
    <row r="153" spans="1:22" ht="42" customHeight="1">
      <c r="A153" s="657" t="s">
        <v>27</v>
      </c>
      <c r="B153" s="681" t="s">
        <v>799</v>
      </c>
      <c r="C153" s="107" t="s">
        <v>799</v>
      </c>
      <c r="D153" s="604" t="s">
        <v>364</v>
      </c>
      <c r="E153" s="30" t="s">
        <v>1430</v>
      </c>
      <c r="F153" s="30" t="s">
        <v>800</v>
      </c>
      <c r="G153" s="30" t="s">
        <v>1431</v>
      </c>
      <c r="H153" s="654" t="s">
        <v>158</v>
      </c>
      <c r="I153" s="616"/>
      <c r="J153" s="616"/>
      <c r="K153" s="172"/>
      <c r="L153" s="16">
        <v>8</v>
      </c>
      <c r="M153" s="269"/>
      <c r="N153" s="295" t="s">
        <v>158</v>
      </c>
      <c r="O153" s="306" t="s">
        <v>158</v>
      </c>
      <c r="P153" s="230"/>
      <c r="Q153" s="645" t="s">
        <v>635</v>
      </c>
      <c r="R153" s="660" t="s">
        <v>476</v>
      </c>
      <c r="S153" s="645" t="s">
        <v>477</v>
      </c>
      <c r="T153" s="629" t="s">
        <v>478</v>
      </c>
      <c r="U153" s="627">
        <v>43497</v>
      </c>
      <c r="V153" s="627">
        <v>39114</v>
      </c>
    </row>
    <row r="154" spans="1:22" ht="42" customHeight="1">
      <c r="A154" s="659"/>
      <c r="B154" s="682"/>
      <c r="C154" s="577" t="s">
        <v>1429</v>
      </c>
      <c r="D154" s="605"/>
      <c r="E154" s="578" t="s">
        <v>1432</v>
      </c>
      <c r="F154" s="579" t="s">
        <v>1433</v>
      </c>
      <c r="G154" s="580" t="s">
        <v>1431</v>
      </c>
      <c r="H154" s="655"/>
      <c r="I154" s="617"/>
      <c r="J154" s="617"/>
      <c r="K154" s="262"/>
      <c r="L154" s="581">
        <v>2</v>
      </c>
      <c r="M154" s="278"/>
      <c r="N154" s="582" t="s">
        <v>158</v>
      </c>
      <c r="O154" s="583" t="s">
        <v>158</v>
      </c>
      <c r="P154" s="288"/>
      <c r="Q154" s="652"/>
      <c r="R154" s="661"/>
      <c r="S154" s="652"/>
      <c r="T154" s="653"/>
      <c r="U154" s="628"/>
      <c r="V154" s="628"/>
    </row>
    <row r="155" spans="1:22" ht="42" customHeight="1">
      <c r="A155" s="584">
        <v>3722000407</v>
      </c>
      <c r="B155" s="566" t="s">
        <v>1434</v>
      </c>
      <c r="C155" s="585" t="s">
        <v>1435</v>
      </c>
      <c r="D155" s="564" t="s">
        <v>364</v>
      </c>
      <c r="E155" s="566" t="s">
        <v>1436</v>
      </c>
      <c r="F155" s="586" t="s">
        <v>1437</v>
      </c>
      <c r="G155" s="566" t="s">
        <v>1438</v>
      </c>
      <c r="H155" s="589"/>
      <c r="I155" s="568"/>
      <c r="J155" s="568" t="s">
        <v>158</v>
      </c>
      <c r="K155" s="590"/>
      <c r="L155" s="563">
        <v>10</v>
      </c>
      <c r="M155" s="591" t="s">
        <v>158</v>
      </c>
      <c r="N155" s="587" t="s">
        <v>158</v>
      </c>
      <c r="O155" s="588" t="s">
        <v>158</v>
      </c>
      <c r="P155" s="592"/>
      <c r="Q155" s="566" t="s">
        <v>1275</v>
      </c>
      <c r="R155" s="574" t="s">
        <v>1276</v>
      </c>
      <c r="S155" s="566" t="s">
        <v>1235</v>
      </c>
      <c r="T155" s="593" t="s">
        <v>1236</v>
      </c>
      <c r="U155" s="594">
        <v>45383</v>
      </c>
      <c r="V155" s="594">
        <v>45383</v>
      </c>
    </row>
    <row r="156" spans="1:22" ht="28.5" customHeight="1">
      <c r="A156" s="657" t="s">
        <v>28</v>
      </c>
      <c r="B156" s="645" t="s">
        <v>345</v>
      </c>
      <c r="C156" s="30" t="s">
        <v>705</v>
      </c>
      <c r="D156" s="669" t="s">
        <v>392</v>
      </c>
      <c r="E156" s="30" t="s">
        <v>659</v>
      </c>
      <c r="F156" s="677" t="s">
        <v>501</v>
      </c>
      <c r="G156" s="679" t="s">
        <v>502</v>
      </c>
      <c r="H156" s="672" t="s">
        <v>158</v>
      </c>
      <c r="I156" s="666"/>
      <c r="J156" s="616"/>
      <c r="K156" s="172"/>
      <c r="L156" s="16">
        <v>6</v>
      </c>
      <c r="M156" s="269"/>
      <c r="N156" s="295" t="s">
        <v>158</v>
      </c>
      <c r="O156" s="306"/>
      <c r="P156" s="230"/>
      <c r="Q156" s="645" t="s">
        <v>316</v>
      </c>
      <c r="R156" s="660" t="s">
        <v>375</v>
      </c>
      <c r="S156" s="645" t="s">
        <v>405</v>
      </c>
      <c r="T156" s="629" t="s">
        <v>406</v>
      </c>
      <c r="U156" s="675">
        <v>45383</v>
      </c>
      <c r="V156" s="627">
        <v>41000</v>
      </c>
    </row>
    <row r="157" spans="1:22" ht="28.5" customHeight="1">
      <c r="A157" s="659"/>
      <c r="B157" s="646"/>
      <c r="C157" s="4" t="s">
        <v>706</v>
      </c>
      <c r="D157" s="671"/>
      <c r="E157" s="4" t="s">
        <v>659</v>
      </c>
      <c r="F157" s="678"/>
      <c r="G157" s="680"/>
      <c r="H157" s="674"/>
      <c r="I157" s="668"/>
      <c r="J157" s="618"/>
      <c r="K157" s="256"/>
      <c r="L157" s="15">
        <v>10</v>
      </c>
      <c r="M157" s="267"/>
      <c r="N157" s="293" t="s">
        <v>397</v>
      </c>
      <c r="O157" s="254"/>
      <c r="P157" s="204"/>
      <c r="Q157" s="646"/>
      <c r="R157" s="662"/>
      <c r="S157" s="646"/>
      <c r="T157" s="630"/>
      <c r="U157" s="676"/>
      <c r="V157" s="628"/>
    </row>
    <row r="158" spans="1:22" ht="28.5" customHeight="1">
      <c r="A158" s="18" t="s">
        <v>595</v>
      </c>
      <c r="B158" s="3" t="s">
        <v>557</v>
      </c>
      <c r="C158" s="3" t="s">
        <v>549</v>
      </c>
      <c r="D158" s="5" t="s">
        <v>346</v>
      </c>
      <c r="E158" s="3" t="s">
        <v>558</v>
      </c>
      <c r="F158" s="3" t="s">
        <v>553</v>
      </c>
      <c r="G158" s="3" t="s">
        <v>553</v>
      </c>
      <c r="H158" s="235" t="s">
        <v>158</v>
      </c>
      <c r="I158" s="63"/>
      <c r="J158" s="63"/>
      <c r="K158" s="234"/>
      <c r="L158" s="13">
        <v>5</v>
      </c>
      <c r="M158" s="268"/>
      <c r="N158" s="294" t="s">
        <v>158</v>
      </c>
      <c r="O158" s="305"/>
      <c r="P158" s="259"/>
      <c r="Q158" s="3" t="s">
        <v>636</v>
      </c>
      <c r="R158" s="39" t="s">
        <v>559</v>
      </c>
      <c r="S158" s="3" t="s">
        <v>555</v>
      </c>
      <c r="T158" s="212" t="s">
        <v>556</v>
      </c>
      <c r="U158" s="38">
        <v>44013</v>
      </c>
      <c r="V158" s="38">
        <v>41821</v>
      </c>
    </row>
    <row r="159" spans="1:22" ht="28.5" customHeight="1">
      <c r="A159" s="657" t="s">
        <v>29</v>
      </c>
      <c r="B159" s="645" t="s">
        <v>1120</v>
      </c>
      <c r="C159" s="186" t="s">
        <v>716</v>
      </c>
      <c r="D159" s="669" t="s">
        <v>346</v>
      </c>
      <c r="E159" s="196" t="s">
        <v>656</v>
      </c>
      <c r="F159" s="629" t="s">
        <v>668</v>
      </c>
      <c r="G159" s="629" t="s">
        <v>668</v>
      </c>
      <c r="H159" s="672" t="s">
        <v>158</v>
      </c>
      <c r="I159" s="666"/>
      <c r="J159" s="616"/>
      <c r="K159" s="172"/>
      <c r="L159" s="14">
        <v>8</v>
      </c>
      <c r="M159" s="263"/>
      <c r="N159" s="289"/>
      <c r="O159" s="253" t="s">
        <v>158</v>
      </c>
      <c r="P159" s="188"/>
      <c r="Q159" s="645" t="s">
        <v>348</v>
      </c>
      <c r="R159" s="660" t="s">
        <v>323</v>
      </c>
      <c r="S159" s="645" t="s">
        <v>324</v>
      </c>
      <c r="T159" s="629" t="s">
        <v>325</v>
      </c>
      <c r="U159" s="627">
        <v>43739</v>
      </c>
      <c r="V159" s="627">
        <v>38991</v>
      </c>
    </row>
    <row r="160" spans="1:22" ht="28.5" customHeight="1">
      <c r="A160" s="658"/>
      <c r="B160" s="652"/>
      <c r="C160" s="176" t="s">
        <v>717</v>
      </c>
      <c r="D160" s="670"/>
      <c r="E160" s="192" t="s">
        <v>656</v>
      </c>
      <c r="F160" s="653"/>
      <c r="G160" s="653"/>
      <c r="H160" s="673"/>
      <c r="I160" s="667"/>
      <c r="J160" s="617"/>
      <c r="K160" s="199"/>
      <c r="L160" s="175">
        <v>10</v>
      </c>
      <c r="M160" s="264"/>
      <c r="N160" s="290"/>
      <c r="O160" s="302" t="s">
        <v>158</v>
      </c>
      <c r="P160" s="281"/>
      <c r="Q160" s="652"/>
      <c r="R160" s="661"/>
      <c r="S160" s="652"/>
      <c r="T160" s="653"/>
      <c r="U160" s="636"/>
      <c r="V160" s="636"/>
    </row>
    <row r="161" spans="1:22" ht="28.5" customHeight="1">
      <c r="A161" s="659"/>
      <c r="B161" s="646"/>
      <c r="C161" s="185" t="s">
        <v>711</v>
      </c>
      <c r="D161" s="671"/>
      <c r="E161" s="4" t="s">
        <v>657</v>
      </c>
      <c r="F161" s="98" t="s">
        <v>324</v>
      </c>
      <c r="G161" s="98" t="s">
        <v>325</v>
      </c>
      <c r="H161" s="674"/>
      <c r="I161" s="668"/>
      <c r="J161" s="618"/>
      <c r="K161" s="158"/>
      <c r="L161" s="15">
        <v>7</v>
      </c>
      <c r="M161" s="267"/>
      <c r="N161" s="293"/>
      <c r="O161" s="254" t="s">
        <v>397</v>
      </c>
      <c r="P161" s="204"/>
      <c r="Q161" s="646"/>
      <c r="R161" s="662"/>
      <c r="S161" s="646"/>
      <c r="T161" s="630"/>
      <c r="U161" s="628"/>
      <c r="V161" s="628"/>
    </row>
    <row r="162" spans="1:22" ht="28.5" customHeight="1">
      <c r="A162" s="657" t="s">
        <v>30</v>
      </c>
      <c r="B162" s="604" t="s">
        <v>319</v>
      </c>
      <c r="C162" s="114" t="s">
        <v>707</v>
      </c>
      <c r="D162" s="604" t="s">
        <v>349</v>
      </c>
      <c r="E162" s="130" t="s">
        <v>320</v>
      </c>
      <c r="F162" s="604" t="s">
        <v>493</v>
      </c>
      <c r="G162" s="604" t="s">
        <v>493</v>
      </c>
      <c r="H162" s="654" t="s">
        <v>158</v>
      </c>
      <c r="I162" s="616"/>
      <c r="J162" s="616"/>
      <c r="K162" s="172"/>
      <c r="L162" s="174">
        <v>6</v>
      </c>
      <c r="M162" s="263"/>
      <c r="N162" s="289" t="s">
        <v>158</v>
      </c>
      <c r="O162" s="253"/>
      <c r="P162" s="188"/>
      <c r="Q162" s="645" t="s">
        <v>316</v>
      </c>
      <c r="R162" s="660" t="s">
        <v>375</v>
      </c>
      <c r="S162" s="604" t="s">
        <v>321</v>
      </c>
      <c r="T162" s="604" t="s">
        <v>322</v>
      </c>
      <c r="U162" s="598">
        <v>44805</v>
      </c>
      <c r="V162" s="598">
        <v>40422</v>
      </c>
    </row>
    <row r="163" spans="1:22" ht="28.5" customHeight="1">
      <c r="A163" s="658"/>
      <c r="B163" s="605"/>
      <c r="C163" s="191" t="s">
        <v>708</v>
      </c>
      <c r="D163" s="605"/>
      <c r="E163" s="192" t="s">
        <v>320</v>
      </c>
      <c r="F163" s="605"/>
      <c r="G163" s="605"/>
      <c r="H163" s="655"/>
      <c r="I163" s="617"/>
      <c r="J163" s="617"/>
      <c r="K163" s="262"/>
      <c r="L163" s="175">
        <v>7</v>
      </c>
      <c r="M163" s="264"/>
      <c r="N163" s="290" t="s">
        <v>397</v>
      </c>
      <c r="O163" s="302"/>
      <c r="P163" s="281"/>
      <c r="Q163" s="652"/>
      <c r="R163" s="661"/>
      <c r="S163" s="605"/>
      <c r="T163" s="605"/>
      <c r="U163" s="599"/>
      <c r="V163" s="599"/>
    </row>
    <row r="164" spans="1:22" ht="28.5" customHeight="1">
      <c r="A164" s="658"/>
      <c r="B164" s="605"/>
      <c r="C164" s="192" t="s">
        <v>709</v>
      </c>
      <c r="D164" s="605"/>
      <c r="E164" s="192" t="s">
        <v>320</v>
      </c>
      <c r="F164" s="605"/>
      <c r="G164" s="605"/>
      <c r="H164" s="655"/>
      <c r="I164" s="617"/>
      <c r="J164" s="617"/>
      <c r="K164" s="199"/>
      <c r="L164" s="175">
        <v>10</v>
      </c>
      <c r="M164" s="264"/>
      <c r="N164" s="290" t="s">
        <v>397</v>
      </c>
      <c r="O164" s="302"/>
      <c r="P164" s="281"/>
      <c r="Q164" s="652"/>
      <c r="R164" s="661"/>
      <c r="S164" s="605"/>
      <c r="T164" s="605"/>
      <c r="U164" s="599"/>
      <c r="V164" s="599"/>
    </row>
    <row r="165" spans="1:22" ht="28.5" customHeight="1">
      <c r="A165" s="658"/>
      <c r="B165" s="605"/>
      <c r="C165" s="111" t="s">
        <v>710</v>
      </c>
      <c r="D165" s="605"/>
      <c r="E165" s="111" t="s">
        <v>320</v>
      </c>
      <c r="F165" s="605"/>
      <c r="G165" s="605"/>
      <c r="H165" s="655"/>
      <c r="I165" s="617"/>
      <c r="J165" s="617"/>
      <c r="K165" s="244"/>
      <c r="L165" s="110">
        <v>10</v>
      </c>
      <c r="M165" s="265"/>
      <c r="N165" s="291" t="s">
        <v>397</v>
      </c>
      <c r="O165" s="303"/>
      <c r="P165" s="169"/>
      <c r="Q165" s="652"/>
      <c r="R165" s="661"/>
      <c r="S165" s="605"/>
      <c r="T165" s="605"/>
      <c r="U165" s="599"/>
      <c r="V165" s="599"/>
    </row>
    <row r="166" spans="1:22" ht="28.5" customHeight="1">
      <c r="A166" s="659"/>
      <c r="B166" s="606"/>
      <c r="C166" s="98" t="s">
        <v>1053</v>
      </c>
      <c r="D166" s="200" t="s">
        <v>362</v>
      </c>
      <c r="E166" s="98" t="s">
        <v>1054</v>
      </c>
      <c r="F166" s="606"/>
      <c r="G166" s="606"/>
      <c r="H166" s="656"/>
      <c r="I166" s="618"/>
      <c r="J166" s="618"/>
      <c r="K166" s="256"/>
      <c r="L166" s="177">
        <v>7</v>
      </c>
      <c r="M166" s="266"/>
      <c r="N166" s="292" t="s">
        <v>921</v>
      </c>
      <c r="O166" s="304"/>
      <c r="P166" s="282"/>
      <c r="Q166" s="646"/>
      <c r="R166" s="662"/>
      <c r="S166" s="606"/>
      <c r="T166" s="606"/>
      <c r="U166" s="600"/>
      <c r="V166" s="600"/>
    </row>
    <row r="167" spans="1:22" ht="28.5" customHeight="1">
      <c r="A167" s="13">
        <v>3723800037</v>
      </c>
      <c r="B167" s="3" t="s">
        <v>731</v>
      </c>
      <c r="C167" s="28" t="s">
        <v>731</v>
      </c>
      <c r="D167" s="5" t="s">
        <v>732</v>
      </c>
      <c r="E167" s="3" t="s">
        <v>736</v>
      </c>
      <c r="F167" s="3" t="s">
        <v>734</v>
      </c>
      <c r="G167" s="3" t="s">
        <v>734</v>
      </c>
      <c r="H167" s="235" t="s">
        <v>158</v>
      </c>
      <c r="I167" s="63"/>
      <c r="J167" s="63"/>
      <c r="K167" s="234"/>
      <c r="L167" s="13">
        <v>7</v>
      </c>
      <c r="M167" s="268" t="s">
        <v>397</v>
      </c>
      <c r="N167" s="301" t="s">
        <v>158</v>
      </c>
      <c r="O167" s="305" t="s">
        <v>158</v>
      </c>
      <c r="P167" s="259"/>
      <c r="Q167" s="3" t="s">
        <v>735</v>
      </c>
      <c r="R167" s="212" t="s">
        <v>733</v>
      </c>
      <c r="S167" s="3" t="s">
        <v>737</v>
      </c>
      <c r="T167" s="212" t="s">
        <v>738</v>
      </c>
      <c r="U167" s="38">
        <v>44805</v>
      </c>
      <c r="V167" s="38">
        <v>42614</v>
      </c>
    </row>
    <row r="168" spans="1:22" ht="28.5" customHeight="1">
      <c r="A168" s="657">
        <v>3723800045</v>
      </c>
      <c r="B168" s="604" t="s">
        <v>1045</v>
      </c>
      <c r="C168" s="241" t="s">
        <v>1114</v>
      </c>
      <c r="D168" s="604" t="s">
        <v>732</v>
      </c>
      <c r="E168" s="114" t="s">
        <v>1046</v>
      </c>
      <c r="F168" s="114" t="s">
        <v>1047</v>
      </c>
      <c r="G168" s="114" t="s">
        <v>1048</v>
      </c>
      <c r="H168" s="654" t="s">
        <v>921</v>
      </c>
      <c r="I168" s="616"/>
      <c r="J168" s="616"/>
      <c r="K168" s="704"/>
      <c r="L168" s="14">
        <v>7</v>
      </c>
      <c r="M168" s="243" t="s">
        <v>921</v>
      </c>
      <c r="N168" s="335" t="s">
        <v>921</v>
      </c>
      <c r="O168" s="253" t="s">
        <v>921</v>
      </c>
      <c r="P168" s="188" t="s">
        <v>921</v>
      </c>
      <c r="Q168" s="629" t="s">
        <v>1049</v>
      </c>
      <c r="R168" s="629" t="s">
        <v>1050</v>
      </c>
      <c r="S168" s="604" t="s">
        <v>1051</v>
      </c>
      <c r="T168" s="604" t="s">
        <v>1052</v>
      </c>
      <c r="U168" s="598">
        <v>44075</v>
      </c>
      <c r="V168" s="598">
        <v>44075</v>
      </c>
    </row>
    <row r="169" spans="1:22" ht="28.5" customHeight="1">
      <c r="A169" s="658"/>
      <c r="B169" s="605"/>
      <c r="C169" s="407" t="s">
        <v>1115</v>
      </c>
      <c r="D169" s="605"/>
      <c r="E169" s="408" t="s">
        <v>1116</v>
      </c>
      <c r="F169" s="665" t="s">
        <v>1117</v>
      </c>
      <c r="G169" s="665" t="s">
        <v>1118</v>
      </c>
      <c r="H169" s="655"/>
      <c r="I169" s="617"/>
      <c r="J169" s="617"/>
      <c r="K169" s="705"/>
      <c r="L169" s="409">
        <v>7</v>
      </c>
      <c r="M169" s="410" t="s">
        <v>921</v>
      </c>
      <c r="N169" s="411" t="s">
        <v>921</v>
      </c>
      <c r="O169" s="412" t="s">
        <v>921</v>
      </c>
      <c r="P169" s="413" t="s">
        <v>921</v>
      </c>
      <c r="Q169" s="653"/>
      <c r="R169" s="653"/>
      <c r="S169" s="605"/>
      <c r="T169" s="605"/>
      <c r="U169" s="599"/>
      <c r="V169" s="599"/>
    </row>
    <row r="170" spans="1:22" ht="28.5" customHeight="1">
      <c r="A170" s="659"/>
      <c r="B170" s="606"/>
      <c r="C170" s="185" t="s">
        <v>1288</v>
      </c>
      <c r="D170" s="606"/>
      <c r="E170" s="334" t="s">
        <v>1289</v>
      </c>
      <c r="F170" s="606"/>
      <c r="G170" s="606"/>
      <c r="H170" s="656"/>
      <c r="I170" s="618"/>
      <c r="J170" s="618"/>
      <c r="K170" s="706"/>
      <c r="L170" s="110">
        <v>10</v>
      </c>
      <c r="M170" s="273" t="s">
        <v>921</v>
      </c>
      <c r="N170" s="299" t="s">
        <v>921</v>
      </c>
      <c r="O170" s="254" t="s">
        <v>921</v>
      </c>
      <c r="P170" s="204" t="s">
        <v>921</v>
      </c>
      <c r="Q170" s="630"/>
      <c r="R170" s="630"/>
      <c r="S170" s="606"/>
      <c r="T170" s="606"/>
      <c r="U170" s="600"/>
      <c r="V170" s="600"/>
    </row>
    <row r="171" spans="1:22" ht="28.5" customHeight="1">
      <c r="A171" s="604">
        <v>3724000017</v>
      </c>
      <c r="B171" s="645" t="s">
        <v>984</v>
      </c>
      <c r="C171" s="434" t="s">
        <v>1382</v>
      </c>
      <c r="D171" s="604" t="s">
        <v>985</v>
      </c>
      <c r="E171" s="487" t="s">
        <v>986</v>
      </c>
      <c r="F171" s="629" t="s">
        <v>987</v>
      </c>
      <c r="G171" s="629" t="s">
        <v>988</v>
      </c>
      <c r="H171" s="654"/>
      <c r="I171" s="649" t="s">
        <v>158</v>
      </c>
      <c r="J171" s="649"/>
      <c r="K171" s="393"/>
      <c r="L171" s="435">
        <v>5</v>
      </c>
      <c r="M171" s="492"/>
      <c r="N171" s="493" t="s">
        <v>158</v>
      </c>
      <c r="O171" s="493" t="s">
        <v>158</v>
      </c>
      <c r="P171" s="494" t="s">
        <v>158</v>
      </c>
      <c r="Q171" s="645" t="s">
        <v>989</v>
      </c>
      <c r="R171" s="629" t="s">
        <v>990</v>
      </c>
      <c r="S171" s="645" t="s">
        <v>991</v>
      </c>
      <c r="T171" s="629" t="s">
        <v>992</v>
      </c>
      <c r="U171" s="627">
        <v>43800</v>
      </c>
      <c r="V171" s="627">
        <v>43800</v>
      </c>
    </row>
    <row r="172" spans="1:22" ht="28.5" customHeight="1">
      <c r="A172" s="605"/>
      <c r="B172" s="652"/>
      <c r="C172" s="440" t="s">
        <v>1383</v>
      </c>
      <c r="D172" s="605"/>
      <c r="E172" s="488" t="s">
        <v>1386</v>
      </c>
      <c r="F172" s="653"/>
      <c r="G172" s="653"/>
      <c r="H172" s="655"/>
      <c r="I172" s="650"/>
      <c r="J172" s="650"/>
      <c r="K172" s="484"/>
      <c r="L172" s="441">
        <v>5</v>
      </c>
      <c r="M172" s="498"/>
      <c r="N172" s="490" t="s">
        <v>158</v>
      </c>
      <c r="O172" s="490" t="s">
        <v>158</v>
      </c>
      <c r="P172" s="491" t="s">
        <v>158</v>
      </c>
      <c r="Q172" s="652"/>
      <c r="R172" s="653"/>
      <c r="S172" s="652"/>
      <c r="T172" s="653"/>
      <c r="U172" s="636"/>
      <c r="V172" s="636"/>
    </row>
    <row r="173" spans="1:22" ht="28.5" customHeight="1">
      <c r="A173" s="605"/>
      <c r="B173" s="652"/>
      <c r="C173" s="440" t="s">
        <v>1384</v>
      </c>
      <c r="D173" s="605"/>
      <c r="E173" s="488" t="s">
        <v>1386</v>
      </c>
      <c r="F173" s="653"/>
      <c r="G173" s="653"/>
      <c r="H173" s="655"/>
      <c r="I173" s="650"/>
      <c r="J173" s="650"/>
      <c r="K173" s="484"/>
      <c r="L173" s="441">
        <v>5</v>
      </c>
      <c r="M173" s="498"/>
      <c r="N173" s="490" t="s">
        <v>158</v>
      </c>
      <c r="O173" s="490" t="s">
        <v>158</v>
      </c>
      <c r="P173" s="491" t="s">
        <v>158</v>
      </c>
      <c r="Q173" s="652"/>
      <c r="R173" s="653"/>
      <c r="S173" s="652"/>
      <c r="T173" s="653"/>
      <c r="U173" s="636"/>
      <c r="V173" s="636"/>
    </row>
    <row r="174" spans="1:22" ht="28.5" customHeight="1">
      <c r="A174" s="606"/>
      <c r="B174" s="646"/>
      <c r="C174" s="446" t="s">
        <v>1385</v>
      </c>
      <c r="D174" s="606"/>
      <c r="E174" s="489" t="s">
        <v>986</v>
      </c>
      <c r="F174" s="630"/>
      <c r="G174" s="630"/>
      <c r="H174" s="656"/>
      <c r="I174" s="651"/>
      <c r="J174" s="651"/>
      <c r="K174" s="394"/>
      <c r="L174" s="447">
        <v>5</v>
      </c>
      <c r="M174" s="495"/>
      <c r="N174" s="496" t="s">
        <v>158</v>
      </c>
      <c r="O174" s="496" t="s">
        <v>158</v>
      </c>
      <c r="P174" s="497" t="s">
        <v>158</v>
      </c>
      <c r="Q174" s="646"/>
      <c r="R174" s="630"/>
      <c r="S174" s="646"/>
      <c r="T174" s="630"/>
      <c r="U174" s="628"/>
      <c r="V174" s="628"/>
    </row>
    <row r="175" spans="1:22" ht="28.5" customHeight="1">
      <c r="A175" s="13">
        <v>3724000025</v>
      </c>
      <c r="B175" s="3" t="s">
        <v>1094</v>
      </c>
      <c r="C175" s="28" t="s">
        <v>1093</v>
      </c>
      <c r="D175" s="5" t="s">
        <v>1095</v>
      </c>
      <c r="E175" s="94" t="s">
        <v>1096</v>
      </c>
      <c r="F175" s="3" t="s">
        <v>1097</v>
      </c>
      <c r="G175" s="3" t="s">
        <v>1097</v>
      </c>
      <c r="H175" s="235" t="s">
        <v>158</v>
      </c>
      <c r="I175" s="237"/>
      <c r="J175" s="237"/>
      <c r="K175" s="234"/>
      <c r="L175" s="13">
        <v>9</v>
      </c>
      <c r="M175" s="268"/>
      <c r="N175" s="301" t="s">
        <v>158</v>
      </c>
      <c r="O175" s="305"/>
      <c r="P175" s="259"/>
      <c r="Q175" s="3" t="s">
        <v>1098</v>
      </c>
      <c r="R175" s="212" t="s">
        <v>1099</v>
      </c>
      <c r="S175" s="3" t="s">
        <v>1100</v>
      </c>
      <c r="T175" s="3" t="s">
        <v>1101</v>
      </c>
      <c r="U175" s="38">
        <v>44287</v>
      </c>
      <c r="V175" s="38" t="s">
        <v>1102</v>
      </c>
    </row>
    <row r="176" spans="1:17" ht="28.5" customHeight="1">
      <c r="A176" s="19"/>
      <c r="B176" s="86"/>
      <c r="C176" s="8"/>
      <c r="D176" s="8"/>
      <c r="E176" s="8"/>
      <c r="F176" s="8"/>
      <c r="G176" s="8"/>
      <c r="H176" s="9"/>
      <c r="I176" s="9"/>
      <c r="J176" s="9"/>
      <c r="K176" s="9"/>
      <c r="Q176" s="86"/>
    </row>
    <row r="177" spans="1:17" ht="28.5" customHeight="1" thickBot="1">
      <c r="A177" s="89" t="s">
        <v>749</v>
      </c>
      <c r="B177" s="92">
        <f>COUNTA(B5:B175)</f>
        <v>71</v>
      </c>
      <c r="C177" s="90">
        <f>COUNTA(C5:C175)</f>
        <v>171</v>
      </c>
      <c r="D177" s="92"/>
      <c r="E177" s="92"/>
      <c r="F177" s="92"/>
      <c r="G177" s="92"/>
      <c r="H177" s="90">
        <f>COUNTA(H5:H175)</f>
        <v>57</v>
      </c>
      <c r="I177" s="90">
        <f>COUNTA(I5:I175)</f>
        <v>11</v>
      </c>
      <c r="J177" s="90">
        <f>COUNTA(J5:J175)</f>
        <v>8</v>
      </c>
      <c r="K177" s="90">
        <f>COUNTA(K5:K175)</f>
        <v>4</v>
      </c>
      <c r="L177" s="91">
        <f>SUM(L5:L175)</f>
        <v>1325</v>
      </c>
      <c r="M177" s="91">
        <f>COUNTA(M5:M175)</f>
        <v>63</v>
      </c>
      <c r="N177" s="91">
        <f>COUNTA(N5:N175)</f>
        <v>149</v>
      </c>
      <c r="O177" s="91">
        <f>COUNTA(O5:O175)</f>
        <v>116</v>
      </c>
      <c r="P177" s="91">
        <f>COUNTA(P5:P175)</f>
        <v>40</v>
      </c>
      <c r="Q177" s="8"/>
    </row>
    <row r="178" spans="1:17" ht="12" thickTop="1">
      <c r="A178" s="19" t="s">
        <v>752</v>
      </c>
      <c r="B178" s="8">
        <f>B177-B179</f>
        <v>33</v>
      </c>
      <c r="C178" s="9">
        <f>C177-C179</f>
        <v>80</v>
      </c>
      <c r="D178" s="8"/>
      <c r="E178" s="8"/>
      <c r="F178" s="8"/>
      <c r="G178" s="8"/>
      <c r="H178" s="9">
        <f aca="true" t="shared" si="0" ref="H178:P178">H177-H179</f>
        <v>28</v>
      </c>
      <c r="I178" s="9">
        <f t="shared" si="0"/>
        <v>5</v>
      </c>
      <c r="J178" s="9">
        <f t="shared" si="0"/>
        <v>4</v>
      </c>
      <c r="K178" s="9">
        <f t="shared" si="0"/>
        <v>2</v>
      </c>
      <c r="L178" s="8">
        <f>L177-L179</f>
        <v>554</v>
      </c>
      <c r="M178" s="8">
        <f t="shared" si="0"/>
        <v>30</v>
      </c>
      <c r="N178" s="8">
        <f t="shared" si="0"/>
        <v>76</v>
      </c>
      <c r="O178" s="8">
        <f t="shared" si="0"/>
        <v>49</v>
      </c>
      <c r="P178" s="8">
        <f t="shared" si="0"/>
        <v>19</v>
      </c>
      <c r="Q178" s="8"/>
    </row>
    <row r="179" spans="1:17" ht="18" customHeight="1">
      <c r="A179" s="19" t="s">
        <v>750</v>
      </c>
      <c r="B179" s="8">
        <f>COUNTA(B85:B175)</f>
        <v>38</v>
      </c>
      <c r="C179" s="9">
        <f>COUNTA(C85:C175)</f>
        <v>91</v>
      </c>
      <c r="D179" s="8"/>
      <c r="E179" s="8"/>
      <c r="F179" s="8"/>
      <c r="G179" s="8"/>
      <c r="H179" s="9">
        <f>COUNTA(H85:H175)</f>
        <v>29</v>
      </c>
      <c r="I179" s="9">
        <f>COUNTA(I85:I175)</f>
        <v>6</v>
      </c>
      <c r="J179" s="9">
        <f>COUNTA(J85:J175)</f>
        <v>4</v>
      </c>
      <c r="K179" s="9">
        <f>COUNTA(K85:K175)</f>
        <v>2</v>
      </c>
      <c r="L179" s="7">
        <f>SUM(L85:L175)</f>
        <v>771</v>
      </c>
      <c r="M179" s="7">
        <f>COUNTA(M85:M175)</f>
        <v>33</v>
      </c>
      <c r="N179" s="7">
        <f>COUNTA(N85:N175)</f>
        <v>73</v>
      </c>
      <c r="O179" s="7">
        <f>COUNTA(O85:O175)</f>
        <v>67</v>
      </c>
      <c r="P179" s="7">
        <f>COUNTA(P85:P175)</f>
        <v>21</v>
      </c>
      <c r="Q179" s="8"/>
    </row>
  </sheetData>
  <sheetProtection/>
  <autoFilter ref="A4:V175"/>
  <mergeCells count="590">
    <mergeCell ref="A71:A73"/>
    <mergeCell ref="B71:B73"/>
    <mergeCell ref="Q71:Q73"/>
    <mergeCell ref="R71:R73"/>
    <mergeCell ref="S71:S73"/>
    <mergeCell ref="U79:U80"/>
    <mergeCell ref="V79:V80"/>
    <mergeCell ref="T77:T78"/>
    <mergeCell ref="U77:U78"/>
    <mergeCell ref="V77:V78"/>
    <mergeCell ref="G71:G73"/>
    <mergeCell ref="U103:U105"/>
    <mergeCell ref="V103:V105"/>
    <mergeCell ref="F79:F80"/>
    <mergeCell ref="G79:G80"/>
    <mergeCell ref="J79:J80"/>
    <mergeCell ref="K79:K80"/>
    <mergeCell ref="Q79:Q80"/>
    <mergeCell ref="R79:R80"/>
    <mergeCell ref="S79:S80"/>
    <mergeCell ref="T79:T80"/>
    <mergeCell ref="A103:A105"/>
    <mergeCell ref="B103:B105"/>
    <mergeCell ref="D103:D105"/>
    <mergeCell ref="F103:F105"/>
    <mergeCell ref="G103:G105"/>
    <mergeCell ref="H103:H105"/>
    <mergeCell ref="Q153:Q154"/>
    <mergeCell ref="R153:R154"/>
    <mergeCell ref="Q142:Q143"/>
    <mergeCell ref="R148:R151"/>
    <mergeCell ref="A138:A139"/>
    <mergeCell ref="B138:B139"/>
    <mergeCell ref="D138:D139"/>
    <mergeCell ref="E138:E139"/>
    <mergeCell ref="F138:F139"/>
    <mergeCell ref="G138:G139"/>
    <mergeCell ref="S33:S37"/>
    <mergeCell ref="T33:T37"/>
    <mergeCell ref="U33:U37"/>
    <mergeCell ref="S43:S44"/>
    <mergeCell ref="U43:U44"/>
    <mergeCell ref="T45:T46"/>
    <mergeCell ref="F26:F31"/>
    <mergeCell ref="I33:I37"/>
    <mergeCell ref="I168:I170"/>
    <mergeCell ref="I103:I105"/>
    <mergeCell ref="F43:F44"/>
    <mergeCell ref="D60:D61"/>
    <mergeCell ref="D33:D37"/>
    <mergeCell ref="F33:F37"/>
    <mergeCell ref="G33:G37"/>
    <mergeCell ref="I88:I90"/>
    <mergeCell ref="H77:H78"/>
    <mergeCell ref="I47:I48"/>
    <mergeCell ref="H45:H46"/>
    <mergeCell ref="I45:I46"/>
    <mergeCell ref="H62:H66"/>
    <mergeCell ref="I86:I87"/>
    <mergeCell ref="H79:H80"/>
    <mergeCell ref="I79:I80"/>
    <mergeCell ref="I51:I52"/>
    <mergeCell ref="H3:K3"/>
    <mergeCell ref="M3:P3"/>
    <mergeCell ref="J11:J12"/>
    <mergeCell ref="H5:H7"/>
    <mergeCell ref="Q3:T3"/>
    <mergeCell ref="Q33:Q37"/>
    <mergeCell ref="R33:R37"/>
    <mergeCell ref="S26:S31"/>
    <mergeCell ref="H8:H9"/>
    <mergeCell ref="T26:T31"/>
    <mergeCell ref="H11:H12"/>
    <mergeCell ref="R11:R12"/>
    <mergeCell ref="Q17:Q25"/>
    <mergeCell ref="Q11:Q12"/>
    <mergeCell ref="R17:R25"/>
    <mergeCell ref="K43:K44"/>
    <mergeCell ref="J33:J37"/>
    <mergeCell ref="J26:J31"/>
    <mergeCell ref="H33:H37"/>
    <mergeCell ref="H38:H40"/>
    <mergeCell ref="A56:A59"/>
    <mergeCell ref="A53:A55"/>
    <mergeCell ref="B60:B61"/>
    <mergeCell ref="A60:A61"/>
    <mergeCell ref="A62:A66"/>
    <mergeCell ref="B62:B66"/>
    <mergeCell ref="B53:B55"/>
    <mergeCell ref="B56:B59"/>
    <mergeCell ref="A33:A37"/>
    <mergeCell ref="B33:B37"/>
    <mergeCell ref="A38:A40"/>
    <mergeCell ref="A41:A42"/>
    <mergeCell ref="B41:B42"/>
    <mergeCell ref="B51:B52"/>
    <mergeCell ref="B45:B46"/>
    <mergeCell ref="A45:A46"/>
    <mergeCell ref="B38:B40"/>
    <mergeCell ref="A51:A52"/>
    <mergeCell ref="A11:A12"/>
    <mergeCell ref="D11:D12"/>
    <mergeCell ref="D26:D31"/>
    <mergeCell ref="B11:B12"/>
    <mergeCell ref="D17:D25"/>
    <mergeCell ref="B17:B25"/>
    <mergeCell ref="A13:A15"/>
    <mergeCell ref="B26:B31"/>
    <mergeCell ref="A26:A31"/>
    <mergeCell ref="S53:S55"/>
    <mergeCell ref="R43:R44"/>
    <mergeCell ref="K51:K52"/>
    <mergeCell ref="R53:R55"/>
    <mergeCell ref="T53:T55"/>
    <mergeCell ref="A17:A25"/>
    <mergeCell ref="B43:B44"/>
    <mergeCell ref="A43:A44"/>
    <mergeCell ref="A47:A48"/>
    <mergeCell ref="B47:B48"/>
    <mergeCell ref="S51:S52"/>
    <mergeCell ref="G45:G46"/>
    <mergeCell ref="F47:F48"/>
    <mergeCell ref="D47:D48"/>
    <mergeCell ref="F45:F46"/>
    <mergeCell ref="R47:R48"/>
    <mergeCell ref="K47:K48"/>
    <mergeCell ref="H47:H48"/>
    <mergeCell ref="D51:D52"/>
    <mergeCell ref="V51:V52"/>
    <mergeCell ref="V62:V66"/>
    <mergeCell ref="V47:V48"/>
    <mergeCell ref="U51:U52"/>
    <mergeCell ref="V45:V46"/>
    <mergeCell ref="U45:U46"/>
    <mergeCell ref="U62:U66"/>
    <mergeCell ref="V56:V59"/>
    <mergeCell ref="U53:U55"/>
    <mergeCell ref="U17:U25"/>
    <mergeCell ref="G26:G31"/>
    <mergeCell ref="I26:I31"/>
    <mergeCell ref="U26:U31"/>
    <mergeCell ref="S17:S25"/>
    <mergeCell ref="T17:T25"/>
    <mergeCell ref="R26:R31"/>
    <mergeCell ref="Q26:Q31"/>
    <mergeCell ref="H26:H31"/>
    <mergeCell ref="U11:U12"/>
    <mergeCell ref="T11:T12"/>
    <mergeCell ref="T13:T15"/>
    <mergeCell ref="U8:U9"/>
    <mergeCell ref="F8:F9"/>
    <mergeCell ref="B13:B15"/>
    <mergeCell ref="D13:D15"/>
    <mergeCell ref="K13:K15"/>
    <mergeCell ref="K11:K12"/>
    <mergeCell ref="I11:I12"/>
    <mergeCell ref="A5:A7"/>
    <mergeCell ref="B5:B7"/>
    <mergeCell ref="D5:D7"/>
    <mergeCell ref="F5:F7"/>
    <mergeCell ref="G5:G7"/>
    <mergeCell ref="G8:G9"/>
    <mergeCell ref="D8:D9"/>
    <mergeCell ref="A8:A9"/>
    <mergeCell ref="B8:B9"/>
    <mergeCell ref="F17:F25"/>
    <mergeCell ref="I17:I25"/>
    <mergeCell ref="F13:F14"/>
    <mergeCell ref="G13:G14"/>
    <mergeCell ref="J17:J25"/>
    <mergeCell ref="H17:H25"/>
    <mergeCell ref="G17:G25"/>
    <mergeCell ref="I13:I15"/>
    <mergeCell ref="H13:H15"/>
    <mergeCell ref="J13:J15"/>
    <mergeCell ref="R5:R7"/>
    <mergeCell ref="S5:S7"/>
    <mergeCell ref="Q8:Q9"/>
    <mergeCell ref="R8:R9"/>
    <mergeCell ref="T8:T9"/>
    <mergeCell ref="T5:T7"/>
    <mergeCell ref="R13:R15"/>
    <mergeCell ref="V8:V9"/>
    <mergeCell ref="S13:S15"/>
    <mergeCell ref="V43:V44"/>
    <mergeCell ref="V17:V25"/>
    <mergeCell ref="V38:V40"/>
    <mergeCell ref="S38:S40"/>
    <mergeCell ref="T38:T40"/>
    <mergeCell ref="U38:U40"/>
    <mergeCell ref="V33:V37"/>
    <mergeCell ref="J5:J7"/>
    <mergeCell ref="J51:J52"/>
    <mergeCell ref="Q13:Q15"/>
    <mergeCell ref="I5:I7"/>
    <mergeCell ref="J8:J9"/>
    <mergeCell ref="I8:I9"/>
    <mergeCell ref="Q5:Q7"/>
    <mergeCell ref="R51:R52"/>
    <mergeCell ref="V53:V55"/>
    <mergeCell ref="S47:S48"/>
    <mergeCell ref="T51:T52"/>
    <mergeCell ref="U5:U7"/>
    <mergeCell ref="V13:V15"/>
    <mergeCell ref="U13:U15"/>
    <mergeCell ref="S11:S12"/>
    <mergeCell ref="S8:S9"/>
    <mergeCell ref="V11:V12"/>
    <mergeCell ref="S45:S46"/>
    <mergeCell ref="T47:T48"/>
    <mergeCell ref="U47:U48"/>
    <mergeCell ref="H43:H44"/>
    <mergeCell ref="I43:I44"/>
    <mergeCell ref="Q45:Q46"/>
    <mergeCell ref="T43:T44"/>
    <mergeCell ref="Q47:Q48"/>
    <mergeCell ref="J43:J44"/>
    <mergeCell ref="R45:R46"/>
    <mergeCell ref="D45:D46"/>
    <mergeCell ref="H60:H61"/>
    <mergeCell ref="J45:J46"/>
    <mergeCell ref="H51:H52"/>
    <mergeCell ref="I77:I78"/>
    <mergeCell ref="G47:G48"/>
    <mergeCell ref="D56:D59"/>
    <mergeCell ref="D53:D55"/>
    <mergeCell ref="D62:D66"/>
    <mergeCell ref="U56:U59"/>
    <mergeCell ref="R60:R61"/>
    <mergeCell ref="S60:S61"/>
    <mergeCell ref="I60:I61"/>
    <mergeCell ref="J60:J61"/>
    <mergeCell ref="K60:K61"/>
    <mergeCell ref="T62:T66"/>
    <mergeCell ref="H56:H59"/>
    <mergeCell ref="J62:J66"/>
    <mergeCell ref="T60:T61"/>
    <mergeCell ref="Q60:Q61"/>
    <mergeCell ref="Q56:Q59"/>
    <mergeCell ref="R56:R59"/>
    <mergeCell ref="I56:I59"/>
    <mergeCell ref="I62:I66"/>
    <mergeCell ref="K68:K70"/>
    <mergeCell ref="Q86:Q87"/>
    <mergeCell ref="R86:R87"/>
    <mergeCell ref="S86:S87"/>
    <mergeCell ref="R88:R90"/>
    <mergeCell ref="S62:S66"/>
    <mergeCell ref="Q53:Q55"/>
    <mergeCell ref="J47:J48"/>
    <mergeCell ref="Q38:Q40"/>
    <mergeCell ref="R38:R40"/>
    <mergeCell ref="Q62:Q66"/>
    <mergeCell ref="K56:K59"/>
    <mergeCell ref="K62:K66"/>
    <mergeCell ref="Q43:Q44"/>
    <mergeCell ref="R62:R66"/>
    <mergeCell ref="Q51:Q52"/>
    <mergeCell ref="I38:I40"/>
    <mergeCell ref="J38:J40"/>
    <mergeCell ref="K38:K40"/>
    <mergeCell ref="E77:E78"/>
    <mergeCell ref="F77:F78"/>
    <mergeCell ref="G77:G78"/>
    <mergeCell ref="K77:K78"/>
    <mergeCell ref="J77:J78"/>
    <mergeCell ref="J68:J70"/>
    <mergeCell ref="J56:J59"/>
    <mergeCell ref="D38:D40"/>
    <mergeCell ref="D43:D44"/>
    <mergeCell ref="G43:G44"/>
    <mergeCell ref="K45:K46"/>
    <mergeCell ref="F71:F73"/>
    <mergeCell ref="A68:A70"/>
    <mergeCell ref="B68:B70"/>
    <mergeCell ref="D68:D70"/>
    <mergeCell ref="H68:H70"/>
    <mergeCell ref="I68:I70"/>
    <mergeCell ref="A77:A78"/>
    <mergeCell ref="B75:B76"/>
    <mergeCell ref="D75:D76"/>
    <mergeCell ref="B77:B78"/>
    <mergeCell ref="D77:D78"/>
    <mergeCell ref="J86:J87"/>
    <mergeCell ref="A79:A80"/>
    <mergeCell ref="B79:B80"/>
    <mergeCell ref="D79:D80"/>
    <mergeCell ref="E79:E80"/>
    <mergeCell ref="R68:R70"/>
    <mergeCell ref="Q77:Q78"/>
    <mergeCell ref="T68:T70"/>
    <mergeCell ref="R77:R78"/>
    <mergeCell ref="S77:S78"/>
    <mergeCell ref="S68:S70"/>
    <mergeCell ref="T75:T76"/>
    <mergeCell ref="T71:T73"/>
    <mergeCell ref="U86:U87"/>
    <mergeCell ref="V86:V87"/>
    <mergeCell ref="T86:T87"/>
    <mergeCell ref="A86:A87"/>
    <mergeCell ref="B86:B87"/>
    <mergeCell ref="D86:D87"/>
    <mergeCell ref="F86:F87"/>
    <mergeCell ref="G86:G87"/>
    <mergeCell ref="H86:H87"/>
    <mergeCell ref="A88:A90"/>
    <mergeCell ref="B88:B90"/>
    <mergeCell ref="D88:D90"/>
    <mergeCell ref="F88:F90"/>
    <mergeCell ref="G88:G90"/>
    <mergeCell ref="H88:H90"/>
    <mergeCell ref="V88:V90"/>
    <mergeCell ref="J88:J90"/>
    <mergeCell ref="K88:K90"/>
    <mergeCell ref="Q88:Q90"/>
    <mergeCell ref="S88:S90"/>
    <mergeCell ref="T88:T90"/>
    <mergeCell ref="U88:U90"/>
    <mergeCell ref="S92:S96"/>
    <mergeCell ref="T92:T96"/>
    <mergeCell ref="U92:U96"/>
    <mergeCell ref="V92:V96"/>
    <mergeCell ref="A92:A96"/>
    <mergeCell ref="B92:B96"/>
    <mergeCell ref="D92:D96"/>
    <mergeCell ref="F92:F96"/>
    <mergeCell ref="G92:G96"/>
    <mergeCell ref="H92:H96"/>
    <mergeCell ref="G107:G108"/>
    <mergeCell ref="H107:H108"/>
    <mergeCell ref="I107:I108"/>
    <mergeCell ref="R107:R108"/>
    <mergeCell ref="I92:I96"/>
    <mergeCell ref="J92:J96"/>
    <mergeCell ref="Q92:Q96"/>
    <mergeCell ref="R92:R96"/>
    <mergeCell ref="Q107:Q108"/>
    <mergeCell ref="S107:S108"/>
    <mergeCell ref="T107:T108"/>
    <mergeCell ref="U107:U108"/>
    <mergeCell ref="J103:J105"/>
    <mergeCell ref="K103:K105"/>
    <mergeCell ref="Q103:Q105"/>
    <mergeCell ref="R103:R105"/>
    <mergeCell ref="S103:S105"/>
    <mergeCell ref="T103:T105"/>
    <mergeCell ref="A109:A110"/>
    <mergeCell ref="B109:B110"/>
    <mergeCell ref="D109:D110"/>
    <mergeCell ref="F109:F110"/>
    <mergeCell ref="G109:G110"/>
    <mergeCell ref="J107:J108"/>
    <mergeCell ref="A107:A108"/>
    <mergeCell ref="B107:B108"/>
    <mergeCell ref="D107:D108"/>
    <mergeCell ref="F107:F108"/>
    <mergeCell ref="H109:H110"/>
    <mergeCell ref="J109:J110"/>
    <mergeCell ref="Q109:Q110"/>
    <mergeCell ref="R109:R110"/>
    <mergeCell ref="S109:S110"/>
    <mergeCell ref="T109:T110"/>
    <mergeCell ref="I109:I110"/>
    <mergeCell ref="I111:I119"/>
    <mergeCell ref="U109:U110"/>
    <mergeCell ref="V109:V110"/>
    <mergeCell ref="Q111:Q119"/>
    <mergeCell ref="R111:R119"/>
    <mergeCell ref="S111:S119"/>
    <mergeCell ref="T111:T119"/>
    <mergeCell ref="J111:J119"/>
    <mergeCell ref="I120:I129"/>
    <mergeCell ref="U111:U119"/>
    <mergeCell ref="V111:V119"/>
    <mergeCell ref="A111:A119"/>
    <mergeCell ref="B111:B119"/>
    <mergeCell ref="D111:D119"/>
    <mergeCell ref="F111:F119"/>
    <mergeCell ref="G111:G119"/>
    <mergeCell ref="H111:H119"/>
    <mergeCell ref="A120:A129"/>
    <mergeCell ref="B120:B129"/>
    <mergeCell ref="D120:D125"/>
    <mergeCell ref="F120:F129"/>
    <mergeCell ref="G120:G129"/>
    <mergeCell ref="H120:H129"/>
    <mergeCell ref="U120:U129"/>
    <mergeCell ref="V120:V129"/>
    <mergeCell ref="S120:S129"/>
    <mergeCell ref="A130:A131"/>
    <mergeCell ref="B130:B131"/>
    <mergeCell ref="F130:F131"/>
    <mergeCell ref="G130:G131"/>
    <mergeCell ref="H130:H131"/>
    <mergeCell ref="I130:I131"/>
    <mergeCell ref="Q120:Q129"/>
    <mergeCell ref="B133:B134"/>
    <mergeCell ref="D133:D134"/>
    <mergeCell ref="G133:G134"/>
    <mergeCell ref="H133:H134"/>
    <mergeCell ref="I133:I134"/>
    <mergeCell ref="T120:T129"/>
    <mergeCell ref="R120:R129"/>
    <mergeCell ref="J120:J129"/>
    <mergeCell ref="J130:J131"/>
    <mergeCell ref="Q135:Q137"/>
    <mergeCell ref="R133:R134"/>
    <mergeCell ref="S133:S134"/>
    <mergeCell ref="Q130:Q131"/>
    <mergeCell ref="R130:R131"/>
    <mergeCell ref="S130:S131"/>
    <mergeCell ref="S135:S137"/>
    <mergeCell ref="V133:V134"/>
    <mergeCell ref="A135:A137"/>
    <mergeCell ref="B135:B137"/>
    <mergeCell ref="D135:D136"/>
    <mergeCell ref="H135:H137"/>
    <mergeCell ref="I135:I137"/>
    <mergeCell ref="J135:J137"/>
    <mergeCell ref="J133:J134"/>
    <mergeCell ref="Q133:Q134"/>
    <mergeCell ref="A133:A134"/>
    <mergeCell ref="I142:I143"/>
    <mergeCell ref="J142:J143"/>
    <mergeCell ref="T135:T137"/>
    <mergeCell ref="U135:U137"/>
    <mergeCell ref="T133:T134"/>
    <mergeCell ref="U133:U134"/>
    <mergeCell ref="Q138:Q139"/>
    <mergeCell ref="R142:R143"/>
    <mergeCell ref="S142:S143"/>
    <mergeCell ref="T142:T143"/>
    <mergeCell ref="U142:U143"/>
    <mergeCell ref="V142:V143"/>
    <mergeCell ref="A142:A143"/>
    <mergeCell ref="B142:B143"/>
    <mergeCell ref="D142:D143"/>
    <mergeCell ref="F142:F143"/>
    <mergeCell ref="G142:G143"/>
    <mergeCell ref="H142:H143"/>
    <mergeCell ref="A144:A145"/>
    <mergeCell ref="B144:B145"/>
    <mergeCell ref="D144:D145"/>
    <mergeCell ref="F144:F145"/>
    <mergeCell ref="G144:G145"/>
    <mergeCell ref="H144:H145"/>
    <mergeCell ref="V144:V145"/>
    <mergeCell ref="I144:I145"/>
    <mergeCell ref="J144:J145"/>
    <mergeCell ref="U148:U151"/>
    <mergeCell ref="A148:A151"/>
    <mergeCell ref="B148:B151"/>
    <mergeCell ref="D148:D151"/>
    <mergeCell ref="F148:F151"/>
    <mergeCell ref="G148:G151"/>
    <mergeCell ref="H148:H151"/>
    <mergeCell ref="I148:I151"/>
    <mergeCell ref="J148:J151"/>
    <mergeCell ref="S148:S151"/>
    <mergeCell ref="T148:T151"/>
    <mergeCell ref="S144:S145"/>
    <mergeCell ref="T144:T145"/>
    <mergeCell ref="Q144:Q145"/>
    <mergeCell ref="R144:R145"/>
    <mergeCell ref="Q148:Q151"/>
    <mergeCell ref="J153:J154"/>
    <mergeCell ref="S153:S154"/>
    <mergeCell ref="T153:T154"/>
    <mergeCell ref="U153:U154"/>
    <mergeCell ref="V153:V154"/>
    <mergeCell ref="A153:A154"/>
    <mergeCell ref="B153:B154"/>
    <mergeCell ref="D153:D154"/>
    <mergeCell ref="H153:H154"/>
    <mergeCell ref="I153:I154"/>
    <mergeCell ref="V156:V157"/>
    <mergeCell ref="A156:A157"/>
    <mergeCell ref="B156:B157"/>
    <mergeCell ref="D156:D157"/>
    <mergeCell ref="F156:F157"/>
    <mergeCell ref="G156:G157"/>
    <mergeCell ref="H156:H157"/>
    <mergeCell ref="B159:B161"/>
    <mergeCell ref="D159:D161"/>
    <mergeCell ref="F159:F160"/>
    <mergeCell ref="G159:G160"/>
    <mergeCell ref="H159:H161"/>
    <mergeCell ref="U156:U157"/>
    <mergeCell ref="T156:T157"/>
    <mergeCell ref="I156:I157"/>
    <mergeCell ref="J156:J157"/>
    <mergeCell ref="Q156:Q157"/>
    <mergeCell ref="A168:A170"/>
    <mergeCell ref="B168:B170"/>
    <mergeCell ref="D168:D170"/>
    <mergeCell ref="H168:H170"/>
    <mergeCell ref="T168:T170"/>
    <mergeCell ref="U168:U170"/>
    <mergeCell ref="Q168:Q170"/>
    <mergeCell ref="R168:R170"/>
    <mergeCell ref="S168:S170"/>
    <mergeCell ref="J168:J170"/>
    <mergeCell ref="D162:D165"/>
    <mergeCell ref="F162:F166"/>
    <mergeCell ref="R138:R139"/>
    <mergeCell ref="S138:S139"/>
    <mergeCell ref="F169:F170"/>
    <mergeCell ref="G169:G170"/>
    <mergeCell ref="I159:I161"/>
    <mergeCell ref="J159:J161"/>
    <mergeCell ref="Q159:Q161"/>
    <mergeCell ref="R159:R161"/>
    <mergeCell ref="A162:A166"/>
    <mergeCell ref="B162:B166"/>
    <mergeCell ref="S162:S166"/>
    <mergeCell ref="G162:G166"/>
    <mergeCell ref="H162:H166"/>
    <mergeCell ref="A159:A161"/>
    <mergeCell ref="I162:I166"/>
    <mergeCell ref="J162:J166"/>
    <mergeCell ref="Q162:Q166"/>
    <mergeCell ref="R162:R166"/>
    <mergeCell ref="I171:I174"/>
    <mergeCell ref="V168:V170"/>
    <mergeCell ref="U162:U166"/>
    <mergeCell ref="V162:V166"/>
    <mergeCell ref="T162:T166"/>
    <mergeCell ref="U159:U161"/>
    <mergeCell ref="V159:V161"/>
    <mergeCell ref="S159:S161"/>
    <mergeCell ref="T159:T161"/>
    <mergeCell ref="K168:K170"/>
    <mergeCell ref="A171:A174"/>
    <mergeCell ref="B171:B174"/>
    <mergeCell ref="D171:D174"/>
    <mergeCell ref="F171:F174"/>
    <mergeCell ref="G171:G174"/>
    <mergeCell ref="H171:H174"/>
    <mergeCell ref="J171:J174"/>
    <mergeCell ref="Q171:Q174"/>
    <mergeCell ref="R171:R174"/>
    <mergeCell ref="S171:S174"/>
    <mergeCell ref="T171:T174"/>
    <mergeCell ref="U171:U174"/>
    <mergeCell ref="Q41:Q42"/>
    <mergeCell ref="R41:R42"/>
    <mergeCell ref="S41:S42"/>
    <mergeCell ref="T41:T42"/>
    <mergeCell ref="U41:U42"/>
    <mergeCell ref="V171:V174"/>
    <mergeCell ref="T138:T139"/>
    <mergeCell ref="U138:U139"/>
    <mergeCell ref="R156:R157"/>
    <mergeCell ref="S156:S157"/>
    <mergeCell ref="V41:V42"/>
    <mergeCell ref="V68:V70"/>
    <mergeCell ref="V148:V151"/>
    <mergeCell ref="V135:V137"/>
    <mergeCell ref="V107:V108"/>
    <mergeCell ref="U68:U70"/>
    <mergeCell ref="U75:U76"/>
    <mergeCell ref="U71:U73"/>
    <mergeCell ref="V71:V73"/>
    <mergeCell ref="U144:U145"/>
    <mergeCell ref="A75:A76"/>
    <mergeCell ref="S56:S59"/>
    <mergeCell ref="T56:T59"/>
    <mergeCell ref="V130:V131"/>
    <mergeCell ref="T130:T131"/>
    <mergeCell ref="V75:V76"/>
    <mergeCell ref="Q75:Q76"/>
    <mergeCell ref="R75:R76"/>
    <mergeCell ref="S75:S76"/>
    <mergeCell ref="Q68:Q70"/>
    <mergeCell ref="A98:A100"/>
    <mergeCell ref="B98:B100"/>
    <mergeCell ref="D98:D100"/>
    <mergeCell ref="H98:H100"/>
    <mergeCell ref="I98:I100"/>
    <mergeCell ref="J98:J100"/>
    <mergeCell ref="V98:V100"/>
    <mergeCell ref="V138:V139"/>
    <mergeCell ref="K98:K100"/>
    <mergeCell ref="Q98:Q100"/>
    <mergeCell ref="R98:R100"/>
    <mergeCell ref="S98:S100"/>
    <mergeCell ref="T98:T100"/>
    <mergeCell ref="U98:U100"/>
    <mergeCell ref="R135:R137"/>
    <mergeCell ref="U130:U131"/>
  </mergeCells>
  <conditionalFormatting sqref="A68 A71 A77 A74:A75 A81:A84">
    <cfRule type="expression" priority="1" dxfId="1" stopIfTrue="1">
      <formula>AND(COUNTIF($A$68:$A$68,A68)+COUNTIF($A$81:$A$83,A68)+COUNTIF($A$71:$A$71,A68)+COUNTIF($A$77:$A$77,A68)+COUNTIF($A$74:$A$75,A68)&gt;1,NOT(ISBLANK(A68)))</formula>
    </cfRule>
  </conditionalFormatting>
  <dataValidations count="2">
    <dataValidation allowBlank="1" showInputMessage="1" showErrorMessage="1" imeMode="disabled" sqref="A45 A27 A30 A16 A10 A47:A51 A53 A60 A62 A106 A142 A97:A98 A101:A102"/>
    <dataValidation allowBlank="1" showInputMessage="1" showErrorMessage="1" imeMode="off" sqref="F141:G141"/>
  </dataValidations>
  <printOptions/>
  <pageMargins left="0.35433070866141736" right="0.1968503937007874" top="0.3937007874015748" bottom="0.1968503937007874" header="0.5905511811023623" footer="0.1968503937007874"/>
  <pageSetup fitToHeight="0" fitToWidth="1" horizontalDpi="600" verticalDpi="600" orientation="portrait" paperSize="9" scale="42" r:id="rId3"/>
  <rowBreaks count="2" manualBreakCount="2">
    <brk id="61" max="21" man="1"/>
    <brk id="119" max="2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2"/>
  <sheetViews>
    <sheetView view="pageBreakPreview" zoomScale="70" zoomScaleNormal="90" zoomScaleSheetLayoutView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"/>
    </sheetView>
  </sheetViews>
  <sheetFormatPr defaultColWidth="9.00390625" defaultRowHeight="13.5"/>
  <cols>
    <col min="1" max="1" width="10.75390625" style="1" customWidth="1"/>
    <col min="2" max="2" width="24.125" style="1" customWidth="1"/>
    <col min="3" max="3" width="6.375" style="0" customWidth="1"/>
    <col min="4" max="4" width="8.00390625" style="1" customWidth="1"/>
    <col min="5" max="5" width="15.125" style="1" customWidth="1"/>
    <col min="6" max="7" width="8.875" style="1" customWidth="1"/>
    <col min="8" max="8" width="6.875" style="1" customWidth="1"/>
    <col min="9" max="11" width="3.00390625" style="1" customWidth="1"/>
    <col min="12" max="12" width="5.125" style="1" customWidth="1"/>
    <col min="13" max="16" width="2.75390625" style="1" customWidth="1"/>
    <col min="17" max="17" width="17.75390625" style="1" customWidth="1"/>
    <col min="18" max="18" width="16.625" style="1" customWidth="1"/>
    <col min="19" max="19" width="8.50390625" style="1" customWidth="1"/>
    <col min="20" max="20" width="8.375" style="1" customWidth="1"/>
    <col min="21" max="21" width="8.25390625" style="1" customWidth="1"/>
    <col min="22" max="22" width="8.00390625" style="1" customWidth="1"/>
    <col min="23" max="16384" width="9.00390625" style="1" customWidth="1"/>
  </cols>
  <sheetData>
    <row r="1" spans="1:10" s="7" customFormat="1" ht="21">
      <c r="A1" s="40" t="s">
        <v>721</v>
      </c>
      <c r="F1" s="10" t="s">
        <v>654</v>
      </c>
      <c r="G1" s="396" t="s">
        <v>1417</v>
      </c>
      <c r="H1" s="397"/>
      <c r="I1" s="397"/>
      <c r="J1" s="395"/>
    </row>
    <row r="2" s="7" customFormat="1" ht="6.75" customHeight="1">
      <c r="B2" s="11"/>
    </row>
    <row r="3" spans="1:22" s="7" customFormat="1" ht="18" customHeight="1">
      <c r="A3" s="47"/>
      <c r="B3" s="48"/>
      <c r="C3" s="56"/>
      <c r="D3" s="48"/>
      <c r="E3" s="48"/>
      <c r="F3" s="48"/>
      <c r="G3" s="48"/>
      <c r="H3" s="57"/>
      <c r="I3" s="820" t="s">
        <v>154</v>
      </c>
      <c r="J3" s="821"/>
      <c r="K3" s="822"/>
      <c r="L3" s="825" t="s">
        <v>568</v>
      </c>
      <c r="M3" s="804" t="s">
        <v>366</v>
      </c>
      <c r="N3" s="807"/>
      <c r="O3" s="807"/>
      <c r="P3" s="807"/>
      <c r="Q3" s="823" t="s">
        <v>380</v>
      </c>
      <c r="R3" s="824"/>
      <c r="S3" s="824"/>
      <c r="T3" s="824"/>
      <c r="U3" s="103"/>
      <c r="V3" s="48"/>
    </row>
    <row r="4" spans="1:22" s="7" customFormat="1" ht="53.25" customHeight="1">
      <c r="A4" s="51" t="s">
        <v>358</v>
      </c>
      <c r="B4" s="52" t="s">
        <v>620</v>
      </c>
      <c r="C4" s="58" t="s">
        <v>152</v>
      </c>
      <c r="D4" s="52" t="s">
        <v>365</v>
      </c>
      <c r="E4" s="52" t="s">
        <v>359</v>
      </c>
      <c r="F4" s="52" t="s">
        <v>378</v>
      </c>
      <c r="G4" s="52" t="s">
        <v>379</v>
      </c>
      <c r="H4" s="58" t="s">
        <v>160</v>
      </c>
      <c r="I4" s="59" t="s">
        <v>155</v>
      </c>
      <c r="J4" s="60" t="s">
        <v>156</v>
      </c>
      <c r="K4" s="61" t="s">
        <v>157</v>
      </c>
      <c r="L4" s="826"/>
      <c r="M4" s="95" t="s">
        <v>367</v>
      </c>
      <c r="N4" s="54" t="s">
        <v>368</v>
      </c>
      <c r="O4" s="96" t="s">
        <v>369</v>
      </c>
      <c r="P4" s="54" t="s">
        <v>252</v>
      </c>
      <c r="Q4" s="55" t="s">
        <v>381</v>
      </c>
      <c r="R4" s="97" t="s">
        <v>371</v>
      </c>
      <c r="S4" s="55" t="s">
        <v>454</v>
      </c>
      <c r="T4" s="55" t="s">
        <v>455</v>
      </c>
      <c r="U4" s="104" t="s">
        <v>651</v>
      </c>
      <c r="V4" s="52" t="s">
        <v>650</v>
      </c>
    </row>
    <row r="5" spans="1:22" s="7" customFormat="1" ht="30.75" customHeight="1">
      <c r="A5" s="18" t="s">
        <v>116</v>
      </c>
      <c r="B5" s="20" t="s">
        <v>32</v>
      </c>
      <c r="C5" s="15" t="s">
        <v>153</v>
      </c>
      <c r="D5" s="6" t="s">
        <v>360</v>
      </c>
      <c r="E5" s="20" t="s">
        <v>880</v>
      </c>
      <c r="F5" s="3" t="s">
        <v>398</v>
      </c>
      <c r="G5" s="3" t="s">
        <v>399</v>
      </c>
      <c r="H5" s="17" t="s">
        <v>161</v>
      </c>
      <c r="I5" s="62"/>
      <c r="J5" s="63" t="s">
        <v>881</v>
      </c>
      <c r="K5" s="64"/>
      <c r="L5" s="2">
        <v>5</v>
      </c>
      <c r="M5" s="69"/>
      <c r="N5" s="70" t="s">
        <v>881</v>
      </c>
      <c r="O5" s="70"/>
      <c r="P5" s="71"/>
      <c r="Q5" s="20" t="s">
        <v>400</v>
      </c>
      <c r="R5" s="3" t="s">
        <v>411</v>
      </c>
      <c r="S5" s="3" t="s">
        <v>433</v>
      </c>
      <c r="T5" s="3" t="s">
        <v>399</v>
      </c>
      <c r="U5" s="34">
        <v>43800</v>
      </c>
      <c r="V5" s="150">
        <v>38991</v>
      </c>
    </row>
    <row r="6" spans="1:22" s="7" customFormat="1" ht="30.75" customHeight="1">
      <c r="A6" s="18" t="s">
        <v>117</v>
      </c>
      <c r="B6" s="20" t="s">
        <v>33</v>
      </c>
      <c r="C6" s="15" t="s">
        <v>153</v>
      </c>
      <c r="D6" s="6" t="s">
        <v>360</v>
      </c>
      <c r="E6" s="20" t="s">
        <v>164</v>
      </c>
      <c r="F6" s="3" t="s">
        <v>398</v>
      </c>
      <c r="G6" s="3" t="s">
        <v>399</v>
      </c>
      <c r="H6" s="13" t="s">
        <v>161</v>
      </c>
      <c r="I6" s="62" t="s">
        <v>158</v>
      </c>
      <c r="J6" s="63" t="s">
        <v>158</v>
      </c>
      <c r="K6" s="64"/>
      <c r="L6" s="2">
        <v>4</v>
      </c>
      <c r="M6" s="69"/>
      <c r="N6" s="70"/>
      <c r="O6" s="70"/>
      <c r="P6" s="71" t="s">
        <v>158</v>
      </c>
      <c r="Q6" s="20" t="s">
        <v>400</v>
      </c>
      <c r="R6" s="3" t="s">
        <v>411</v>
      </c>
      <c r="S6" s="3" t="s">
        <v>433</v>
      </c>
      <c r="T6" s="3" t="s">
        <v>399</v>
      </c>
      <c r="U6" s="35">
        <v>43800</v>
      </c>
      <c r="V6" s="146">
        <v>38991</v>
      </c>
    </row>
    <row r="7" spans="1:22" s="7" customFormat="1" ht="30.75" customHeight="1">
      <c r="A7" s="18" t="s">
        <v>780</v>
      </c>
      <c r="B7" s="20" t="s">
        <v>391</v>
      </c>
      <c r="C7" s="15" t="s">
        <v>153</v>
      </c>
      <c r="D7" s="6" t="s">
        <v>360</v>
      </c>
      <c r="E7" s="20" t="s">
        <v>165</v>
      </c>
      <c r="F7" s="3" t="s">
        <v>431</v>
      </c>
      <c r="G7" s="3" t="s">
        <v>432</v>
      </c>
      <c r="H7" s="145" t="s">
        <v>807</v>
      </c>
      <c r="I7" s="62" t="s">
        <v>158</v>
      </c>
      <c r="J7" s="63" t="s">
        <v>158</v>
      </c>
      <c r="K7" s="64"/>
      <c r="L7" s="2">
        <v>3</v>
      </c>
      <c r="M7" s="69" t="s">
        <v>158</v>
      </c>
      <c r="N7" s="70"/>
      <c r="O7" s="70"/>
      <c r="P7" s="71"/>
      <c r="Q7" s="20" t="s">
        <v>90</v>
      </c>
      <c r="R7" s="3" t="s">
        <v>377</v>
      </c>
      <c r="S7" s="3" t="s">
        <v>434</v>
      </c>
      <c r="T7" s="3" t="s">
        <v>435</v>
      </c>
      <c r="U7" s="35">
        <v>45017</v>
      </c>
      <c r="V7" s="35">
        <v>42826</v>
      </c>
    </row>
    <row r="8" spans="1:22" s="7" customFormat="1" ht="30.75" customHeight="1">
      <c r="A8" s="18" t="s">
        <v>118</v>
      </c>
      <c r="B8" s="20" t="s">
        <v>34</v>
      </c>
      <c r="C8" s="15" t="s">
        <v>153</v>
      </c>
      <c r="D8" s="6" t="s">
        <v>360</v>
      </c>
      <c r="E8" s="20" t="s">
        <v>166</v>
      </c>
      <c r="F8" s="3" t="s">
        <v>434</v>
      </c>
      <c r="G8" s="3" t="s">
        <v>435</v>
      </c>
      <c r="H8" s="154" t="s">
        <v>162</v>
      </c>
      <c r="I8" s="62" t="s">
        <v>158</v>
      </c>
      <c r="J8" s="63"/>
      <c r="K8" s="64"/>
      <c r="L8" s="2" t="s">
        <v>569</v>
      </c>
      <c r="M8" s="69"/>
      <c r="N8" s="70"/>
      <c r="O8" s="70"/>
      <c r="P8" s="71" t="s">
        <v>158</v>
      </c>
      <c r="Q8" s="20" t="s">
        <v>90</v>
      </c>
      <c r="R8" s="3" t="s">
        <v>377</v>
      </c>
      <c r="S8" s="3" t="s">
        <v>434</v>
      </c>
      <c r="T8" s="3" t="s">
        <v>521</v>
      </c>
      <c r="U8" s="35">
        <v>43435</v>
      </c>
      <c r="V8" s="35">
        <v>38991</v>
      </c>
    </row>
    <row r="9" spans="1:22" s="7" customFormat="1" ht="30.75" customHeight="1">
      <c r="A9" s="18" t="s">
        <v>119</v>
      </c>
      <c r="B9" s="20" t="s">
        <v>354</v>
      </c>
      <c r="C9" s="15" t="s">
        <v>153</v>
      </c>
      <c r="D9" s="6" t="s">
        <v>360</v>
      </c>
      <c r="E9" s="20" t="s">
        <v>166</v>
      </c>
      <c r="F9" s="3" t="s">
        <v>891</v>
      </c>
      <c r="G9" s="3" t="s">
        <v>892</v>
      </c>
      <c r="H9" s="140" t="s">
        <v>161</v>
      </c>
      <c r="I9" s="62" t="s">
        <v>158</v>
      </c>
      <c r="J9" s="63"/>
      <c r="K9" s="64"/>
      <c r="L9" s="2" t="s">
        <v>569</v>
      </c>
      <c r="M9" s="69" t="s">
        <v>158</v>
      </c>
      <c r="N9" s="70"/>
      <c r="O9" s="70"/>
      <c r="P9" s="71"/>
      <c r="Q9" s="20" t="s">
        <v>90</v>
      </c>
      <c r="R9" s="3" t="s">
        <v>377</v>
      </c>
      <c r="S9" s="3" t="s">
        <v>900</v>
      </c>
      <c r="T9" s="3" t="s">
        <v>901</v>
      </c>
      <c r="U9" s="35">
        <v>43435</v>
      </c>
      <c r="V9" s="35">
        <v>38991</v>
      </c>
    </row>
    <row r="10" spans="1:22" s="7" customFormat="1" ht="30.75" customHeight="1">
      <c r="A10" s="18" t="s">
        <v>120</v>
      </c>
      <c r="B10" s="119" t="s">
        <v>356</v>
      </c>
      <c r="C10" s="15" t="s">
        <v>153</v>
      </c>
      <c r="D10" s="5" t="s">
        <v>360</v>
      </c>
      <c r="E10" s="20" t="s">
        <v>166</v>
      </c>
      <c r="F10" s="3" t="s">
        <v>434</v>
      </c>
      <c r="G10" s="3" t="s">
        <v>435</v>
      </c>
      <c r="H10" s="153" t="s">
        <v>163</v>
      </c>
      <c r="I10" s="62" t="s">
        <v>158</v>
      </c>
      <c r="J10" s="63"/>
      <c r="K10" s="64"/>
      <c r="L10" s="2" t="s">
        <v>569</v>
      </c>
      <c r="M10" s="69" t="s">
        <v>158</v>
      </c>
      <c r="N10" s="70"/>
      <c r="O10" s="70"/>
      <c r="P10" s="71"/>
      <c r="Q10" s="20" t="s">
        <v>90</v>
      </c>
      <c r="R10" s="3" t="s">
        <v>377</v>
      </c>
      <c r="S10" s="3" t="s">
        <v>434</v>
      </c>
      <c r="T10" s="3" t="s">
        <v>521</v>
      </c>
      <c r="U10" s="34">
        <v>43922</v>
      </c>
      <c r="V10" s="35">
        <v>39539</v>
      </c>
    </row>
    <row r="11" spans="1:22" s="7" customFormat="1" ht="30.75" customHeight="1">
      <c r="A11" s="115" t="s">
        <v>765</v>
      </c>
      <c r="B11" s="119" t="s">
        <v>882</v>
      </c>
      <c r="C11" s="15" t="s">
        <v>591</v>
      </c>
      <c r="D11" s="6" t="s">
        <v>360</v>
      </c>
      <c r="E11" s="119" t="s">
        <v>766</v>
      </c>
      <c r="F11" s="114" t="s">
        <v>767</v>
      </c>
      <c r="G11" s="114" t="s">
        <v>768</v>
      </c>
      <c r="H11" s="13" t="s">
        <v>161</v>
      </c>
      <c r="I11" s="116"/>
      <c r="J11" s="117"/>
      <c r="K11" s="64" t="s">
        <v>158</v>
      </c>
      <c r="L11" s="160">
        <v>4</v>
      </c>
      <c r="M11" s="73"/>
      <c r="N11" s="74" t="s">
        <v>158</v>
      </c>
      <c r="O11" s="74" t="s">
        <v>158</v>
      </c>
      <c r="P11" s="81" t="s">
        <v>158</v>
      </c>
      <c r="Q11" s="119" t="s">
        <v>1253</v>
      </c>
      <c r="R11" s="119" t="s">
        <v>766</v>
      </c>
      <c r="S11" s="114" t="s">
        <v>767</v>
      </c>
      <c r="T11" s="114" t="s">
        <v>768</v>
      </c>
      <c r="U11" s="34">
        <v>44986</v>
      </c>
      <c r="V11" s="34">
        <v>42795</v>
      </c>
    </row>
    <row r="12" spans="1:22" s="7" customFormat="1" ht="30.75" customHeight="1">
      <c r="A12" s="18" t="s">
        <v>121</v>
      </c>
      <c r="B12" s="20" t="s">
        <v>167</v>
      </c>
      <c r="C12" s="15" t="s">
        <v>153</v>
      </c>
      <c r="D12" s="5" t="s">
        <v>360</v>
      </c>
      <c r="E12" s="20" t="s">
        <v>168</v>
      </c>
      <c r="F12" s="3" t="s">
        <v>438</v>
      </c>
      <c r="G12" s="3" t="s">
        <v>439</v>
      </c>
      <c r="H12" s="140" t="s">
        <v>1007</v>
      </c>
      <c r="I12" s="62"/>
      <c r="J12" s="63"/>
      <c r="K12" s="64" t="s">
        <v>158</v>
      </c>
      <c r="L12" s="2">
        <v>6</v>
      </c>
      <c r="M12" s="69" t="s">
        <v>158</v>
      </c>
      <c r="N12" s="70" t="s">
        <v>883</v>
      </c>
      <c r="O12" s="70"/>
      <c r="P12" s="71" t="s">
        <v>158</v>
      </c>
      <c r="Q12" s="20" t="s">
        <v>91</v>
      </c>
      <c r="R12" s="3" t="s">
        <v>350</v>
      </c>
      <c r="S12" s="3" t="s">
        <v>438</v>
      </c>
      <c r="T12" s="3" t="s">
        <v>439</v>
      </c>
      <c r="U12" s="34">
        <v>43374</v>
      </c>
      <c r="V12" s="35">
        <v>38991</v>
      </c>
    </row>
    <row r="13" spans="1:22" s="7" customFormat="1" ht="30.75" customHeight="1">
      <c r="A13" s="18" t="s">
        <v>613</v>
      </c>
      <c r="B13" s="20" t="s">
        <v>614</v>
      </c>
      <c r="C13" s="15" t="s">
        <v>153</v>
      </c>
      <c r="D13" s="5" t="s">
        <v>360</v>
      </c>
      <c r="E13" s="20" t="s">
        <v>615</v>
      </c>
      <c r="F13" s="3" t="s">
        <v>438</v>
      </c>
      <c r="G13" s="3" t="s">
        <v>439</v>
      </c>
      <c r="H13" s="145" t="s">
        <v>161</v>
      </c>
      <c r="I13" s="62"/>
      <c r="J13" s="63"/>
      <c r="K13" s="64" t="s">
        <v>158</v>
      </c>
      <c r="L13" s="2">
        <v>3</v>
      </c>
      <c r="M13" s="69" t="s">
        <v>158</v>
      </c>
      <c r="N13" s="70" t="s">
        <v>158</v>
      </c>
      <c r="O13" s="70" t="s">
        <v>158</v>
      </c>
      <c r="P13" s="71" t="s">
        <v>158</v>
      </c>
      <c r="Q13" s="20" t="s">
        <v>91</v>
      </c>
      <c r="R13" s="3" t="s">
        <v>350</v>
      </c>
      <c r="S13" s="3" t="s">
        <v>438</v>
      </c>
      <c r="T13" s="3" t="s">
        <v>439</v>
      </c>
      <c r="U13" s="34">
        <v>44593</v>
      </c>
      <c r="V13" s="34">
        <v>42401</v>
      </c>
    </row>
    <row r="14" spans="1:22" s="7" customFormat="1" ht="30.75" customHeight="1">
      <c r="A14" s="18" t="s">
        <v>169</v>
      </c>
      <c r="B14" s="119" t="s">
        <v>35</v>
      </c>
      <c r="C14" s="15" t="s">
        <v>153</v>
      </c>
      <c r="D14" s="5" t="s">
        <v>360</v>
      </c>
      <c r="E14" s="120" t="s">
        <v>99</v>
      </c>
      <c r="F14" s="3" t="s">
        <v>170</v>
      </c>
      <c r="G14" s="118" t="s">
        <v>505</v>
      </c>
      <c r="H14" s="13" t="s">
        <v>161</v>
      </c>
      <c r="I14" s="62" t="s">
        <v>158</v>
      </c>
      <c r="J14" s="63"/>
      <c r="K14" s="64"/>
      <c r="L14" s="2" t="s">
        <v>569</v>
      </c>
      <c r="M14" s="69"/>
      <c r="N14" s="70"/>
      <c r="O14" s="70" t="s">
        <v>158</v>
      </c>
      <c r="P14" s="71"/>
      <c r="Q14" s="119" t="s">
        <v>637</v>
      </c>
      <c r="R14" s="3" t="s">
        <v>523</v>
      </c>
      <c r="S14" s="3" t="s">
        <v>452</v>
      </c>
      <c r="T14" s="3" t="s">
        <v>453</v>
      </c>
      <c r="U14" s="34">
        <v>43374</v>
      </c>
      <c r="V14" s="34">
        <v>41183</v>
      </c>
    </row>
    <row r="15" spans="1:22" s="7" customFormat="1" ht="30.75" customHeight="1">
      <c r="A15" s="18" t="s">
        <v>808</v>
      </c>
      <c r="B15" s="119" t="s">
        <v>36</v>
      </c>
      <c r="C15" s="15" t="s">
        <v>153</v>
      </c>
      <c r="D15" s="5" t="s">
        <v>360</v>
      </c>
      <c r="E15" s="121" t="s">
        <v>100</v>
      </c>
      <c r="F15" s="21" t="s">
        <v>171</v>
      </c>
      <c r="G15" s="21" t="s">
        <v>522</v>
      </c>
      <c r="H15" s="13" t="s">
        <v>161</v>
      </c>
      <c r="I15" s="62" t="s">
        <v>158</v>
      </c>
      <c r="J15" s="136"/>
      <c r="K15" s="64"/>
      <c r="L15" s="2" t="s">
        <v>569</v>
      </c>
      <c r="M15" s="69"/>
      <c r="N15" s="70"/>
      <c r="O15" s="70" t="s">
        <v>158</v>
      </c>
      <c r="P15" s="71"/>
      <c r="Q15" s="119" t="s">
        <v>637</v>
      </c>
      <c r="R15" s="3" t="s">
        <v>523</v>
      </c>
      <c r="S15" s="3" t="s">
        <v>452</v>
      </c>
      <c r="T15" s="3" t="s">
        <v>453</v>
      </c>
      <c r="U15" s="34">
        <v>43374</v>
      </c>
      <c r="V15" s="34">
        <v>41183</v>
      </c>
    </row>
    <row r="16" spans="1:22" s="7" customFormat="1" ht="30.75" customHeight="1">
      <c r="A16" s="18" t="s">
        <v>172</v>
      </c>
      <c r="B16" s="20" t="s">
        <v>37</v>
      </c>
      <c r="C16" s="15" t="s">
        <v>153</v>
      </c>
      <c r="D16" s="6" t="s">
        <v>360</v>
      </c>
      <c r="E16" s="122" t="s">
        <v>673</v>
      </c>
      <c r="F16" s="3" t="s">
        <v>173</v>
      </c>
      <c r="G16" s="3" t="s">
        <v>524</v>
      </c>
      <c r="H16" s="14" t="s">
        <v>161</v>
      </c>
      <c r="I16" s="62"/>
      <c r="J16" s="63"/>
      <c r="K16" s="64" t="s">
        <v>158</v>
      </c>
      <c r="L16" s="2">
        <v>6</v>
      </c>
      <c r="M16" s="69" t="s">
        <v>158</v>
      </c>
      <c r="N16" s="70" t="s">
        <v>158</v>
      </c>
      <c r="O16" s="70" t="s">
        <v>158</v>
      </c>
      <c r="P16" s="71" t="s">
        <v>158</v>
      </c>
      <c r="Q16" s="20" t="s">
        <v>92</v>
      </c>
      <c r="R16" s="3" t="s">
        <v>441</v>
      </c>
      <c r="S16" s="3" t="s">
        <v>442</v>
      </c>
      <c r="T16" s="3" t="s">
        <v>443</v>
      </c>
      <c r="U16" s="35">
        <v>43709</v>
      </c>
      <c r="V16" s="35">
        <v>41518</v>
      </c>
    </row>
    <row r="17" spans="1:22" s="7" customFormat="1" ht="30.75" customHeight="1">
      <c r="A17" s="18" t="s">
        <v>174</v>
      </c>
      <c r="B17" s="20" t="s">
        <v>175</v>
      </c>
      <c r="C17" s="15" t="s">
        <v>153</v>
      </c>
      <c r="D17" s="6" t="s">
        <v>360</v>
      </c>
      <c r="E17" s="20" t="s">
        <v>101</v>
      </c>
      <c r="F17" s="3" t="s">
        <v>176</v>
      </c>
      <c r="G17" s="3" t="s">
        <v>177</v>
      </c>
      <c r="H17" s="13" t="s">
        <v>161</v>
      </c>
      <c r="I17" s="62" t="s">
        <v>158</v>
      </c>
      <c r="J17" s="63"/>
      <c r="K17" s="64"/>
      <c r="L17" s="2" t="s">
        <v>569</v>
      </c>
      <c r="M17" s="69" t="s">
        <v>158</v>
      </c>
      <c r="N17" s="70" t="s">
        <v>158</v>
      </c>
      <c r="O17" s="70" t="s">
        <v>158</v>
      </c>
      <c r="P17" s="71" t="s">
        <v>158</v>
      </c>
      <c r="Q17" s="20" t="s">
        <v>638</v>
      </c>
      <c r="R17" s="3" t="s">
        <v>525</v>
      </c>
      <c r="S17" s="4" t="s">
        <v>176</v>
      </c>
      <c r="T17" s="4" t="s">
        <v>177</v>
      </c>
      <c r="U17" s="35">
        <v>44713</v>
      </c>
      <c r="V17" s="35">
        <v>40353</v>
      </c>
    </row>
    <row r="18" spans="1:22" s="7" customFormat="1" ht="30.75" customHeight="1">
      <c r="A18" s="18" t="s">
        <v>122</v>
      </c>
      <c r="B18" s="22" t="s">
        <v>38</v>
      </c>
      <c r="C18" s="15" t="s">
        <v>153</v>
      </c>
      <c r="D18" s="6" t="s">
        <v>360</v>
      </c>
      <c r="E18" s="20" t="s">
        <v>809</v>
      </c>
      <c r="F18" s="3" t="s">
        <v>1178</v>
      </c>
      <c r="G18" s="3" t="s">
        <v>61</v>
      </c>
      <c r="H18" s="13" t="s">
        <v>161</v>
      </c>
      <c r="I18" s="62" t="s">
        <v>158</v>
      </c>
      <c r="J18" s="63" t="s">
        <v>883</v>
      </c>
      <c r="K18" s="64"/>
      <c r="L18" s="2">
        <v>4</v>
      </c>
      <c r="M18" s="69" t="s">
        <v>158</v>
      </c>
      <c r="N18" s="70" t="s">
        <v>158</v>
      </c>
      <c r="O18" s="70"/>
      <c r="P18" s="71"/>
      <c r="Q18" s="22" t="s">
        <v>93</v>
      </c>
      <c r="R18" s="114" t="s">
        <v>594</v>
      </c>
      <c r="S18" s="114" t="s">
        <v>526</v>
      </c>
      <c r="T18" s="114" t="s">
        <v>810</v>
      </c>
      <c r="U18" s="35">
        <v>43922</v>
      </c>
      <c r="V18" s="35">
        <v>38991</v>
      </c>
    </row>
    <row r="19" spans="1:22" s="7" customFormat="1" ht="30.75" customHeight="1">
      <c r="A19" s="18" t="s">
        <v>123</v>
      </c>
      <c r="B19" s="20" t="s">
        <v>39</v>
      </c>
      <c r="C19" s="15" t="s">
        <v>153</v>
      </c>
      <c r="D19" s="6" t="s">
        <v>360</v>
      </c>
      <c r="E19" s="149" t="s">
        <v>178</v>
      </c>
      <c r="F19" s="144" t="s">
        <v>420</v>
      </c>
      <c r="G19" s="144" t="s">
        <v>179</v>
      </c>
      <c r="H19" s="145" t="s">
        <v>807</v>
      </c>
      <c r="I19" s="62"/>
      <c r="J19" s="63" t="s">
        <v>158</v>
      </c>
      <c r="K19" s="64"/>
      <c r="L19" s="2">
        <v>4</v>
      </c>
      <c r="M19" s="69"/>
      <c r="N19" s="70" t="s">
        <v>158</v>
      </c>
      <c r="O19" s="70"/>
      <c r="P19" s="71"/>
      <c r="Q19" s="20" t="s">
        <v>180</v>
      </c>
      <c r="R19" s="3" t="s">
        <v>419</v>
      </c>
      <c r="S19" s="3" t="s">
        <v>420</v>
      </c>
      <c r="T19" s="3" t="s">
        <v>430</v>
      </c>
      <c r="U19" s="374">
        <v>45383</v>
      </c>
      <c r="V19" s="35">
        <v>38991</v>
      </c>
    </row>
    <row r="20" spans="1:22" s="7" customFormat="1" ht="30.75" customHeight="1">
      <c r="A20" s="18" t="s">
        <v>1395</v>
      </c>
      <c r="B20" s="20" t="s">
        <v>40</v>
      </c>
      <c r="C20" s="15" t="s">
        <v>153</v>
      </c>
      <c r="D20" s="5" t="s">
        <v>360</v>
      </c>
      <c r="E20" s="149" t="s">
        <v>811</v>
      </c>
      <c r="F20" s="144" t="s">
        <v>62</v>
      </c>
      <c r="G20" s="144" t="s">
        <v>893</v>
      </c>
      <c r="H20" s="155" t="s">
        <v>161</v>
      </c>
      <c r="I20" s="62"/>
      <c r="J20" s="63"/>
      <c r="K20" s="64" t="s">
        <v>883</v>
      </c>
      <c r="L20" s="2">
        <v>3</v>
      </c>
      <c r="M20" s="69"/>
      <c r="N20" s="70"/>
      <c r="O20" s="70" t="s">
        <v>158</v>
      </c>
      <c r="P20" s="71"/>
      <c r="Q20" s="20" t="s">
        <v>639</v>
      </c>
      <c r="R20" s="4" t="s">
        <v>512</v>
      </c>
      <c r="S20" s="4" t="s">
        <v>513</v>
      </c>
      <c r="T20" s="4" t="s">
        <v>514</v>
      </c>
      <c r="U20" s="34">
        <v>43344</v>
      </c>
      <c r="V20" s="34">
        <v>38991</v>
      </c>
    </row>
    <row r="21" spans="1:22" s="7" customFormat="1" ht="30.75" customHeight="1">
      <c r="A21" s="115" t="s">
        <v>740</v>
      </c>
      <c r="B21" s="119" t="s">
        <v>741</v>
      </c>
      <c r="C21" s="15" t="s">
        <v>591</v>
      </c>
      <c r="D21" s="6" t="s">
        <v>360</v>
      </c>
      <c r="E21" s="119" t="s">
        <v>764</v>
      </c>
      <c r="F21" s="114" t="s">
        <v>742</v>
      </c>
      <c r="G21" s="114" t="s">
        <v>743</v>
      </c>
      <c r="H21" s="13" t="s">
        <v>161</v>
      </c>
      <c r="I21" s="116"/>
      <c r="J21" s="117"/>
      <c r="K21" s="64" t="s">
        <v>158</v>
      </c>
      <c r="L21" s="2">
        <v>2</v>
      </c>
      <c r="M21" s="73" t="s">
        <v>158</v>
      </c>
      <c r="N21" s="74" t="s">
        <v>158</v>
      </c>
      <c r="O21" s="74"/>
      <c r="P21" s="71" t="s">
        <v>158</v>
      </c>
      <c r="Q21" s="119" t="s">
        <v>1159</v>
      </c>
      <c r="R21" s="114" t="s">
        <v>744</v>
      </c>
      <c r="S21" s="114" t="s">
        <v>742</v>
      </c>
      <c r="T21" s="114" t="s">
        <v>743</v>
      </c>
      <c r="U21" s="34">
        <v>44652</v>
      </c>
      <c r="V21" s="34">
        <v>42461</v>
      </c>
    </row>
    <row r="22" spans="1:22" s="7" customFormat="1" ht="30.75" customHeight="1">
      <c r="A22" s="18" t="s">
        <v>124</v>
      </c>
      <c r="B22" s="119" t="s">
        <v>41</v>
      </c>
      <c r="C22" s="15" t="s">
        <v>153</v>
      </c>
      <c r="D22" s="5" t="s">
        <v>360</v>
      </c>
      <c r="E22" s="149" t="s">
        <v>812</v>
      </c>
      <c r="F22" s="144" t="s">
        <v>63</v>
      </c>
      <c r="G22" s="144" t="s">
        <v>64</v>
      </c>
      <c r="H22" s="156" t="s">
        <v>161</v>
      </c>
      <c r="I22" s="62"/>
      <c r="J22" s="138"/>
      <c r="K22" s="139" t="s">
        <v>158</v>
      </c>
      <c r="L22" s="148">
        <v>3</v>
      </c>
      <c r="M22" s="141" t="s">
        <v>158</v>
      </c>
      <c r="N22" s="142" t="s">
        <v>158</v>
      </c>
      <c r="O22" s="142" t="s">
        <v>158</v>
      </c>
      <c r="P22" s="143" t="s">
        <v>158</v>
      </c>
      <c r="Q22" s="119" t="s">
        <v>640</v>
      </c>
      <c r="R22" s="3" t="s">
        <v>527</v>
      </c>
      <c r="S22" s="3" t="s">
        <v>528</v>
      </c>
      <c r="T22" s="3" t="s">
        <v>529</v>
      </c>
      <c r="U22" s="36">
        <v>44470</v>
      </c>
      <c r="V22" s="36">
        <v>40087</v>
      </c>
    </row>
    <row r="23" spans="1:22" s="7" customFormat="1" ht="30.75" customHeight="1">
      <c r="A23" s="18" t="s">
        <v>1033</v>
      </c>
      <c r="B23" s="20" t="s">
        <v>181</v>
      </c>
      <c r="C23" s="15" t="s">
        <v>153</v>
      </c>
      <c r="D23" s="5" t="s">
        <v>360</v>
      </c>
      <c r="E23" s="20" t="s">
        <v>1034</v>
      </c>
      <c r="F23" s="3" t="s">
        <v>510</v>
      </c>
      <c r="G23" s="3" t="s">
        <v>894</v>
      </c>
      <c r="H23" s="13" t="s">
        <v>161</v>
      </c>
      <c r="I23" s="62"/>
      <c r="J23" s="63"/>
      <c r="K23" s="64" t="s">
        <v>158</v>
      </c>
      <c r="L23" s="2">
        <v>4</v>
      </c>
      <c r="M23" s="141" t="s">
        <v>158</v>
      </c>
      <c r="N23" s="142" t="s">
        <v>158</v>
      </c>
      <c r="O23" s="142"/>
      <c r="P23" s="143"/>
      <c r="Q23" s="20" t="s">
        <v>94</v>
      </c>
      <c r="R23" s="3" t="s">
        <v>357</v>
      </c>
      <c r="S23" s="3" t="s">
        <v>444</v>
      </c>
      <c r="T23" s="3" t="s">
        <v>445</v>
      </c>
      <c r="U23" s="34">
        <v>43647</v>
      </c>
      <c r="V23" s="35">
        <v>43647</v>
      </c>
    </row>
    <row r="24" spans="1:22" s="7" customFormat="1" ht="30.75" customHeight="1">
      <c r="A24" s="18" t="s">
        <v>125</v>
      </c>
      <c r="B24" s="20" t="s">
        <v>42</v>
      </c>
      <c r="C24" s="15" t="s">
        <v>153</v>
      </c>
      <c r="D24" s="5" t="s">
        <v>360</v>
      </c>
      <c r="E24" s="20" t="s">
        <v>182</v>
      </c>
      <c r="F24" s="3" t="s">
        <v>1179</v>
      </c>
      <c r="G24" s="3" t="s">
        <v>437</v>
      </c>
      <c r="H24" s="13" t="s">
        <v>161</v>
      </c>
      <c r="I24" s="116"/>
      <c r="J24" s="117"/>
      <c r="K24" s="64" t="s">
        <v>158</v>
      </c>
      <c r="L24" s="5">
        <v>6</v>
      </c>
      <c r="M24" s="69"/>
      <c r="N24" s="70" t="s">
        <v>158</v>
      </c>
      <c r="O24" s="70"/>
      <c r="P24" s="71" t="s">
        <v>158</v>
      </c>
      <c r="Q24" s="20" t="s">
        <v>95</v>
      </c>
      <c r="R24" s="3" t="s">
        <v>351</v>
      </c>
      <c r="S24" s="3" t="s">
        <v>436</v>
      </c>
      <c r="T24" s="3" t="s">
        <v>437</v>
      </c>
      <c r="U24" s="133">
        <v>43831</v>
      </c>
      <c r="V24" s="35">
        <v>38991</v>
      </c>
    </row>
    <row r="25" spans="1:22" s="7" customFormat="1" ht="30.75" customHeight="1">
      <c r="A25" s="18" t="s">
        <v>589</v>
      </c>
      <c r="B25" s="20" t="s">
        <v>588</v>
      </c>
      <c r="C25" s="15" t="s">
        <v>153</v>
      </c>
      <c r="D25" s="5" t="s">
        <v>360</v>
      </c>
      <c r="E25" s="20" t="s">
        <v>590</v>
      </c>
      <c r="F25" s="3" t="s">
        <v>1179</v>
      </c>
      <c r="G25" s="3" t="s">
        <v>437</v>
      </c>
      <c r="H25" s="17" t="s">
        <v>161</v>
      </c>
      <c r="I25" s="116"/>
      <c r="J25" s="117" t="s">
        <v>158</v>
      </c>
      <c r="K25" s="64"/>
      <c r="L25" s="131">
        <v>1</v>
      </c>
      <c r="M25" s="72"/>
      <c r="N25" s="70" t="s">
        <v>158</v>
      </c>
      <c r="O25" s="70"/>
      <c r="P25" s="71" t="s">
        <v>158</v>
      </c>
      <c r="Q25" s="20" t="s">
        <v>95</v>
      </c>
      <c r="R25" s="3" t="s">
        <v>351</v>
      </c>
      <c r="S25" s="3" t="s">
        <v>436</v>
      </c>
      <c r="T25" s="3" t="s">
        <v>437</v>
      </c>
      <c r="U25" s="133">
        <v>44317</v>
      </c>
      <c r="V25" s="35">
        <v>42125</v>
      </c>
    </row>
    <row r="26" spans="1:22" s="7" customFormat="1" ht="30.75" customHeight="1">
      <c r="A26" s="18" t="s">
        <v>1298</v>
      </c>
      <c r="B26" s="119" t="s">
        <v>1299</v>
      </c>
      <c r="C26" s="15" t="s">
        <v>591</v>
      </c>
      <c r="D26" s="6" t="s">
        <v>360</v>
      </c>
      <c r="E26" s="20" t="s">
        <v>1301</v>
      </c>
      <c r="F26" s="3" t="s">
        <v>1179</v>
      </c>
      <c r="G26" s="3" t="s">
        <v>1300</v>
      </c>
      <c r="H26" s="13" t="s">
        <v>600</v>
      </c>
      <c r="I26" s="116"/>
      <c r="J26" s="117" t="s">
        <v>158</v>
      </c>
      <c r="K26" s="64"/>
      <c r="L26" s="235">
        <v>14</v>
      </c>
      <c r="M26" s="69" t="s">
        <v>158</v>
      </c>
      <c r="N26" s="70" t="s">
        <v>158</v>
      </c>
      <c r="O26" s="70"/>
      <c r="P26" s="71" t="s">
        <v>158</v>
      </c>
      <c r="Q26" s="119" t="s">
        <v>1302</v>
      </c>
      <c r="R26" s="4" t="s">
        <v>351</v>
      </c>
      <c r="S26" s="4" t="s">
        <v>1179</v>
      </c>
      <c r="T26" s="4" t="s">
        <v>1300</v>
      </c>
      <c r="U26" s="134">
        <v>45017</v>
      </c>
      <c r="V26" s="35">
        <v>45017</v>
      </c>
    </row>
    <row r="27" spans="1:22" s="7" customFormat="1" ht="30.75" customHeight="1">
      <c r="A27" s="18" t="s">
        <v>126</v>
      </c>
      <c r="B27" s="119" t="s">
        <v>43</v>
      </c>
      <c r="C27" s="15" t="s">
        <v>153</v>
      </c>
      <c r="D27" s="6" t="s">
        <v>360</v>
      </c>
      <c r="E27" s="20" t="s">
        <v>604</v>
      </c>
      <c r="F27" s="3" t="s">
        <v>517</v>
      </c>
      <c r="G27" s="3" t="s">
        <v>518</v>
      </c>
      <c r="H27" s="13" t="s">
        <v>161</v>
      </c>
      <c r="I27" s="62"/>
      <c r="J27" s="63"/>
      <c r="K27" s="64" t="s">
        <v>158</v>
      </c>
      <c r="L27" s="2">
        <v>4</v>
      </c>
      <c r="M27" s="69"/>
      <c r="N27" s="70" t="s">
        <v>158</v>
      </c>
      <c r="O27" s="70"/>
      <c r="P27" s="71" t="s">
        <v>158</v>
      </c>
      <c r="Q27" s="119" t="s">
        <v>183</v>
      </c>
      <c r="R27" s="4" t="s">
        <v>516</v>
      </c>
      <c r="S27" s="4" t="s">
        <v>517</v>
      </c>
      <c r="T27" s="4" t="s">
        <v>518</v>
      </c>
      <c r="U27" s="134">
        <v>44166</v>
      </c>
      <c r="V27" s="134">
        <v>39783</v>
      </c>
    </row>
    <row r="28" spans="1:22" s="7" customFormat="1" ht="30.75" customHeight="1">
      <c r="A28" s="18" t="s">
        <v>127</v>
      </c>
      <c r="B28" s="20" t="s">
        <v>44</v>
      </c>
      <c r="C28" s="15" t="s">
        <v>153</v>
      </c>
      <c r="D28" s="5" t="s">
        <v>360</v>
      </c>
      <c r="E28" s="123" t="s">
        <v>102</v>
      </c>
      <c r="F28" s="21" t="s">
        <v>895</v>
      </c>
      <c r="G28" s="21" t="s">
        <v>515</v>
      </c>
      <c r="H28" s="13" t="s">
        <v>161</v>
      </c>
      <c r="I28" s="137"/>
      <c r="J28" s="136"/>
      <c r="K28" s="64" t="s">
        <v>158</v>
      </c>
      <c r="L28" s="2">
        <v>2</v>
      </c>
      <c r="M28" s="69"/>
      <c r="N28" s="70" t="s">
        <v>158</v>
      </c>
      <c r="O28" s="70"/>
      <c r="P28" s="71"/>
      <c r="Q28" s="20" t="s">
        <v>96</v>
      </c>
      <c r="R28" s="3" t="s">
        <v>388</v>
      </c>
      <c r="S28" s="3" t="s">
        <v>417</v>
      </c>
      <c r="T28" s="3" t="s">
        <v>418</v>
      </c>
      <c r="U28" s="34">
        <v>43891</v>
      </c>
      <c r="V28" s="35">
        <v>38991</v>
      </c>
    </row>
    <row r="29" spans="1:22" s="7" customFormat="1" ht="30.75" customHeight="1">
      <c r="A29" s="18" t="s">
        <v>128</v>
      </c>
      <c r="B29" s="119" t="s">
        <v>184</v>
      </c>
      <c r="C29" s="15" t="s">
        <v>153</v>
      </c>
      <c r="D29" s="6" t="s">
        <v>360</v>
      </c>
      <c r="E29" s="20" t="s">
        <v>982</v>
      </c>
      <c r="F29" s="3" t="s">
        <v>185</v>
      </c>
      <c r="G29" s="3" t="s">
        <v>186</v>
      </c>
      <c r="H29" s="17" t="s">
        <v>161</v>
      </c>
      <c r="I29" s="62"/>
      <c r="J29" s="63"/>
      <c r="K29" s="64" t="s">
        <v>158</v>
      </c>
      <c r="L29" s="2">
        <v>6</v>
      </c>
      <c r="M29" s="69" t="s">
        <v>158</v>
      </c>
      <c r="N29" s="70" t="s">
        <v>158</v>
      </c>
      <c r="O29" s="70"/>
      <c r="P29" s="71" t="s">
        <v>158</v>
      </c>
      <c r="Q29" s="119" t="s">
        <v>641</v>
      </c>
      <c r="R29" s="3" t="s">
        <v>530</v>
      </c>
      <c r="S29" s="3" t="s">
        <v>898</v>
      </c>
      <c r="T29" s="3" t="s">
        <v>899</v>
      </c>
      <c r="U29" s="35">
        <v>44408</v>
      </c>
      <c r="V29" s="35">
        <v>40025</v>
      </c>
    </row>
    <row r="30" spans="1:22" s="7" customFormat="1" ht="30.75" customHeight="1">
      <c r="A30" s="18" t="s">
        <v>187</v>
      </c>
      <c r="B30" s="119" t="s">
        <v>45</v>
      </c>
      <c r="C30" s="15" t="s">
        <v>153</v>
      </c>
      <c r="D30" s="6" t="s">
        <v>360</v>
      </c>
      <c r="E30" s="120" t="s">
        <v>103</v>
      </c>
      <c r="F30" s="21" t="s">
        <v>188</v>
      </c>
      <c r="G30" s="21" t="s">
        <v>531</v>
      </c>
      <c r="H30" s="13" t="s">
        <v>161</v>
      </c>
      <c r="I30" s="137"/>
      <c r="J30" s="136"/>
      <c r="K30" s="64" t="s">
        <v>158</v>
      </c>
      <c r="L30" s="2">
        <v>4</v>
      </c>
      <c r="M30" s="69"/>
      <c r="N30" s="70" t="s">
        <v>158</v>
      </c>
      <c r="O30" s="70"/>
      <c r="P30" s="71"/>
      <c r="Q30" s="119" t="s">
        <v>97</v>
      </c>
      <c r="R30" s="3" t="s">
        <v>532</v>
      </c>
      <c r="S30" s="3" t="s">
        <v>188</v>
      </c>
      <c r="T30" s="3" t="s">
        <v>531</v>
      </c>
      <c r="U30" s="35">
        <v>43556</v>
      </c>
      <c r="V30" s="35">
        <v>41365</v>
      </c>
    </row>
    <row r="31" spans="1:22" s="7" customFormat="1" ht="30.75" customHeight="1">
      <c r="A31" s="18" t="s">
        <v>190</v>
      </c>
      <c r="B31" s="119" t="s">
        <v>46</v>
      </c>
      <c r="C31" s="15" t="s">
        <v>153</v>
      </c>
      <c r="D31" s="6" t="s">
        <v>360</v>
      </c>
      <c r="E31" s="124" t="s">
        <v>104</v>
      </c>
      <c r="F31" s="21" t="s">
        <v>191</v>
      </c>
      <c r="G31" s="21" t="s">
        <v>191</v>
      </c>
      <c r="H31" s="13" t="s">
        <v>161</v>
      </c>
      <c r="I31" s="137"/>
      <c r="J31" s="136"/>
      <c r="K31" s="64" t="s">
        <v>158</v>
      </c>
      <c r="L31" s="2">
        <v>4</v>
      </c>
      <c r="M31" s="69" t="s">
        <v>158</v>
      </c>
      <c r="N31" s="70" t="s">
        <v>158</v>
      </c>
      <c r="O31" s="70"/>
      <c r="P31" s="71" t="s">
        <v>158</v>
      </c>
      <c r="Q31" s="119" t="s">
        <v>642</v>
      </c>
      <c r="R31" s="144" t="s">
        <v>906</v>
      </c>
      <c r="S31" s="3" t="s">
        <v>907</v>
      </c>
      <c r="T31" s="3" t="s">
        <v>907</v>
      </c>
      <c r="U31" s="35">
        <v>43344</v>
      </c>
      <c r="V31" s="35">
        <v>41153</v>
      </c>
    </row>
    <row r="32" spans="1:22" s="7" customFormat="1" ht="30.75" customHeight="1">
      <c r="A32" s="18" t="s">
        <v>520</v>
      </c>
      <c r="B32" s="20" t="s">
        <v>813</v>
      </c>
      <c r="C32" s="15" t="s">
        <v>153</v>
      </c>
      <c r="D32" s="6" t="s">
        <v>360</v>
      </c>
      <c r="E32" s="125" t="s">
        <v>105</v>
      </c>
      <c r="F32" s="21" t="s">
        <v>189</v>
      </c>
      <c r="G32" s="147" t="s">
        <v>748</v>
      </c>
      <c r="H32" s="13" t="s">
        <v>161</v>
      </c>
      <c r="I32" s="137"/>
      <c r="J32" s="136"/>
      <c r="K32" s="64" t="s">
        <v>158</v>
      </c>
      <c r="L32" s="2">
        <v>4</v>
      </c>
      <c r="M32" s="69"/>
      <c r="N32" s="70" t="s">
        <v>158</v>
      </c>
      <c r="O32" s="70"/>
      <c r="P32" s="71" t="s">
        <v>158</v>
      </c>
      <c r="Q32" s="119" t="s">
        <v>643</v>
      </c>
      <c r="R32" s="3" t="s">
        <v>384</v>
      </c>
      <c r="S32" s="3" t="s">
        <v>446</v>
      </c>
      <c r="T32" s="3" t="s">
        <v>748</v>
      </c>
      <c r="U32" s="35">
        <v>44303</v>
      </c>
      <c r="V32" s="35">
        <v>39920</v>
      </c>
    </row>
    <row r="33" spans="1:22" s="31" customFormat="1" ht="30.75" customHeight="1">
      <c r="A33" s="115" t="s">
        <v>745</v>
      </c>
      <c r="B33" s="119" t="s">
        <v>746</v>
      </c>
      <c r="C33" s="15" t="s">
        <v>591</v>
      </c>
      <c r="D33" s="6" t="s">
        <v>360</v>
      </c>
      <c r="E33" s="119" t="s">
        <v>747</v>
      </c>
      <c r="F33" s="114" t="s">
        <v>896</v>
      </c>
      <c r="G33" s="114" t="s">
        <v>897</v>
      </c>
      <c r="H33" s="13" t="s">
        <v>161</v>
      </c>
      <c r="I33" s="116" t="s">
        <v>158</v>
      </c>
      <c r="J33" s="64"/>
      <c r="K33" s="64"/>
      <c r="L33" s="373" t="s">
        <v>1177</v>
      </c>
      <c r="M33" s="73" t="s">
        <v>158</v>
      </c>
      <c r="N33" s="74" t="s">
        <v>158</v>
      </c>
      <c r="O33" s="74" t="s">
        <v>158</v>
      </c>
      <c r="P33" s="81" t="s">
        <v>158</v>
      </c>
      <c r="Q33" s="119" t="s">
        <v>643</v>
      </c>
      <c r="R33" s="3" t="s">
        <v>384</v>
      </c>
      <c r="S33" s="3" t="s">
        <v>446</v>
      </c>
      <c r="T33" s="3" t="s">
        <v>748</v>
      </c>
      <c r="U33" s="35">
        <v>44835</v>
      </c>
      <c r="V33" s="133">
        <v>42644</v>
      </c>
    </row>
    <row r="34" spans="1:22" s="7" customFormat="1" ht="30.75" customHeight="1">
      <c r="A34" s="18" t="s">
        <v>129</v>
      </c>
      <c r="B34" s="119" t="s">
        <v>47</v>
      </c>
      <c r="C34" s="15" t="s">
        <v>153</v>
      </c>
      <c r="D34" s="6" t="s">
        <v>360</v>
      </c>
      <c r="E34" s="20" t="s">
        <v>814</v>
      </c>
      <c r="F34" s="3" t="s">
        <v>65</v>
      </c>
      <c r="G34" s="3" t="s">
        <v>65</v>
      </c>
      <c r="H34" s="13" t="s">
        <v>161</v>
      </c>
      <c r="I34" s="62"/>
      <c r="J34" s="63"/>
      <c r="K34" s="64" t="s">
        <v>158</v>
      </c>
      <c r="L34" s="148">
        <v>3</v>
      </c>
      <c r="M34" s="69"/>
      <c r="N34" s="70" t="s">
        <v>158</v>
      </c>
      <c r="O34" s="70"/>
      <c r="P34" s="71" t="s">
        <v>158</v>
      </c>
      <c r="Q34" s="119" t="s">
        <v>815</v>
      </c>
      <c r="R34" s="3" t="s">
        <v>533</v>
      </c>
      <c r="S34" s="3" t="s">
        <v>534</v>
      </c>
      <c r="T34" s="3" t="s">
        <v>534</v>
      </c>
      <c r="U34" s="35">
        <v>44105</v>
      </c>
      <c r="V34" s="35">
        <v>39722</v>
      </c>
    </row>
    <row r="35" spans="1:22" s="7" customFormat="1" ht="30.75" customHeight="1">
      <c r="A35" s="18" t="s">
        <v>130</v>
      </c>
      <c r="B35" s="20" t="s">
        <v>192</v>
      </c>
      <c r="C35" s="15" t="s">
        <v>153</v>
      </c>
      <c r="D35" s="6" t="s">
        <v>360</v>
      </c>
      <c r="E35" s="20" t="s">
        <v>816</v>
      </c>
      <c r="F35" s="3" t="s">
        <v>517</v>
      </c>
      <c r="G35" s="3" t="s">
        <v>440</v>
      </c>
      <c r="H35" s="17" t="s">
        <v>161</v>
      </c>
      <c r="I35" s="62"/>
      <c r="J35" s="63"/>
      <c r="K35" s="64" t="s">
        <v>158</v>
      </c>
      <c r="L35" s="2">
        <v>6</v>
      </c>
      <c r="M35" s="69"/>
      <c r="N35" s="70" t="s">
        <v>158</v>
      </c>
      <c r="O35" s="70"/>
      <c r="P35" s="71" t="s">
        <v>158</v>
      </c>
      <c r="Q35" s="20" t="s">
        <v>183</v>
      </c>
      <c r="R35" s="3" t="s">
        <v>516</v>
      </c>
      <c r="S35" s="3" t="s">
        <v>517</v>
      </c>
      <c r="T35" s="3" t="s">
        <v>518</v>
      </c>
      <c r="U35" s="35">
        <v>43770</v>
      </c>
      <c r="V35" s="35">
        <v>39387</v>
      </c>
    </row>
    <row r="36" spans="1:22" s="7" customFormat="1" ht="30.75" customHeight="1">
      <c r="A36" s="18" t="s">
        <v>538</v>
      </c>
      <c r="B36" s="20" t="s">
        <v>539</v>
      </c>
      <c r="C36" s="15" t="s">
        <v>153</v>
      </c>
      <c r="D36" s="6" t="s">
        <v>360</v>
      </c>
      <c r="E36" s="20" t="s">
        <v>540</v>
      </c>
      <c r="F36" s="3" t="s">
        <v>541</v>
      </c>
      <c r="G36" s="3" t="s">
        <v>542</v>
      </c>
      <c r="H36" s="13" t="s">
        <v>161</v>
      </c>
      <c r="I36" s="62"/>
      <c r="J36" s="63"/>
      <c r="K36" s="64" t="s">
        <v>158</v>
      </c>
      <c r="L36" s="2">
        <v>4</v>
      </c>
      <c r="M36" s="69"/>
      <c r="N36" s="70" t="s">
        <v>158</v>
      </c>
      <c r="O36" s="70"/>
      <c r="P36" s="71"/>
      <c r="Q36" s="20" t="s">
        <v>543</v>
      </c>
      <c r="R36" s="3" t="s">
        <v>544</v>
      </c>
      <c r="S36" s="3" t="s">
        <v>545</v>
      </c>
      <c r="T36" s="3" t="s">
        <v>546</v>
      </c>
      <c r="U36" s="35">
        <v>43891</v>
      </c>
      <c r="V36" s="35">
        <v>41699</v>
      </c>
    </row>
    <row r="37" spans="1:22" s="7" customFormat="1" ht="30.75" customHeight="1">
      <c r="A37" s="18" t="s">
        <v>131</v>
      </c>
      <c r="B37" s="20" t="s">
        <v>48</v>
      </c>
      <c r="C37" s="15" t="s">
        <v>153</v>
      </c>
      <c r="D37" s="5" t="s">
        <v>360</v>
      </c>
      <c r="E37" s="20" t="s">
        <v>535</v>
      </c>
      <c r="F37" s="4" t="s">
        <v>536</v>
      </c>
      <c r="G37" s="4" t="s">
        <v>537</v>
      </c>
      <c r="H37" s="17" t="s">
        <v>161</v>
      </c>
      <c r="I37" s="62"/>
      <c r="J37" s="63" t="s">
        <v>158</v>
      </c>
      <c r="K37" s="64"/>
      <c r="L37" s="2">
        <v>4</v>
      </c>
      <c r="M37" s="69"/>
      <c r="N37" s="70"/>
      <c r="O37" s="70" t="s">
        <v>158</v>
      </c>
      <c r="P37" s="71"/>
      <c r="Q37" s="20" t="s">
        <v>644</v>
      </c>
      <c r="R37" s="3" t="s">
        <v>424</v>
      </c>
      <c r="S37" s="3" t="s">
        <v>447</v>
      </c>
      <c r="T37" s="3" t="s">
        <v>448</v>
      </c>
      <c r="U37" s="167">
        <v>45383</v>
      </c>
      <c r="V37" s="35">
        <v>38991</v>
      </c>
    </row>
    <row r="38" spans="1:22" s="7" customFormat="1" ht="30.75" customHeight="1">
      <c r="A38" s="18">
        <v>3712001324</v>
      </c>
      <c r="B38" s="20" t="s">
        <v>193</v>
      </c>
      <c r="C38" s="13" t="s">
        <v>153</v>
      </c>
      <c r="D38" s="5" t="s">
        <v>360</v>
      </c>
      <c r="E38" s="23" t="s">
        <v>106</v>
      </c>
      <c r="F38" s="3" t="s">
        <v>194</v>
      </c>
      <c r="G38" s="3" t="s">
        <v>386</v>
      </c>
      <c r="H38" s="13" t="s">
        <v>161</v>
      </c>
      <c r="I38" s="62"/>
      <c r="J38" s="63"/>
      <c r="K38" s="64" t="s">
        <v>158</v>
      </c>
      <c r="L38" s="2">
        <v>8</v>
      </c>
      <c r="M38" s="69" t="s">
        <v>158</v>
      </c>
      <c r="N38" s="70" t="s">
        <v>158</v>
      </c>
      <c r="O38" s="70"/>
      <c r="P38" s="71" t="s">
        <v>158</v>
      </c>
      <c r="Q38" s="20" t="s">
        <v>645</v>
      </c>
      <c r="R38" s="3" t="s">
        <v>428</v>
      </c>
      <c r="S38" s="3" t="s">
        <v>451</v>
      </c>
      <c r="T38" s="3" t="s">
        <v>386</v>
      </c>
      <c r="U38" s="34">
        <v>44621</v>
      </c>
      <c r="V38" s="34">
        <v>40238</v>
      </c>
    </row>
    <row r="39" spans="1:22" s="7" customFormat="1" ht="30.75" customHeight="1">
      <c r="A39" s="18" t="s">
        <v>884</v>
      </c>
      <c r="B39" s="20" t="s">
        <v>885</v>
      </c>
      <c r="C39" s="13" t="s">
        <v>591</v>
      </c>
      <c r="D39" s="5" t="s">
        <v>360</v>
      </c>
      <c r="E39" s="23" t="s">
        <v>886</v>
      </c>
      <c r="F39" s="3" t="s">
        <v>517</v>
      </c>
      <c r="G39" s="3" t="s">
        <v>888</v>
      </c>
      <c r="H39" s="13" t="s">
        <v>600</v>
      </c>
      <c r="I39" s="62"/>
      <c r="J39" s="63"/>
      <c r="K39" s="64" t="s">
        <v>889</v>
      </c>
      <c r="L39" s="2">
        <v>4</v>
      </c>
      <c r="M39" s="69"/>
      <c r="N39" s="70" t="s">
        <v>889</v>
      </c>
      <c r="O39" s="70" t="s">
        <v>889</v>
      </c>
      <c r="P39" s="71" t="s">
        <v>889</v>
      </c>
      <c r="Q39" s="20" t="s">
        <v>1155</v>
      </c>
      <c r="R39" s="3" t="s">
        <v>890</v>
      </c>
      <c r="S39" s="3" t="s">
        <v>887</v>
      </c>
      <c r="T39" s="3" t="s">
        <v>888</v>
      </c>
      <c r="U39" s="34">
        <v>43313</v>
      </c>
      <c r="V39" s="34">
        <v>43313</v>
      </c>
    </row>
    <row r="40" spans="1:22" s="7" customFormat="1" ht="30.75" customHeight="1">
      <c r="A40" s="105" t="s">
        <v>916</v>
      </c>
      <c r="B40" s="149" t="s">
        <v>917</v>
      </c>
      <c r="C40" s="140" t="s">
        <v>591</v>
      </c>
      <c r="D40" s="145" t="s">
        <v>360</v>
      </c>
      <c r="E40" s="163" t="s">
        <v>918</v>
      </c>
      <c r="F40" s="144" t="s">
        <v>919</v>
      </c>
      <c r="G40" s="144" t="s">
        <v>920</v>
      </c>
      <c r="H40" s="140" t="s">
        <v>162</v>
      </c>
      <c r="I40" s="99" t="s">
        <v>921</v>
      </c>
      <c r="J40" s="138"/>
      <c r="K40" s="139"/>
      <c r="L40" s="148" t="s">
        <v>569</v>
      </c>
      <c r="M40" s="141" t="s">
        <v>921</v>
      </c>
      <c r="N40" s="142"/>
      <c r="O40" s="142"/>
      <c r="P40" s="143"/>
      <c r="Q40" s="149" t="s">
        <v>1188</v>
      </c>
      <c r="R40" s="144" t="s">
        <v>922</v>
      </c>
      <c r="S40" s="144" t="s">
        <v>919</v>
      </c>
      <c r="T40" s="144" t="s">
        <v>920</v>
      </c>
      <c r="U40" s="34">
        <v>43466</v>
      </c>
      <c r="V40" s="150">
        <v>43466</v>
      </c>
    </row>
    <row r="41" spans="1:22" s="7" customFormat="1" ht="30.75" customHeight="1">
      <c r="A41" s="18" t="s">
        <v>923</v>
      </c>
      <c r="B41" s="20" t="s">
        <v>924</v>
      </c>
      <c r="C41" s="13" t="s">
        <v>591</v>
      </c>
      <c r="D41" s="5" t="s">
        <v>360</v>
      </c>
      <c r="E41" s="23" t="s">
        <v>925</v>
      </c>
      <c r="F41" s="3" t="s">
        <v>931</v>
      </c>
      <c r="G41" s="3" t="s">
        <v>932</v>
      </c>
      <c r="H41" s="13" t="s">
        <v>600</v>
      </c>
      <c r="I41" s="62"/>
      <c r="J41" s="63" t="s">
        <v>1036</v>
      </c>
      <c r="K41" s="64"/>
      <c r="L41" s="2">
        <v>4</v>
      </c>
      <c r="M41" s="69"/>
      <c r="N41" s="70" t="s">
        <v>921</v>
      </c>
      <c r="O41" s="70"/>
      <c r="P41" s="71"/>
      <c r="Q41" s="20" t="s">
        <v>1156</v>
      </c>
      <c r="R41" s="3" t="s">
        <v>926</v>
      </c>
      <c r="S41" s="3" t="s">
        <v>592</v>
      </c>
      <c r="T41" s="3" t="s">
        <v>593</v>
      </c>
      <c r="U41" s="34">
        <v>43525</v>
      </c>
      <c r="V41" s="34">
        <v>43525</v>
      </c>
    </row>
    <row r="42" spans="1:22" s="7" customFormat="1" ht="30.75" customHeight="1">
      <c r="A42" s="18" t="s">
        <v>927</v>
      </c>
      <c r="B42" s="20" t="s">
        <v>928</v>
      </c>
      <c r="C42" s="13" t="s">
        <v>591</v>
      </c>
      <c r="D42" s="5" t="s">
        <v>360</v>
      </c>
      <c r="E42" s="23" t="s">
        <v>929</v>
      </c>
      <c r="F42" s="3" t="s">
        <v>1393</v>
      </c>
      <c r="G42" s="3" t="s">
        <v>1394</v>
      </c>
      <c r="H42" s="13" t="s">
        <v>161</v>
      </c>
      <c r="I42" s="62"/>
      <c r="J42" s="63"/>
      <c r="K42" s="64" t="s">
        <v>930</v>
      </c>
      <c r="L42" s="2">
        <v>2</v>
      </c>
      <c r="M42" s="69"/>
      <c r="N42" s="70" t="s">
        <v>921</v>
      </c>
      <c r="O42" s="70"/>
      <c r="P42" s="71"/>
      <c r="Q42" s="20" t="s">
        <v>1254</v>
      </c>
      <c r="R42" s="3" t="s">
        <v>1391</v>
      </c>
      <c r="S42" s="3" t="s">
        <v>1389</v>
      </c>
      <c r="T42" s="3" t="s">
        <v>1390</v>
      </c>
      <c r="U42" s="34">
        <v>43525</v>
      </c>
      <c r="V42" s="34">
        <v>43525</v>
      </c>
    </row>
    <row r="43" spans="1:22" s="7" customFormat="1" ht="30.75" customHeight="1">
      <c r="A43" s="18" t="s">
        <v>940</v>
      </c>
      <c r="B43" s="20" t="s">
        <v>941</v>
      </c>
      <c r="C43" s="13" t="s">
        <v>591</v>
      </c>
      <c r="D43" s="5" t="s">
        <v>360</v>
      </c>
      <c r="E43" s="23" t="s">
        <v>983</v>
      </c>
      <c r="F43" s="3" t="s">
        <v>942</v>
      </c>
      <c r="G43" s="3" t="s">
        <v>943</v>
      </c>
      <c r="H43" s="13" t="s">
        <v>600</v>
      </c>
      <c r="I43" s="62"/>
      <c r="J43" s="341"/>
      <c r="K43" s="64" t="s">
        <v>921</v>
      </c>
      <c r="L43" s="2">
        <v>3</v>
      </c>
      <c r="M43" s="69" t="s">
        <v>944</v>
      </c>
      <c r="N43" s="70" t="s">
        <v>921</v>
      </c>
      <c r="O43" s="70" t="s">
        <v>921</v>
      </c>
      <c r="P43" s="71" t="s">
        <v>921</v>
      </c>
      <c r="Q43" s="20" t="s">
        <v>1255</v>
      </c>
      <c r="R43" s="3" t="s">
        <v>1303</v>
      </c>
      <c r="S43" s="3" t="s">
        <v>1295</v>
      </c>
      <c r="T43" s="3" t="s">
        <v>1296</v>
      </c>
      <c r="U43" s="34">
        <v>43556</v>
      </c>
      <c r="V43" s="34" t="s">
        <v>945</v>
      </c>
    </row>
    <row r="44" spans="1:22" s="7" customFormat="1" ht="30.75" customHeight="1">
      <c r="A44" s="18" t="s">
        <v>1010</v>
      </c>
      <c r="B44" s="20" t="s">
        <v>1372</v>
      </c>
      <c r="C44" s="13" t="s">
        <v>591</v>
      </c>
      <c r="D44" s="5" t="s">
        <v>360</v>
      </c>
      <c r="E44" s="85" t="s">
        <v>1373</v>
      </c>
      <c r="F44" s="3" t="s">
        <v>1247</v>
      </c>
      <c r="G44" s="3" t="s">
        <v>1248</v>
      </c>
      <c r="H44" s="13" t="s">
        <v>161</v>
      </c>
      <c r="I44" s="62"/>
      <c r="J44" s="341"/>
      <c r="K44" s="64" t="s">
        <v>1009</v>
      </c>
      <c r="L44" s="2">
        <v>3</v>
      </c>
      <c r="M44" s="69" t="s">
        <v>1009</v>
      </c>
      <c r="N44" s="70" t="s">
        <v>1009</v>
      </c>
      <c r="O44" s="70" t="s">
        <v>1013</v>
      </c>
      <c r="P44" s="71" t="s">
        <v>1009</v>
      </c>
      <c r="Q44" s="20" t="s">
        <v>1157</v>
      </c>
      <c r="R44" s="3" t="s">
        <v>1035</v>
      </c>
      <c r="S44" s="3" t="s">
        <v>1011</v>
      </c>
      <c r="T44" s="3" t="s">
        <v>1012</v>
      </c>
      <c r="U44" s="34">
        <v>43891</v>
      </c>
      <c r="V44" s="34">
        <v>43891</v>
      </c>
    </row>
    <row r="45" spans="1:22" s="7" customFormat="1" ht="30.75" customHeight="1">
      <c r="A45" s="18" t="s">
        <v>1370</v>
      </c>
      <c r="B45" s="20" t="s">
        <v>1371</v>
      </c>
      <c r="C45" s="13" t="s">
        <v>591</v>
      </c>
      <c r="D45" s="5" t="s">
        <v>360</v>
      </c>
      <c r="E45" s="85" t="s">
        <v>1374</v>
      </c>
      <c r="F45" s="3" t="s">
        <v>1247</v>
      </c>
      <c r="G45" s="3" t="s">
        <v>1248</v>
      </c>
      <c r="H45" s="13" t="s">
        <v>161</v>
      </c>
      <c r="I45" s="62"/>
      <c r="J45" s="341"/>
      <c r="K45" s="64" t="s">
        <v>921</v>
      </c>
      <c r="L45" s="2">
        <v>3</v>
      </c>
      <c r="M45" s="69" t="s">
        <v>921</v>
      </c>
      <c r="N45" s="70" t="s">
        <v>921</v>
      </c>
      <c r="O45" s="70" t="s">
        <v>921</v>
      </c>
      <c r="P45" s="71" t="s">
        <v>921</v>
      </c>
      <c r="Q45" s="20" t="s">
        <v>1157</v>
      </c>
      <c r="R45" s="3" t="s">
        <v>1035</v>
      </c>
      <c r="S45" s="3" t="s">
        <v>1011</v>
      </c>
      <c r="T45" s="3" t="s">
        <v>1012</v>
      </c>
      <c r="U45" s="34">
        <v>45139</v>
      </c>
      <c r="V45" s="34">
        <v>45139</v>
      </c>
    </row>
    <row r="46" spans="1:22" s="7" customFormat="1" ht="30.75" customHeight="1">
      <c r="A46" s="44" t="s">
        <v>1069</v>
      </c>
      <c r="B46" s="22" t="s">
        <v>1070</v>
      </c>
      <c r="C46" s="15" t="s">
        <v>591</v>
      </c>
      <c r="D46" s="6" t="s">
        <v>360</v>
      </c>
      <c r="E46" s="329" t="s">
        <v>1071</v>
      </c>
      <c r="F46" s="4" t="s">
        <v>1072</v>
      </c>
      <c r="G46" s="4" t="s">
        <v>1073</v>
      </c>
      <c r="H46" s="13" t="s">
        <v>161</v>
      </c>
      <c r="I46" s="316"/>
      <c r="J46" s="63"/>
      <c r="K46" s="64" t="s">
        <v>921</v>
      </c>
      <c r="L46" s="12">
        <v>6</v>
      </c>
      <c r="M46" s="69" t="s">
        <v>921</v>
      </c>
      <c r="N46" s="70" t="s">
        <v>921</v>
      </c>
      <c r="O46" s="70" t="s">
        <v>921</v>
      </c>
      <c r="P46" s="71" t="s">
        <v>921</v>
      </c>
      <c r="Q46" s="22" t="s">
        <v>1160</v>
      </c>
      <c r="R46" s="329" t="s">
        <v>1078</v>
      </c>
      <c r="S46" s="3" t="s">
        <v>1080</v>
      </c>
      <c r="T46" s="6"/>
      <c r="U46" s="34">
        <v>44228</v>
      </c>
      <c r="V46" s="34">
        <v>44228</v>
      </c>
    </row>
    <row r="47" spans="1:22" s="7" customFormat="1" ht="30.75" customHeight="1">
      <c r="A47" s="44" t="s">
        <v>1141</v>
      </c>
      <c r="B47" s="22" t="s">
        <v>1138</v>
      </c>
      <c r="C47" s="15" t="s">
        <v>591</v>
      </c>
      <c r="D47" s="6" t="s">
        <v>360</v>
      </c>
      <c r="E47" s="329" t="s">
        <v>1142</v>
      </c>
      <c r="F47" s="4" t="s">
        <v>1143</v>
      </c>
      <c r="G47" s="4" t="s">
        <v>1143</v>
      </c>
      <c r="H47" s="13" t="s">
        <v>161</v>
      </c>
      <c r="I47" s="316"/>
      <c r="J47" s="63" t="s">
        <v>921</v>
      </c>
      <c r="K47" s="64"/>
      <c r="L47" s="12">
        <v>3</v>
      </c>
      <c r="M47" s="69" t="s">
        <v>921</v>
      </c>
      <c r="N47" s="70" t="s">
        <v>921</v>
      </c>
      <c r="O47" s="76"/>
      <c r="P47" s="77"/>
      <c r="Q47" s="22" t="s">
        <v>1158</v>
      </c>
      <c r="R47" s="329" t="s">
        <v>1140</v>
      </c>
      <c r="S47" s="4" t="s">
        <v>616</v>
      </c>
      <c r="T47" s="157" t="s">
        <v>617</v>
      </c>
      <c r="U47" s="34">
        <v>44531</v>
      </c>
      <c r="V47" s="34">
        <v>44531</v>
      </c>
    </row>
    <row r="48" spans="1:22" s="7" customFormat="1" ht="30.75" customHeight="1">
      <c r="A48" s="44" t="s">
        <v>1152</v>
      </c>
      <c r="B48" s="346" t="s">
        <v>1153</v>
      </c>
      <c r="C48" s="15" t="s">
        <v>591</v>
      </c>
      <c r="D48" s="6" t="s">
        <v>360</v>
      </c>
      <c r="E48" s="329" t="s">
        <v>1154</v>
      </c>
      <c r="F48" s="4" t="s">
        <v>919</v>
      </c>
      <c r="G48" s="4" t="s">
        <v>920</v>
      </c>
      <c r="H48" s="15" t="s">
        <v>162</v>
      </c>
      <c r="I48" s="63" t="s">
        <v>921</v>
      </c>
      <c r="J48" s="66"/>
      <c r="K48" s="67"/>
      <c r="L48" s="12" t="s">
        <v>569</v>
      </c>
      <c r="M48" s="69" t="s">
        <v>921</v>
      </c>
      <c r="N48" s="76"/>
      <c r="O48" s="76"/>
      <c r="P48" s="77" t="s">
        <v>921</v>
      </c>
      <c r="Q48" s="20" t="s">
        <v>1187</v>
      </c>
      <c r="R48" s="3" t="s">
        <v>922</v>
      </c>
      <c r="S48" s="3" t="s">
        <v>919</v>
      </c>
      <c r="T48" s="3" t="s">
        <v>920</v>
      </c>
      <c r="U48" s="35">
        <v>44621</v>
      </c>
      <c r="V48" s="35">
        <v>44621</v>
      </c>
    </row>
    <row r="49" spans="1:22" s="132" customFormat="1" ht="30.75" customHeight="1">
      <c r="A49" s="44" t="s">
        <v>1214</v>
      </c>
      <c r="B49" s="376" t="s">
        <v>1215</v>
      </c>
      <c r="C49" s="15" t="s">
        <v>591</v>
      </c>
      <c r="D49" s="6" t="s">
        <v>360</v>
      </c>
      <c r="E49" s="329" t="s">
        <v>1216</v>
      </c>
      <c r="F49" s="4" t="s">
        <v>1217</v>
      </c>
      <c r="G49" s="4" t="s">
        <v>1218</v>
      </c>
      <c r="H49" s="15" t="s">
        <v>600</v>
      </c>
      <c r="I49" s="377"/>
      <c r="J49" s="63" t="s">
        <v>921</v>
      </c>
      <c r="K49" s="67"/>
      <c r="L49" s="12">
        <v>3</v>
      </c>
      <c r="M49" s="69" t="s">
        <v>921</v>
      </c>
      <c r="N49" s="76"/>
      <c r="O49" s="76"/>
      <c r="P49" s="77"/>
      <c r="Q49" s="22" t="s">
        <v>1219</v>
      </c>
      <c r="R49" s="4" t="s">
        <v>1260</v>
      </c>
      <c r="S49" s="4" t="s">
        <v>1217</v>
      </c>
      <c r="T49" s="4" t="s">
        <v>1218</v>
      </c>
      <c r="U49" s="35">
        <v>44743</v>
      </c>
      <c r="V49" s="35">
        <v>44743</v>
      </c>
    </row>
    <row r="50" spans="1:22" s="132" customFormat="1" ht="30.75" customHeight="1">
      <c r="A50" s="44" t="s">
        <v>1226</v>
      </c>
      <c r="B50" s="376" t="s">
        <v>1227</v>
      </c>
      <c r="C50" s="15" t="s">
        <v>591</v>
      </c>
      <c r="D50" s="6" t="s">
        <v>360</v>
      </c>
      <c r="E50" s="329" t="s">
        <v>1228</v>
      </c>
      <c r="F50" s="4" t="s">
        <v>1231</v>
      </c>
      <c r="G50" s="4" t="s">
        <v>1232</v>
      </c>
      <c r="H50" s="15" t="s">
        <v>600</v>
      </c>
      <c r="I50" s="377"/>
      <c r="J50" s="63" t="s">
        <v>921</v>
      </c>
      <c r="K50" s="67"/>
      <c r="L50" s="12">
        <v>2</v>
      </c>
      <c r="M50" s="69" t="s">
        <v>921</v>
      </c>
      <c r="N50" s="70" t="s">
        <v>921</v>
      </c>
      <c r="O50" s="70" t="s">
        <v>921</v>
      </c>
      <c r="P50" s="77"/>
      <c r="Q50" s="22" t="s">
        <v>1233</v>
      </c>
      <c r="R50" s="4" t="s">
        <v>1237</v>
      </c>
      <c r="S50" s="4" t="s">
        <v>1235</v>
      </c>
      <c r="T50" s="4" t="s">
        <v>1236</v>
      </c>
      <c r="U50" s="35">
        <v>44805</v>
      </c>
      <c r="V50" s="35">
        <v>44805</v>
      </c>
    </row>
    <row r="51" spans="1:22" s="7" customFormat="1" ht="30.75" customHeight="1">
      <c r="A51" s="44" t="s">
        <v>1327</v>
      </c>
      <c r="B51" s="479" t="s">
        <v>1328</v>
      </c>
      <c r="C51" s="15" t="s">
        <v>1003</v>
      </c>
      <c r="D51" s="6" t="s">
        <v>360</v>
      </c>
      <c r="E51" s="329" t="s">
        <v>1329</v>
      </c>
      <c r="F51" s="4" t="s">
        <v>1325</v>
      </c>
      <c r="G51" s="4" t="s">
        <v>1326</v>
      </c>
      <c r="H51" s="15" t="s">
        <v>600</v>
      </c>
      <c r="I51" s="377"/>
      <c r="J51" s="63" t="s">
        <v>158</v>
      </c>
      <c r="K51" s="67"/>
      <c r="L51" s="12">
        <v>2</v>
      </c>
      <c r="M51" s="69" t="s">
        <v>158</v>
      </c>
      <c r="N51" s="70" t="s">
        <v>158</v>
      </c>
      <c r="O51" s="70" t="s">
        <v>158</v>
      </c>
      <c r="P51" s="431"/>
      <c r="Q51" s="22" t="s">
        <v>1233</v>
      </c>
      <c r="R51" s="4" t="s">
        <v>1237</v>
      </c>
      <c r="S51" s="4" t="s">
        <v>1235</v>
      </c>
      <c r="T51" s="4" t="s">
        <v>1236</v>
      </c>
      <c r="U51" s="35">
        <v>45047</v>
      </c>
      <c r="V51" s="35">
        <v>45047</v>
      </c>
    </row>
    <row r="52" spans="1:22" s="7" customFormat="1" ht="30.75" customHeight="1">
      <c r="A52" s="44" t="s">
        <v>1262</v>
      </c>
      <c r="B52" s="479" t="s">
        <v>1263</v>
      </c>
      <c r="C52" s="15" t="s">
        <v>591</v>
      </c>
      <c r="D52" s="6" t="s">
        <v>360</v>
      </c>
      <c r="E52" s="329" t="s">
        <v>1264</v>
      </c>
      <c r="F52" s="4" t="s">
        <v>1265</v>
      </c>
      <c r="G52" s="4" t="s">
        <v>1266</v>
      </c>
      <c r="H52" s="15" t="s">
        <v>600</v>
      </c>
      <c r="I52" s="377"/>
      <c r="J52" s="63" t="s">
        <v>921</v>
      </c>
      <c r="K52" s="67"/>
      <c r="L52" s="12">
        <v>4</v>
      </c>
      <c r="M52" s="69" t="s">
        <v>921</v>
      </c>
      <c r="N52" s="70" t="s">
        <v>921</v>
      </c>
      <c r="O52" s="70" t="s">
        <v>921</v>
      </c>
      <c r="P52" s="70" t="s">
        <v>921</v>
      </c>
      <c r="Q52" s="22" t="s">
        <v>1267</v>
      </c>
      <c r="R52" s="4" t="s">
        <v>1268</v>
      </c>
      <c r="S52" s="4" t="s">
        <v>1265</v>
      </c>
      <c r="T52" s="4" t="s">
        <v>1266</v>
      </c>
      <c r="U52" s="35">
        <v>44896</v>
      </c>
      <c r="V52" s="35">
        <v>44896</v>
      </c>
    </row>
    <row r="53" spans="1:22" s="7" customFormat="1" ht="30.75" customHeight="1">
      <c r="A53" s="44" t="s">
        <v>1348</v>
      </c>
      <c r="B53" s="479" t="s">
        <v>1349</v>
      </c>
      <c r="C53" s="15" t="s">
        <v>1003</v>
      </c>
      <c r="D53" s="6" t="s">
        <v>360</v>
      </c>
      <c r="E53" s="329" t="s">
        <v>1361</v>
      </c>
      <c r="F53" s="4" t="s">
        <v>1360</v>
      </c>
      <c r="G53" s="6" t="s">
        <v>569</v>
      </c>
      <c r="H53" s="15" t="s">
        <v>600</v>
      </c>
      <c r="I53" s="377"/>
      <c r="J53" s="63"/>
      <c r="K53" s="67" t="s">
        <v>158</v>
      </c>
      <c r="L53" s="12">
        <v>4</v>
      </c>
      <c r="M53" s="69"/>
      <c r="N53" s="70" t="s">
        <v>158</v>
      </c>
      <c r="O53" s="70" t="s">
        <v>158</v>
      </c>
      <c r="P53" s="70"/>
      <c r="Q53" s="22" t="s">
        <v>1350</v>
      </c>
      <c r="R53" s="4" t="s">
        <v>1351</v>
      </c>
      <c r="S53" s="4" t="s">
        <v>1352</v>
      </c>
      <c r="T53" s="4" t="s">
        <v>1354</v>
      </c>
      <c r="U53" s="35">
        <v>45108</v>
      </c>
      <c r="V53" s="35">
        <v>45108</v>
      </c>
    </row>
    <row r="54" spans="1:22" s="7" customFormat="1" ht="30.75" customHeight="1">
      <c r="A54" s="18" t="s">
        <v>1409</v>
      </c>
      <c r="B54" s="20" t="s">
        <v>1410</v>
      </c>
      <c r="C54" s="13" t="s">
        <v>591</v>
      </c>
      <c r="D54" s="5" t="s">
        <v>360</v>
      </c>
      <c r="E54" s="23" t="s">
        <v>1411</v>
      </c>
      <c r="F54" s="3" t="s">
        <v>517</v>
      </c>
      <c r="G54" s="3" t="s">
        <v>518</v>
      </c>
      <c r="H54" s="13" t="s">
        <v>600</v>
      </c>
      <c r="I54" s="62"/>
      <c r="J54" s="63"/>
      <c r="K54" s="64" t="s">
        <v>158</v>
      </c>
      <c r="L54" s="2">
        <v>6</v>
      </c>
      <c r="M54" s="69"/>
      <c r="N54" s="70" t="s">
        <v>158</v>
      </c>
      <c r="O54" s="70"/>
      <c r="P54" s="71" t="s">
        <v>158</v>
      </c>
      <c r="Q54" s="20" t="s">
        <v>1155</v>
      </c>
      <c r="R54" s="3" t="s">
        <v>890</v>
      </c>
      <c r="S54" s="3" t="s">
        <v>517</v>
      </c>
      <c r="T54" s="3" t="s">
        <v>518</v>
      </c>
      <c r="U54" s="34">
        <v>45352</v>
      </c>
      <c r="V54" s="34">
        <v>45352</v>
      </c>
    </row>
    <row r="55" spans="1:22" s="7" customFormat="1" ht="41.25" customHeight="1">
      <c r="A55" s="561" t="s">
        <v>1424</v>
      </c>
      <c r="B55" s="562" t="s">
        <v>1425</v>
      </c>
      <c r="C55" s="563" t="s">
        <v>591</v>
      </c>
      <c r="D55" s="564" t="s">
        <v>360</v>
      </c>
      <c r="E55" s="565" t="s">
        <v>1426</v>
      </c>
      <c r="F55" s="566" t="s">
        <v>1428</v>
      </c>
      <c r="G55" s="566"/>
      <c r="H55" s="563" t="s">
        <v>600</v>
      </c>
      <c r="I55" s="567" t="s">
        <v>158</v>
      </c>
      <c r="J55" s="568"/>
      <c r="K55" s="569"/>
      <c r="L55" s="570">
        <v>30</v>
      </c>
      <c r="M55" s="571"/>
      <c r="N55" s="572" t="s">
        <v>158</v>
      </c>
      <c r="O55" s="572"/>
      <c r="P55" s="573"/>
      <c r="Q55" s="562" t="s">
        <v>858</v>
      </c>
      <c r="R55" s="566" t="s">
        <v>387</v>
      </c>
      <c r="S55" s="566" t="s">
        <v>409</v>
      </c>
      <c r="T55" s="566" t="s">
        <v>410</v>
      </c>
      <c r="U55" s="167">
        <v>45383</v>
      </c>
      <c r="V55" s="167">
        <v>45383</v>
      </c>
    </row>
    <row r="56" spans="1:22" s="7" customFormat="1" ht="30.75" customHeight="1">
      <c r="A56" s="44" t="s">
        <v>132</v>
      </c>
      <c r="B56" s="4" t="s">
        <v>195</v>
      </c>
      <c r="C56" s="15" t="s">
        <v>153</v>
      </c>
      <c r="D56" s="6" t="s">
        <v>361</v>
      </c>
      <c r="E56" s="22" t="s">
        <v>196</v>
      </c>
      <c r="F56" s="4" t="s">
        <v>394</v>
      </c>
      <c r="G56" s="4" t="s">
        <v>395</v>
      </c>
      <c r="H56" s="15" t="s">
        <v>161</v>
      </c>
      <c r="I56" s="65" t="s">
        <v>724</v>
      </c>
      <c r="J56" s="66"/>
      <c r="K56" s="67"/>
      <c r="L56" s="12" t="s">
        <v>569</v>
      </c>
      <c r="M56" s="75"/>
      <c r="N56" s="76" t="s">
        <v>158</v>
      </c>
      <c r="O56" s="76"/>
      <c r="P56" s="77" t="s">
        <v>158</v>
      </c>
      <c r="Q56" s="45" t="s">
        <v>197</v>
      </c>
      <c r="R56" s="4" t="s">
        <v>396</v>
      </c>
      <c r="S56" s="4" t="s">
        <v>394</v>
      </c>
      <c r="T56" s="4" t="s">
        <v>395</v>
      </c>
      <c r="U56" s="161">
        <v>43374</v>
      </c>
      <c r="V56" s="35">
        <v>38991</v>
      </c>
    </row>
    <row r="57" spans="1:22" s="7" customFormat="1" ht="30.75" customHeight="1">
      <c r="A57" s="18" t="s">
        <v>133</v>
      </c>
      <c r="B57" s="3" t="s">
        <v>198</v>
      </c>
      <c r="C57" s="15" t="s">
        <v>153</v>
      </c>
      <c r="D57" s="5" t="s">
        <v>361</v>
      </c>
      <c r="E57" s="20" t="s">
        <v>196</v>
      </c>
      <c r="F57" s="3" t="s">
        <v>394</v>
      </c>
      <c r="G57" s="3" t="s">
        <v>395</v>
      </c>
      <c r="H57" s="13" t="s">
        <v>161</v>
      </c>
      <c r="I57" s="62" t="s">
        <v>724</v>
      </c>
      <c r="J57" s="63"/>
      <c r="K57" s="64"/>
      <c r="L57" s="2" t="s">
        <v>569</v>
      </c>
      <c r="M57" s="69"/>
      <c r="N57" s="70" t="s">
        <v>158</v>
      </c>
      <c r="O57" s="70"/>
      <c r="P57" s="71" t="s">
        <v>158</v>
      </c>
      <c r="Q57" s="26" t="s">
        <v>197</v>
      </c>
      <c r="R57" s="3" t="s">
        <v>396</v>
      </c>
      <c r="S57" s="3" t="s">
        <v>394</v>
      </c>
      <c r="T57" s="3" t="s">
        <v>395</v>
      </c>
      <c r="U57" s="161">
        <v>43374</v>
      </c>
      <c r="V57" s="34">
        <v>38991</v>
      </c>
    </row>
    <row r="58" spans="1:22" s="7" customFormat="1" ht="30.75" customHeight="1">
      <c r="A58" s="13">
        <v>3712002223</v>
      </c>
      <c r="B58" s="3" t="s">
        <v>265</v>
      </c>
      <c r="C58" s="15" t="s">
        <v>153</v>
      </c>
      <c r="D58" s="5" t="s">
        <v>361</v>
      </c>
      <c r="E58" s="20" t="s">
        <v>199</v>
      </c>
      <c r="F58" s="3" t="s">
        <v>69</v>
      </c>
      <c r="G58" s="3" t="s">
        <v>70</v>
      </c>
      <c r="H58" s="13" t="s">
        <v>161</v>
      </c>
      <c r="I58" s="62" t="s">
        <v>723</v>
      </c>
      <c r="J58" s="63"/>
      <c r="K58" s="64"/>
      <c r="L58" s="2" t="s">
        <v>569</v>
      </c>
      <c r="M58" s="69"/>
      <c r="N58" s="70"/>
      <c r="O58" s="70" t="s">
        <v>158</v>
      </c>
      <c r="P58" s="71"/>
      <c r="Q58" s="26" t="s">
        <v>646</v>
      </c>
      <c r="R58" s="3" t="s">
        <v>429</v>
      </c>
      <c r="S58" s="3" t="s">
        <v>275</v>
      </c>
      <c r="T58" s="3" t="s">
        <v>276</v>
      </c>
      <c r="U58" s="208">
        <v>43922</v>
      </c>
      <c r="V58" s="36">
        <v>41730</v>
      </c>
    </row>
    <row r="59" spans="1:22" s="7" customFormat="1" ht="30.75" customHeight="1">
      <c r="A59" s="18" t="s">
        <v>134</v>
      </c>
      <c r="B59" s="3" t="s">
        <v>200</v>
      </c>
      <c r="C59" s="15" t="s">
        <v>153</v>
      </c>
      <c r="D59" s="5" t="s">
        <v>361</v>
      </c>
      <c r="E59" s="20" t="s">
        <v>201</v>
      </c>
      <c r="F59" s="3" t="s">
        <v>67</v>
      </c>
      <c r="G59" s="3" t="s">
        <v>68</v>
      </c>
      <c r="H59" s="17" t="s">
        <v>161</v>
      </c>
      <c r="I59" s="62"/>
      <c r="J59" s="63"/>
      <c r="K59" s="64" t="s">
        <v>725</v>
      </c>
      <c r="L59" s="2">
        <v>4</v>
      </c>
      <c r="M59" s="69" t="s">
        <v>158</v>
      </c>
      <c r="N59" s="70" t="s">
        <v>158</v>
      </c>
      <c r="O59" s="70"/>
      <c r="P59" s="71" t="s">
        <v>158</v>
      </c>
      <c r="Q59" s="23" t="s">
        <v>647</v>
      </c>
      <c r="R59" s="3" t="s">
        <v>470</v>
      </c>
      <c r="S59" s="3" t="s">
        <v>471</v>
      </c>
      <c r="T59" s="3" t="s">
        <v>472</v>
      </c>
      <c r="U59" s="151">
        <v>43553</v>
      </c>
      <c r="V59" s="34">
        <v>41362</v>
      </c>
    </row>
    <row r="60" spans="1:22" s="7" customFormat="1" ht="30.75" customHeight="1">
      <c r="A60" s="18" t="s">
        <v>135</v>
      </c>
      <c r="B60" s="3" t="s">
        <v>49</v>
      </c>
      <c r="C60" s="15" t="s">
        <v>153</v>
      </c>
      <c r="D60" s="5" t="s">
        <v>361</v>
      </c>
      <c r="E60" s="20" t="s">
        <v>202</v>
      </c>
      <c r="F60" s="3" t="s">
        <v>71</v>
      </c>
      <c r="G60" s="3" t="s">
        <v>203</v>
      </c>
      <c r="H60" s="14" t="s">
        <v>161</v>
      </c>
      <c r="I60" s="62" t="s">
        <v>724</v>
      </c>
      <c r="J60" s="63" t="s">
        <v>724</v>
      </c>
      <c r="K60" s="64"/>
      <c r="L60" s="2">
        <v>5</v>
      </c>
      <c r="M60" s="69" t="s">
        <v>158</v>
      </c>
      <c r="N60" s="70"/>
      <c r="O60" s="70"/>
      <c r="P60" s="71"/>
      <c r="Q60" s="26" t="s">
        <v>204</v>
      </c>
      <c r="R60" s="3" t="s">
        <v>375</v>
      </c>
      <c r="S60" s="3" t="s">
        <v>321</v>
      </c>
      <c r="T60" s="3" t="s">
        <v>322</v>
      </c>
      <c r="U60" s="161">
        <v>43374</v>
      </c>
      <c r="V60" s="34">
        <v>38991</v>
      </c>
    </row>
    <row r="61" spans="1:22" s="7" customFormat="1" ht="30.75" customHeight="1">
      <c r="A61" s="18" t="s">
        <v>136</v>
      </c>
      <c r="B61" s="3" t="s">
        <v>50</v>
      </c>
      <c r="C61" s="15" t="s">
        <v>153</v>
      </c>
      <c r="D61" s="5" t="s">
        <v>361</v>
      </c>
      <c r="E61" s="43" t="s">
        <v>718</v>
      </c>
      <c r="F61" s="3" t="s">
        <v>719</v>
      </c>
      <c r="G61" s="3" t="s">
        <v>720</v>
      </c>
      <c r="H61" s="5" t="s">
        <v>807</v>
      </c>
      <c r="I61" s="62"/>
      <c r="J61" s="63" t="s">
        <v>724</v>
      </c>
      <c r="K61" s="64"/>
      <c r="L61" s="2">
        <v>5</v>
      </c>
      <c r="M61" s="69"/>
      <c r="N61" s="70" t="s">
        <v>158</v>
      </c>
      <c r="O61" s="70"/>
      <c r="P61" s="93" t="s">
        <v>754</v>
      </c>
      <c r="Q61" s="26" t="s">
        <v>205</v>
      </c>
      <c r="R61" s="3" t="s">
        <v>385</v>
      </c>
      <c r="S61" s="3" t="s">
        <v>401</v>
      </c>
      <c r="T61" s="3" t="s">
        <v>402</v>
      </c>
      <c r="U61" s="36">
        <v>43709</v>
      </c>
      <c r="V61" s="34">
        <v>38991</v>
      </c>
    </row>
    <row r="62" spans="1:22" s="7" customFormat="1" ht="30.75" customHeight="1">
      <c r="A62" s="18" t="s">
        <v>1197</v>
      </c>
      <c r="B62" s="3" t="s">
        <v>1190</v>
      </c>
      <c r="C62" s="15" t="s">
        <v>153</v>
      </c>
      <c r="D62" s="5" t="s">
        <v>361</v>
      </c>
      <c r="E62" s="43" t="s">
        <v>1191</v>
      </c>
      <c r="F62" s="3" t="s">
        <v>1192</v>
      </c>
      <c r="G62" s="3" t="s">
        <v>1192</v>
      </c>
      <c r="H62" s="14" t="s">
        <v>161</v>
      </c>
      <c r="I62" s="62"/>
      <c r="J62" s="63" t="s">
        <v>723</v>
      </c>
      <c r="K62" s="64"/>
      <c r="L62" s="2">
        <v>1</v>
      </c>
      <c r="M62" s="69" t="s">
        <v>921</v>
      </c>
      <c r="N62" s="70" t="s">
        <v>921</v>
      </c>
      <c r="O62" s="70" t="s">
        <v>921</v>
      </c>
      <c r="P62" s="93"/>
      <c r="Q62" s="26" t="s">
        <v>1193</v>
      </c>
      <c r="R62" s="3" t="s">
        <v>1198</v>
      </c>
      <c r="S62" s="3" t="s">
        <v>267</v>
      </c>
      <c r="T62" s="3" t="s">
        <v>268</v>
      </c>
      <c r="U62" s="36">
        <v>44652</v>
      </c>
      <c r="V62" s="36">
        <v>44652</v>
      </c>
    </row>
    <row r="63" spans="1:22" s="132" customFormat="1" ht="30.75" customHeight="1">
      <c r="A63" s="18" t="s">
        <v>1018</v>
      </c>
      <c r="B63" s="3" t="s">
        <v>969</v>
      </c>
      <c r="C63" s="15" t="s">
        <v>153</v>
      </c>
      <c r="D63" s="5" t="s">
        <v>362</v>
      </c>
      <c r="E63" s="43" t="s">
        <v>970</v>
      </c>
      <c r="F63" s="3" t="s">
        <v>971</v>
      </c>
      <c r="G63" s="3" t="s">
        <v>972</v>
      </c>
      <c r="H63" s="5" t="s">
        <v>973</v>
      </c>
      <c r="I63" s="62" t="s">
        <v>724</v>
      </c>
      <c r="J63" s="63"/>
      <c r="K63" s="64"/>
      <c r="L63" s="2">
        <v>8</v>
      </c>
      <c r="M63" s="69"/>
      <c r="N63" s="70"/>
      <c r="O63" s="70"/>
      <c r="P63" s="93"/>
      <c r="Q63" s="26" t="s">
        <v>974</v>
      </c>
      <c r="R63" s="3" t="s">
        <v>975</v>
      </c>
      <c r="S63" s="3" t="s">
        <v>976</v>
      </c>
      <c r="T63" s="3" t="s">
        <v>977</v>
      </c>
      <c r="U63" s="36">
        <v>43709</v>
      </c>
      <c r="V63" s="34">
        <v>43709</v>
      </c>
    </row>
    <row r="64" spans="1:22" s="7" customFormat="1" ht="30.75" customHeight="1">
      <c r="A64" s="18" t="s">
        <v>580</v>
      </c>
      <c r="B64" s="3" t="s">
        <v>285</v>
      </c>
      <c r="C64" s="15" t="s">
        <v>153</v>
      </c>
      <c r="D64" s="5" t="s">
        <v>362</v>
      </c>
      <c r="E64" s="20" t="s">
        <v>578</v>
      </c>
      <c r="F64" s="3" t="s">
        <v>499</v>
      </c>
      <c r="G64" s="3" t="s">
        <v>500</v>
      </c>
      <c r="H64" s="13" t="s">
        <v>161</v>
      </c>
      <c r="I64" s="62"/>
      <c r="J64" s="63" t="s">
        <v>723</v>
      </c>
      <c r="K64" s="64"/>
      <c r="L64" s="2">
        <v>4</v>
      </c>
      <c r="M64" s="69" t="s">
        <v>158</v>
      </c>
      <c r="N64" s="70" t="s">
        <v>158</v>
      </c>
      <c r="O64" s="70" t="s">
        <v>158</v>
      </c>
      <c r="P64" s="71" t="s">
        <v>158</v>
      </c>
      <c r="Q64" s="26" t="s">
        <v>574</v>
      </c>
      <c r="R64" s="3" t="s">
        <v>1000</v>
      </c>
      <c r="S64" s="3" t="s">
        <v>1001</v>
      </c>
      <c r="T64" s="3" t="s">
        <v>287</v>
      </c>
      <c r="U64" s="36">
        <v>44287</v>
      </c>
      <c r="V64" s="36">
        <v>42095</v>
      </c>
    </row>
    <row r="65" spans="1:22" s="7" customFormat="1" ht="30.75" customHeight="1">
      <c r="A65" s="18" t="s">
        <v>596</v>
      </c>
      <c r="B65" s="3" t="s">
        <v>597</v>
      </c>
      <c r="C65" s="15" t="s">
        <v>153</v>
      </c>
      <c r="D65" s="5" t="s">
        <v>362</v>
      </c>
      <c r="E65" s="20" t="s">
        <v>598</v>
      </c>
      <c r="F65" s="3" t="s">
        <v>599</v>
      </c>
      <c r="G65" s="3" t="s">
        <v>602</v>
      </c>
      <c r="H65" s="14" t="s">
        <v>600</v>
      </c>
      <c r="I65" s="62"/>
      <c r="J65" s="63"/>
      <c r="K65" s="64" t="s">
        <v>728</v>
      </c>
      <c r="L65" s="2">
        <v>5</v>
      </c>
      <c r="M65" s="69"/>
      <c r="N65" s="70"/>
      <c r="O65" s="70"/>
      <c r="P65" s="71" t="s">
        <v>158</v>
      </c>
      <c r="Q65" s="26" t="s">
        <v>601</v>
      </c>
      <c r="R65" s="20" t="s">
        <v>598</v>
      </c>
      <c r="S65" s="3" t="s">
        <v>599</v>
      </c>
      <c r="T65" s="3" t="s">
        <v>602</v>
      </c>
      <c r="U65" s="36">
        <v>44378</v>
      </c>
      <c r="V65" s="36">
        <v>42186</v>
      </c>
    </row>
    <row r="66" spans="1:22" s="7" customFormat="1" ht="30.75" customHeight="1">
      <c r="A66" s="18" t="s">
        <v>137</v>
      </c>
      <c r="B66" s="3" t="s">
        <v>51</v>
      </c>
      <c r="C66" s="15" t="s">
        <v>153</v>
      </c>
      <c r="D66" s="5" t="s">
        <v>362</v>
      </c>
      <c r="E66" s="20" t="s">
        <v>206</v>
      </c>
      <c r="F66" s="3" t="s">
        <v>72</v>
      </c>
      <c r="G66" s="3" t="s">
        <v>73</v>
      </c>
      <c r="H66" s="5" t="s">
        <v>807</v>
      </c>
      <c r="I66" s="62" t="s">
        <v>724</v>
      </c>
      <c r="J66" s="63" t="s">
        <v>724</v>
      </c>
      <c r="K66" s="64"/>
      <c r="L66" s="2">
        <v>2</v>
      </c>
      <c r="M66" s="69" t="s">
        <v>158</v>
      </c>
      <c r="N66" s="70"/>
      <c r="O66" s="70"/>
      <c r="P66" s="71"/>
      <c r="Q66" s="26" t="s">
        <v>207</v>
      </c>
      <c r="R66" s="3" t="s">
        <v>355</v>
      </c>
      <c r="S66" s="3" t="s">
        <v>208</v>
      </c>
      <c r="T66" s="3" t="s">
        <v>209</v>
      </c>
      <c r="U66" s="34">
        <v>43831</v>
      </c>
      <c r="V66" s="34">
        <v>38991</v>
      </c>
    </row>
    <row r="67" spans="1:22" s="7" customFormat="1" ht="30.75" customHeight="1">
      <c r="A67" s="18" t="s">
        <v>1002</v>
      </c>
      <c r="B67" s="3" t="s">
        <v>994</v>
      </c>
      <c r="C67" s="15" t="s">
        <v>1003</v>
      </c>
      <c r="D67" s="5" t="s">
        <v>362</v>
      </c>
      <c r="E67" s="20" t="s">
        <v>1119</v>
      </c>
      <c r="F67" s="3" t="s">
        <v>998</v>
      </c>
      <c r="G67" s="3" t="s">
        <v>999</v>
      </c>
      <c r="H67" s="5" t="s">
        <v>161</v>
      </c>
      <c r="I67" s="62"/>
      <c r="J67" s="63" t="s">
        <v>723</v>
      </c>
      <c r="K67" s="64"/>
      <c r="L67" s="2">
        <v>4</v>
      </c>
      <c r="M67" s="69" t="s">
        <v>158</v>
      </c>
      <c r="N67" s="70" t="s">
        <v>158</v>
      </c>
      <c r="O67" s="70" t="s">
        <v>158</v>
      </c>
      <c r="P67" s="71"/>
      <c r="Q67" s="26" t="s">
        <v>574</v>
      </c>
      <c r="R67" s="3" t="s">
        <v>1000</v>
      </c>
      <c r="S67" s="3" t="s">
        <v>1001</v>
      </c>
      <c r="T67" s="3" t="s">
        <v>287</v>
      </c>
      <c r="U67" s="34">
        <v>43831</v>
      </c>
      <c r="V67" s="34">
        <v>43831</v>
      </c>
    </row>
    <row r="68" spans="1:22" s="7" customFormat="1" ht="30.75" customHeight="1">
      <c r="A68" s="18" t="s">
        <v>138</v>
      </c>
      <c r="B68" s="85" t="s">
        <v>52</v>
      </c>
      <c r="C68" s="15" t="s">
        <v>153</v>
      </c>
      <c r="D68" s="5" t="s">
        <v>427</v>
      </c>
      <c r="E68" s="24" t="s">
        <v>107</v>
      </c>
      <c r="F68" s="25" t="s">
        <v>210</v>
      </c>
      <c r="G68" s="25" t="s">
        <v>211</v>
      </c>
      <c r="H68" s="88" t="s">
        <v>162</v>
      </c>
      <c r="I68" s="62" t="s">
        <v>727</v>
      </c>
      <c r="J68" s="68"/>
      <c r="K68" s="64"/>
      <c r="L68" s="2" t="s">
        <v>569</v>
      </c>
      <c r="M68" s="69"/>
      <c r="N68" s="70" t="s">
        <v>158</v>
      </c>
      <c r="O68" s="70"/>
      <c r="P68" s="71" t="s">
        <v>158</v>
      </c>
      <c r="Q68" s="25" t="s">
        <v>648</v>
      </c>
      <c r="R68" s="3" t="s">
        <v>114</v>
      </c>
      <c r="S68" s="3" t="s">
        <v>212</v>
      </c>
      <c r="T68" s="3" t="s">
        <v>213</v>
      </c>
      <c r="U68" s="34">
        <v>43831</v>
      </c>
      <c r="V68" s="34">
        <v>38991</v>
      </c>
    </row>
    <row r="69" spans="1:22" s="7" customFormat="1" ht="30.75" customHeight="1">
      <c r="A69" s="18" t="s">
        <v>139</v>
      </c>
      <c r="B69" s="3" t="s">
        <v>53</v>
      </c>
      <c r="C69" s="15" t="s">
        <v>153</v>
      </c>
      <c r="D69" s="5" t="s">
        <v>389</v>
      </c>
      <c r="E69" s="20" t="s">
        <v>214</v>
      </c>
      <c r="F69" s="3" t="s">
        <v>425</v>
      </c>
      <c r="G69" s="3" t="s">
        <v>302</v>
      </c>
      <c r="H69" s="13" t="s">
        <v>161</v>
      </c>
      <c r="I69" s="62"/>
      <c r="J69" s="63" t="s">
        <v>724</v>
      </c>
      <c r="K69" s="64"/>
      <c r="L69" s="2">
        <v>3</v>
      </c>
      <c r="M69" s="69"/>
      <c r="N69" s="70" t="s">
        <v>158</v>
      </c>
      <c r="O69" s="70"/>
      <c r="P69" s="71" t="s">
        <v>158</v>
      </c>
      <c r="Q69" s="26" t="s">
        <v>215</v>
      </c>
      <c r="R69" s="3" t="s">
        <v>390</v>
      </c>
      <c r="S69" s="3" t="s">
        <v>425</v>
      </c>
      <c r="T69" s="3" t="s">
        <v>426</v>
      </c>
      <c r="U69" s="34">
        <v>43647</v>
      </c>
      <c r="V69" s="34">
        <v>38991</v>
      </c>
    </row>
    <row r="70" spans="1:22" s="7" customFormat="1" ht="30.75" customHeight="1">
      <c r="A70" s="18" t="s">
        <v>216</v>
      </c>
      <c r="B70" s="3" t="s">
        <v>54</v>
      </c>
      <c r="C70" s="15" t="s">
        <v>153</v>
      </c>
      <c r="D70" s="6" t="s">
        <v>389</v>
      </c>
      <c r="E70" s="20" t="s">
        <v>108</v>
      </c>
      <c r="F70" s="3" t="s">
        <v>217</v>
      </c>
      <c r="G70" s="3" t="s">
        <v>218</v>
      </c>
      <c r="H70" s="88" t="s">
        <v>162</v>
      </c>
      <c r="I70" s="62" t="s">
        <v>727</v>
      </c>
      <c r="J70" s="63"/>
      <c r="K70" s="64"/>
      <c r="L70" s="2" t="s">
        <v>569</v>
      </c>
      <c r="M70" s="69" t="s">
        <v>158</v>
      </c>
      <c r="N70" s="70"/>
      <c r="O70" s="70"/>
      <c r="P70" s="71" t="s">
        <v>158</v>
      </c>
      <c r="Q70" s="26" t="s">
        <v>468</v>
      </c>
      <c r="R70" s="3" t="s">
        <v>469</v>
      </c>
      <c r="S70" s="3" t="s">
        <v>217</v>
      </c>
      <c r="T70" s="3" t="s">
        <v>218</v>
      </c>
      <c r="U70" s="35">
        <v>45104</v>
      </c>
      <c r="V70" s="35">
        <v>40721</v>
      </c>
    </row>
    <row r="71" spans="1:22" s="7" customFormat="1" ht="30.75" customHeight="1">
      <c r="A71" s="18" t="s">
        <v>908</v>
      </c>
      <c r="B71" s="3" t="s">
        <v>909</v>
      </c>
      <c r="C71" s="15" t="s">
        <v>153</v>
      </c>
      <c r="D71" s="6" t="s">
        <v>389</v>
      </c>
      <c r="E71" s="20" t="s">
        <v>1407</v>
      </c>
      <c r="F71" s="3" t="s">
        <v>910</v>
      </c>
      <c r="G71" s="3"/>
      <c r="H71" s="162" t="s">
        <v>600</v>
      </c>
      <c r="I71" s="62"/>
      <c r="J71" s="63"/>
      <c r="K71" s="64" t="s">
        <v>911</v>
      </c>
      <c r="L71" s="2">
        <v>4</v>
      </c>
      <c r="M71" s="69" t="s">
        <v>158</v>
      </c>
      <c r="N71" s="70" t="s">
        <v>158</v>
      </c>
      <c r="O71" s="70" t="s">
        <v>158</v>
      </c>
      <c r="P71" s="71"/>
      <c r="Q71" s="26" t="s">
        <v>912</v>
      </c>
      <c r="R71" s="3" t="s">
        <v>913</v>
      </c>
      <c r="S71" s="3" t="s">
        <v>914</v>
      </c>
      <c r="T71" s="3" t="s">
        <v>915</v>
      </c>
      <c r="U71" s="35">
        <v>43466</v>
      </c>
      <c r="V71" s="35">
        <v>43466</v>
      </c>
    </row>
    <row r="72" spans="1:22" s="7" customFormat="1" ht="30.75" customHeight="1">
      <c r="A72" s="18" t="s">
        <v>1277</v>
      </c>
      <c r="B72" s="3" t="s">
        <v>1278</v>
      </c>
      <c r="C72" s="15" t="s">
        <v>153</v>
      </c>
      <c r="D72" s="6" t="s">
        <v>389</v>
      </c>
      <c r="E72" s="20" t="s">
        <v>1279</v>
      </c>
      <c r="F72" s="3" t="s">
        <v>1274</v>
      </c>
      <c r="G72" s="3" t="s">
        <v>1284</v>
      </c>
      <c r="H72" s="88" t="s">
        <v>600</v>
      </c>
      <c r="I72" s="62"/>
      <c r="J72" s="63" t="s">
        <v>723</v>
      </c>
      <c r="K72" s="64"/>
      <c r="L72" s="2">
        <v>2</v>
      </c>
      <c r="M72" s="69" t="s">
        <v>158</v>
      </c>
      <c r="N72" s="70" t="s">
        <v>158</v>
      </c>
      <c r="O72" s="70" t="s">
        <v>158</v>
      </c>
      <c r="P72" s="71"/>
      <c r="Q72" s="26" t="s">
        <v>1233</v>
      </c>
      <c r="R72" s="39" t="s">
        <v>1276</v>
      </c>
      <c r="S72" s="3" t="s">
        <v>1235</v>
      </c>
      <c r="T72" s="157" t="s">
        <v>1236</v>
      </c>
      <c r="U72" s="113">
        <v>44958</v>
      </c>
      <c r="V72" s="113">
        <v>44958</v>
      </c>
    </row>
    <row r="73" spans="1:22" s="7" customFormat="1" ht="30.75" customHeight="1">
      <c r="A73" s="18" t="s">
        <v>140</v>
      </c>
      <c r="B73" s="3" t="s">
        <v>159</v>
      </c>
      <c r="C73" s="15" t="s">
        <v>153</v>
      </c>
      <c r="D73" s="5" t="s">
        <v>363</v>
      </c>
      <c r="E73" s="20" t="s">
        <v>219</v>
      </c>
      <c r="F73" s="3" t="s">
        <v>1285</v>
      </c>
      <c r="G73" s="3" t="s">
        <v>1287</v>
      </c>
      <c r="H73" s="13" t="s">
        <v>161</v>
      </c>
      <c r="I73" s="62"/>
      <c r="J73" s="63"/>
      <c r="K73" s="64" t="s">
        <v>723</v>
      </c>
      <c r="L73" s="2">
        <v>4</v>
      </c>
      <c r="M73" s="69" t="s">
        <v>158</v>
      </c>
      <c r="N73" s="70" t="s">
        <v>158</v>
      </c>
      <c r="O73" s="70"/>
      <c r="P73" s="71" t="s">
        <v>158</v>
      </c>
      <c r="Q73" s="26" t="s">
        <v>649</v>
      </c>
      <c r="R73" s="3" t="s">
        <v>263</v>
      </c>
      <c r="S73" s="3" t="s">
        <v>1285</v>
      </c>
      <c r="T73" s="3" t="s">
        <v>1287</v>
      </c>
      <c r="U73" s="34">
        <v>43922</v>
      </c>
      <c r="V73" s="34">
        <v>38991</v>
      </c>
    </row>
    <row r="74" spans="1:22" s="7" customFormat="1" ht="30.75" customHeight="1">
      <c r="A74" s="18" t="s">
        <v>141</v>
      </c>
      <c r="B74" s="3" t="s">
        <v>220</v>
      </c>
      <c r="C74" s="15" t="s">
        <v>153</v>
      </c>
      <c r="D74" s="5" t="s">
        <v>363</v>
      </c>
      <c r="E74" s="20" t="s">
        <v>221</v>
      </c>
      <c r="F74" s="3" t="s">
        <v>222</v>
      </c>
      <c r="G74" s="3" t="s">
        <v>74</v>
      </c>
      <c r="H74" s="13" t="s">
        <v>161</v>
      </c>
      <c r="I74" s="62"/>
      <c r="J74" s="63" t="s">
        <v>724</v>
      </c>
      <c r="K74" s="64"/>
      <c r="L74" s="2">
        <v>3</v>
      </c>
      <c r="M74" s="69"/>
      <c r="N74" s="70" t="s">
        <v>158</v>
      </c>
      <c r="O74" s="70"/>
      <c r="P74" s="71"/>
      <c r="Q74" s="26" t="s">
        <v>223</v>
      </c>
      <c r="R74" s="3" t="s">
        <v>382</v>
      </c>
      <c r="S74" s="3" t="s">
        <v>222</v>
      </c>
      <c r="T74" s="3" t="s">
        <v>224</v>
      </c>
      <c r="U74" s="34">
        <v>43647</v>
      </c>
      <c r="V74" s="34">
        <v>38991</v>
      </c>
    </row>
    <row r="75" spans="1:22" s="7" customFormat="1" ht="30.75" customHeight="1">
      <c r="A75" s="18" t="s">
        <v>575</v>
      </c>
      <c r="B75" s="3" t="s">
        <v>576</v>
      </c>
      <c r="C75" s="15" t="s">
        <v>153</v>
      </c>
      <c r="D75" s="5" t="s">
        <v>363</v>
      </c>
      <c r="E75" s="20" t="s">
        <v>577</v>
      </c>
      <c r="F75" s="3" t="s">
        <v>579</v>
      </c>
      <c r="G75" s="3" t="s">
        <v>579</v>
      </c>
      <c r="H75" s="13" t="s">
        <v>161</v>
      </c>
      <c r="I75" s="62"/>
      <c r="J75" s="63" t="s">
        <v>723</v>
      </c>
      <c r="K75" s="64"/>
      <c r="L75" s="2">
        <v>2</v>
      </c>
      <c r="M75" s="69"/>
      <c r="N75" s="70" t="s">
        <v>158</v>
      </c>
      <c r="O75" s="70"/>
      <c r="P75" s="71"/>
      <c r="Q75" s="26" t="s">
        <v>223</v>
      </c>
      <c r="R75" s="3" t="s">
        <v>382</v>
      </c>
      <c r="S75" s="3" t="s">
        <v>222</v>
      </c>
      <c r="T75" s="3" t="s">
        <v>224</v>
      </c>
      <c r="U75" s="35">
        <v>44287</v>
      </c>
      <c r="V75" s="35">
        <v>42095</v>
      </c>
    </row>
    <row r="76" spans="1:22" s="7" customFormat="1" ht="30.75" customHeight="1">
      <c r="A76" s="18" t="s">
        <v>142</v>
      </c>
      <c r="B76" s="3" t="s">
        <v>1006</v>
      </c>
      <c r="C76" s="15" t="s">
        <v>153</v>
      </c>
      <c r="D76" s="6" t="s">
        <v>363</v>
      </c>
      <c r="E76" s="20" t="s">
        <v>225</v>
      </c>
      <c r="F76" s="3" t="s">
        <v>226</v>
      </c>
      <c r="G76" s="3" t="s">
        <v>75</v>
      </c>
      <c r="H76" s="5" t="s">
        <v>807</v>
      </c>
      <c r="I76" s="62" t="s">
        <v>724</v>
      </c>
      <c r="J76" s="63" t="s">
        <v>724</v>
      </c>
      <c r="K76" s="64"/>
      <c r="L76" s="2">
        <v>2</v>
      </c>
      <c r="M76" s="69" t="s">
        <v>158</v>
      </c>
      <c r="N76" s="70" t="s">
        <v>158</v>
      </c>
      <c r="O76" s="70"/>
      <c r="P76" s="71"/>
      <c r="Q76" s="26" t="s">
        <v>227</v>
      </c>
      <c r="R76" s="3" t="s">
        <v>353</v>
      </c>
      <c r="S76" s="3" t="s">
        <v>226</v>
      </c>
      <c r="T76" s="3" t="s">
        <v>228</v>
      </c>
      <c r="U76" s="35">
        <v>43891</v>
      </c>
      <c r="V76" s="34">
        <v>38991</v>
      </c>
    </row>
    <row r="77" spans="1:22" s="7" customFormat="1" ht="30.75" customHeight="1">
      <c r="A77" s="18" t="s">
        <v>776</v>
      </c>
      <c r="B77" s="3" t="s">
        <v>777</v>
      </c>
      <c r="C77" s="15" t="s">
        <v>153</v>
      </c>
      <c r="D77" s="6" t="s">
        <v>363</v>
      </c>
      <c r="E77" s="20" t="s">
        <v>804</v>
      </c>
      <c r="F77" s="3" t="s">
        <v>778</v>
      </c>
      <c r="G77" s="3" t="s">
        <v>779</v>
      </c>
      <c r="H77" s="13" t="s">
        <v>161</v>
      </c>
      <c r="I77" s="62"/>
      <c r="J77" s="63" t="s">
        <v>723</v>
      </c>
      <c r="K77" s="64"/>
      <c r="L77" s="2">
        <v>5</v>
      </c>
      <c r="M77" s="69" t="s">
        <v>158</v>
      </c>
      <c r="N77" s="70" t="s">
        <v>158</v>
      </c>
      <c r="O77" s="70" t="s">
        <v>158</v>
      </c>
      <c r="P77" s="71"/>
      <c r="Q77" s="26" t="s">
        <v>227</v>
      </c>
      <c r="R77" s="3" t="s">
        <v>353</v>
      </c>
      <c r="S77" s="3" t="s">
        <v>226</v>
      </c>
      <c r="T77" s="3" t="s">
        <v>228</v>
      </c>
      <c r="U77" s="35">
        <v>45017</v>
      </c>
      <c r="V77" s="34">
        <v>42826</v>
      </c>
    </row>
    <row r="78" spans="1:22" s="7" customFormat="1" ht="30.75" customHeight="1">
      <c r="A78" s="13">
        <v>3712002215</v>
      </c>
      <c r="B78" s="3" t="s">
        <v>55</v>
      </c>
      <c r="C78" s="15" t="s">
        <v>153</v>
      </c>
      <c r="D78" s="5" t="s">
        <v>364</v>
      </c>
      <c r="E78" s="20" t="s">
        <v>259</v>
      </c>
      <c r="F78" s="3" t="s">
        <v>230</v>
      </c>
      <c r="G78" s="3" t="s">
        <v>76</v>
      </c>
      <c r="H78" s="14" t="s">
        <v>161</v>
      </c>
      <c r="I78" s="62" t="s">
        <v>724</v>
      </c>
      <c r="J78" s="63"/>
      <c r="K78" s="64"/>
      <c r="L78" s="2" t="s">
        <v>569</v>
      </c>
      <c r="M78" s="69"/>
      <c r="N78" s="70"/>
      <c r="O78" s="70"/>
      <c r="P78" s="71" t="s">
        <v>158</v>
      </c>
      <c r="Q78" s="26" t="s">
        <v>229</v>
      </c>
      <c r="R78" s="3" t="s">
        <v>422</v>
      </c>
      <c r="S78" s="3" t="s">
        <v>423</v>
      </c>
      <c r="T78" s="3" t="s">
        <v>312</v>
      </c>
      <c r="U78" s="34">
        <v>43922</v>
      </c>
      <c r="V78" s="34">
        <v>41730</v>
      </c>
    </row>
    <row r="79" spans="1:22" s="7" customFormat="1" ht="30.75" customHeight="1">
      <c r="A79" s="18" t="s">
        <v>143</v>
      </c>
      <c r="B79" s="3" t="s">
        <v>115</v>
      </c>
      <c r="C79" s="15" t="s">
        <v>153</v>
      </c>
      <c r="D79" s="5" t="s">
        <v>364</v>
      </c>
      <c r="E79" s="20" t="s">
        <v>259</v>
      </c>
      <c r="F79" s="3" t="s">
        <v>230</v>
      </c>
      <c r="G79" s="3" t="s">
        <v>231</v>
      </c>
      <c r="H79" s="13" t="s">
        <v>161</v>
      </c>
      <c r="I79" s="62"/>
      <c r="J79" s="63" t="s">
        <v>724</v>
      </c>
      <c r="K79" s="64"/>
      <c r="L79" s="2">
        <v>4</v>
      </c>
      <c r="M79" s="69"/>
      <c r="N79" s="70" t="s">
        <v>158</v>
      </c>
      <c r="O79" s="70"/>
      <c r="P79" s="71"/>
      <c r="Q79" s="3" t="s">
        <v>421</v>
      </c>
      <c r="R79" s="3" t="s">
        <v>422</v>
      </c>
      <c r="S79" s="3" t="s">
        <v>423</v>
      </c>
      <c r="T79" s="3" t="s">
        <v>312</v>
      </c>
      <c r="U79" s="35">
        <v>43617</v>
      </c>
      <c r="V79" s="34">
        <v>38991</v>
      </c>
    </row>
    <row r="80" spans="1:22" s="7" customFormat="1" ht="30.75" customHeight="1">
      <c r="A80" s="18" t="s">
        <v>757</v>
      </c>
      <c r="B80" s="3" t="s">
        <v>758</v>
      </c>
      <c r="C80" s="15" t="s">
        <v>153</v>
      </c>
      <c r="D80" s="6" t="s">
        <v>364</v>
      </c>
      <c r="E80" s="20" t="s">
        <v>759</v>
      </c>
      <c r="F80" s="3" t="s">
        <v>755</v>
      </c>
      <c r="G80" s="3" t="s">
        <v>760</v>
      </c>
      <c r="H80" s="13" t="s">
        <v>161</v>
      </c>
      <c r="I80" s="62"/>
      <c r="J80" s="63"/>
      <c r="K80" s="64" t="s">
        <v>761</v>
      </c>
      <c r="L80" s="2">
        <v>2</v>
      </c>
      <c r="M80" s="69" t="s">
        <v>158</v>
      </c>
      <c r="N80" s="70" t="s">
        <v>158</v>
      </c>
      <c r="O80" s="70" t="s">
        <v>158</v>
      </c>
      <c r="P80" s="71" t="s">
        <v>158</v>
      </c>
      <c r="Q80" s="26" t="s">
        <v>762</v>
      </c>
      <c r="R80" s="3" t="s">
        <v>374</v>
      </c>
      <c r="S80" s="3" t="s">
        <v>755</v>
      </c>
      <c r="T80" s="3" t="s">
        <v>760</v>
      </c>
      <c r="U80" s="35">
        <v>44958</v>
      </c>
      <c r="V80" s="35">
        <v>42767</v>
      </c>
    </row>
    <row r="81" spans="1:22" s="7" customFormat="1" ht="30.75" customHeight="1">
      <c r="A81" s="18" t="s">
        <v>793</v>
      </c>
      <c r="B81" s="3" t="s">
        <v>794</v>
      </c>
      <c r="C81" s="15" t="s">
        <v>153</v>
      </c>
      <c r="D81" s="6" t="s">
        <v>364</v>
      </c>
      <c r="E81" s="20" t="s">
        <v>795</v>
      </c>
      <c r="F81" s="3" t="s">
        <v>796</v>
      </c>
      <c r="G81" s="3" t="s">
        <v>796</v>
      </c>
      <c r="H81" s="13" t="s">
        <v>161</v>
      </c>
      <c r="I81" s="62"/>
      <c r="J81" s="63" t="s">
        <v>723</v>
      </c>
      <c r="K81" s="64"/>
      <c r="L81" s="2">
        <v>1</v>
      </c>
      <c r="M81" s="69"/>
      <c r="N81" s="70" t="s">
        <v>158</v>
      </c>
      <c r="O81" s="70" t="s">
        <v>158</v>
      </c>
      <c r="P81" s="71"/>
      <c r="Q81" s="26" t="s">
        <v>797</v>
      </c>
      <c r="R81" s="3" t="s">
        <v>798</v>
      </c>
      <c r="S81" s="3" t="s">
        <v>477</v>
      </c>
      <c r="T81" s="3" t="s">
        <v>478</v>
      </c>
      <c r="U81" s="374">
        <v>45383</v>
      </c>
      <c r="V81" s="35">
        <v>43191</v>
      </c>
    </row>
    <row r="82" spans="1:22" s="7" customFormat="1" ht="30.75" customHeight="1">
      <c r="A82" s="561" t="s">
        <v>1440</v>
      </c>
      <c r="B82" s="566" t="s">
        <v>1441</v>
      </c>
      <c r="C82" s="595" t="s">
        <v>591</v>
      </c>
      <c r="D82" s="596" t="s">
        <v>364</v>
      </c>
      <c r="E82" s="562" t="s">
        <v>1436</v>
      </c>
      <c r="F82" s="566" t="s">
        <v>1437</v>
      </c>
      <c r="G82" s="566" t="s">
        <v>1438</v>
      </c>
      <c r="H82" s="563" t="s">
        <v>600</v>
      </c>
      <c r="I82" s="567"/>
      <c r="J82" s="568" t="s">
        <v>723</v>
      </c>
      <c r="K82" s="569"/>
      <c r="L82" s="570">
        <v>1</v>
      </c>
      <c r="M82" s="571" t="s">
        <v>158</v>
      </c>
      <c r="N82" s="572" t="s">
        <v>158</v>
      </c>
      <c r="O82" s="572" t="s">
        <v>158</v>
      </c>
      <c r="P82" s="573"/>
      <c r="Q82" s="597" t="s">
        <v>1442</v>
      </c>
      <c r="R82" s="566" t="s">
        <v>1439</v>
      </c>
      <c r="S82" s="566" t="s">
        <v>1235</v>
      </c>
      <c r="T82" s="566" t="s">
        <v>1236</v>
      </c>
      <c r="U82" s="374">
        <v>45383</v>
      </c>
      <c r="V82" s="374">
        <v>45383</v>
      </c>
    </row>
    <row r="83" spans="1:22" s="7" customFormat="1" ht="30.75" customHeight="1">
      <c r="A83" s="18" t="s">
        <v>232</v>
      </c>
      <c r="B83" s="3" t="s">
        <v>56</v>
      </c>
      <c r="C83" s="15" t="s">
        <v>153</v>
      </c>
      <c r="D83" s="6" t="s">
        <v>392</v>
      </c>
      <c r="E83" s="20" t="s">
        <v>233</v>
      </c>
      <c r="F83" s="3" t="s">
        <v>77</v>
      </c>
      <c r="G83" s="3" t="s">
        <v>78</v>
      </c>
      <c r="H83" s="13" t="s">
        <v>161</v>
      </c>
      <c r="I83" s="62" t="s">
        <v>724</v>
      </c>
      <c r="J83" s="63"/>
      <c r="K83" s="64"/>
      <c r="L83" s="2" t="s">
        <v>569</v>
      </c>
      <c r="M83" s="69"/>
      <c r="N83" s="70" t="s">
        <v>158</v>
      </c>
      <c r="O83" s="70"/>
      <c r="P83" s="71"/>
      <c r="Q83" s="26" t="s">
        <v>204</v>
      </c>
      <c r="R83" s="3" t="s">
        <v>375</v>
      </c>
      <c r="S83" s="3" t="s">
        <v>321</v>
      </c>
      <c r="T83" s="3" t="s">
        <v>322</v>
      </c>
      <c r="U83" s="35">
        <v>43800</v>
      </c>
      <c r="V83" s="34">
        <v>38991</v>
      </c>
    </row>
    <row r="84" spans="1:22" s="7" customFormat="1" ht="30.75" customHeight="1">
      <c r="A84" s="18" t="s">
        <v>144</v>
      </c>
      <c r="B84" s="3" t="s">
        <v>57</v>
      </c>
      <c r="C84" s="15" t="s">
        <v>153</v>
      </c>
      <c r="D84" s="5" t="s">
        <v>392</v>
      </c>
      <c r="E84" s="20" t="s">
        <v>234</v>
      </c>
      <c r="F84" s="3" t="s">
        <v>403</v>
      </c>
      <c r="G84" s="3" t="s">
        <v>404</v>
      </c>
      <c r="H84" s="13" t="s">
        <v>161</v>
      </c>
      <c r="I84" s="62" t="s">
        <v>724</v>
      </c>
      <c r="J84" s="63" t="s">
        <v>724</v>
      </c>
      <c r="K84" s="64"/>
      <c r="L84" s="2">
        <v>10</v>
      </c>
      <c r="M84" s="69" t="s">
        <v>158</v>
      </c>
      <c r="N84" s="70"/>
      <c r="O84" s="70"/>
      <c r="P84" s="71"/>
      <c r="Q84" s="26" t="s">
        <v>204</v>
      </c>
      <c r="R84" s="3" t="s">
        <v>375</v>
      </c>
      <c r="S84" s="3" t="s">
        <v>321</v>
      </c>
      <c r="T84" s="3" t="s">
        <v>322</v>
      </c>
      <c r="U84" s="34">
        <v>43891</v>
      </c>
      <c r="V84" s="34">
        <v>38991</v>
      </c>
    </row>
    <row r="85" spans="1:22" s="7" customFormat="1" ht="30.75" customHeight="1">
      <c r="A85" s="18" t="s">
        <v>145</v>
      </c>
      <c r="B85" s="3" t="s">
        <v>58</v>
      </c>
      <c r="C85" s="15" t="s">
        <v>153</v>
      </c>
      <c r="D85" s="5" t="s">
        <v>110</v>
      </c>
      <c r="E85" s="20" t="s">
        <v>672</v>
      </c>
      <c r="F85" s="3" t="s">
        <v>79</v>
      </c>
      <c r="G85" s="3" t="s">
        <v>80</v>
      </c>
      <c r="H85" s="13" t="s">
        <v>161</v>
      </c>
      <c r="I85" s="62" t="s">
        <v>726</v>
      </c>
      <c r="J85" s="63"/>
      <c r="K85" s="64"/>
      <c r="L85" s="2" t="s">
        <v>569</v>
      </c>
      <c r="M85" s="69" t="s">
        <v>158</v>
      </c>
      <c r="N85" s="70"/>
      <c r="O85" s="70"/>
      <c r="P85" s="71"/>
      <c r="Q85" s="26" t="s">
        <v>235</v>
      </c>
      <c r="R85" s="3" t="s">
        <v>260</v>
      </c>
      <c r="S85" s="3" t="s">
        <v>324</v>
      </c>
      <c r="T85" s="3" t="s">
        <v>325</v>
      </c>
      <c r="U85" s="34">
        <v>43556</v>
      </c>
      <c r="V85" s="34">
        <v>39173</v>
      </c>
    </row>
    <row r="86" spans="1:22" s="7" customFormat="1" ht="30.75" customHeight="1">
      <c r="A86" s="18" t="s">
        <v>146</v>
      </c>
      <c r="B86" s="3" t="s">
        <v>236</v>
      </c>
      <c r="C86" s="15" t="s">
        <v>153</v>
      </c>
      <c r="D86" s="6" t="s">
        <v>110</v>
      </c>
      <c r="E86" s="20" t="s">
        <v>237</v>
      </c>
      <c r="F86" s="3" t="s">
        <v>81</v>
      </c>
      <c r="G86" s="3" t="s">
        <v>82</v>
      </c>
      <c r="H86" s="14" t="s">
        <v>161</v>
      </c>
      <c r="I86" s="62" t="s">
        <v>726</v>
      </c>
      <c r="J86" s="63" t="s">
        <v>726</v>
      </c>
      <c r="K86" s="64"/>
      <c r="L86" s="33" t="s">
        <v>619</v>
      </c>
      <c r="M86" s="69" t="s">
        <v>158</v>
      </c>
      <c r="N86" s="70"/>
      <c r="O86" s="70"/>
      <c r="P86" s="71"/>
      <c r="Q86" s="26" t="s">
        <v>98</v>
      </c>
      <c r="R86" s="3" t="s">
        <v>253</v>
      </c>
      <c r="S86" s="3" t="s">
        <v>254</v>
      </c>
      <c r="T86" s="3" t="s">
        <v>255</v>
      </c>
      <c r="U86" s="35">
        <v>43617</v>
      </c>
      <c r="V86" s="34">
        <v>38991</v>
      </c>
    </row>
    <row r="87" spans="1:22" s="7" customFormat="1" ht="30.75" customHeight="1">
      <c r="A87" s="18" t="s">
        <v>147</v>
      </c>
      <c r="B87" s="3" t="s">
        <v>412</v>
      </c>
      <c r="C87" s="15" t="s">
        <v>153</v>
      </c>
      <c r="D87" s="6" t="s">
        <v>110</v>
      </c>
      <c r="E87" s="20" t="s">
        <v>238</v>
      </c>
      <c r="F87" s="3" t="s">
        <v>347</v>
      </c>
      <c r="G87" s="3" t="s">
        <v>83</v>
      </c>
      <c r="H87" s="13" t="s">
        <v>161</v>
      </c>
      <c r="I87" s="62" t="s">
        <v>724</v>
      </c>
      <c r="J87" s="63"/>
      <c r="K87" s="64"/>
      <c r="L87" s="2" t="s">
        <v>569</v>
      </c>
      <c r="M87" s="69"/>
      <c r="N87" s="70" t="s">
        <v>158</v>
      </c>
      <c r="O87" s="70"/>
      <c r="P87" s="71"/>
      <c r="Q87" s="26" t="s">
        <v>239</v>
      </c>
      <c r="R87" s="3" t="s">
        <v>413</v>
      </c>
      <c r="S87" s="3" t="s">
        <v>317</v>
      </c>
      <c r="T87" s="3" t="s">
        <v>318</v>
      </c>
      <c r="U87" s="164">
        <v>43497</v>
      </c>
      <c r="V87" s="34">
        <v>38991</v>
      </c>
    </row>
    <row r="88" spans="1:22" s="7" customFormat="1" ht="30.75" customHeight="1">
      <c r="A88" s="18" t="s">
        <v>550</v>
      </c>
      <c r="B88" s="3" t="s">
        <v>549</v>
      </c>
      <c r="C88" s="15" t="s">
        <v>153</v>
      </c>
      <c r="D88" s="5" t="s">
        <v>111</v>
      </c>
      <c r="E88" s="20" t="s">
        <v>552</v>
      </c>
      <c r="F88" s="3" t="s">
        <v>553</v>
      </c>
      <c r="G88" s="3" t="s">
        <v>553</v>
      </c>
      <c r="H88" s="27" t="s">
        <v>161</v>
      </c>
      <c r="I88" s="62"/>
      <c r="J88" s="63" t="s">
        <v>723</v>
      </c>
      <c r="K88" s="64"/>
      <c r="L88" s="2">
        <v>1</v>
      </c>
      <c r="M88" s="69"/>
      <c r="N88" s="70" t="s">
        <v>158</v>
      </c>
      <c r="O88" s="70"/>
      <c r="P88" s="71" t="s">
        <v>158</v>
      </c>
      <c r="Q88" s="26" t="s">
        <v>551</v>
      </c>
      <c r="R88" s="3" t="s">
        <v>554</v>
      </c>
      <c r="S88" s="3" t="s">
        <v>555</v>
      </c>
      <c r="T88" s="3" t="s">
        <v>556</v>
      </c>
      <c r="U88" s="34">
        <v>44013</v>
      </c>
      <c r="V88" s="34">
        <v>41821</v>
      </c>
    </row>
    <row r="89" spans="1:22" s="7" customFormat="1" ht="30.75" customHeight="1">
      <c r="A89" s="18" t="s">
        <v>622</v>
      </c>
      <c r="B89" s="3" t="s">
        <v>621</v>
      </c>
      <c r="C89" s="15" t="s">
        <v>153</v>
      </c>
      <c r="D89" s="5" t="s">
        <v>111</v>
      </c>
      <c r="E89" s="20" t="s">
        <v>655</v>
      </c>
      <c r="F89" s="3" t="s">
        <v>625</v>
      </c>
      <c r="G89" s="3" t="s">
        <v>626</v>
      </c>
      <c r="H89" s="27" t="s">
        <v>162</v>
      </c>
      <c r="I89" s="62" t="s">
        <v>727</v>
      </c>
      <c r="J89" s="63"/>
      <c r="K89" s="64"/>
      <c r="L89" s="2" t="s">
        <v>569</v>
      </c>
      <c r="M89" s="69" t="s">
        <v>158</v>
      </c>
      <c r="N89" s="70" t="s">
        <v>158</v>
      </c>
      <c r="O89" s="70" t="s">
        <v>158</v>
      </c>
      <c r="P89" s="71" t="s">
        <v>158</v>
      </c>
      <c r="Q89" s="26" t="s">
        <v>623</v>
      </c>
      <c r="R89" s="3" t="s">
        <v>624</v>
      </c>
      <c r="S89" s="3" t="s">
        <v>670</v>
      </c>
      <c r="T89" s="3" t="s">
        <v>626</v>
      </c>
      <c r="U89" s="34">
        <v>44652</v>
      </c>
      <c r="V89" s="34">
        <v>44652</v>
      </c>
    </row>
    <row r="90" spans="1:22" s="7" customFormat="1" ht="30.75" customHeight="1">
      <c r="A90" s="18" t="s">
        <v>148</v>
      </c>
      <c r="B90" s="3" t="s">
        <v>240</v>
      </c>
      <c r="C90" s="15" t="s">
        <v>153</v>
      </c>
      <c r="D90" s="5" t="s">
        <v>111</v>
      </c>
      <c r="E90" s="20" t="s">
        <v>671</v>
      </c>
      <c r="F90" s="3" t="s">
        <v>84</v>
      </c>
      <c r="G90" s="3" t="s">
        <v>85</v>
      </c>
      <c r="H90" s="27" t="s">
        <v>162</v>
      </c>
      <c r="I90" s="62" t="s">
        <v>727</v>
      </c>
      <c r="J90" s="63"/>
      <c r="K90" s="64"/>
      <c r="L90" s="2" t="s">
        <v>569</v>
      </c>
      <c r="M90" s="69" t="s">
        <v>158</v>
      </c>
      <c r="N90" s="70" t="s">
        <v>158</v>
      </c>
      <c r="O90" s="70" t="s">
        <v>158</v>
      </c>
      <c r="P90" s="71" t="s">
        <v>158</v>
      </c>
      <c r="Q90" s="26" t="s">
        <v>1221</v>
      </c>
      <c r="R90" s="3" t="s">
        <v>473</v>
      </c>
      <c r="S90" s="3" t="s">
        <v>474</v>
      </c>
      <c r="T90" s="3" t="s">
        <v>475</v>
      </c>
      <c r="U90" s="34">
        <v>43556</v>
      </c>
      <c r="V90" s="34">
        <v>39173</v>
      </c>
    </row>
    <row r="91" spans="1:22" s="7" customFormat="1" ht="30.75" customHeight="1">
      <c r="A91" s="105" t="s">
        <v>790</v>
      </c>
      <c r="B91" s="144" t="s">
        <v>791</v>
      </c>
      <c r="C91" s="152" t="s">
        <v>153</v>
      </c>
      <c r="D91" s="101" t="s">
        <v>111</v>
      </c>
      <c r="E91" s="106" t="s">
        <v>792</v>
      </c>
      <c r="F91" s="144" t="s">
        <v>668</v>
      </c>
      <c r="G91" s="144" t="s">
        <v>668</v>
      </c>
      <c r="H91" s="140" t="s">
        <v>161</v>
      </c>
      <c r="I91" s="99"/>
      <c r="J91" s="138" t="s">
        <v>723</v>
      </c>
      <c r="K91" s="139"/>
      <c r="L91" s="148">
        <v>2</v>
      </c>
      <c r="M91" s="141"/>
      <c r="N91" s="142"/>
      <c r="O91" s="142" t="s">
        <v>158</v>
      </c>
      <c r="P91" s="143"/>
      <c r="Q91" s="102" t="s">
        <v>241</v>
      </c>
      <c r="R91" s="144" t="s">
        <v>260</v>
      </c>
      <c r="S91" s="144" t="s">
        <v>324</v>
      </c>
      <c r="T91" s="144" t="s">
        <v>325</v>
      </c>
      <c r="U91" s="34">
        <v>45352</v>
      </c>
      <c r="V91" s="150">
        <v>43160</v>
      </c>
    </row>
    <row r="92" spans="1:22" s="7" customFormat="1" ht="30.75" customHeight="1">
      <c r="A92" s="18" t="s">
        <v>149</v>
      </c>
      <c r="B92" s="3" t="s">
        <v>242</v>
      </c>
      <c r="C92" s="15" t="s">
        <v>153</v>
      </c>
      <c r="D92" s="5" t="s">
        <v>111</v>
      </c>
      <c r="E92" s="43" t="s">
        <v>669</v>
      </c>
      <c r="F92" s="3" t="s">
        <v>86</v>
      </c>
      <c r="G92" s="3" t="s">
        <v>87</v>
      </c>
      <c r="H92" s="17" t="s">
        <v>161</v>
      </c>
      <c r="I92" s="62"/>
      <c r="J92" s="63" t="s">
        <v>726</v>
      </c>
      <c r="K92" s="64"/>
      <c r="L92" s="33" t="s">
        <v>618</v>
      </c>
      <c r="M92" s="69" t="s">
        <v>158</v>
      </c>
      <c r="N92" s="70"/>
      <c r="O92" s="70"/>
      <c r="P92" s="71"/>
      <c r="Q92" s="26" t="s">
        <v>243</v>
      </c>
      <c r="R92" s="3" t="s">
        <v>256</v>
      </c>
      <c r="S92" s="3" t="s">
        <v>257</v>
      </c>
      <c r="T92" s="3" t="s">
        <v>258</v>
      </c>
      <c r="U92" s="34">
        <v>43800</v>
      </c>
      <c r="V92" s="34">
        <v>38991</v>
      </c>
    </row>
    <row r="93" spans="1:22" s="7" customFormat="1" ht="30.75" customHeight="1">
      <c r="A93" s="18" t="s">
        <v>150</v>
      </c>
      <c r="B93" s="3" t="s">
        <v>244</v>
      </c>
      <c r="C93" s="15" t="s">
        <v>153</v>
      </c>
      <c r="D93" s="5" t="s">
        <v>112</v>
      </c>
      <c r="E93" s="20" t="s">
        <v>245</v>
      </c>
      <c r="F93" s="3" t="s">
        <v>414</v>
      </c>
      <c r="G93" s="3" t="s">
        <v>88</v>
      </c>
      <c r="H93" s="13" t="s">
        <v>161</v>
      </c>
      <c r="I93" s="62" t="s">
        <v>724</v>
      </c>
      <c r="J93" s="63"/>
      <c r="K93" s="64"/>
      <c r="L93" s="2" t="s">
        <v>569</v>
      </c>
      <c r="M93" s="69" t="s">
        <v>158</v>
      </c>
      <c r="N93" s="70" t="s">
        <v>158</v>
      </c>
      <c r="O93" s="70"/>
      <c r="P93" s="71"/>
      <c r="Q93" s="26" t="s">
        <v>246</v>
      </c>
      <c r="R93" s="3" t="s">
        <v>465</v>
      </c>
      <c r="S93" s="3" t="s">
        <v>466</v>
      </c>
      <c r="T93" s="3" t="s">
        <v>467</v>
      </c>
      <c r="U93" s="34">
        <v>43525</v>
      </c>
      <c r="V93" s="34">
        <v>38991</v>
      </c>
    </row>
    <row r="94" spans="1:22" s="7" customFormat="1" ht="30.75" customHeight="1">
      <c r="A94" s="18" t="s">
        <v>247</v>
      </c>
      <c r="B94" s="3" t="s">
        <v>59</v>
      </c>
      <c r="C94" s="15" t="s">
        <v>153</v>
      </c>
      <c r="D94" s="6" t="s">
        <v>112</v>
      </c>
      <c r="E94" s="32" t="s">
        <v>109</v>
      </c>
      <c r="F94" s="3" t="s">
        <v>89</v>
      </c>
      <c r="G94" s="3" t="s">
        <v>248</v>
      </c>
      <c r="H94" s="17" t="s">
        <v>161</v>
      </c>
      <c r="I94" s="62"/>
      <c r="J94" s="63"/>
      <c r="K94" s="64" t="s">
        <v>725</v>
      </c>
      <c r="L94" s="2">
        <v>4</v>
      </c>
      <c r="M94" s="69" t="s">
        <v>158</v>
      </c>
      <c r="N94" s="70" t="s">
        <v>158</v>
      </c>
      <c r="O94" s="70"/>
      <c r="P94" s="71" t="s">
        <v>158</v>
      </c>
      <c r="Q94" s="26" t="s">
        <v>249</v>
      </c>
      <c r="R94" s="3" t="s">
        <v>261</v>
      </c>
      <c r="S94" s="3" t="s">
        <v>262</v>
      </c>
      <c r="T94" s="3" t="s">
        <v>248</v>
      </c>
      <c r="U94" s="35">
        <v>44723</v>
      </c>
      <c r="V94" s="35">
        <v>40340</v>
      </c>
    </row>
    <row r="95" spans="1:22" s="7" customFormat="1" ht="36" customHeight="1">
      <c r="A95" s="18" t="s">
        <v>1199</v>
      </c>
      <c r="B95" s="3" t="s">
        <v>1200</v>
      </c>
      <c r="C95" s="15" t="s">
        <v>153</v>
      </c>
      <c r="D95" s="6" t="s">
        <v>112</v>
      </c>
      <c r="E95" s="32" t="s">
        <v>1201</v>
      </c>
      <c r="F95" s="3" t="s">
        <v>1202</v>
      </c>
      <c r="G95" s="3" t="s">
        <v>1203</v>
      </c>
      <c r="H95" s="13" t="s">
        <v>161</v>
      </c>
      <c r="I95" s="62"/>
      <c r="J95" s="63"/>
      <c r="K95" s="64" t="s">
        <v>728</v>
      </c>
      <c r="L95" s="2">
        <v>6</v>
      </c>
      <c r="M95" s="69" t="s">
        <v>158</v>
      </c>
      <c r="N95" s="70" t="s">
        <v>158</v>
      </c>
      <c r="O95" s="70" t="s">
        <v>158</v>
      </c>
      <c r="P95" s="71" t="s">
        <v>158</v>
      </c>
      <c r="Q95" s="26" t="s">
        <v>1204</v>
      </c>
      <c r="R95" s="3" t="s">
        <v>1205</v>
      </c>
      <c r="S95" s="3" t="s">
        <v>1206</v>
      </c>
      <c r="T95" s="3"/>
      <c r="U95" s="35">
        <v>44621</v>
      </c>
      <c r="V95" s="35">
        <v>44621</v>
      </c>
    </row>
    <row r="96" spans="1:22" s="7" customFormat="1" ht="30.75" customHeight="1">
      <c r="A96" s="18" t="s">
        <v>562</v>
      </c>
      <c r="B96" s="3" t="s">
        <v>563</v>
      </c>
      <c r="C96" s="15" t="s">
        <v>153</v>
      </c>
      <c r="D96" s="6" t="s">
        <v>349</v>
      </c>
      <c r="E96" s="20" t="s">
        <v>564</v>
      </c>
      <c r="F96" s="3" t="s">
        <v>565</v>
      </c>
      <c r="G96" s="3" t="s">
        <v>566</v>
      </c>
      <c r="H96" s="13" t="s">
        <v>161</v>
      </c>
      <c r="I96" s="62"/>
      <c r="J96" s="63"/>
      <c r="K96" s="64" t="s">
        <v>729</v>
      </c>
      <c r="L96" s="2">
        <v>2</v>
      </c>
      <c r="M96" s="69"/>
      <c r="N96" s="70" t="s">
        <v>158</v>
      </c>
      <c r="O96" s="70"/>
      <c r="P96" s="71"/>
      <c r="Q96" s="26" t="s">
        <v>567</v>
      </c>
      <c r="R96" s="20" t="s">
        <v>564</v>
      </c>
      <c r="S96" s="3" t="s">
        <v>565</v>
      </c>
      <c r="T96" s="3" t="s">
        <v>566</v>
      </c>
      <c r="U96" s="35">
        <v>44105</v>
      </c>
      <c r="V96" s="35">
        <v>41913</v>
      </c>
    </row>
    <row r="97" spans="1:22" s="7" customFormat="1" ht="30.75" customHeight="1">
      <c r="A97" s="18" t="s">
        <v>151</v>
      </c>
      <c r="B97" s="3" t="s">
        <v>60</v>
      </c>
      <c r="C97" s="15" t="s">
        <v>153</v>
      </c>
      <c r="D97" s="5" t="s">
        <v>113</v>
      </c>
      <c r="E97" s="20" t="s">
        <v>250</v>
      </c>
      <c r="F97" s="3" t="s">
        <v>407</v>
      </c>
      <c r="G97" s="3" t="s">
        <v>408</v>
      </c>
      <c r="H97" s="13" t="s">
        <v>161</v>
      </c>
      <c r="I97" s="62" t="s">
        <v>724</v>
      </c>
      <c r="J97" s="63"/>
      <c r="K97" s="64"/>
      <c r="L97" s="2" t="s">
        <v>569</v>
      </c>
      <c r="M97" s="69"/>
      <c r="N97" s="70" t="s">
        <v>158</v>
      </c>
      <c r="O97" s="70"/>
      <c r="P97" s="71"/>
      <c r="Q97" s="26" t="s">
        <v>251</v>
      </c>
      <c r="R97" s="3" t="s">
        <v>387</v>
      </c>
      <c r="S97" s="3" t="s">
        <v>409</v>
      </c>
      <c r="T97" s="3" t="s">
        <v>410</v>
      </c>
      <c r="U97" s="34">
        <v>43739</v>
      </c>
      <c r="V97" s="34">
        <v>38991</v>
      </c>
    </row>
    <row r="98" spans="1:22" s="7" customFormat="1" ht="30.75" customHeight="1">
      <c r="A98" s="18" t="s">
        <v>1315</v>
      </c>
      <c r="B98" s="3" t="s">
        <v>1316</v>
      </c>
      <c r="C98" s="13" t="s">
        <v>591</v>
      </c>
      <c r="D98" s="5" t="s">
        <v>1317</v>
      </c>
      <c r="E98" s="20" t="s">
        <v>1318</v>
      </c>
      <c r="F98" s="3" t="s">
        <v>1047</v>
      </c>
      <c r="G98" s="3" t="s">
        <v>1048</v>
      </c>
      <c r="H98" s="13" t="s">
        <v>600</v>
      </c>
      <c r="I98" s="5" t="s">
        <v>1319</v>
      </c>
      <c r="J98" s="5"/>
      <c r="K98" s="5"/>
      <c r="L98" s="5" t="s">
        <v>569</v>
      </c>
      <c r="M98" s="13" t="s">
        <v>158</v>
      </c>
      <c r="N98" s="13" t="s">
        <v>158</v>
      </c>
      <c r="O98" s="13" t="s">
        <v>158</v>
      </c>
      <c r="P98" s="13" t="s">
        <v>158</v>
      </c>
      <c r="Q98" s="26" t="s">
        <v>1320</v>
      </c>
      <c r="R98" s="3" t="s">
        <v>1321</v>
      </c>
      <c r="S98" s="3" t="s">
        <v>1051</v>
      </c>
      <c r="T98" s="3" t="s">
        <v>1052</v>
      </c>
      <c r="U98" s="34">
        <v>45047</v>
      </c>
      <c r="V98" s="34">
        <v>45047</v>
      </c>
    </row>
    <row r="99" spans="2:17" s="7" customFormat="1" ht="11.25" customHeight="1">
      <c r="B99" s="8"/>
      <c r="D99" s="8"/>
      <c r="E99" s="8"/>
      <c r="F99" s="8"/>
      <c r="G99" s="8"/>
      <c r="H99" s="8"/>
      <c r="I99" s="84" t="s">
        <v>730</v>
      </c>
      <c r="J99" s="83"/>
      <c r="K99" s="83"/>
      <c r="Q99" s="8"/>
    </row>
    <row r="100" spans="1:17" s="7" customFormat="1" ht="14.25" customHeight="1" thickBot="1">
      <c r="A100" s="89" t="s">
        <v>749</v>
      </c>
      <c r="B100" s="90">
        <f>COUNTA(B5:B98)</f>
        <v>94</v>
      </c>
      <c r="C100" s="91"/>
      <c r="D100" s="92"/>
      <c r="E100" s="92"/>
      <c r="F100" s="92"/>
      <c r="G100" s="92"/>
      <c r="H100" s="92"/>
      <c r="I100" s="92">
        <f>COUNTA(I5:I98)</f>
        <v>33</v>
      </c>
      <c r="J100" s="92">
        <f>COUNTA(J5:J98)</f>
        <v>34</v>
      </c>
      <c r="K100" s="92">
        <f>COUNTA(K5:K98)</f>
        <v>35</v>
      </c>
      <c r="L100" s="8"/>
      <c r="Q100" s="8"/>
    </row>
    <row r="101" spans="1:17" s="7" customFormat="1" ht="14.25" customHeight="1" thickTop="1">
      <c r="A101" s="19" t="s">
        <v>752</v>
      </c>
      <c r="B101" s="9">
        <f>B100-B102</f>
        <v>51</v>
      </c>
      <c r="D101" s="8"/>
      <c r="E101" s="8"/>
      <c r="F101" s="8"/>
      <c r="G101" s="8"/>
      <c r="H101" s="8"/>
      <c r="I101" s="8">
        <f>I100-I102</f>
        <v>13</v>
      </c>
      <c r="J101" s="8">
        <f>J100-J102</f>
        <v>14</v>
      </c>
      <c r="K101" s="8">
        <f>K100-K102</f>
        <v>27</v>
      </c>
      <c r="L101" s="8"/>
      <c r="Q101" s="8"/>
    </row>
    <row r="102" spans="1:17" s="7" customFormat="1" ht="30.75" customHeight="1">
      <c r="A102" s="19" t="s">
        <v>750</v>
      </c>
      <c r="B102" s="9">
        <f>COUNTA(B56:B98)</f>
        <v>43</v>
      </c>
      <c r="D102" s="8"/>
      <c r="E102" s="8"/>
      <c r="F102" s="8"/>
      <c r="G102" s="8"/>
      <c r="H102" s="8"/>
      <c r="I102" s="8">
        <f>COUNTA(I56:I98)</f>
        <v>20</v>
      </c>
      <c r="J102" s="8">
        <f>COUNTA(J56:J98)</f>
        <v>20</v>
      </c>
      <c r="K102" s="8">
        <f>COUNTA(K56:K98)</f>
        <v>8</v>
      </c>
      <c r="L102" s="8"/>
      <c r="Q102" s="8"/>
    </row>
  </sheetData>
  <sheetProtection/>
  <autoFilter ref="A4:V102"/>
  <mergeCells count="4">
    <mergeCell ref="I3:K3"/>
    <mergeCell ref="Q3:T3"/>
    <mergeCell ref="M3:P3"/>
    <mergeCell ref="L3:L4"/>
  </mergeCells>
  <dataValidations count="3">
    <dataValidation allowBlank="1" showInputMessage="1" showErrorMessage="1" imeMode="off" sqref="F5:G13 I5:J13 I29:J29 I14:I15 F29:G29 S11:T11 T46:T47 I16:J27 F16:G27 I80:J98 S65:T65 S80:T82 J79 S96:T96 F80:G88 I69:J78 F90:G98 T73 F69:G78 J59:J67 I59:I68 S42:T42 J34:J46 I33:I47 I54:J58 F33:G67"/>
    <dataValidation allowBlank="1" showInputMessage="1" showErrorMessage="1" imeMode="disabled" sqref="F28:G28 I28:J28 J15 A5:A6 I30:J32 F15:G15 F30:G32 A8:A26 A79:A98 A60:A77 A28:A57"/>
    <dataValidation allowBlank="1" showInputMessage="1" showErrorMessage="1" imeMode="halfAlpha" sqref="A59"/>
  </dataValidations>
  <printOptions/>
  <pageMargins left="0.35433070866141736" right="0.1968503937007874" top="0.3937007874015748" bottom="0.1968503937007874" header="0.5905511811023623" footer="0.1968503937007874"/>
  <pageSetup fitToHeight="0" horizontalDpi="600" verticalDpi="600" orientation="portrait" paperSize="9" scale="53" r:id="rId3"/>
  <rowBreaks count="1" manualBreakCount="1">
    <brk id="5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C02-1625</dc:creator>
  <cp:keywords/>
  <dc:description/>
  <cp:lastModifiedBy>井上 千晶</cp:lastModifiedBy>
  <cp:lastPrinted>2024-04-10T01:31:21Z</cp:lastPrinted>
  <dcterms:created xsi:type="dcterms:W3CDTF">2007-03-28T05:17:19Z</dcterms:created>
  <dcterms:modified xsi:type="dcterms:W3CDTF">2024-04-10T04:15:57Z</dcterms:modified>
  <cp:category/>
  <cp:version/>
  <cp:contentType/>
  <cp:contentStatus/>
</cp:coreProperties>
</file>