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erdata\y7898\デスクトップ\20250616 がん検診用\集団検診\"/>
    </mc:Choice>
  </mc:AlternateContent>
  <xr:revisionPtr revIDLastSave="0" documentId="13_ncr:1_{F47791B3-D661-445D-BFF2-2D945D9C97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核・肺がん集団検診日程表" sheetId="2" r:id="rId1"/>
  </sheets>
  <definedNames>
    <definedName name="_xlnm._FilterDatabase" localSheetId="0" hidden="1">結核・肺がん集団検診日程表!$A$2:$H$103</definedName>
    <definedName name="_xlnm.Print_Titles" localSheetId="0">結核・肺がん集団検診日程表!$2:$2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" l="1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<sst xmlns="http://schemas.openxmlformats.org/spreadsheetml/2006/main" count="341" uniqueCount="137">
  <si>
    <t>日程</t>
    <rPh sb="0" eb="2">
      <t>ニッテイ</t>
    </rPh>
    <phoneticPr fontId="1"/>
  </si>
  <si>
    <t>曜日</t>
    <rPh sb="0" eb="2">
      <t>ヨウビ</t>
    </rPh>
    <phoneticPr fontId="1"/>
  </si>
  <si>
    <t>地区</t>
    <rPh sb="0" eb="2">
      <t>チク</t>
    </rPh>
    <phoneticPr fontId="1"/>
  </si>
  <si>
    <t>検診会場</t>
    <phoneticPr fontId="1"/>
  </si>
  <si>
    <t>検診時間</t>
    <rPh sb="0" eb="2">
      <t>ケンシン</t>
    </rPh>
    <rPh sb="2" eb="4">
      <t>ジカン</t>
    </rPh>
    <phoneticPr fontId="3"/>
  </si>
  <si>
    <t>備考</t>
    <rPh sb="0" eb="2">
      <t>ビコウ</t>
    </rPh>
    <phoneticPr fontId="1"/>
  </si>
  <si>
    <t>栗林・花園</t>
    <rPh sb="0" eb="2">
      <t>リツリン</t>
    </rPh>
    <rPh sb="3" eb="5">
      <t>ハナゾノ</t>
    </rPh>
    <phoneticPr fontId="1"/>
  </si>
  <si>
    <t>高松市保健センター</t>
    <rPh sb="0" eb="3">
      <t>タカマツシ</t>
    </rPh>
    <rPh sb="3" eb="5">
      <t>ホケン</t>
    </rPh>
    <phoneticPr fontId="1"/>
  </si>
  <si>
    <t>～</t>
    <phoneticPr fontId="1"/>
  </si>
  <si>
    <t>木</t>
    <phoneticPr fontId="3"/>
  </si>
  <si>
    <t>築地</t>
    <rPh sb="0" eb="2">
      <t>ツキジ</t>
    </rPh>
    <phoneticPr fontId="3"/>
  </si>
  <si>
    <t>塩江</t>
    <rPh sb="0" eb="2">
      <t>シオノエ</t>
    </rPh>
    <phoneticPr fontId="3"/>
  </si>
  <si>
    <t>松島</t>
    <rPh sb="0" eb="2">
      <t>マツシマ</t>
    </rPh>
    <phoneticPr fontId="3"/>
  </si>
  <si>
    <t>林</t>
    <rPh sb="0" eb="1">
      <t>ハヤシ</t>
    </rPh>
    <phoneticPr fontId="3"/>
  </si>
  <si>
    <t>木太</t>
    <rPh sb="0" eb="2">
      <t>キタ</t>
    </rPh>
    <phoneticPr fontId="3"/>
  </si>
  <si>
    <t>日新</t>
    <rPh sb="0" eb="2">
      <t>ニッシン</t>
    </rPh>
    <phoneticPr fontId="3"/>
  </si>
  <si>
    <t>鶴尾</t>
    <rPh sb="0" eb="2">
      <t>ツルオ</t>
    </rPh>
    <phoneticPr fontId="3"/>
  </si>
  <si>
    <t>香南</t>
    <rPh sb="0" eb="2">
      <t>コウナン</t>
    </rPh>
    <phoneticPr fontId="3"/>
  </si>
  <si>
    <t>四番丁</t>
    <rPh sb="0" eb="2">
      <t>ヨバン</t>
    </rPh>
    <rPh sb="2" eb="3">
      <t>チョウ</t>
    </rPh>
    <phoneticPr fontId="3"/>
  </si>
  <si>
    <t>保セ</t>
    <rPh sb="0" eb="1">
      <t>ホ</t>
    </rPh>
    <phoneticPr fontId="3"/>
  </si>
  <si>
    <t>三谷</t>
    <rPh sb="0" eb="2">
      <t>ミタニ</t>
    </rPh>
    <phoneticPr fontId="3"/>
  </si>
  <si>
    <t>太田南</t>
    <rPh sb="0" eb="2">
      <t>オオタ</t>
    </rPh>
    <rPh sb="2" eb="3">
      <t>ミナミ</t>
    </rPh>
    <phoneticPr fontId="3"/>
  </si>
  <si>
    <t>下笠居</t>
    <rPh sb="0" eb="3">
      <t>シモカサイ</t>
    </rPh>
    <phoneticPr fontId="3"/>
  </si>
  <si>
    <t>鬼無</t>
    <rPh sb="0" eb="2">
      <t>キナシ</t>
    </rPh>
    <phoneticPr fontId="3"/>
  </si>
  <si>
    <t>屋島</t>
    <rPh sb="0" eb="2">
      <t>ヤシマ</t>
    </rPh>
    <phoneticPr fontId="3"/>
  </si>
  <si>
    <t>仏生山</t>
    <rPh sb="0" eb="3">
      <t>ブッショウザン</t>
    </rPh>
    <phoneticPr fontId="3"/>
  </si>
  <si>
    <t>円座</t>
    <rPh sb="0" eb="2">
      <t>エンザ</t>
    </rPh>
    <phoneticPr fontId="3"/>
  </si>
  <si>
    <t>前田</t>
    <rPh sb="0" eb="2">
      <t>マエダ</t>
    </rPh>
    <phoneticPr fontId="3"/>
  </si>
  <si>
    <t>香川</t>
    <rPh sb="0" eb="2">
      <t>カガワ</t>
    </rPh>
    <phoneticPr fontId="3"/>
  </si>
  <si>
    <t>庵治</t>
    <rPh sb="0" eb="2">
      <t>アジ</t>
    </rPh>
    <phoneticPr fontId="3"/>
  </si>
  <si>
    <t>太田</t>
    <rPh sb="0" eb="2">
      <t>オオタ</t>
    </rPh>
    <phoneticPr fontId="3"/>
  </si>
  <si>
    <t>川添</t>
    <rPh sb="0" eb="2">
      <t>カワゾエ</t>
    </rPh>
    <phoneticPr fontId="3"/>
  </si>
  <si>
    <t>一宮</t>
    <rPh sb="0" eb="2">
      <t>イチノミヤ</t>
    </rPh>
    <phoneticPr fontId="3"/>
  </si>
  <si>
    <t>牟礼</t>
    <rPh sb="0" eb="2">
      <t>ムレ</t>
    </rPh>
    <phoneticPr fontId="3"/>
  </si>
  <si>
    <t>国分寺</t>
    <rPh sb="0" eb="3">
      <t>コクブンジ</t>
    </rPh>
    <phoneticPr fontId="3"/>
  </si>
  <si>
    <t>川岡</t>
    <rPh sb="0" eb="2">
      <t>カワオカ</t>
    </rPh>
    <phoneticPr fontId="3"/>
  </si>
  <si>
    <t>檀紙</t>
    <rPh sb="0" eb="2">
      <t>ダンシ</t>
    </rPh>
    <phoneticPr fontId="3"/>
  </si>
  <si>
    <t>川島</t>
    <rPh sb="0" eb="2">
      <t>カワシマ</t>
    </rPh>
    <phoneticPr fontId="3"/>
  </si>
  <si>
    <t>香西</t>
    <rPh sb="0" eb="2">
      <t>コウザイ</t>
    </rPh>
    <phoneticPr fontId="3"/>
  </si>
  <si>
    <t>築地コミュニティセンター</t>
    <rPh sb="0" eb="2">
      <t>ツキジ</t>
    </rPh>
    <phoneticPr fontId="3"/>
  </si>
  <si>
    <t>塩江支所</t>
    <rPh sb="0" eb="2">
      <t>シオノエ</t>
    </rPh>
    <rPh sb="2" eb="4">
      <t>シショ</t>
    </rPh>
    <phoneticPr fontId="3"/>
  </si>
  <si>
    <t>中村集会所</t>
    <rPh sb="0" eb="2">
      <t>ナカムラ</t>
    </rPh>
    <rPh sb="2" eb="5">
      <t>シュウカイショ</t>
    </rPh>
    <phoneticPr fontId="3"/>
  </si>
  <si>
    <t>塩江連絡事務所</t>
    <rPh sb="0" eb="2">
      <t>シオノエ</t>
    </rPh>
    <rPh sb="2" eb="4">
      <t>レンラク</t>
    </rPh>
    <rPh sb="4" eb="6">
      <t>ジム</t>
    </rPh>
    <rPh sb="6" eb="7">
      <t>ショ</t>
    </rPh>
    <phoneticPr fontId="3"/>
  </si>
  <si>
    <t>松島コミュニティセンター</t>
    <rPh sb="0" eb="2">
      <t>マツシマ</t>
    </rPh>
    <phoneticPr fontId="3"/>
  </si>
  <si>
    <t>林コミュニティセンター</t>
    <rPh sb="0" eb="1">
      <t>ハヤシ</t>
    </rPh>
    <phoneticPr fontId="3"/>
  </si>
  <si>
    <t>木太北部コミュニティセンター</t>
    <rPh sb="0" eb="2">
      <t>キタ</t>
    </rPh>
    <rPh sb="2" eb="4">
      <t>ホクブ</t>
    </rPh>
    <phoneticPr fontId="3"/>
  </si>
  <si>
    <t>木太コミュニティセンター</t>
    <rPh sb="0" eb="2">
      <t>キタ</t>
    </rPh>
    <phoneticPr fontId="3"/>
  </si>
  <si>
    <t>木太南コミュニティセンター</t>
    <rPh sb="0" eb="2">
      <t>キタ</t>
    </rPh>
    <rPh sb="2" eb="3">
      <t>ミナミ</t>
    </rPh>
    <phoneticPr fontId="3"/>
  </si>
  <si>
    <t>ふるかわうどん</t>
    <phoneticPr fontId="3"/>
  </si>
  <si>
    <t>鶴尾コミュニティセンター</t>
    <rPh sb="0" eb="2">
      <t>ツルオ</t>
    </rPh>
    <phoneticPr fontId="3"/>
  </si>
  <si>
    <t>香南コミュニティセンター</t>
    <rPh sb="0" eb="2">
      <t>コウナン</t>
    </rPh>
    <phoneticPr fontId="3"/>
  </si>
  <si>
    <t>由佐農村環境改善センター</t>
    <rPh sb="0" eb="2">
      <t>ユサ</t>
    </rPh>
    <rPh sb="2" eb="4">
      <t>ノウソン</t>
    </rPh>
    <rPh sb="4" eb="6">
      <t>カンキョウ</t>
    </rPh>
    <rPh sb="6" eb="8">
      <t>カイゼン</t>
    </rPh>
    <phoneticPr fontId="3"/>
  </si>
  <si>
    <t>古高松コミュニティセンター</t>
    <rPh sb="0" eb="3">
      <t>フルタカマツ</t>
    </rPh>
    <phoneticPr fontId="3"/>
  </si>
  <si>
    <t>古高松南コミュニティセンター</t>
    <rPh sb="0" eb="3">
      <t>フルタカマツ</t>
    </rPh>
    <rPh sb="3" eb="4">
      <t>ミナミ</t>
    </rPh>
    <phoneticPr fontId="3"/>
  </si>
  <si>
    <t>西植田コミュニティセンター</t>
    <rPh sb="0" eb="3">
      <t>ニシウエタ</t>
    </rPh>
    <phoneticPr fontId="3"/>
  </si>
  <si>
    <t>三谷コミュニティセンター</t>
    <rPh sb="0" eb="2">
      <t>ミタニ</t>
    </rPh>
    <phoneticPr fontId="3"/>
  </si>
  <si>
    <t>下笠居コミュニティセンター</t>
    <rPh sb="0" eb="3">
      <t>シモカサイ</t>
    </rPh>
    <phoneticPr fontId="3"/>
  </si>
  <si>
    <t>鬼無コミュニティセンター</t>
    <rPh sb="0" eb="2">
      <t>キナシ</t>
    </rPh>
    <phoneticPr fontId="3"/>
  </si>
  <si>
    <t>屋島東コミュニティセンター</t>
    <rPh sb="0" eb="2">
      <t>ヤシマ</t>
    </rPh>
    <rPh sb="2" eb="3">
      <t>ヒガシ</t>
    </rPh>
    <phoneticPr fontId="3"/>
  </si>
  <si>
    <t>屋島西コミュニティセンター</t>
    <rPh sb="0" eb="2">
      <t>ヤシマ</t>
    </rPh>
    <rPh sb="2" eb="3">
      <t>ニシ</t>
    </rPh>
    <phoneticPr fontId="3"/>
  </si>
  <si>
    <t>ふらっと仏生山（仏生山交流センター）</t>
    <rPh sb="4" eb="7">
      <t>ブッショウザン</t>
    </rPh>
    <rPh sb="8" eb="11">
      <t>ブッショウザン</t>
    </rPh>
    <rPh sb="11" eb="13">
      <t>コウリュウ</t>
    </rPh>
    <phoneticPr fontId="3"/>
  </si>
  <si>
    <t>池西農村環境改善センター</t>
    <rPh sb="0" eb="2">
      <t>イケニシ</t>
    </rPh>
    <rPh sb="2" eb="4">
      <t>ノウソン</t>
    </rPh>
    <rPh sb="4" eb="6">
      <t>カンキョウ</t>
    </rPh>
    <rPh sb="6" eb="8">
      <t>カイゼン</t>
    </rPh>
    <phoneticPr fontId="3"/>
  </si>
  <si>
    <t>吉光文化センター</t>
    <rPh sb="0" eb="2">
      <t>ヨシミツ</t>
    </rPh>
    <rPh sb="2" eb="4">
      <t>ブンカ</t>
    </rPh>
    <phoneticPr fontId="3"/>
  </si>
  <si>
    <t>中川文化センター</t>
    <rPh sb="0" eb="2">
      <t>ナカガワ</t>
    </rPh>
    <rPh sb="2" eb="4">
      <t>ブンカ</t>
    </rPh>
    <phoneticPr fontId="3"/>
  </si>
  <si>
    <t>弦打コミュニティセンター</t>
    <rPh sb="0" eb="1">
      <t>ツル</t>
    </rPh>
    <rPh sb="1" eb="2">
      <t>ウ</t>
    </rPh>
    <phoneticPr fontId="3"/>
  </si>
  <si>
    <t>鎌野自治会館</t>
    <rPh sb="0" eb="2">
      <t>カマノ</t>
    </rPh>
    <rPh sb="2" eb="4">
      <t>ジチ</t>
    </rPh>
    <rPh sb="4" eb="6">
      <t>カイカン</t>
    </rPh>
    <phoneticPr fontId="3"/>
  </si>
  <si>
    <t>庵治コミュニティセンター</t>
    <rPh sb="0" eb="2">
      <t>アジ</t>
    </rPh>
    <phoneticPr fontId="3"/>
  </si>
  <si>
    <t>一宮コミュニティセンター</t>
    <rPh sb="0" eb="2">
      <t>イチノミヤ</t>
    </rPh>
    <phoneticPr fontId="3"/>
  </si>
  <si>
    <t>東谷コミュニティセンター</t>
    <rPh sb="0" eb="2">
      <t>ヒガシタニ</t>
    </rPh>
    <phoneticPr fontId="3"/>
  </si>
  <si>
    <t>牟礼コミュニティセンター</t>
    <rPh sb="0" eb="2">
      <t>ムレ</t>
    </rPh>
    <phoneticPr fontId="3"/>
  </si>
  <si>
    <t>十河コミュニティセンター</t>
    <rPh sb="0" eb="2">
      <t>ソゴウ</t>
    </rPh>
    <phoneticPr fontId="3"/>
  </si>
  <si>
    <t>コープかがわ一宮店</t>
    <rPh sb="6" eb="8">
      <t>イチノミヤ</t>
    </rPh>
    <rPh sb="8" eb="9">
      <t>ミセ</t>
    </rPh>
    <phoneticPr fontId="3"/>
  </si>
  <si>
    <t>国分寺北部コミュニティセンター</t>
    <rPh sb="0" eb="3">
      <t>コクブンジ</t>
    </rPh>
    <rPh sb="3" eb="5">
      <t>ホクブ</t>
    </rPh>
    <phoneticPr fontId="3"/>
  </si>
  <si>
    <t>屋島コミュニティセンター</t>
    <rPh sb="0" eb="2">
      <t>ヤシマ</t>
    </rPh>
    <phoneticPr fontId="3"/>
  </si>
  <si>
    <t>川岡コミュニティセンター</t>
    <rPh sb="0" eb="2">
      <t>カワオカ</t>
    </rPh>
    <phoneticPr fontId="3"/>
  </si>
  <si>
    <t>香川総合センター</t>
    <rPh sb="0" eb="2">
      <t>カガワ</t>
    </rPh>
    <rPh sb="2" eb="4">
      <t>ソウゴウ</t>
    </rPh>
    <phoneticPr fontId="3"/>
  </si>
  <si>
    <t>香川総合センター</t>
    <rPh sb="0" eb="4">
      <t>カガワソウゴウ</t>
    </rPh>
    <phoneticPr fontId="3"/>
  </si>
  <si>
    <t>檀紙コミュニティセンター</t>
    <rPh sb="0" eb="2">
      <t>ダンシ</t>
    </rPh>
    <phoneticPr fontId="3"/>
  </si>
  <si>
    <t>太田コミュニティセンター</t>
    <rPh sb="0" eb="2">
      <t>オオタ</t>
    </rPh>
    <phoneticPr fontId="3"/>
  </si>
  <si>
    <t>もえぎの里</t>
    <rPh sb="4" eb="5">
      <t>サト</t>
    </rPh>
    <phoneticPr fontId="3"/>
  </si>
  <si>
    <t>山田総合センター</t>
    <rPh sb="0" eb="2">
      <t>ヤマダ</t>
    </rPh>
    <rPh sb="2" eb="4">
      <t>ソウゴウ</t>
    </rPh>
    <phoneticPr fontId="3"/>
  </si>
  <si>
    <t>ふれあい福祉センター勝賀</t>
    <rPh sb="4" eb="6">
      <t>フクシ</t>
    </rPh>
    <rPh sb="10" eb="12">
      <t>カツガ</t>
    </rPh>
    <phoneticPr fontId="3"/>
  </si>
  <si>
    <t>サンメッセ香川</t>
    <rPh sb="5" eb="7">
      <t>カガワ</t>
    </rPh>
    <phoneticPr fontId="3"/>
  </si>
  <si>
    <t>※１　駐車場に比較的余裕のある会場</t>
    <rPh sb="15" eb="17">
      <t>カイジョウ</t>
    </rPh>
    <phoneticPr fontId="1"/>
  </si>
  <si>
    <t>ゆめタウン高松（ミスタードーナツ前）</t>
    <rPh sb="5" eb="7">
      <t>タカマツ</t>
    </rPh>
    <rPh sb="16" eb="17">
      <t>マエ</t>
    </rPh>
    <phoneticPr fontId="3"/>
  </si>
  <si>
    <t>※２　駐車場有料。最初の1時間は無料、1時間を超え以降25分間ごとに100円が必要です。</t>
    <phoneticPr fontId="1"/>
  </si>
  <si>
    <t>【要予約】車椅子専用（ポータブル）検診　</t>
    <rPh sb="1" eb="4">
      <t>ヨウヨヤク</t>
    </rPh>
    <rPh sb="5" eb="8">
      <t>クルマイス</t>
    </rPh>
    <rPh sb="8" eb="10">
      <t>センヨウ</t>
    </rPh>
    <rPh sb="17" eb="19">
      <t>ケンシン</t>
    </rPh>
    <phoneticPr fontId="1"/>
  </si>
  <si>
    <r>
      <rPr>
        <sz val="12"/>
        <color rgb="FFFF0000"/>
        <rFont val="BIZ UDゴシック"/>
        <family val="3"/>
        <charset val="128"/>
      </rPr>
      <t>※車椅子を利用されている方以外は受診できません。</t>
    </r>
    <r>
      <rPr>
        <sz val="12"/>
        <rFont val="BIZ UDゴシック"/>
        <family val="3"/>
        <charset val="128"/>
      </rPr>
      <t>普段ご利用の車椅子を持参ください。</t>
    </r>
    <rPh sb="1" eb="4">
      <t>クルマイス</t>
    </rPh>
    <rPh sb="5" eb="7">
      <t>リヨウ</t>
    </rPh>
    <rPh sb="12" eb="13">
      <t>カタ</t>
    </rPh>
    <rPh sb="13" eb="15">
      <t>イガイ</t>
    </rPh>
    <rPh sb="16" eb="18">
      <t>ジュシン</t>
    </rPh>
    <rPh sb="24" eb="26">
      <t>フダン</t>
    </rPh>
    <rPh sb="27" eb="29">
      <t>リヨウ</t>
    </rPh>
    <rPh sb="30" eb="33">
      <t>クルマイス</t>
    </rPh>
    <rPh sb="34" eb="36">
      <t>ジサン</t>
    </rPh>
    <phoneticPr fontId="1"/>
  </si>
  <si>
    <t>◆ 令和８年度　結核・肺がん集団検診日程表</t>
    <rPh sb="2" eb="4">
      <t>レイワ</t>
    </rPh>
    <rPh sb="5" eb="7">
      <t>ネンド</t>
    </rPh>
    <rPh sb="8" eb="10">
      <t>ケッカク</t>
    </rPh>
    <rPh sb="11" eb="12">
      <t>ハイ</t>
    </rPh>
    <rPh sb="14" eb="16">
      <t>シュウダン</t>
    </rPh>
    <rPh sb="16" eb="18">
      <t>ケンシン</t>
    </rPh>
    <rPh sb="18" eb="21">
      <t>ニッテイヒョウ</t>
    </rPh>
    <phoneticPr fontId="1"/>
  </si>
  <si>
    <t>塩江中学校第２体育館</t>
    <rPh sb="0" eb="2">
      <t>シオノエ</t>
    </rPh>
    <rPh sb="2" eb="5">
      <t>チュウガッコウ</t>
    </rPh>
    <rPh sb="5" eb="6">
      <t>ダイ</t>
    </rPh>
    <rPh sb="7" eb="10">
      <t>タイイクカン</t>
    </rPh>
    <phoneticPr fontId="3"/>
  </si>
  <si>
    <t>上西連絡事務所</t>
    <rPh sb="0" eb="2">
      <t>ウエニシ</t>
    </rPh>
    <rPh sb="2" eb="4">
      <t>レンラク</t>
    </rPh>
    <rPh sb="4" eb="6">
      <t>ジム</t>
    </rPh>
    <rPh sb="6" eb="7">
      <t>ショ</t>
    </rPh>
    <phoneticPr fontId="3"/>
  </si>
  <si>
    <t>菅沢屯所</t>
    <rPh sb="0" eb="2">
      <t>スゲサワ</t>
    </rPh>
    <rPh sb="2" eb="4">
      <t>トンショ</t>
    </rPh>
    <phoneticPr fontId="3"/>
  </si>
  <si>
    <t>高松市保健センター</t>
    <rPh sb="0" eb="5">
      <t>タカマツシホケン</t>
    </rPh>
    <phoneticPr fontId="3"/>
  </si>
  <si>
    <t>香川大学（幸町南キャンパス南門側）</t>
  </si>
  <si>
    <t>ハローズ仏生山店</t>
    <rPh sb="4" eb="7">
      <t>ブッショウザン</t>
    </rPh>
    <rPh sb="7" eb="8">
      <t>ミセ</t>
    </rPh>
    <phoneticPr fontId="3"/>
  </si>
  <si>
    <t>太田南コミュニティセンター</t>
    <rPh sb="0" eb="2">
      <t>オオタ</t>
    </rPh>
    <rPh sb="2" eb="3">
      <t>ミナミ</t>
    </rPh>
    <phoneticPr fontId="3"/>
  </si>
  <si>
    <t>瀬戸内漁業センター（北側駐車場）</t>
    <phoneticPr fontId="3"/>
  </si>
  <si>
    <t>植田低温倉庫（JA池田農業倉庫）</t>
    <rPh sb="0" eb="2">
      <t>ウエタ</t>
    </rPh>
    <rPh sb="2" eb="6">
      <t>テイオンソウコ</t>
    </rPh>
    <rPh sb="9" eb="15">
      <t>イケダノウギョウソウコ</t>
    </rPh>
    <phoneticPr fontId="3"/>
  </si>
  <si>
    <t>東植田コミュニティセンター</t>
    <rPh sb="0" eb="1">
      <t>ヒガシ</t>
    </rPh>
    <rPh sb="1" eb="3">
      <t>ウエタ</t>
    </rPh>
    <phoneticPr fontId="3"/>
  </si>
  <si>
    <t>ＪＡ香川県前田穂村倉庫（前田西町）</t>
    <rPh sb="2" eb="4">
      <t>カガワ</t>
    </rPh>
    <rPh sb="4" eb="5">
      <t>ケン</t>
    </rPh>
    <rPh sb="5" eb="7">
      <t>マエダ</t>
    </rPh>
    <rPh sb="7" eb="9">
      <t>ホムラ</t>
    </rPh>
    <rPh sb="9" eb="11">
      <t>ソウコ</t>
    </rPh>
    <rPh sb="12" eb="14">
      <t>マエダ</t>
    </rPh>
    <rPh sb="14" eb="15">
      <t>ニシ</t>
    </rPh>
    <rPh sb="15" eb="16">
      <t>マチ</t>
    </rPh>
    <phoneticPr fontId="3"/>
  </si>
  <si>
    <t>ハローズ円座店（東側第2駐車場）</t>
    <rPh sb="4" eb="6">
      <t>エンザ</t>
    </rPh>
    <rPh sb="6" eb="7">
      <t>テン</t>
    </rPh>
    <rPh sb="8" eb="10">
      <t>ヒガシガワ</t>
    </rPh>
    <rPh sb="10" eb="11">
      <t>ダイ</t>
    </rPh>
    <rPh sb="12" eb="15">
      <t>チュウシャジョウ</t>
    </rPh>
    <phoneticPr fontId="3"/>
  </si>
  <si>
    <t>円座コミュニティセンター</t>
    <rPh sb="0" eb="2">
      <t>エンザ</t>
    </rPh>
    <phoneticPr fontId="3"/>
  </si>
  <si>
    <t>庵治地域保健活動センター</t>
    <rPh sb="0" eb="8">
      <t>アジチイキホケンカツドウ</t>
    </rPh>
    <phoneticPr fontId="3"/>
  </si>
  <si>
    <t>深間庭球場（旧深間集会場）</t>
    <rPh sb="0" eb="2">
      <t>フカマ</t>
    </rPh>
    <rPh sb="2" eb="5">
      <t>テイキュウジョウ</t>
    </rPh>
    <rPh sb="6" eb="7">
      <t>キュウ</t>
    </rPh>
    <rPh sb="7" eb="9">
      <t>フカマ</t>
    </rPh>
    <rPh sb="9" eb="12">
      <t>シュウカイジョウ</t>
    </rPh>
    <phoneticPr fontId="3"/>
  </si>
  <si>
    <t>西村ジョイ成合店（東側駐車場）</t>
    <rPh sb="0" eb="2">
      <t>ニシムラ</t>
    </rPh>
    <rPh sb="5" eb="7">
      <t>ナリアイ</t>
    </rPh>
    <rPh sb="7" eb="8">
      <t>テン</t>
    </rPh>
    <rPh sb="9" eb="11">
      <t>ヒガシガワ</t>
    </rPh>
    <rPh sb="11" eb="14">
      <t>チュウシャジョウ</t>
    </rPh>
    <phoneticPr fontId="3"/>
  </si>
  <si>
    <t>グランデリーズ昭和町店</t>
    <rPh sb="7" eb="11">
      <t>ショウワチョウテン</t>
    </rPh>
    <phoneticPr fontId="3"/>
  </si>
  <si>
    <t>フレスポ高松Ⅰ（駐車場南側出入口付近）</t>
    <rPh sb="4" eb="6">
      <t>タカマツ</t>
    </rPh>
    <rPh sb="8" eb="10">
      <t>チュウシャ</t>
    </rPh>
    <rPh sb="10" eb="11">
      <t>バ</t>
    </rPh>
    <rPh sb="11" eb="13">
      <t>ミナミガワ</t>
    </rPh>
    <rPh sb="13" eb="16">
      <t>デイリグチ</t>
    </rPh>
    <rPh sb="16" eb="18">
      <t>フキン</t>
    </rPh>
    <phoneticPr fontId="3"/>
  </si>
  <si>
    <t>ＪＡ香川県東讃営農センター（駐車場）</t>
    <rPh sb="2" eb="4">
      <t>カガワ</t>
    </rPh>
    <rPh sb="4" eb="5">
      <t>ケン</t>
    </rPh>
    <rPh sb="5" eb="7">
      <t>トウサン</t>
    </rPh>
    <rPh sb="7" eb="9">
      <t>エイノウ</t>
    </rPh>
    <rPh sb="14" eb="16">
      <t>チュウシャ</t>
    </rPh>
    <rPh sb="16" eb="17">
      <t>バ</t>
    </rPh>
    <phoneticPr fontId="3"/>
  </si>
  <si>
    <t>ＪＡ香川県　高松盆栽の郷</t>
    <rPh sb="2" eb="5">
      <t>カガワケン</t>
    </rPh>
    <rPh sb="6" eb="8">
      <t>タカマツ</t>
    </rPh>
    <rPh sb="8" eb="10">
      <t>ボンサイ</t>
    </rPh>
    <rPh sb="11" eb="12">
      <t>キョウ</t>
    </rPh>
    <phoneticPr fontId="3"/>
  </si>
  <si>
    <t>新鮮市場きむら国分寺店（第2駐車場）</t>
    <rPh sb="0" eb="2">
      <t>シンセン</t>
    </rPh>
    <rPh sb="2" eb="4">
      <t>イチバ</t>
    </rPh>
    <rPh sb="7" eb="11">
      <t>コクブンジテン</t>
    </rPh>
    <rPh sb="12" eb="13">
      <t>ダイ</t>
    </rPh>
    <rPh sb="14" eb="17">
      <t>チュウシャジョウ</t>
    </rPh>
    <phoneticPr fontId="3"/>
  </si>
  <si>
    <t>香川地域保健活動センター</t>
    <rPh sb="0" eb="2">
      <t>カガワ</t>
    </rPh>
    <rPh sb="2" eb="4">
      <t>チイキ</t>
    </rPh>
    <rPh sb="4" eb="6">
      <t>ホケン</t>
    </rPh>
    <rPh sb="6" eb="8">
      <t>カツドウ</t>
    </rPh>
    <phoneticPr fontId="3"/>
  </si>
  <si>
    <t>東部運動公園</t>
    <rPh sb="0" eb="2">
      <t>トウブ</t>
    </rPh>
    <rPh sb="2" eb="4">
      <t>ウンドウ</t>
    </rPh>
    <rPh sb="4" eb="6">
      <t>コウエン</t>
    </rPh>
    <phoneticPr fontId="3"/>
  </si>
  <si>
    <t>四番丁スクエア</t>
    <rPh sb="0" eb="2">
      <t>ヨバン</t>
    </rPh>
    <rPh sb="2" eb="3">
      <t>チョウ</t>
    </rPh>
    <phoneticPr fontId="3"/>
  </si>
  <si>
    <t>マルナカ松福店</t>
    <rPh sb="4" eb="6">
      <t>マツフク</t>
    </rPh>
    <rPh sb="6" eb="7">
      <t>テン</t>
    </rPh>
    <phoneticPr fontId="3"/>
  </si>
  <si>
    <t>コープかがわ牟礼店</t>
    <rPh sb="6" eb="8">
      <t>ムレ</t>
    </rPh>
    <rPh sb="8" eb="9">
      <t>テン</t>
    </rPh>
    <phoneticPr fontId="3"/>
  </si>
  <si>
    <t>久通り集会所</t>
    <rPh sb="0" eb="1">
      <t>ヒサ</t>
    </rPh>
    <rPh sb="1" eb="2">
      <t>トオ</t>
    </rPh>
    <rPh sb="3" eb="6">
      <t>シュウカイショ</t>
    </rPh>
    <phoneticPr fontId="3"/>
  </si>
  <si>
    <t>役戸公民館</t>
    <rPh sb="0" eb="1">
      <t>ヤク</t>
    </rPh>
    <rPh sb="1" eb="2">
      <t>ト</t>
    </rPh>
    <rPh sb="2" eb="5">
      <t>コウミンカン</t>
    </rPh>
    <phoneticPr fontId="3"/>
  </si>
  <si>
    <t>亀阜</t>
    <rPh sb="0" eb="1">
      <t>カメ</t>
    </rPh>
    <rPh sb="1" eb="2">
      <t>オカ</t>
    </rPh>
    <phoneticPr fontId="3"/>
  </si>
  <si>
    <t>西植田
東植田</t>
    <rPh sb="0" eb="3">
      <t>ニシウエタ</t>
    </rPh>
    <rPh sb="4" eb="5">
      <t>ヒガシ</t>
    </rPh>
    <rPh sb="5" eb="7">
      <t>ウエタ</t>
    </rPh>
    <phoneticPr fontId="3"/>
  </si>
  <si>
    <t>弦打</t>
    <rPh sb="0" eb="1">
      <t>ゲン</t>
    </rPh>
    <rPh sb="1" eb="2">
      <t>ウ</t>
    </rPh>
    <phoneticPr fontId="3"/>
  </si>
  <si>
    <t>二番丁</t>
    <rPh sb="0" eb="2">
      <t>ニバン</t>
    </rPh>
    <rPh sb="2" eb="3">
      <t>チョウ</t>
    </rPh>
    <phoneticPr fontId="3"/>
  </si>
  <si>
    <t>古高松</t>
    <rPh sb="0" eb="1">
      <t>フル</t>
    </rPh>
    <rPh sb="1" eb="3">
      <t>タカマツ</t>
    </rPh>
    <phoneticPr fontId="3"/>
  </si>
  <si>
    <t>多肥</t>
    <rPh sb="0" eb="2">
      <t>タヒ</t>
    </rPh>
    <phoneticPr fontId="3"/>
  </si>
  <si>
    <t>十河</t>
    <rPh sb="0" eb="2">
      <t>ソガワ</t>
    </rPh>
    <phoneticPr fontId="3"/>
  </si>
  <si>
    <t>新塩屋町</t>
    <rPh sb="0" eb="1">
      <t>シン</t>
    </rPh>
    <rPh sb="1" eb="4">
      <t>シオヤマチ</t>
    </rPh>
    <phoneticPr fontId="3"/>
  </si>
  <si>
    <t>※2</t>
    <phoneticPr fontId="1"/>
  </si>
  <si>
    <t>※1</t>
    <phoneticPr fontId="1"/>
  </si>
  <si>
    <t>ウイングポート（店舗東側駐車場）</t>
    <rPh sb="8" eb="10">
      <t>テンポ</t>
    </rPh>
    <rPh sb="10" eb="12">
      <t>ヒガシガワ</t>
    </rPh>
    <rPh sb="12" eb="15">
      <t>チュウシャジョウ</t>
    </rPh>
    <phoneticPr fontId="3"/>
  </si>
  <si>
    <t>ウイングポート（店舗東側駐車場）</t>
    <phoneticPr fontId="3"/>
  </si>
  <si>
    <t>※1</t>
    <phoneticPr fontId="1"/>
  </si>
  <si>
    <t>ＪＡ香川県ふれあいセンター岡本店</t>
    <rPh sb="2" eb="5">
      <t>カガワケン</t>
    </rPh>
    <rPh sb="13" eb="15">
      <t>オカモト</t>
    </rPh>
    <rPh sb="15" eb="16">
      <t>テン</t>
    </rPh>
    <phoneticPr fontId="3"/>
  </si>
  <si>
    <t>高松市国分寺会館</t>
    <rPh sb="0" eb="3">
      <t>タカマツシ</t>
    </rPh>
    <rPh sb="3" eb="6">
      <t>コクブンジ</t>
    </rPh>
    <rPh sb="6" eb="8">
      <t>カイカン</t>
    </rPh>
    <phoneticPr fontId="3"/>
  </si>
  <si>
    <t>なでしこ香川(南側駐車場)</t>
    <rPh sb="4" eb="6">
      <t>カガワ</t>
    </rPh>
    <rPh sb="7" eb="9">
      <t>ミナミガワ</t>
    </rPh>
    <rPh sb="9" eb="12">
      <t>チュウシャジョウ</t>
    </rPh>
    <phoneticPr fontId="3"/>
  </si>
  <si>
    <t>月</t>
    <rPh sb="0" eb="1">
      <t>ツキ</t>
    </rPh>
    <phoneticPr fontId="1"/>
  </si>
  <si>
    <t>※2
※3</t>
    <phoneticPr fontId="1"/>
  </si>
  <si>
    <t>※３　10月1日（木）8時30分から健康づくり推進課（TEL：087-839-2363）で予約受付開始。電話予約のみ。</t>
    <rPh sb="9" eb="10">
      <t>キ</t>
    </rPh>
    <rPh sb="12" eb="13">
      <t>ジ</t>
    </rPh>
    <rPh sb="15" eb="16">
      <t>フン</t>
    </rPh>
    <rPh sb="18" eb="20">
      <t>ケンコウ</t>
    </rPh>
    <rPh sb="23" eb="25">
      <t>スイシン</t>
    </rPh>
    <rPh sb="25" eb="26">
      <t>カ</t>
    </rPh>
    <rPh sb="47" eb="49">
      <t>ウケツケ</t>
    </rPh>
    <rPh sb="52" eb="54">
      <t>デンワ</t>
    </rPh>
    <rPh sb="54" eb="56">
      <t>ヨヤク</t>
    </rPh>
    <phoneticPr fontId="1"/>
  </si>
  <si>
    <t>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</si>
</sst>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2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theme="9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20" fontId="4" fillId="0" borderId="5" xfId="0" applyNumberFormat="1" applyFont="1" applyBorder="1" applyAlignment="1">
      <alignment horizontal="right" vertical="center"/>
    </xf>
    <xf numFmtId="20" fontId="4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7" fontId="4" fillId="0" borderId="5" xfId="1" applyNumberFormat="1" applyFont="1" applyBorder="1" applyAlignment="1" applyProtection="1">
      <alignment horizontal="center" vertical="center"/>
      <protection locked="0"/>
    </xf>
    <xf numFmtId="20" fontId="7" fillId="0" borderId="5" xfId="0" applyNumberFormat="1" applyFont="1" applyBorder="1" applyAlignment="1">
      <alignment horizontal="center" vertical="center"/>
    </xf>
    <xf numFmtId="20" fontId="4" fillId="0" borderId="5" xfId="1" applyNumberFormat="1" applyFont="1" applyBorder="1" applyAlignment="1" applyProtection="1">
      <alignment horizontal="center" vertical="center"/>
      <protection locked="0"/>
    </xf>
    <xf numFmtId="20" fontId="7" fillId="0" borderId="5" xfId="1" applyNumberFormat="1" applyFont="1" applyBorder="1" applyAlignment="1" applyProtection="1">
      <alignment horizontal="center" vertical="center"/>
      <protection locked="0"/>
    </xf>
    <xf numFmtId="0" fontId="4" fillId="2" borderId="7" xfId="1" quotePrefix="1" applyFont="1" applyFill="1" applyBorder="1" applyAlignment="1">
      <alignment horizontal="center" vertical="center" wrapText="1"/>
    </xf>
    <xf numFmtId="20" fontId="7" fillId="4" borderId="5" xfId="0" applyNumberFormat="1" applyFont="1" applyFill="1" applyBorder="1" applyAlignment="1">
      <alignment horizontal="center" vertical="center"/>
    </xf>
    <xf numFmtId="177" fontId="4" fillId="4" borderId="6" xfId="0" applyNumberFormat="1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20" fontId="4" fillId="4" borderId="5" xfId="1" applyNumberFormat="1" applyFont="1" applyFill="1" applyBorder="1" applyAlignment="1" applyProtection="1">
      <alignment horizontal="center" vertical="center"/>
      <protection locked="0"/>
    </xf>
    <xf numFmtId="177" fontId="4" fillId="4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176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2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57" fontId="6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0" fillId="0" borderId="1" xfId="1" applyFont="1" applyBorder="1" applyAlignment="1" applyProtection="1">
      <alignment horizontal="left" vertical="center"/>
      <protection locked="0"/>
    </xf>
    <xf numFmtId="0" fontId="10" fillId="0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177" fontId="7" fillId="0" borderId="5" xfId="1" applyNumberFormat="1" applyFont="1" applyBorder="1" applyAlignment="1" applyProtection="1">
      <alignment horizontal="center" vertical="center"/>
      <protection locked="0"/>
    </xf>
    <xf numFmtId="177" fontId="7" fillId="0" borderId="5" xfId="1" applyNumberFormat="1" applyFont="1" applyBorder="1" applyAlignment="1" applyProtection="1">
      <alignment horizontal="center" vertical="center" wrapText="1"/>
      <protection locked="0"/>
    </xf>
    <xf numFmtId="20" fontId="7" fillId="3" borderId="5" xfId="0" applyNumberFormat="1" applyFont="1" applyFill="1" applyBorder="1" applyAlignment="1">
      <alignment horizontal="center" vertical="center"/>
    </xf>
    <xf numFmtId="20" fontId="4" fillId="3" borderId="5" xfId="1" applyNumberFormat="1" applyFont="1" applyFill="1" applyBorder="1" applyAlignment="1" applyProtection="1">
      <alignment horizontal="center" vertical="center"/>
      <protection locked="0"/>
    </xf>
    <xf numFmtId="20" fontId="7" fillId="0" borderId="3" xfId="0" applyNumberFormat="1" applyFont="1" applyBorder="1" applyAlignment="1">
      <alignment horizontal="center" vertical="center"/>
    </xf>
    <xf numFmtId="177" fontId="4" fillId="0" borderId="3" xfId="1" applyNumberFormat="1" applyFont="1" applyBorder="1" applyAlignment="1" applyProtection="1">
      <alignment horizontal="center" vertical="center"/>
      <protection locked="0"/>
    </xf>
    <xf numFmtId="20" fontId="4" fillId="0" borderId="3" xfId="1" applyNumberFormat="1" applyFont="1" applyBorder="1" applyAlignment="1" applyProtection="1">
      <alignment horizontal="center" vertical="center"/>
      <protection locked="0"/>
    </xf>
    <xf numFmtId="20" fontId="7" fillId="0" borderId="3" xfId="1" applyNumberFormat="1" applyFont="1" applyBorder="1" applyAlignment="1" applyProtection="1">
      <alignment horizontal="center" vertical="center"/>
      <protection locked="0"/>
    </xf>
    <xf numFmtId="177" fontId="7" fillId="0" borderId="3" xfId="1" applyNumberFormat="1" applyFont="1" applyBorder="1" applyAlignment="1" applyProtection="1">
      <alignment horizontal="center" vertical="center"/>
      <protection locked="0"/>
    </xf>
    <xf numFmtId="20" fontId="7" fillId="0" borderId="3" xfId="0" applyNumberFormat="1" applyFont="1" applyBorder="1" applyAlignment="1">
      <alignment horizontal="center" vertical="center" wrapText="1"/>
    </xf>
    <xf numFmtId="20" fontId="7" fillId="3" borderId="3" xfId="0" applyNumberFormat="1" applyFont="1" applyFill="1" applyBorder="1" applyAlignment="1">
      <alignment horizontal="center" vertical="center"/>
    </xf>
    <xf numFmtId="20" fontId="4" fillId="3" borderId="3" xfId="1" applyNumberFormat="1" applyFont="1" applyFill="1" applyBorder="1" applyAlignment="1" applyProtection="1">
      <alignment horizontal="center" vertical="center"/>
      <protection locked="0"/>
    </xf>
    <xf numFmtId="57" fontId="6" fillId="4" borderId="1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left" vertical="center" shrinkToFit="1"/>
    </xf>
    <xf numFmtId="20" fontId="7" fillId="4" borderId="3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1" fillId="0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left" vertical="center"/>
    </xf>
    <xf numFmtId="177" fontId="4" fillId="4" borderId="3" xfId="1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vertical="center" wrapText="1"/>
    </xf>
    <xf numFmtId="177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11" fillId="4" borderId="1" xfId="1" applyFont="1" applyFill="1" applyBorder="1" applyAlignment="1" applyProtection="1">
      <alignment horizontal="left" vertical="center"/>
      <protection locked="0"/>
    </xf>
    <xf numFmtId="20" fontId="4" fillId="4" borderId="3" xfId="1" applyNumberFormat="1" applyFont="1" applyFill="1" applyBorder="1" applyAlignment="1" applyProtection="1">
      <alignment horizontal="center" vertical="center"/>
      <protection locked="0"/>
    </xf>
    <xf numFmtId="20" fontId="7" fillId="4" borderId="5" xfId="1" applyNumberFormat="1" applyFont="1" applyFill="1" applyBorder="1" applyAlignment="1" applyProtection="1">
      <alignment horizontal="center" vertical="center"/>
      <protection locked="0"/>
    </xf>
    <xf numFmtId="20" fontId="7" fillId="4" borderId="3" xfId="1" applyNumberFormat="1" applyFont="1" applyFill="1" applyBorder="1" applyAlignment="1" applyProtection="1">
      <alignment horizontal="center" vertical="center"/>
      <protection locked="0"/>
    </xf>
    <xf numFmtId="57" fontId="6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0" fontId="7" fillId="0" borderId="5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left" vertical="center"/>
      <protection locked="0"/>
    </xf>
    <xf numFmtId="20" fontId="4" fillId="0" borderId="5" xfId="1" applyNumberFormat="1" applyFont="1" applyFill="1" applyBorder="1" applyAlignment="1" applyProtection="1">
      <alignment horizontal="center" vertical="center"/>
      <protection locked="0"/>
    </xf>
    <xf numFmtId="20" fontId="4" fillId="0" borderId="3" xfId="1" applyNumberFormat="1" applyFont="1" applyFill="1" applyBorder="1" applyAlignment="1" applyProtection="1">
      <alignment horizontal="center" vertical="center"/>
      <protection locked="0"/>
    </xf>
    <xf numFmtId="20" fontId="7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 applyProtection="1">
      <alignment horizontal="left" vertical="center"/>
      <protection locked="0"/>
    </xf>
    <xf numFmtId="0" fontId="4" fillId="0" borderId="0" xfId="0" applyFont="1" applyFill="1">
      <alignment vertical="center"/>
    </xf>
    <xf numFmtId="0" fontId="11" fillId="4" borderId="1" xfId="0" applyFont="1" applyFill="1" applyBorder="1" applyAlignment="1">
      <alignment horizontal="center" vertical="center"/>
    </xf>
    <xf numFmtId="20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20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5" xfId="1" applyNumberFormat="1" applyFont="1" applyFill="1" applyBorder="1" applyAlignment="1" applyProtection="1">
      <alignment horizontal="center" vertical="center"/>
      <protection locked="0"/>
    </xf>
    <xf numFmtId="177" fontId="7" fillId="0" borderId="3" xfId="1" applyNumberFormat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99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72175" y="29632275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72175" y="29632275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972175" y="29632275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972175" y="29632275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72175" y="29632275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972175" y="29632275"/>
          <a:ext cx="184731" cy="26456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91440" tIns="45720" rIns="91440" bIns="4572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</xdr:col>
      <xdr:colOff>2740659</xdr:colOff>
      <xdr:row>39</xdr:row>
      <xdr:rowOff>101600</xdr:rowOff>
    </xdr:from>
    <xdr:ext cx="187404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446495-870A-4820-8DB4-AE22229066C2}"/>
            </a:ext>
          </a:extLst>
        </xdr:cNvPr>
        <xdr:cNvSpPr txBox="1"/>
      </xdr:nvSpPr>
      <xdr:spPr>
        <a:xfrm>
          <a:off x="5186679" y="15882620"/>
          <a:ext cx="187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view="pageBreakPreview" zoomScale="93" zoomScaleNormal="93" zoomScaleSheetLayoutView="93" workbookViewId="0">
      <pane ySplit="2" topLeftCell="A101" activePane="bottomLeft" state="frozen"/>
      <selection pane="bottomLeft" activeCell="J103" sqref="J103"/>
    </sheetView>
  </sheetViews>
  <sheetFormatPr defaultColWidth="9" defaultRowHeight="13.8" x14ac:dyDescent="0.45"/>
  <cols>
    <col min="1" max="1" width="11.69921875" style="8" customWidth="1"/>
    <col min="2" max="2" width="5.69921875" style="8" customWidth="1"/>
    <col min="3" max="3" width="11.8984375" style="9" bestFit="1" customWidth="1"/>
    <col min="4" max="4" width="46.09765625" style="2" bestFit="1" customWidth="1"/>
    <col min="5" max="5" width="6.8984375" style="10" bestFit="1" customWidth="1"/>
    <col min="6" max="6" width="3.59765625" style="8" bestFit="1" customWidth="1"/>
    <col min="7" max="7" width="6.8984375" style="11" bestFit="1" customWidth="1"/>
    <col min="8" max="8" width="11.69921875" style="2" customWidth="1"/>
    <col min="9" max="16384" width="9" style="2"/>
  </cols>
  <sheetData>
    <row r="1" spans="1:8" s="1" customFormat="1" ht="30" customHeight="1" x14ac:dyDescent="0.15">
      <c r="A1" s="39" t="s">
        <v>88</v>
      </c>
      <c r="B1" s="39"/>
      <c r="C1" s="39"/>
      <c r="D1" s="39"/>
      <c r="E1" s="39"/>
      <c r="F1" s="39"/>
      <c r="G1" s="39"/>
      <c r="H1" s="39"/>
    </row>
    <row r="2" spans="1:8" ht="30.6" customHeight="1" x14ac:dyDescent="0.45">
      <c r="A2" s="16" t="s">
        <v>0</v>
      </c>
      <c r="B2" s="16" t="s">
        <v>1</v>
      </c>
      <c r="C2" s="16" t="s">
        <v>2</v>
      </c>
      <c r="D2" s="22" t="s">
        <v>3</v>
      </c>
      <c r="E2" s="36" t="s">
        <v>4</v>
      </c>
      <c r="F2" s="37"/>
      <c r="G2" s="38"/>
      <c r="H2" s="17" t="s">
        <v>5</v>
      </c>
    </row>
    <row r="3" spans="1:8" ht="25.05" customHeight="1" x14ac:dyDescent="0.45">
      <c r="A3" s="40">
        <v>46209</v>
      </c>
      <c r="B3" s="41" t="str">
        <f t="shared" ref="B3:B65" si="0">TEXT(A3,"aaa")</f>
        <v>月</v>
      </c>
      <c r="C3" s="42" t="s">
        <v>10</v>
      </c>
      <c r="D3" s="43" t="s">
        <v>39</v>
      </c>
      <c r="E3" s="19">
        <v>0.39583333333333331</v>
      </c>
      <c r="F3" s="5" t="s">
        <v>8</v>
      </c>
      <c r="G3" s="58">
        <v>0.47916666666666669</v>
      </c>
      <c r="H3" s="6"/>
    </row>
    <row r="4" spans="1:8" ht="25.05" customHeight="1" x14ac:dyDescent="0.45">
      <c r="A4" s="40">
        <v>46213</v>
      </c>
      <c r="B4" s="41" t="str">
        <f t="shared" si="0"/>
        <v>金</v>
      </c>
      <c r="C4" s="42" t="s">
        <v>11</v>
      </c>
      <c r="D4" s="44" t="s">
        <v>40</v>
      </c>
      <c r="E4" s="18">
        <v>0.39583333333333331</v>
      </c>
      <c r="F4" s="5" t="s">
        <v>8</v>
      </c>
      <c r="G4" s="59">
        <v>0.44444444444444442</v>
      </c>
      <c r="H4" s="6"/>
    </row>
    <row r="5" spans="1:8" ht="25.05" customHeight="1" x14ac:dyDescent="0.45">
      <c r="A5" s="40">
        <v>46213</v>
      </c>
      <c r="B5" s="41" t="str">
        <f t="shared" si="0"/>
        <v>金</v>
      </c>
      <c r="C5" s="42" t="s">
        <v>11</v>
      </c>
      <c r="D5" s="44" t="s">
        <v>41</v>
      </c>
      <c r="E5" s="18">
        <v>0.45833333333333331</v>
      </c>
      <c r="F5" s="5" t="s">
        <v>8</v>
      </c>
      <c r="G5" s="59">
        <v>0.46875</v>
      </c>
      <c r="H5" s="6"/>
    </row>
    <row r="6" spans="1:8" ht="25.05" customHeight="1" x14ac:dyDescent="0.45">
      <c r="A6" s="40">
        <v>46213</v>
      </c>
      <c r="B6" s="41" t="str">
        <f t="shared" si="0"/>
        <v>金</v>
      </c>
      <c r="C6" s="42" t="s">
        <v>11</v>
      </c>
      <c r="D6" s="43" t="s">
        <v>89</v>
      </c>
      <c r="E6" s="18">
        <v>0.47916666666666669</v>
      </c>
      <c r="F6" s="5" t="s">
        <v>8</v>
      </c>
      <c r="G6" s="59">
        <v>0.49305555555555558</v>
      </c>
      <c r="H6" s="6"/>
    </row>
    <row r="7" spans="1:8" ht="25.05" customHeight="1" x14ac:dyDescent="0.45">
      <c r="A7" s="40">
        <v>46213</v>
      </c>
      <c r="B7" s="41" t="str">
        <f t="shared" si="0"/>
        <v>金</v>
      </c>
      <c r="C7" s="42" t="s">
        <v>11</v>
      </c>
      <c r="D7" s="44" t="s">
        <v>42</v>
      </c>
      <c r="E7" s="18">
        <v>0.5625</v>
      </c>
      <c r="F7" s="5" t="s">
        <v>8</v>
      </c>
      <c r="G7" s="59">
        <v>0.57638888888888895</v>
      </c>
      <c r="H7" s="6"/>
    </row>
    <row r="8" spans="1:8" ht="25.05" customHeight="1" x14ac:dyDescent="0.45">
      <c r="A8" s="40">
        <v>46213</v>
      </c>
      <c r="B8" s="41" t="str">
        <f t="shared" si="0"/>
        <v>金</v>
      </c>
      <c r="C8" s="42" t="s">
        <v>11</v>
      </c>
      <c r="D8" s="44" t="s">
        <v>90</v>
      </c>
      <c r="E8" s="20">
        <v>0.59027777777777779</v>
      </c>
      <c r="F8" s="5" t="s">
        <v>8</v>
      </c>
      <c r="G8" s="60">
        <v>0.59722222222222221</v>
      </c>
      <c r="H8" s="6"/>
    </row>
    <row r="9" spans="1:8" ht="25.05" customHeight="1" x14ac:dyDescent="0.45">
      <c r="A9" s="40">
        <v>46213</v>
      </c>
      <c r="B9" s="41" t="str">
        <f t="shared" si="0"/>
        <v>金</v>
      </c>
      <c r="C9" s="42" t="s">
        <v>11</v>
      </c>
      <c r="D9" s="43" t="s">
        <v>91</v>
      </c>
      <c r="E9" s="18">
        <v>0.61805555555555558</v>
      </c>
      <c r="F9" s="5" t="s">
        <v>8</v>
      </c>
      <c r="G9" s="59">
        <v>0.63194444444444442</v>
      </c>
      <c r="H9" s="6"/>
    </row>
    <row r="10" spans="1:8" ht="25.05" customHeight="1" x14ac:dyDescent="0.45">
      <c r="A10" s="40">
        <v>46276</v>
      </c>
      <c r="B10" s="41" t="str">
        <f t="shared" si="0"/>
        <v>金</v>
      </c>
      <c r="C10" s="42" t="s">
        <v>17</v>
      </c>
      <c r="D10" s="43" t="s">
        <v>50</v>
      </c>
      <c r="E10" s="18">
        <v>0.39583333333333331</v>
      </c>
      <c r="F10" s="5" t="s">
        <v>8</v>
      </c>
      <c r="G10" s="59">
        <v>0.47916666666666669</v>
      </c>
      <c r="H10" s="6"/>
    </row>
    <row r="11" spans="1:8" ht="25.05" customHeight="1" x14ac:dyDescent="0.45">
      <c r="A11" s="40">
        <v>46276</v>
      </c>
      <c r="B11" s="41" t="str">
        <f t="shared" si="0"/>
        <v>金</v>
      </c>
      <c r="C11" s="42" t="s">
        <v>17</v>
      </c>
      <c r="D11" s="43" t="s">
        <v>51</v>
      </c>
      <c r="E11" s="19">
        <v>0.5625</v>
      </c>
      <c r="F11" s="5" t="s">
        <v>8</v>
      </c>
      <c r="G11" s="58">
        <v>0.60416666666666663</v>
      </c>
      <c r="H11" s="6"/>
    </row>
    <row r="12" spans="1:8" ht="25.05" customHeight="1" x14ac:dyDescent="0.45">
      <c r="A12" s="40">
        <v>46278</v>
      </c>
      <c r="B12" s="45" t="str">
        <f t="shared" si="0"/>
        <v>日</v>
      </c>
      <c r="C12" s="42" t="s">
        <v>19</v>
      </c>
      <c r="D12" s="46" t="s">
        <v>92</v>
      </c>
      <c r="E12" s="20">
        <v>0.39583333333333331</v>
      </c>
      <c r="F12" s="5" t="s">
        <v>8</v>
      </c>
      <c r="G12" s="60">
        <v>0.47916666666666669</v>
      </c>
      <c r="H12" s="6" t="s">
        <v>125</v>
      </c>
    </row>
    <row r="13" spans="1:8" ht="25.05" customHeight="1" x14ac:dyDescent="0.45">
      <c r="A13" s="40">
        <v>46279</v>
      </c>
      <c r="B13" s="41" t="str">
        <f t="shared" si="0"/>
        <v>月</v>
      </c>
      <c r="C13" s="42" t="s">
        <v>16</v>
      </c>
      <c r="D13" s="46" t="s">
        <v>49</v>
      </c>
      <c r="E13" s="20">
        <v>0.39583333333333331</v>
      </c>
      <c r="F13" s="5" t="s">
        <v>8</v>
      </c>
      <c r="G13" s="60">
        <v>0.47916666666666669</v>
      </c>
      <c r="H13" s="6"/>
    </row>
    <row r="14" spans="1:8" ht="25.05" customHeight="1" x14ac:dyDescent="0.45">
      <c r="A14" s="40">
        <v>46279</v>
      </c>
      <c r="B14" s="41" t="str">
        <f t="shared" si="0"/>
        <v>月</v>
      </c>
      <c r="C14" s="42" t="s">
        <v>16</v>
      </c>
      <c r="D14" s="46" t="s">
        <v>49</v>
      </c>
      <c r="E14" s="20">
        <v>0.5625</v>
      </c>
      <c r="F14" s="5" t="s">
        <v>8</v>
      </c>
      <c r="G14" s="60">
        <v>0.60416666666666663</v>
      </c>
      <c r="H14" s="6"/>
    </row>
    <row r="15" spans="1:8" ht="25.05" customHeight="1" x14ac:dyDescent="0.45">
      <c r="A15" s="40">
        <v>46282</v>
      </c>
      <c r="B15" s="41" t="str">
        <f t="shared" si="0"/>
        <v>木</v>
      </c>
      <c r="C15" s="42" t="s">
        <v>117</v>
      </c>
      <c r="D15" s="46" t="s">
        <v>93</v>
      </c>
      <c r="E15" s="19">
        <v>0.39583333333333331</v>
      </c>
      <c r="F15" s="5" t="s">
        <v>8</v>
      </c>
      <c r="G15" s="58">
        <v>0.47916666666666669</v>
      </c>
      <c r="H15" s="6"/>
    </row>
    <row r="16" spans="1:8" ht="25.05" customHeight="1" x14ac:dyDescent="0.45">
      <c r="A16" s="66">
        <v>46289</v>
      </c>
      <c r="B16" s="67" t="str">
        <f t="shared" si="0"/>
        <v>木</v>
      </c>
      <c r="C16" s="68" t="s">
        <v>25</v>
      </c>
      <c r="D16" s="69" t="s">
        <v>94</v>
      </c>
      <c r="E16" s="23">
        <v>0.375</v>
      </c>
      <c r="F16" s="24" t="s">
        <v>8</v>
      </c>
      <c r="G16" s="70">
        <v>0.47916666666666669</v>
      </c>
      <c r="H16" s="25" t="s">
        <v>126</v>
      </c>
    </row>
    <row r="17" spans="1:8" ht="25.05" customHeight="1" x14ac:dyDescent="0.45">
      <c r="A17" s="40">
        <v>46290</v>
      </c>
      <c r="B17" s="41" t="str">
        <f t="shared" si="0"/>
        <v>金</v>
      </c>
      <c r="C17" s="42" t="s">
        <v>12</v>
      </c>
      <c r="D17" s="43" t="s">
        <v>43</v>
      </c>
      <c r="E17" s="19">
        <v>0.39583333333333331</v>
      </c>
      <c r="F17" s="5" t="s">
        <v>8</v>
      </c>
      <c r="G17" s="58">
        <v>0.47916666666666669</v>
      </c>
      <c r="H17" s="6"/>
    </row>
    <row r="18" spans="1:8" ht="25.05" customHeight="1" x14ac:dyDescent="0.45">
      <c r="A18" s="40">
        <v>46293</v>
      </c>
      <c r="B18" s="41" t="str">
        <f t="shared" si="0"/>
        <v>月</v>
      </c>
      <c r="C18" s="42" t="s">
        <v>14</v>
      </c>
      <c r="D18" s="43" t="s">
        <v>47</v>
      </c>
      <c r="E18" s="19">
        <v>0.4375</v>
      </c>
      <c r="F18" s="5" t="s">
        <v>8</v>
      </c>
      <c r="G18" s="58">
        <v>0.5</v>
      </c>
      <c r="H18" s="6"/>
    </row>
    <row r="19" spans="1:8" ht="25.05" customHeight="1" x14ac:dyDescent="0.45">
      <c r="A19" s="40">
        <v>46293</v>
      </c>
      <c r="B19" s="41" t="str">
        <f t="shared" si="0"/>
        <v>月</v>
      </c>
      <c r="C19" s="42" t="s">
        <v>14</v>
      </c>
      <c r="D19" s="43" t="s">
        <v>48</v>
      </c>
      <c r="E19" s="19">
        <v>0.58333333333333337</v>
      </c>
      <c r="F19" s="5" t="s">
        <v>8</v>
      </c>
      <c r="G19" s="58">
        <v>0.64583333333333337</v>
      </c>
      <c r="H19" s="6"/>
    </row>
    <row r="20" spans="1:8" ht="25.05" customHeight="1" x14ac:dyDescent="0.45">
      <c r="A20" s="40">
        <v>46294</v>
      </c>
      <c r="B20" s="41" t="str">
        <f t="shared" si="0"/>
        <v>火</v>
      </c>
      <c r="C20" s="42" t="s">
        <v>14</v>
      </c>
      <c r="D20" s="43" t="s">
        <v>45</v>
      </c>
      <c r="E20" s="19">
        <v>0.39583333333333331</v>
      </c>
      <c r="F20" s="71" t="s">
        <v>8</v>
      </c>
      <c r="G20" s="72">
        <v>0.47916666666666669</v>
      </c>
      <c r="H20" s="73"/>
    </row>
    <row r="21" spans="1:8" ht="25.05" customHeight="1" x14ac:dyDescent="0.45">
      <c r="A21" s="40">
        <v>46294</v>
      </c>
      <c r="B21" s="41" t="str">
        <f t="shared" si="0"/>
        <v>火</v>
      </c>
      <c r="C21" s="42" t="s">
        <v>14</v>
      </c>
      <c r="D21" s="43" t="s">
        <v>46</v>
      </c>
      <c r="E21" s="19">
        <v>0.5625</v>
      </c>
      <c r="F21" s="5" t="s">
        <v>8</v>
      </c>
      <c r="G21" s="58">
        <v>0.66666666666666663</v>
      </c>
      <c r="H21" s="6"/>
    </row>
    <row r="22" spans="1:8" ht="25.05" customHeight="1" x14ac:dyDescent="0.45">
      <c r="A22" s="40">
        <v>46294</v>
      </c>
      <c r="B22" s="41" t="str">
        <f t="shared" si="0"/>
        <v>火</v>
      </c>
      <c r="C22" s="42" t="s">
        <v>14</v>
      </c>
      <c r="D22" s="43" t="s">
        <v>46</v>
      </c>
      <c r="E22" s="19">
        <v>0.70833333333333337</v>
      </c>
      <c r="F22" s="5" t="s">
        <v>8</v>
      </c>
      <c r="G22" s="58">
        <v>0.75</v>
      </c>
      <c r="H22" s="6"/>
    </row>
    <row r="23" spans="1:8" ht="25.05" customHeight="1" x14ac:dyDescent="0.45">
      <c r="A23" s="40">
        <v>46295</v>
      </c>
      <c r="B23" s="41" t="str">
        <f t="shared" si="0"/>
        <v>水</v>
      </c>
      <c r="C23" s="42" t="s">
        <v>20</v>
      </c>
      <c r="D23" s="46" t="s">
        <v>55</v>
      </c>
      <c r="E23" s="20">
        <v>0.39583333333333331</v>
      </c>
      <c r="F23" s="5" t="s">
        <v>8</v>
      </c>
      <c r="G23" s="60">
        <v>0.47916666666666669</v>
      </c>
      <c r="H23" s="6"/>
    </row>
    <row r="24" spans="1:8" ht="25.05" customHeight="1" x14ac:dyDescent="0.45">
      <c r="A24" s="40">
        <v>46295</v>
      </c>
      <c r="B24" s="41" t="str">
        <f t="shared" si="0"/>
        <v>水</v>
      </c>
      <c r="C24" s="42" t="s">
        <v>20</v>
      </c>
      <c r="D24" s="46" t="s">
        <v>55</v>
      </c>
      <c r="E24" s="20">
        <v>0.5625</v>
      </c>
      <c r="F24" s="5" t="s">
        <v>8</v>
      </c>
      <c r="G24" s="60">
        <v>0.60416666666666663</v>
      </c>
      <c r="H24" s="6"/>
    </row>
    <row r="25" spans="1:8" ht="25.05" customHeight="1" x14ac:dyDescent="0.45">
      <c r="A25" s="40">
        <v>46296</v>
      </c>
      <c r="B25" s="41" t="str">
        <f t="shared" si="0"/>
        <v>木</v>
      </c>
      <c r="C25" s="42" t="s">
        <v>21</v>
      </c>
      <c r="D25" s="46" t="s">
        <v>95</v>
      </c>
      <c r="E25" s="20">
        <v>0.375</v>
      </c>
      <c r="F25" s="5" t="s">
        <v>8</v>
      </c>
      <c r="G25" s="60">
        <v>0.47916666666666669</v>
      </c>
      <c r="H25" s="6"/>
    </row>
    <row r="26" spans="1:8" ht="25.05" customHeight="1" x14ac:dyDescent="0.45">
      <c r="A26" s="40">
        <v>46296</v>
      </c>
      <c r="B26" s="41" t="str">
        <f t="shared" si="0"/>
        <v>木</v>
      </c>
      <c r="C26" s="42" t="s">
        <v>21</v>
      </c>
      <c r="D26" s="46" t="s">
        <v>95</v>
      </c>
      <c r="E26" s="20">
        <v>0.5625</v>
      </c>
      <c r="F26" s="5" t="s">
        <v>8</v>
      </c>
      <c r="G26" s="60">
        <v>0.60416666666666663</v>
      </c>
      <c r="H26" s="6"/>
    </row>
    <row r="27" spans="1:8" ht="25.05" customHeight="1" x14ac:dyDescent="0.45">
      <c r="A27" s="40">
        <v>46300</v>
      </c>
      <c r="B27" s="41" t="str">
        <f t="shared" si="0"/>
        <v>月</v>
      </c>
      <c r="C27" s="42" t="s">
        <v>15</v>
      </c>
      <c r="D27" s="43" t="s">
        <v>96</v>
      </c>
      <c r="E27" s="19">
        <v>0.39583333333333331</v>
      </c>
      <c r="F27" s="5" t="s">
        <v>8</v>
      </c>
      <c r="G27" s="58">
        <v>0.45833333333333331</v>
      </c>
      <c r="H27" s="6"/>
    </row>
    <row r="28" spans="1:8" ht="30" customHeight="1" x14ac:dyDescent="0.45">
      <c r="A28" s="40">
        <v>46301</v>
      </c>
      <c r="B28" s="41" t="str">
        <f t="shared" si="0"/>
        <v>火</v>
      </c>
      <c r="C28" s="47" t="s">
        <v>118</v>
      </c>
      <c r="D28" s="43" t="s">
        <v>97</v>
      </c>
      <c r="E28" s="19">
        <v>0.39583333333333331</v>
      </c>
      <c r="F28" s="5" t="s">
        <v>8</v>
      </c>
      <c r="G28" s="58">
        <v>0.4375</v>
      </c>
      <c r="H28" s="6"/>
    </row>
    <row r="29" spans="1:8" ht="30" customHeight="1" x14ac:dyDescent="0.45">
      <c r="A29" s="40">
        <v>46301</v>
      </c>
      <c r="B29" s="41" t="str">
        <f t="shared" si="0"/>
        <v>火</v>
      </c>
      <c r="C29" s="47" t="s">
        <v>118</v>
      </c>
      <c r="D29" s="43" t="s">
        <v>54</v>
      </c>
      <c r="E29" s="19">
        <v>0.45833333333333331</v>
      </c>
      <c r="F29" s="5" t="s">
        <v>8</v>
      </c>
      <c r="G29" s="58">
        <v>0.47916666666666669</v>
      </c>
      <c r="H29" s="6"/>
    </row>
    <row r="30" spans="1:8" ht="30" customHeight="1" x14ac:dyDescent="0.45">
      <c r="A30" s="40">
        <v>46301</v>
      </c>
      <c r="B30" s="41" t="str">
        <f t="shared" si="0"/>
        <v>火</v>
      </c>
      <c r="C30" s="47" t="s">
        <v>118</v>
      </c>
      <c r="D30" s="46" t="s">
        <v>98</v>
      </c>
      <c r="E30" s="20">
        <v>0.5625</v>
      </c>
      <c r="F30" s="5" t="s">
        <v>8</v>
      </c>
      <c r="G30" s="60">
        <v>0.61458333333333337</v>
      </c>
      <c r="H30" s="6"/>
    </row>
    <row r="31" spans="1:8" ht="25.05" customHeight="1" x14ac:dyDescent="0.45">
      <c r="A31" s="40">
        <v>46302</v>
      </c>
      <c r="B31" s="41" t="str">
        <f t="shared" si="0"/>
        <v>水</v>
      </c>
      <c r="C31" s="42" t="s">
        <v>24</v>
      </c>
      <c r="D31" s="43" t="s">
        <v>73</v>
      </c>
      <c r="E31" s="19">
        <v>0.39583333333333331</v>
      </c>
      <c r="F31" s="5" t="s">
        <v>8</v>
      </c>
      <c r="G31" s="58">
        <v>0.47916666666666669</v>
      </c>
      <c r="H31" s="6"/>
    </row>
    <row r="32" spans="1:8" ht="25.05" customHeight="1" x14ac:dyDescent="0.45">
      <c r="A32" s="40">
        <v>46304</v>
      </c>
      <c r="B32" s="41" t="str">
        <f t="shared" si="0"/>
        <v>金</v>
      </c>
      <c r="C32" s="42" t="s">
        <v>119</v>
      </c>
      <c r="D32" s="46" t="s">
        <v>64</v>
      </c>
      <c r="E32" s="20">
        <v>0.39583333333333331</v>
      </c>
      <c r="F32" s="5" t="s">
        <v>8</v>
      </c>
      <c r="G32" s="60">
        <v>0.47916666666666669</v>
      </c>
      <c r="H32" s="6"/>
    </row>
    <row r="33" spans="1:8" ht="25.05" customHeight="1" x14ac:dyDescent="0.45">
      <c r="A33" s="40">
        <v>46304</v>
      </c>
      <c r="B33" s="41" t="str">
        <f t="shared" si="0"/>
        <v>金</v>
      </c>
      <c r="C33" s="42" t="s">
        <v>119</v>
      </c>
      <c r="D33" s="46" t="s">
        <v>64</v>
      </c>
      <c r="E33" s="20">
        <v>0.5625</v>
      </c>
      <c r="F33" s="5" t="s">
        <v>8</v>
      </c>
      <c r="G33" s="60">
        <v>0.60416666666666663</v>
      </c>
      <c r="H33" s="6"/>
    </row>
    <row r="34" spans="1:8" ht="25.05" customHeight="1" x14ac:dyDescent="0.45">
      <c r="A34" s="40">
        <v>46308</v>
      </c>
      <c r="B34" s="41" t="str">
        <f t="shared" si="0"/>
        <v>火</v>
      </c>
      <c r="C34" s="42" t="s">
        <v>23</v>
      </c>
      <c r="D34" s="43" t="s">
        <v>57</v>
      </c>
      <c r="E34" s="18">
        <v>0.39583333333333331</v>
      </c>
      <c r="F34" s="5" t="s">
        <v>8</v>
      </c>
      <c r="G34" s="59">
        <v>0.47916666666666669</v>
      </c>
      <c r="H34" s="6"/>
    </row>
    <row r="35" spans="1:8" ht="25.05" customHeight="1" x14ac:dyDescent="0.45">
      <c r="A35" s="40">
        <v>46308</v>
      </c>
      <c r="B35" s="41" t="str">
        <f t="shared" si="0"/>
        <v>火</v>
      </c>
      <c r="C35" s="42" t="s">
        <v>23</v>
      </c>
      <c r="D35" s="43" t="s">
        <v>57</v>
      </c>
      <c r="E35" s="18">
        <v>0.5625</v>
      </c>
      <c r="F35" s="5" t="s">
        <v>8</v>
      </c>
      <c r="G35" s="59">
        <v>0.60416666666666663</v>
      </c>
      <c r="H35" s="6"/>
    </row>
    <row r="36" spans="1:8" ht="25.05" customHeight="1" x14ac:dyDescent="0.45">
      <c r="A36" s="40">
        <v>46309</v>
      </c>
      <c r="B36" s="41" t="str">
        <f t="shared" si="0"/>
        <v>水</v>
      </c>
      <c r="C36" s="42" t="s">
        <v>25</v>
      </c>
      <c r="D36" s="44" t="s">
        <v>60</v>
      </c>
      <c r="E36" s="21">
        <v>0.39583333333333331</v>
      </c>
      <c r="F36" s="5" t="s">
        <v>8</v>
      </c>
      <c r="G36" s="61">
        <v>0.47916666666666669</v>
      </c>
      <c r="H36" s="6"/>
    </row>
    <row r="37" spans="1:8" ht="25.05" customHeight="1" x14ac:dyDescent="0.45">
      <c r="A37" s="40">
        <v>46310</v>
      </c>
      <c r="B37" s="41" t="str">
        <f t="shared" si="0"/>
        <v>木</v>
      </c>
      <c r="C37" s="42" t="s">
        <v>27</v>
      </c>
      <c r="D37" s="46" t="s">
        <v>99</v>
      </c>
      <c r="E37" s="20">
        <v>0.39583333333333331</v>
      </c>
      <c r="F37" s="5" t="s">
        <v>8</v>
      </c>
      <c r="G37" s="60">
        <v>0.45833333333333331</v>
      </c>
      <c r="H37" s="6"/>
    </row>
    <row r="38" spans="1:8" ht="25.05" customHeight="1" x14ac:dyDescent="0.45">
      <c r="A38" s="40">
        <v>46310</v>
      </c>
      <c r="B38" s="41" t="str">
        <f t="shared" si="0"/>
        <v>木</v>
      </c>
      <c r="C38" s="42" t="s">
        <v>27</v>
      </c>
      <c r="D38" s="46" t="s">
        <v>63</v>
      </c>
      <c r="E38" s="20">
        <v>0.47916666666666669</v>
      </c>
      <c r="F38" s="5" t="s">
        <v>8</v>
      </c>
      <c r="G38" s="60">
        <v>0.5</v>
      </c>
      <c r="H38" s="6"/>
    </row>
    <row r="39" spans="1:8" ht="25.05" customHeight="1" x14ac:dyDescent="0.45">
      <c r="A39" s="66">
        <v>46314</v>
      </c>
      <c r="B39" s="67" t="str">
        <f t="shared" si="0"/>
        <v>月</v>
      </c>
      <c r="C39" s="68" t="s">
        <v>28</v>
      </c>
      <c r="D39" s="75" t="s">
        <v>127</v>
      </c>
      <c r="E39" s="27">
        <v>0.39583333333333331</v>
      </c>
      <c r="F39" s="24" t="s">
        <v>8</v>
      </c>
      <c r="G39" s="76">
        <v>0.5</v>
      </c>
      <c r="H39" s="25" t="s">
        <v>126</v>
      </c>
    </row>
    <row r="40" spans="1:8" ht="25.05" customHeight="1" x14ac:dyDescent="0.45">
      <c r="A40" s="66">
        <v>46314</v>
      </c>
      <c r="B40" s="67" t="str">
        <f t="shared" si="0"/>
        <v>月</v>
      </c>
      <c r="C40" s="68" t="s">
        <v>28</v>
      </c>
      <c r="D40" s="75" t="s">
        <v>128</v>
      </c>
      <c r="E40" s="23">
        <v>0.58333333333333337</v>
      </c>
      <c r="F40" s="24" t="s">
        <v>8</v>
      </c>
      <c r="G40" s="70">
        <v>0.64583333333333337</v>
      </c>
      <c r="H40" s="77" t="s">
        <v>126</v>
      </c>
    </row>
    <row r="41" spans="1:8" ht="25.05" customHeight="1" x14ac:dyDescent="0.45">
      <c r="A41" s="40">
        <v>46315</v>
      </c>
      <c r="B41" s="41" t="str">
        <f t="shared" si="0"/>
        <v>火</v>
      </c>
      <c r="C41" s="42" t="s">
        <v>26</v>
      </c>
      <c r="D41" s="43" t="s">
        <v>100</v>
      </c>
      <c r="E41" s="18">
        <v>0.39583333333333331</v>
      </c>
      <c r="F41" s="5" t="s">
        <v>8</v>
      </c>
      <c r="G41" s="59">
        <v>0.47916666666666669</v>
      </c>
      <c r="H41" s="6"/>
    </row>
    <row r="42" spans="1:8" ht="25.05" customHeight="1" x14ac:dyDescent="0.45">
      <c r="A42" s="40">
        <v>46315</v>
      </c>
      <c r="B42" s="41" t="str">
        <f t="shared" si="0"/>
        <v>火</v>
      </c>
      <c r="C42" s="42" t="s">
        <v>26</v>
      </c>
      <c r="D42" s="43" t="s">
        <v>101</v>
      </c>
      <c r="E42" s="19">
        <v>0.5625</v>
      </c>
      <c r="F42" s="5" t="s">
        <v>8</v>
      </c>
      <c r="G42" s="58">
        <v>0.625</v>
      </c>
      <c r="H42" s="6"/>
    </row>
    <row r="43" spans="1:8" ht="25.05" customHeight="1" x14ac:dyDescent="0.45">
      <c r="A43" s="40">
        <v>46316</v>
      </c>
      <c r="B43" s="41" t="str">
        <f t="shared" si="0"/>
        <v>水</v>
      </c>
      <c r="C43" s="42" t="s">
        <v>22</v>
      </c>
      <c r="D43" s="43" t="s">
        <v>56</v>
      </c>
      <c r="E43" s="19">
        <v>0.41666666666666669</v>
      </c>
      <c r="F43" s="5" t="s">
        <v>8</v>
      </c>
      <c r="G43" s="58">
        <v>0.47916666666666669</v>
      </c>
      <c r="H43" s="6"/>
    </row>
    <row r="44" spans="1:8" ht="25.05" customHeight="1" x14ac:dyDescent="0.45">
      <c r="A44" s="40">
        <v>46316</v>
      </c>
      <c r="B44" s="41" t="str">
        <f t="shared" si="0"/>
        <v>水</v>
      </c>
      <c r="C44" s="42" t="s">
        <v>22</v>
      </c>
      <c r="D44" s="43" t="s">
        <v>56</v>
      </c>
      <c r="E44" s="56">
        <v>0.5625</v>
      </c>
      <c r="F44" s="78" t="s">
        <v>8</v>
      </c>
      <c r="G44" s="64">
        <v>0.60416666666666663</v>
      </c>
      <c r="H44" s="79"/>
    </row>
    <row r="45" spans="1:8" ht="25.05" customHeight="1" x14ac:dyDescent="0.45">
      <c r="A45" s="40">
        <v>46317</v>
      </c>
      <c r="B45" s="41" t="str">
        <f t="shared" si="0"/>
        <v>木</v>
      </c>
      <c r="C45" s="42" t="s">
        <v>17</v>
      </c>
      <c r="D45" s="43" t="s">
        <v>61</v>
      </c>
      <c r="E45" s="19">
        <v>0.375</v>
      </c>
      <c r="F45" s="5" t="s">
        <v>8</v>
      </c>
      <c r="G45" s="58">
        <v>0.4375</v>
      </c>
      <c r="H45" s="6"/>
    </row>
    <row r="46" spans="1:8" ht="25.05" customHeight="1" x14ac:dyDescent="0.45">
      <c r="A46" s="40">
        <v>46317</v>
      </c>
      <c r="B46" s="41" t="str">
        <f t="shared" si="0"/>
        <v>木</v>
      </c>
      <c r="C46" s="42" t="s">
        <v>17</v>
      </c>
      <c r="D46" s="43" t="s">
        <v>62</v>
      </c>
      <c r="E46" s="19">
        <v>0.45833333333333331</v>
      </c>
      <c r="F46" s="5" t="s">
        <v>8</v>
      </c>
      <c r="G46" s="58">
        <v>0.47916666666666669</v>
      </c>
      <c r="H46" s="6"/>
    </row>
    <row r="47" spans="1:8" ht="25.05" customHeight="1" x14ac:dyDescent="0.45">
      <c r="A47" s="40">
        <v>46318</v>
      </c>
      <c r="B47" s="41" t="str">
        <f t="shared" si="0"/>
        <v>金</v>
      </c>
      <c r="C47" s="42" t="s">
        <v>19</v>
      </c>
      <c r="D47" s="46" t="s">
        <v>92</v>
      </c>
      <c r="E47" s="18">
        <v>0.70833333333333337</v>
      </c>
      <c r="F47" s="5" t="s">
        <v>8</v>
      </c>
      <c r="G47" s="59">
        <v>0.79166666666666663</v>
      </c>
      <c r="H47" s="6" t="s">
        <v>125</v>
      </c>
    </row>
    <row r="48" spans="1:8" ht="25.05" customHeight="1" x14ac:dyDescent="0.45">
      <c r="A48" s="40">
        <v>46321</v>
      </c>
      <c r="B48" s="41" t="str">
        <f t="shared" si="0"/>
        <v>月</v>
      </c>
      <c r="C48" s="42" t="s">
        <v>29</v>
      </c>
      <c r="D48" s="46" t="s">
        <v>102</v>
      </c>
      <c r="E48" s="20">
        <v>0.375</v>
      </c>
      <c r="F48" s="5" t="s">
        <v>8</v>
      </c>
      <c r="G48" s="60">
        <v>0.47916666666666669</v>
      </c>
      <c r="H48" s="6"/>
    </row>
    <row r="49" spans="1:8" ht="25.05" customHeight="1" x14ac:dyDescent="0.45">
      <c r="A49" s="40">
        <v>46321</v>
      </c>
      <c r="B49" s="41" t="str">
        <f t="shared" si="0"/>
        <v>月</v>
      </c>
      <c r="C49" s="42" t="s">
        <v>29</v>
      </c>
      <c r="D49" s="46" t="s">
        <v>65</v>
      </c>
      <c r="E49" s="20">
        <v>0.54166666666666663</v>
      </c>
      <c r="F49" s="5" t="s">
        <v>8</v>
      </c>
      <c r="G49" s="60">
        <v>0.5625</v>
      </c>
      <c r="H49" s="6"/>
    </row>
    <row r="50" spans="1:8" ht="25.05" customHeight="1" x14ac:dyDescent="0.45">
      <c r="A50" s="40">
        <v>46321</v>
      </c>
      <c r="B50" s="41" t="str">
        <f t="shared" si="0"/>
        <v>月</v>
      </c>
      <c r="C50" s="42" t="s">
        <v>29</v>
      </c>
      <c r="D50" s="43" t="s">
        <v>103</v>
      </c>
      <c r="E50" s="18">
        <v>0.59375</v>
      </c>
      <c r="F50" s="5" t="s">
        <v>8</v>
      </c>
      <c r="G50" s="59">
        <v>0.61458333333333337</v>
      </c>
      <c r="H50" s="6"/>
    </row>
    <row r="51" spans="1:8" ht="25.05" customHeight="1" x14ac:dyDescent="0.45">
      <c r="A51" s="40">
        <v>46322</v>
      </c>
      <c r="B51" s="41" t="str">
        <f t="shared" si="0"/>
        <v>火</v>
      </c>
      <c r="C51" s="42" t="s">
        <v>29</v>
      </c>
      <c r="D51" s="43" t="s">
        <v>66</v>
      </c>
      <c r="E51" s="18">
        <v>0.5625</v>
      </c>
      <c r="F51" s="5" t="s">
        <v>8</v>
      </c>
      <c r="G51" s="59">
        <v>0.625</v>
      </c>
      <c r="H51" s="6"/>
    </row>
    <row r="52" spans="1:8" ht="25.05" customHeight="1" x14ac:dyDescent="0.45">
      <c r="A52" s="66">
        <v>46323</v>
      </c>
      <c r="B52" s="67" t="str">
        <f t="shared" si="0"/>
        <v>水</v>
      </c>
      <c r="C52" s="68" t="s">
        <v>30</v>
      </c>
      <c r="D52" s="80" t="s">
        <v>84</v>
      </c>
      <c r="E52" s="26">
        <v>0.41666666666666669</v>
      </c>
      <c r="F52" s="24" t="s">
        <v>8</v>
      </c>
      <c r="G52" s="81">
        <v>0.5</v>
      </c>
      <c r="H52" s="25" t="s">
        <v>129</v>
      </c>
    </row>
    <row r="53" spans="1:8" ht="25.05" customHeight="1" x14ac:dyDescent="0.45">
      <c r="A53" s="66">
        <v>46323</v>
      </c>
      <c r="B53" s="67" t="str">
        <f t="shared" si="0"/>
        <v>水</v>
      </c>
      <c r="C53" s="68" t="s">
        <v>30</v>
      </c>
      <c r="D53" s="80" t="s">
        <v>84</v>
      </c>
      <c r="E53" s="26">
        <v>0.5625</v>
      </c>
      <c r="F53" s="24" t="s">
        <v>8</v>
      </c>
      <c r="G53" s="81">
        <v>0.625</v>
      </c>
      <c r="H53" s="25" t="s">
        <v>129</v>
      </c>
    </row>
    <row r="54" spans="1:8" ht="25.05" customHeight="1" x14ac:dyDescent="0.45">
      <c r="A54" s="66">
        <v>46323</v>
      </c>
      <c r="B54" s="67" t="str">
        <f t="shared" si="0"/>
        <v>水</v>
      </c>
      <c r="C54" s="68" t="s">
        <v>30</v>
      </c>
      <c r="D54" s="80" t="s">
        <v>84</v>
      </c>
      <c r="E54" s="82">
        <v>0.75</v>
      </c>
      <c r="F54" s="24" t="s">
        <v>8</v>
      </c>
      <c r="G54" s="83">
        <v>0.79166666666666663</v>
      </c>
      <c r="H54" s="25" t="s">
        <v>129</v>
      </c>
    </row>
    <row r="55" spans="1:8" ht="25.05" customHeight="1" x14ac:dyDescent="0.45">
      <c r="A55" s="66">
        <v>46324</v>
      </c>
      <c r="B55" s="67" t="str">
        <f t="shared" si="0"/>
        <v>木</v>
      </c>
      <c r="C55" s="68" t="s">
        <v>32</v>
      </c>
      <c r="D55" s="80" t="s">
        <v>104</v>
      </c>
      <c r="E55" s="26">
        <v>0.39583333333333331</v>
      </c>
      <c r="F55" s="24" t="s">
        <v>8</v>
      </c>
      <c r="G55" s="81">
        <v>0.47916666666666669</v>
      </c>
      <c r="H55" s="25" t="s">
        <v>129</v>
      </c>
    </row>
    <row r="56" spans="1:8" ht="25.05" customHeight="1" x14ac:dyDescent="0.45">
      <c r="A56" s="40">
        <v>46324</v>
      </c>
      <c r="B56" s="41" t="str">
        <f t="shared" si="0"/>
        <v>木</v>
      </c>
      <c r="C56" s="42" t="s">
        <v>32</v>
      </c>
      <c r="D56" s="43" t="s">
        <v>67</v>
      </c>
      <c r="E56" s="18">
        <v>0.5625</v>
      </c>
      <c r="F56" s="5" t="s">
        <v>8</v>
      </c>
      <c r="G56" s="59">
        <v>0.625</v>
      </c>
      <c r="H56" s="6"/>
    </row>
    <row r="57" spans="1:8" ht="25.05" customHeight="1" x14ac:dyDescent="0.45">
      <c r="A57" s="40">
        <v>46325</v>
      </c>
      <c r="B57" s="41" t="str">
        <f t="shared" si="0"/>
        <v>金</v>
      </c>
      <c r="C57" s="42" t="s">
        <v>24</v>
      </c>
      <c r="D57" s="43" t="s">
        <v>58</v>
      </c>
      <c r="E57" s="18">
        <v>0.41666666666666669</v>
      </c>
      <c r="F57" s="5" t="s">
        <v>8</v>
      </c>
      <c r="G57" s="59">
        <v>0.47916666666666669</v>
      </c>
      <c r="H57" s="6"/>
    </row>
    <row r="58" spans="1:8" ht="25.05" customHeight="1" x14ac:dyDescent="0.45">
      <c r="A58" s="40">
        <v>46325</v>
      </c>
      <c r="B58" s="41" t="str">
        <f t="shared" si="0"/>
        <v>金</v>
      </c>
      <c r="C58" s="42" t="s">
        <v>24</v>
      </c>
      <c r="D58" s="43" t="s">
        <v>59</v>
      </c>
      <c r="E58" s="18">
        <v>0.5625</v>
      </c>
      <c r="F58" s="5" t="s">
        <v>8</v>
      </c>
      <c r="G58" s="59">
        <v>0.66666666666666663</v>
      </c>
      <c r="H58" s="6"/>
    </row>
    <row r="59" spans="1:8" ht="25.05" customHeight="1" x14ac:dyDescent="0.45">
      <c r="A59" s="66">
        <v>46327</v>
      </c>
      <c r="B59" s="45" t="str">
        <f t="shared" si="0"/>
        <v>日</v>
      </c>
      <c r="C59" s="68" t="s">
        <v>32</v>
      </c>
      <c r="D59" s="80" t="s">
        <v>71</v>
      </c>
      <c r="E59" s="26">
        <v>0.39583333333333331</v>
      </c>
      <c r="F59" s="24" t="s">
        <v>8</v>
      </c>
      <c r="G59" s="81">
        <v>0.45833333333333331</v>
      </c>
      <c r="H59" s="25" t="s">
        <v>126</v>
      </c>
    </row>
    <row r="60" spans="1:8" ht="25.05" customHeight="1" x14ac:dyDescent="0.45">
      <c r="A60" s="84">
        <v>46330</v>
      </c>
      <c r="B60" s="85" t="str">
        <f>TEXT(A60,"aaa")</f>
        <v>水</v>
      </c>
      <c r="C60" s="42" t="s">
        <v>120</v>
      </c>
      <c r="D60" s="74" t="s">
        <v>105</v>
      </c>
      <c r="E60" s="86">
        <v>0.375</v>
      </c>
      <c r="F60" s="71" t="s">
        <v>8</v>
      </c>
      <c r="G60" s="72">
        <v>0.45833333333333331</v>
      </c>
      <c r="H60" s="73"/>
    </row>
    <row r="61" spans="1:8" ht="25.05" customHeight="1" x14ac:dyDescent="0.45">
      <c r="A61" s="84">
        <v>46330</v>
      </c>
      <c r="B61" s="85" t="str">
        <f>TEXT(A61,"aaa")</f>
        <v>水</v>
      </c>
      <c r="C61" s="42" t="s">
        <v>120</v>
      </c>
      <c r="D61" s="74" t="s">
        <v>105</v>
      </c>
      <c r="E61" s="86">
        <v>0.54166666666666663</v>
      </c>
      <c r="F61" s="71" t="s">
        <v>8</v>
      </c>
      <c r="G61" s="72">
        <v>0.60416666666666663</v>
      </c>
      <c r="H61" s="73"/>
    </row>
    <row r="62" spans="1:8" ht="25.05" customHeight="1" x14ac:dyDescent="0.45">
      <c r="A62" s="66">
        <v>46331</v>
      </c>
      <c r="B62" s="67" t="str">
        <f>TEXT(A62,"aaa")</f>
        <v>木</v>
      </c>
      <c r="C62" s="68" t="s">
        <v>31</v>
      </c>
      <c r="D62" s="80" t="s">
        <v>106</v>
      </c>
      <c r="E62" s="26">
        <v>0.39583333333333331</v>
      </c>
      <c r="F62" s="24" t="s">
        <v>8</v>
      </c>
      <c r="G62" s="81">
        <v>0.47916666666666669</v>
      </c>
      <c r="H62" s="25" t="s">
        <v>129</v>
      </c>
    </row>
    <row r="63" spans="1:8" ht="25.05" customHeight="1" x14ac:dyDescent="0.45">
      <c r="A63" s="84">
        <v>46331</v>
      </c>
      <c r="B63" s="85" t="str">
        <f>TEXT(A63,"aaa")</f>
        <v>木</v>
      </c>
      <c r="C63" s="42" t="s">
        <v>31</v>
      </c>
      <c r="D63" s="87" t="s">
        <v>107</v>
      </c>
      <c r="E63" s="86">
        <v>0.5625</v>
      </c>
      <c r="F63" s="71" t="s">
        <v>8</v>
      </c>
      <c r="G63" s="72">
        <v>0.60416666666666663</v>
      </c>
      <c r="H63" s="73"/>
    </row>
    <row r="64" spans="1:8" ht="25.05" customHeight="1" x14ac:dyDescent="0.45">
      <c r="A64" s="84">
        <v>46332</v>
      </c>
      <c r="B64" s="85" t="str">
        <f>TEXT(A64,"aaa")</f>
        <v>金</v>
      </c>
      <c r="C64" s="42" t="s">
        <v>13</v>
      </c>
      <c r="D64" s="74" t="s">
        <v>44</v>
      </c>
      <c r="E64" s="86">
        <v>0.39583333333333331</v>
      </c>
      <c r="F64" s="71" t="s">
        <v>8</v>
      </c>
      <c r="G64" s="72">
        <v>0.45833333333333331</v>
      </c>
      <c r="H64" s="73"/>
    </row>
    <row r="65" spans="1:8" ht="25.05" customHeight="1" x14ac:dyDescent="0.45">
      <c r="A65" s="40">
        <v>46335</v>
      </c>
      <c r="B65" s="48" t="str">
        <f t="shared" si="0"/>
        <v>月</v>
      </c>
      <c r="C65" s="42" t="s">
        <v>38</v>
      </c>
      <c r="D65" s="43" t="s">
        <v>81</v>
      </c>
      <c r="E65" s="19">
        <v>0.39583333333333331</v>
      </c>
      <c r="F65" s="5" t="s">
        <v>8</v>
      </c>
      <c r="G65" s="58">
        <v>0.47916666666666669</v>
      </c>
      <c r="H65" s="6"/>
    </row>
    <row r="66" spans="1:8" ht="25.05" customHeight="1" x14ac:dyDescent="0.45">
      <c r="A66" s="40">
        <v>46335</v>
      </c>
      <c r="B66" s="48" t="str">
        <f t="shared" ref="B66:B80" si="1">TEXT(A66,"aaa")</f>
        <v>月</v>
      </c>
      <c r="C66" s="42" t="s">
        <v>38</v>
      </c>
      <c r="D66" s="43" t="s">
        <v>81</v>
      </c>
      <c r="E66" s="20">
        <v>0.5625</v>
      </c>
      <c r="F66" s="71" t="s">
        <v>8</v>
      </c>
      <c r="G66" s="89">
        <v>0.625</v>
      </c>
      <c r="H66" s="73"/>
    </row>
    <row r="67" spans="1:8" ht="25.05" customHeight="1" x14ac:dyDescent="0.45">
      <c r="A67" s="40">
        <v>46335</v>
      </c>
      <c r="B67" s="48" t="str">
        <f t="shared" si="1"/>
        <v>月</v>
      </c>
      <c r="C67" s="42" t="s">
        <v>38</v>
      </c>
      <c r="D67" s="43" t="s">
        <v>81</v>
      </c>
      <c r="E67" s="21">
        <v>0.72916666666666663</v>
      </c>
      <c r="F67" s="71" t="s">
        <v>8</v>
      </c>
      <c r="G67" s="90">
        <v>0.77083333333333337</v>
      </c>
      <c r="H67" s="73"/>
    </row>
    <row r="68" spans="1:8" ht="25.05" customHeight="1" x14ac:dyDescent="0.45">
      <c r="A68" s="40">
        <v>46336</v>
      </c>
      <c r="B68" s="41" t="str">
        <f t="shared" si="1"/>
        <v>火</v>
      </c>
      <c r="C68" s="42" t="s">
        <v>30</v>
      </c>
      <c r="D68" s="43" t="s">
        <v>78</v>
      </c>
      <c r="E68" s="54">
        <v>0.39583333333333331</v>
      </c>
      <c r="F68" s="5" t="s">
        <v>8</v>
      </c>
      <c r="G68" s="62">
        <v>0.47916666666666669</v>
      </c>
      <c r="H68" s="6"/>
    </row>
    <row r="69" spans="1:8" ht="25.05" customHeight="1" x14ac:dyDescent="0.45">
      <c r="A69" s="40">
        <v>46337</v>
      </c>
      <c r="B69" s="41" t="str">
        <f t="shared" si="1"/>
        <v>水</v>
      </c>
      <c r="C69" s="42" t="s">
        <v>34</v>
      </c>
      <c r="D69" s="43" t="s">
        <v>108</v>
      </c>
      <c r="E69" s="19">
        <v>0.39583333333333331</v>
      </c>
      <c r="F69" s="5" t="s">
        <v>8</v>
      </c>
      <c r="G69" s="58">
        <v>0.4375</v>
      </c>
      <c r="H69" s="6"/>
    </row>
    <row r="70" spans="1:8" ht="25.05" customHeight="1" x14ac:dyDescent="0.45">
      <c r="A70" s="40">
        <v>46337</v>
      </c>
      <c r="B70" s="41" t="str">
        <f t="shared" si="1"/>
        <v>水</v>
      </c>
      <c r="C70" s="42" t="s">
        <v>34</v>
      </c>
      <c r="D70" s="43" t="s">
        <v>72</v>
      </c>
      <c r="E70" s="19">
        <v>0.45833333333333331</v>
      </c>
      <c r="F70" s="5" t="s">
        <v>8</v>
      </c>
      <c r="G70" s="58">
        <v>0.48958333333333331</v>
      </c>
      <c r="H70" s="6"/>
    </row>
    <row r="71" spans="1:8" ht="25.05" customHeight="1" x14ac:dyDescent="0.45">
      <c r="A71" s="40">
        <v>46337</v>
      </c>
      <c r="B71" s="41" t="str">
        <f t="shared" si="1"/>
        <v>水</v>
      </c>
      <c r="C71" s="42" t="s">
        <v>34</v>
      </c>
      <c r="D71" s="43" t="s">
        <v>109</v>
      </c>
      <c r="E71" s="19">
        <v>0.58333333333333337</v>
      </c>
      <c r="F71" s="5" t="s">
        <v>8</v>
      </c>
      <c r="G71" s="58">
        <v>0.64583333333333337</v>
      </c>
      <c r="H71" s="6"/>
    </row>
    <row r="72" spans="1:8" ht="25.05" customHeight="1" x14ac:dyDescent="0.45">
      <c r="A72" s="40">
        <v>46338</v>
      </c>
      <c r="B72" s="41" t="str">
        <f t="shared" si="1"/>
        <v>木</v>
      </c>
      <c r="C72" s="42" t="s">
        <v>28</v>
      </c>
      <c r="D72" s="46" t="s">
        <v>110</v>
      </c>
      <c r="E72" s="20">
        <v>0.39583333333333331</v>
      </c>
      <c r="F72" s="5" t="s">
        <v>8</v>
      </c>
      <c r="G72" s="60">
        <v>0.5</v>
      </c>
      <c r="H72" s="6"/>
    </row>
    <row r="73" spans="1:8" ht="25.05" customHeight="1" x14ac:dyDescent="0.45">
      <c r="A73" s="40">
        <v>46338</v>
      </c>
      <c r="B73" s="41" t="str">
        <f t="shared" si="1"/>
        <v>木</v>
      </c>
      <c r="C73" s="42" t="s">
        <v>28</v>
      </c>
      <c r="D73" s="43" t="s">
        <v>68</v>
      </c>
      <c r="E73" s="18">
        <v>0.58333333333333337</v>
      </c>
      <c r="F73" s="5" t="s">
        <v>8</v>
      </c>
      <c r="G73" s="59">
        <v>0.60416666666666663</v>
      </c>
      <c r="H73" s="6"/>
    </row>
    <row r="74" spans="1:8" ht="25.05" customHeight="1" x14ac:dyDescent="0.45">
      <c r="A74" s="40">
        <v>46339</v>
      </c>
      <c r="B74" s="41" t="str">
        <f t="shared" si="1"/>
        <v>金</v>
      </c>
      <c r="C74" s="42" t="s">
        <v>35</v>
      </c>
      <c r="D74" s="44" t="s">
        <v>74</v>
      </c>
      <c r="E74" s="18">
        <v>0.41666666666666669</v>
      </c>
      <c r="F74" s="5" t="s">
        <v>8</v>
      </c>
      <c r="G74" s="59">
        <v>0.47916666666666669</v>
      </c>
      <c r="H74" s="6"/>
    </row>
    <row r="75" spans="1:8" ht="25.05" customHeight="1" x14ac:dyDescent="0.45">
      <c r="A75" s="66">
        <v>46339</v>
      </c>
      <c r="B75" s="67" t="str">
        <f t="shared" si="1"/>
        <v>金</v>
      </c>
      <c r="C75" s="68" t="s">
        <v>35</v>
      </c>
      <c r="D75" s="91" t="s">
        <v>130</v>
      </c>
      <c r="E75" s="27">
        <v>0.5625</v>
      </c>
      <c r="F75" s="24" t="s">
        <v>8</v>
      </c>
      <c r="G75" s="76">
        <v>0.625</v>
      </c>
      <c r="H75" s="25"/>
    </row>
    <row r="76" spans="1:8" ht="25.05" customHeight="1" x14ac:dyDescent="0.45">
      <c r="A76" s="40">
        <v>46342</v>
      </c>
      <c r="B76" s="41" t="str">
        <f t="shared" si="1"/>
        <v>月</v>
      </c>
      <c r="C76" s="42" t="s">
        <v>34</v>
      </c>
      <c r="D76" s="49" t="s">
        <v>131</v>
      </c>
      <c r="E76" s="55">
        <v>0.39583333333333331</v>
      </c>
      <c r="F76" s="5" t="s">
        <v>8</v>
      </c>
      <c r="G76" s="59">
        <v>0.47916666666666669</v>
      </c>
      <c r="H76" s="6"/>
    </row>
    <row r="77" spans="1:8" ht="25.05" customHeight="1" x14ac:dyDescent="0.45">
      <c r="A77" s="40">
        <v>46342</v>
      </c>
      <c r="B77" s="41" t="str">
        <f t="shared" si="1"/>
        <v>月</v>
      </c>
      <c r="C77" s="42" t="s">
        <v>34</v>
      </c>
      <c r="D77" s="49" t="s">
        <v>131</v>
      </c>
      <c r="E77" s="18">
        <v>0.5625</v>
      </c>
      <c r="F77" s="5" t="s">
        <v>8</v>
      </c>
      <c r="G77" s="59">
        <v>0.60416666666666663</v>
      </c>
      <c r="H77" s="6"/>
    </row>
    <row r="78" spans="1:8" ht="25.05" customHeight="1" x14ac:dyDescent="0.45">
      <c r="A78" s="40">
        <v>46342</v>
      </c>
      <c r="B78" s="41" t="str">
        <f t="shared" si="1"/>
        <v>月</v>
      </c>
      <c r="C78" s="42" t="s">
        <v>34</v>
      </c>
      <c r="D78" s="49" t="s">
        <v>131</v>
      </c>
      <c r="E78" s="19">
        <v>0.70833333333333337</v>
      </c>
      <c r="F78" s="5" t="s">
        <v>8</v>
      </c>
      <c r="G78" s="58">
        <v>0.75</v>
      </c>
      <c r="H78" s="6"/>
    </row>
    <row r="79" spans="1:8" ht="25.05" customHeight="1" x14ac:dyDescent="0.45">
      <c r="A79" s="40">
        <v>46343</v>
      </c>
      <c r="B79" s="41" t="str">
        <f t="shared" si="1"/>
        <v>火</v>
      </c>
      <c r="C79" s="42" t="s">
        <v>19</v>
      </c>
      <c r="D79" s="46" t="s">
        <v>92</v>
      </c>
      <c r="E79" s="20">
        <v>0.70833333333333337</v>
      </c>
      <c r="F79" s="5" t="s">
        <v>8</v>
      </c>
      <c r="G79" s="60">
        <v>0.79166666666666663</v>
      </c>
      <c r="H79" s="6" t="s">
        <v>125</v>
      </c>
    </row>
    <row r="80" spans="1:8" ht="25.05" customHeight="1" x14ac:dyDescent="0.45">
      <c r="A80" s="66">
        <v>46344</v>
      </c>
      <c r="B80" s="67" t="str">
        <f t="shared" si="1"/>
        <v>水</v>
      </c>
      <c r="C80" s="68" t="s">
        <v>121</v>
      </c>
      <c r="D80" s="80" t="s">
        <v>111</v>
      </c>
      <c r="E80" s="26">
        <v>0.39583333333333331</v>
      </c>
      <c r="F80" s="24" t="s">
        <v>8</v>
      </c>
      <c r="G80" s="81">
        <v>0.5</v>
      </c>
      <c r="H80" s="25"/>
    </row>
    <row r="81" spans="1:8" ht="25.05" customHeight="1" x14ac:dyDescent="0.45">
      <c r="A81" s="40">
        <v>46345</v>
      </c>
      <c r="B81" s="41" t="s">
        <v>9</v>
      </c>
      <c r="C81" s="42" t="s">
        <v>122</v>
      </c>
      <c r="D81" s="92" t="s">
        <v>132</v>
      </c>
      <c r="E81" s="21">
        <v>0.39583333333333331</v>
      </c>
      <c r="F81" s="5" t="s">
        <v>8</v>
      </c>
      <c r="G81" s="61">
        <v>0.47916666666666669</v>
      </c>
      <c r="H81" s="6"/>
    </row>
    <row r="82" spans="1:8" ht="25.05" customHeight="1" x14ac:dyDescent="0.45">
      <c r="A82" s="40">
        <v>46346</v>
      </c>
      <c r="B82" s="41" t="str">
        <f t="shared" ref="B82:B103" si="2">TEXT(A82,"aaa")</f>
        <v>金</v>
      </c>
      <c r="C82" s="42" t="s">
        <v>123</v>
      </c>
      <c r="D82" s="50" t="s">
        <v>70</v>
      </c>
      <c r="E82" s="19">
        <v>0.39583333333333331</v>
      </c>
      <c r="F82" s="5" t="s">
        <v>8</v>
      </c>
      <c r="G82" s="58">
        <v>0.45833333333333331</v>
      </c>
      <c r="H82" s="6"/>
    </row>
    <row r="83" spans="1:8" s="93" customFormat="1" ht="25.05" customHeight="1" x14ac:dyDescent="0.45">
      <c r="A83" s="84">
        <v>46350</v>
      </c>
      <c r="B83" s="85" t="str">
        <f t="shared" si="2"/>
        <v>火</v>
      </c>
      <c r="C83" s="42" t="s">
        <v>28</v>
      </c>
      <c r="D83" s="74" t="s">
        <v>75</v>
      </c>
      <c r="E83" s="86">
        <v>0.39583333333333331</v>
      </c>
      <c r="F83" s="71" t="s">
        <v>8</v>
      </c>
      <c r="G83" s="72">
        <v>0.47916666666666669</v>
      </c>
      <c r="H83" s="73"/>
    </row>
    <row r="84" spans="1:8" ht="25.05" customHeight="1" x14ac:dyDescent="0.45">
      <c r="A84" s="40">
        <v>46350</v>
      </c>
      <c r="B84" s="41" t="str">
        <f t="shared" si="2"/>
        <v>火</v>
      </c>
      <c r="C84" s="42" t="s">
        <v>28</v>
      </c>
      <c r="D84" s="43" t="s">
        <v>76</v>
      </c>
      <c r="E84" s="19">
        <v>0.5625</v>
      </c>
      <c r="F84" s="5" t="s">
        <v>8</v>
      </c>
      <c r="G84" s="63">
        <v>0.64583333333333337</v>
      </c>
      <c r="H84" s="6"/>
    </row>
    <row r="85" spans="1:8" ht="25.05" customHeight="1" x14ac:dyDescent="0.45">
      <c r="A85" s="40">
        <v>46351</v>
      </c>
      <c r="B85" s="41" t="str">
        <f t="shared" si="2"/>
        <v>水</v>
      </c>
      <c r="C85" s="42" t="s">
        <v>18</v>
      </c>
      <c r="D85" s="43" t="s">
        <v>112</v>
      </c>
      <c r="E85" s="19">
        <v>0.54166666666666663</v>
      </c>
      <c r="F85" s="5" t="s">
        <v>8</v>
      </c>
      <c r="G85" s="58">
        <v>0.625</v>
      </c>
      <c r="H85" s="6"/>
    </row>
    <row r="86" spans="1:8" ht="25.05" customHeight="1" x14ac:dyDescent="0.45">
      <c r="A86" s="66">
        <v>46352</v>
      </c>
      <c r="B86" s="94" t="str">
        <f t="shared" si="2"/>
        <v>木</v>
      </c>
      <c r="C86" s="68" t="s">
        <v>13</v>
      </c>
      <c r="D86" s="80" t="s">
        <v>82</v>
      </c>
      <c r="E86" s="26">
        <v>0.39583333333333331</v>
      </c>
      <c r="F86" s="24" t="s">
        <v>8</v>
      </c>
      <c r="G86" s="81">
        <v>0.5</v>
      </c>
      <c r="H86" s="25"/>
    </row>
    <row r="87" spans="1:8" ht="25.05" customHeight="1" x14ac:dyDescent="0.45">
      <c r="A87" s="66">
        <v>46352</v>
      </c>
      <c r="B87" s="94" t="str">
        <f t="shared" si="2"/>
        <v>木</v>
      </c>
      <c r="C87" s="68" t="s">
        <v>13</v>
      </c>
      <c r="D87" s="80" t="s">
        <v>82</v>
      </c>
      <c r="E87" s="26">
        <v>0.5625</v>
      </c>
      <c r="F87" s="24" t="s">
        <v>8</v>
      </c>
      <c r="G87" s="81">
        <v>0.625</v>
      </c>
      <c r="H87" s="25"/>
    </row>
    <row r="88" spans="1:8" ht="25.05" customHeight="1" x14ac:dyDescent="0.45">
      <c r="A88" s="40">
        <v>46353</v>
      </c>
      <c r="B88" s="41" t="str">
        <f t="shared" si="2"/>
        <v>金</v>
      </c>
      <c r="C88" s="42" t="s">
        <v>37</v>
      </c>
      <c r="D88" s="43" t="s">
        <v>80</v>
      </c>
      <c r="E88" s="56">
        <v>0.39583333333333331</v>
      </c>
      <c r="F88" s="5" t="s">
        <v>8</v>
      </c>
      <c r="G88" s="64">
        <v>0.47916666666666669</v>
      </c>
      <c r="H88" s="6"/>
    </row>
    <row r="89" spans="1:8" ht="25.05" customHeight="1" x14ac:dyDescent="0.45">
      <c r="A89" s="40">
        <v>46353</v>
      </c>
      <c r="B89" s="41" t="str">
        <f t="shared" si="2"/>
        <v>金</v>
      </c>
      <c r="C89" s="42" t="s">
        <v>37</v>
      </c>
      <c r="D89" s="43" t="s">
        <v>80</v>
      </c>
      <c r="E89" s="56">
        <v>0.5625</v>
      </c>
      <c r="F89" s="5" t="s">
        <v>8</v>
      </c>
      <c r="G89" s="64">
        <v>0.60416666666666663</v>
      </c>
      <c r="H89" s="6"/>
    </row>
    <row r="90" spans="1:8" ht="25.05" customHeight="1" x14ac:dyDescent="0.45">
      <c r="A90" s="40">
        <v>46356</v>
      </c>
      <c r="B90" s="41" t="str">
        <f t="shared" si="2"/>
        <v>月</v>
      </c>
      <c r="C90" s="42" t="s">
        <v>34</v>
      </c>
      <c r="D90" s="49" t="s">
        <v>131</v>
      </c>
      <c r="E90" s="56">
        <v>0.41666666666666669</v>
      </c>
      <c r="F90" s="5" t="s">
        <v>8</v>
      </c>
      <c r="G90" s="64">
        <v>0.47916666666666669</v>
      </c>
      <c r="H90" s="6"/>
    </row>
    <row r="91" spans="1:8" ht="25.05" customHeight="1" x14ac:dyDescent="0.45">
      <c r="A91" s="40">
        <v>46358</v>
      </c>
      <c r="B91" s="41" t="str">
        <f t="shared" si="2"/>
        <v>水</v>
      </c>
      <c r="C91" s="42" t="s">
        <v>33</v>
      </c>
      <c r="D91" s="46" t="s">
        <v>69</v>
      </c>
      <c r="E91" s="88">
        <v>0.375</v>
      </c>
      <c r="F91" s="71" t="s">
        <v>8</v>
      </c>
      <c r="G91" s="89">
        <v>0.47916666666666669</v>
      </c>
      <c r="H91" s="73"/>
    </row>
    <row r="92" spans="1:8" ht="25.05" customHeight="1" x14ac:dyDescent="0.45">
      <c r="A92" s="40">
        <v>46358</v>
      </c>
      <c r="B92" s="41" t="str">
        <f t="shared" si="2"/>
        <v>水</v>
      </c>
      <c r="C92" s="42" t="s">
        <v>33</v>
      </c>
      <c r="D92" s="46" t="s">
        <v>69</v>
      </c>
      <c r="E92" s="20">
        <v>0.5625</v>
      </c>
      <c r="F92" s="5" t="s">
        <v>8</v>
      </c>
      <c r="G92" s="60">
        <v>0.625</v>
      </c>
      <c r="H92" s="6"/>
    </row>
    <row r="93" spans="1:8" ht="25.05" customHeight="1" x14ac:dyDescent="0.45">
      <c r="A93" s="40">
        <v>46359</v>
      </c>
      <c r="B93" s="41" t="str">
        <f t="shared" si="2"/>
        <v>木</v>
      </c>
      <c r="C93" s="42" t="s">
        <v>124</v>
      </c>
      <c r="D93" s="43" t="s">
        <v>113</v>
      </c>
      <c r="E93" s="19">
        <v>0.375</v>
      </c>
      <c r="F93" s="5" t="s">
        <v>8</v>
      </c>
      <c r="G93" s="58">
        <v>0.45833333333333331</v>
      </c>
      <c r="H93" s="6"/>
    </row>
    <row r="94" spans="1:8" ht="25.05" customHeight="1" x14ac:dyDescent="0.45">
      <c r="A94" s="40">
        <v>46360</v>
      </c>
      <c r="B94" s="48" t="str">
        <f t="shared" si="2"/>
        <v>金</v>
      </c>
      <c r="C94" s="42" t="s">
        <v>33</v>
      </c>
      <c r="D94" s="46" t="s">
        <v>114</v>
      </c>
      <c r="E94" s="20">
        <v>0.39583333333333331</v>
      </c>
      <c r="F94" s="5" t="s">
        <v>8</v>
      </c>
      <c r="G94" s="60">
        <v>0.47916666666666669</v>
      </c>
      <c r="H94" s="6"/>
    </row>
    <row r="95" spans="1:8" ht="25.05" customHeight="1" x14ac:dyDescent="0.45">
      <c r="A95" s="40">
        <v>46363</v>
      </c>
      <c r="B95" s="41" t="str">
        <f t="shared" si="2"/>
        <v>月</v>
      </c>
      <c r="C95" s="42" t="s">
        <v>33</v>
      </c>
      <c r="D95" s="43" t="s">
        <v>115</v>
      </c>
      <c r="E95" s="19">
        <v>0.39583333333333331</v>
      </c>
      <c r="F95" s="5" t="s">
        <v>8</v>
      </c>
      <c r="G95" s="58">
        <v>0.42708333333333331</v>
      </c>
      <c r="H95" s="6"/>
    </row>
    <row r="96" spans="1:8" ht="25.05" customHeight="1" x14ac:dyDescent="0.45">
      <c r="A96" s="40">
        <v>46363</v>
      </c>
      <c r="B96" s="41" t="str">
        <f t="shared" si="2"/>
        <v>月</v>
      </c>
      <c r="C96" s="42" t="s">
        <v>33</v>
      </c>
      <c r="D96" s="43" t="s">
        <v>116</v>
      </c>
      <c r="E96" s="19">
        <v>0.45833333333333331</v>
      </c>
      <c r="F96" s="5" t="s">
        <v>8</v>
      </c>
      <c r="G96" s="58">
        <v>0.48958333333333331</v>
      </c>
      <c r="H96" s="6"/>
    </row>
    <row r="97" spans="1:10" ht="25.05" customHeight="1" x14ac:dyDescent="0.45">
      <c r="A97" s="40">
        <v>46363</v>
      </c>
      <c r="B97" s="41" t="str">
        <f t="shared" si="2"/>
        <v>月</v>
      </c>
      <c r="C97" s="42" t="s">
        <v>33</v>
      </c>
      <c r="D97" s="46" t="s">
        <v>79</v>
      </c>
      <c r="E97" s="20">
        <v>0.58333333333333337</v>
      </c>
      <c r="F97" s="5" t="s">
        <v>8</v>
      </c>
      <c r="G97" s="60">
        <v>0.61458333333333337</v>
      </c>
      <c r="H97" s="6"/>
    </row>
    <row r="98" spans="1:10" ht="25.05" customHeight="1" x14ac:dyDescent="0.45">
      <c r="A98" s="40">
        <v>46363</v>
      </c>
      <c r="B98" s="41" t="str">
        <f t="shared" si="2"/>
        <v>月</v>
      </c>
      <c r="C98" s="42" t="s">
        <v>33</v>
      </c>
      <c r="D98" s="46" t="s">
        <v>69</v>
      </c>
      <c r="E98" s="57">
        <v>0.72916666666666663</v>
      </c>
      <c r="F98" s="5" t="s">
        <v>8</v>
      </c>
      <c r="G98" s="65">
        <v>0.79166666666666663</v>
      </c>
      <c r="H98" s="6"/>
    </row>
    <row r="99" spans="1:10" ht="25.05" customHeight="1" x14ac:dyDescent="0.45">
      <c r="A99" s="40">
        <v>46364</v>
      </c>
      <c r="B99" s="41" t="str">
        <f t="shared" si="2"/>
        <v>火</v>
      </c>
      <c r="C99" s="42" t="s">
        <v>121</v>
      </c>
      <c r="D99" s="46" t="s">
        <v>52</v>
      </c>
      <c r="E99" s="20">
        <v>0.39583333333333331</v>
      </c>
      <c r="F99" s="5" t="s">
        <v>8</v>
      </c>
      <c r="G99" s="60">
        <v>0.45833333333333331</v>
      </c>
      <c r="H99" s="6"/>
    </row>
    <row r="100" spans="1:10" ht="25.05" customHeight="1" x14ac:dyDescent="0.45">
      <c r="A100" s="40">
        <v>46364</v>
      </c>
      <c r="B100" s="41" t="str">
        <f t="shared" si="2"/>
        <v>火</v>
      </c>
      <c r="C100" s="42" t="s">
        <v>121</v>
      </c>
      <c r="D100" s="46" t="s">
        <v>53</v>
      </c>
      <c r="E100" s="20">
        <v>0.47916666666666669</v>
      </c>
      <c r="F100" s="5" t="s">
        <v>8</v>
      </c>
      <c r="G100" s="60">
        <v>0.5</v>
      </c>
      <c r="H100" s="6"/>
    </row>
    <row r="101" spans="1:10" ht="25.05" customHeight="1" x14ac:dyDescent="0.45">
      <c r="A101" s="40">
        <v>46369</v>
      </c>
      <c r="B101" s="45" t="str">
        <f t="shared" si="2"/>
        <v>日</v>
      </c>
      <c r="C101" s="42" t="s">
        <v>19</v>
      </c>
      <c r="D101" s="46" t="s">
        <v>92</v>
      </c>
      <c r="E101" s="20">
        <v>0.39583333333333331</v>
      </c>
      <c r="F101" s="5" t="s">
        <v>8</v>
      </c>
      <c r="G101" s="60">
        <v>0.47916666666666669</v>
      </c>
      <c r="H101" s="6" t="s">
        <v>125</v>
      </c>
    </row>
    <row r="102" spans="1:10" ht="25.05" customHeight="1" x14ac:dyDescent="0.45">
      <c r="A102" s="40">
        <v>46371</v>
      </c>
      <c r="B102" s="41" t="str">
        <f t="shared" si="2"/>
        <v>火</v>
      </c>
      <c r="C102" s="42" t="s">
        <v>36</v>
      </c>
      <c r="D102" s="51" t="s">
        <v>77</v>
      </c>
      <c r="E102" s="95">
        <v>0.39583333333333331</v>
      </c>
      <c r="F102" s="71" t="s">
        <v>8</v>
      </c>
      <c r="G102" s="96">
        <v>0.45833333333333331</v>
      </c>
      <c r="H102" s="73"/>
    </row>
    <row r="103" spans="1:10" ht="25.05" customHeight="1" x14ac:dyDescent="0.45">
      <c r="A103" s="40">
        <v>46371</v>
      </c>
      <c r="B103" s="41" t="str">
        <f t="shared" si="2"/>
        <v>火</v>
      </c>
      <c r="C103" s="52" t="s">
        <v>36</v>
      </c>
      <c r="D103" s="53" t="s">
        <v>77</v>
      </c>
      <c r="E103" s="97">
        <v>0.54166666666666663</v>
      </c>
      <c r="F103" s="71" t="s">
        <v>8</v>
      </c>
      <c r="G103" s="98">
        <v>0.58333333333333337</v>
      </c>
      <c r="H103" s="73"/>
      <c r="J103" s="2" t="s">
        <v>136</v>
      </c>
    </row>
    <row r="104" spans="1:10" ht="25.5" customHeight="1" x14ac:dyDescent="0.45"/>
    <row r="105" spans="1:10" ht="25.5" customHeight="1" x14ac:dyDescent="0.45">
      <c r="A105" s="28" t="s">
        <v>86</v>
      </c>
    </row>
    <row r="106" spans="1:10" ht="30.6" customHeight="1" x14ac:dyDescent="0.45">
      <c r="A106" s="16" t="s">
        <v>0</v>
      </c>
      <c r="B106" s="16" t="s">
        <v>1</v>
      </c>
      <c r="C106" s="16" t="s">
        <v>2</v>
      </c>
      <c r="D106" s="22" t="s">
        <v>3</v>
      </c>
      <c r="E106" s="36" t="s">
        <v>4</v>
      </c>
      <c r="F106" s="37"/>
      <c r="G106" s="38"/>
      <c r="H106" s="17" t="s">
        <v>5</v>
      </c>
    </row>
    <row r="107" spans="1:10" ht="31.5" customHeight="1" x14ac:dyDescent="0.45">
      <c r="A107" s="40">
        <v>46328</v>
      </c>
      <c r="B107" s="3" t="s">
        <v>133</v>
      </c>
      <c r="C107" s="4" t="s">
        <v>6</v>
      </c>
      <c r="D107" s="12" t="s">
        <v>7</v>
      </c>
      <c r="E107" s="13">
        <v>0.5625</v>
      </c>
      <c r="F107" s="5" t="s">
        <v>8</v>
      </c>
      <c r="G107" s="14">
        <v>0.58333333333333337</v>
      </c>
      <c r="H107" s="7" t="s">
        <v>134</v>
      </c>
    </row>
    <row r="108" spans="1:10" ht="22.2" customHeight="1" x14ac:dyDescent="0.45">
      <c r="A108" s="35" t="s">
        <v>87</v>
      </c>
      <c r="B108" s="29"/>
      <c r="C108" s="30"/>
      <c r="D108" s="31"/>
      <c r="E108" s="32"/>
      <c r="F108" s="33"/>
      <c r="G108" s="34"/>
      <c r="H108" s="15"/>
    </row>
    <row r="110" spans="1:10" ht="19.5" customHeight="1" x14ac:dyDescent="0.45">
      <c r="A110" s="2" t="s">
        <v>83</v>
      </c>
      <c r="C110" s="15"/>
    </row>
    <row r="111" spans="1:10" ht="19.5" customHeight="1" x14ac:dyDescent="0.45">
      <c r="A111" s="2" t="s">
        <v>85</v>
      </c>
      <c r="C111" s="15"/>
    </row>
    <row r="112" spans="1:10" ht="19.5" customHeight="1" x14ac:dyDescent="0.45">
      <c r="A112" s="2" t="s">
        <v>135</v>
      </c>
      <c r="C112" s="15"/>
    </row>
  </sheetData>
  <autoFilter ref="A2:H103" xr:uid="{00000000-0009-0000-0000-000000000000}"/>
  <mergeCells count="3">
    <mergeCell ref="A1:H1"/>
    <mergeCell ref="E2:G2"/>
    <mergeCell ref="E106:G106"/>
  </mergeCells>
  <phoneticPr fontId="1"/>
  <printOptions horizontalCentered="1"/>
  <pageMargins left="0.19685039370078741" right="0.19685039370078741" top="0.36" bottom="0" header="0" footer="0.2"/>
  <pageSetup paperSize="9" scale="75" fitToHeight="0" orientation="portrait" r:id="rId1"/>
  <rowBreaks count="3" manualBreakCount="3">
    <brk id="33" max="16383" man="1"/>
    <brk id="67" max="7" man="1"/>
    <brk id="10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結核・肺がん集団検診日程表</vt:lpstr>
      <vt:lpstr>結核・肺がん集団検診日程表!Print_Titles</vt:lpstr>
    </vt:vector>
  </TitlesOfParts>
  <Company>高松市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vdiadmin</dc:creator>
  <cp:lastModifiedBy>yukari</cp:lastModifiedBy>
  <cp:lastPrinted>2026-06-18T04:22:46Z</cp:lastPrinted>
  <dcterms:created xsi:type="dcterms:W3CDTF">2022-06-16T02:28:51Z</dcterms:created>
  <dcterms:modified xsi:type="dcterms:W3CDTF">2026-06-18T04:23:38Z</dcterms:modified>
</cp:coreProperties>
</file>