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ile01\都市整備局\!下水道部（共有）\★W-PPP導入検討\〇アンケート・サウンディング調査関係\080324公表_第２回MS調査\04_ＭＳ調査票（R8.4.6～R8.4.24）【未】\"/>
    </mc:Choice>
  </mc:AlternateContent>
  <xr:revisionPtr revIDLastSave="0" documentId="13_ncr:1_{115A6B35-9B49-404E-8BE6-8EBB198EA5F7}" xr6:coauthVersionLast="47" xr6:coauthVersionMax="47" xr10:uidLastSave="{00000000-0000-0000-0000-000000000000}"/>
  <bookViews>
    <workbookView xWindow="-120" yWindow="-120" windowWidth="29040" windowHeight="15720" activeTab="1" xr2:uid="{3C65505F-FB17-47DD-82B5-4ED03C3D2F1F}"/>
  </bookViews>
  <sheets>
    <sheet name="表紙" sheetId="5" r:id="rId1"/>
    <sheet name="調査票" sheetId="8" r:id="rId2"/>
  </sheets>
  <definedNames>
    <definedName name="_xlnm._FilterDatabase" localSheetId="1" hidden="1">調査票!$A$3:$L$132</definedName>
    <definedName name="CIQWBGuid" hidden="1">"c695f2dd-4dc7-4dd3-b45e-950f6acfce7a"</definedName>
    <definedName name="CIQWBInfo" hidden="1">"{ ""CIQVersion"":""9.52.4409.4666""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localSheetId="1" hidden="1">"09/10/2025 08:29:09"</definedName>
    <definedName name="IQ_NAMES_REVISION_DATE_" hidden="1">"09/10/2025 01:33:16"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1">調査票!$B$1:$I$132</definedName>
    <definedName name="_xlnm.Print_Titles" localSheetId="1">調査票!$1:$3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2" i="8" l="1"/>
  <c r="D113" i="8" s="1"/>
  <c r="L31" i="8" l="1"/>
  <c r="L30" i="8"/>
  <c r="L29" i="8"/>
  <c r="L28" i="8"/>
  <c r="D29" i="8" s="1"/>
  <c r="L17" i="8"/>
  <c r="D18" i="8" s="1"/>
  <c r="L27" i="8"/>
  <c r="L26" i="8"/>
  <c r="L25" i="8"/>
  <c r="L24" i="8"/>
  <c r="L23" i="8"/>
  <c r="L22" i="8"/>
  <c r="D23" i="8" s="1"/>
  <c r="D24" i="8" s="1"/>
  <c r="D25" i="8" s="1"/>
  <c r="D26" i="8" s="1"/>
  <c r="L21" i="8"/>
  <c r="L20" i="8"/>
  <c r="L19" i="8"/>
  <c r="L18" i="8"/>
  <c r="D30" i="8" l="1"/>
  <c r="L44" i="8" l="1"/>
  <c r="L87" i="8"/>
  <c r="L86" i="8"/>
  <c r="L88" i="8"/>
  <c r="L89" i="8"/>
  <c r="D119" i="8"/>
  <c r="L54" i="8"/>
  <c r="L55" i="8"/>
  <c r="L56" i="8"/>
  <c r="L57" i="8"/>
  <c r="L58" i="8"/>
  <c r="L59" i="8"/>
  <c r="L60" i="8"/>
  <c r="L61" i="8"/>
  <c r="L62" i="8"/>
  <c r="L63" i="8"/>
  <c r="L64" i="8"/>
  <c r="L65" i="8"/>
  <c r="L66" i="8"/>
  <c r="L67" i="8"/>
  <c r="L68" i="8"/>
  <c r="L69" i="8"/>
  <c r="L70" i="8"/>
  <c r="L71" i="8"/>
  <c r="L72" i="8"/>
  <c r="L73" i="8"/>
  <c r="L74" i="8"/>
  <c r="L75" i="8"/>
  <c r="L76" i="8"/>
  <c r="L77" i="8"/>
  <c r="L78" i="8"/>
  <c r="L79" i="8"/>
  <c r="L80" i="8"/>
  <c r="L81" i="8"/>
  <c r="L82" i="8"/>
  <c r="L83" i="8"/>
  <c r="L84" i="8"/>
  <c r="L85" i="8"/>
  <c r="L90" i="8"/>
  <c r="L91" i="8"/>
  <c r="L92" i="8"/>
  <c r="L93" i="8"/>
  <c r="L94" i="8"/>
  <c r="L95" i="8"/>
  <c r="L96" i="8"/>
  <c r="L97" i="8"/>
  <c r="L98" i="8"/>
  <c r="L99" i="8"/>
  <c r="L100" i="8"/>
  <c r="L101" i="8"/>
  <c r="L102" i="8"/>
  <c r="L103" i="8"/>
  <c r="L104" i="8"/>
  <c r="L105" i="8"/>
  <c r="L106" i="8"/>
  <c r="L107" i="8"/>
  <c r="L108" i="8"/>
  <c r="L109" i="8"/>
  <c r="L110" i="8"/>
  <c r="L114" i="8"/>
  <c r="L115" i="8"/>
  <c r="L116" i="8"/>
  <c r="L117" i="8"/>
  <c r="L118" i="8"/>
  <c r="L122" i="8"/>
  <c r="L123" i="8"/>
  <c r="L124" i="8"/>
  <c r="L125" i="8"/>
  <c r="L126" i="8"/>
  <c r="L32" i="8"/>
  <c r="L33" i="8"/>
  <c r="L34" i="8"/>
  <c r="L35" i="8"/>
  <c r="L36" i="8"/>
  <c r="L37" i="8"/>
  <c r="L38" i="8"/>
  <c r="D84" i="8"/>
  <c r="D85" i="8" s="1"/>
  <c r="D86" i="8" s="1"/>
  <c r="D79" i="8"/>
  <c r="D80" i="8" s="1"/>
  <c r="D81" i="8" s="1"/>
  <c r="D68" i="8"/>
  <c r="D69" i="8" s="1"/>
  <c r="D70" i="8" s="1"/>
  <c r="D71" i="8" s="1"/>
  <c r="D72" i="8" s="1"/>
  <c r="D73" i="8" s="1"/>
  <c r="D74" i="8" s="1"/>
  <c r="D75" i="8" s="1"/>
  <c r="D76" i="8" s="1"/>
  <c r="D77" i="8" s="1"/>
  <c r="D57" i="8"/>
  <c r="D58" i="8" s="1"/>
  <c r="D59" i="8" s="1"/>
  <c r="D60" i="8" s="1"/>
  <c r="D61" i="8" s="1"/>
  <c r="D62" i="8" s="1"/>
  <c r="D63" i="8" s="1"/>
  <c r="D64" i="8" s="1"/>
  <c r="D65" i="8" s="1"/>
  <c r="D66" i="8" s="1"/>
  <c r="L127" i="8" l="1"/>
  <c r="L128" i="8"/>
  <c r="L129" i="8"/>
  <c r="L130" i="8"/>
  <c r="L131" i="8"/>
  <c r="L132" i="8"/>
  <c r="L49" i="8"/>
  <c r="L50" i="8"/>
  <c r="L51" i="8"/>
  <c r="L52" i="8"/>
  <c r="L53" i="8"/>
  <c r="L46" i="8"/>
  <c r="L47" i="8"/>
  <c r="L48" i="8"/>
  <c r="L42" i="8"/>
  <c r="L43" i="8"/>
  <c r="L45" i="8"/>
  <c r="L40" i="8"/>
  <c r="L41" i="8"/>
  <c r="L39" i="8"/>
  <c r="D109" i="8" l="1"/>
  <c r="D98" i="8"/>
  <c r="D99" i="8" s="1"/>
  <c r="D100" i="8" s="1"/>
  <c r="D101" i="8" s="1"/>
  <c r="D92" i="8"/>
  <c r="D93" i="8" s="1"/>
  <c r="D129" i="8"/>
  <c r="D130" i="8" s="1"/>
  <c r="D35" i="8"/>
  <c r="D36" i="8" s="1"/>
  <c r="D37" i="8" s="1"/>
  <c r="L16" i="8"/>
  <c r="D19" i="8" s="1"/>
  <c r="D20" i="8" s="1"/>
  <c r="D21" i="8" s="1"/>
  <c r="D22" i="8" s="1"/>
  <c r="L15" i="8"/>
  <c r="L14" i="8"/>
  <c r="L13" i="8"/>
  <c r="L12" i="8"/>
  <c r="L11" i="8"/>
  <c r="L10" i="8"/>
  <c r="L9" i="8"/>
  <c r="L8" i="8"/>
  <c r="L7" i="8"/>
  <c r="L6" i="8"/>
  <c r="L5" i="8"/>
  <c r="L4" i="8"/>
  <c r="D5" i="8" s="1"/>
  <c r="L3" i="8"/>
  <c r="L2" i="8"/>
  <c r="L1" i="8"/>
  <c r="D38" i="8" l="1"/>
  <c r="D39" i="8" s="1"/>
  <c r="D40" i="8" s="1"/>
  <c r="D41" i="8" s="1"/>
  <c r="D42" i="8" s="1"/>
  <c r="D43" i="8" s="1"/>
  <c r="D44" i="8" s="1"/>
  <c r="D45" i="8" s="1"/>
  <c r="D47" i="8"/>
  <c r="D48" i="8" s="1"/>
  <c r="D49" i="8" s="1"/>
  <c r="D50" i="8" s="1"/>
  <c r="D51" i="8" s="1"/>
  <c r="D52" i="8" s="1"/>
  <c r="D53" i="8" s="1"/>
  <c r="D54" i="8" s="1"/>
  <c r="D55" i="8" s="1"/>
  <c r="D6" i="8"/>
  <c r="D7" i="8" s="1"/>
  <c r="D8" i="8" s="1"/>
  <c r="D9" i="8" s="1"/>
  <c r="D10" i="8" s="1"/>
  <c r="D11" i="8" s="1"/>
  <c r="D12" i="8" s="1"/>
  <c r="D13" i="8" s="1"/>
  <c r="D14" i="8" s="1"/>
  <c r="D15" i="8" s="1"/>
  <c r="D16" i="8" s="1"/>
</calcChain>
</file>

<file path=xl/sharedStrings.xml><?xml version="1.0" encoding="utf-8"?>
<sst xmlns="http://schemas.openxmlformats.org/spreadsheetml/2006/main" count="227" uniqueCount="190">
  <si>
    <r>
      <t>シートの回答者について</t>
    </r>
    <r>
      <rPr>
        <sz val="12"/>
        <rFont val="Times New Roman"/>
        <family val="1"/>
      </rPr>
      <t> </t>
    </r>
  </si>
  <si>
    <t>法人名 </t>
  </si>
  <si>
    <r>
      <rPr>
        <sz val="10.5"/>
        <rFont val="ＭＳ 明朝"/>
        <family val="1"/>
        <charset val="128"/>
      </rPr>
      <t>法人所在地</t>
    </r>
    <r>
      <rPr>
        <sz val="10.5"/>
        <rFont val="Times New Roman"/>
        <family val="1"/>
      </rPr>
      <t> </t>
    </r>
    <phoneticPr fontId="3"/>
  </si>
  <si>
    <t>担当者 </t>
  </si>
  <si>
    <t>氏名 </t>
  </si>
  <si>
    <t>所属法人名 </t>
  </si>
  <si>
    <t>部署 </t>
  </si>
  <si>
    <t>E-mail </t>
  </si>
  <si>
    <t>Tel </t>
  </si>
  <si>
    <t>本ファイルの位置づけ</t>
    <rPh sb="0" eb="1">
      <t>ホン</t>
    </rPh>
    <rPh sb="6" eb="8">
      <t>イチ</t>
    </rPh>
    <phoneticPr fontId="3"/>
  </si>
  <si>
    <r>
      <t xml:space="preserve">本調査は </t>
    </r>
    <r>
      <rPr>
        <b/>
        <sz val="11"/>
        <color theme="1"/>
        <rFont val="ＭＳ 明朝"/>
        <family val="1"/>
        <charset val="128"/>
      </rPr>
      <t>Microsoft Formsを通じた回答を原則</t>
    </r>
    <r>
      <rPr>
        <sz val="11"/>
        <color theme="1"/>
        <rFont val="ＭＳ 明朝"/>
        <family val="1"/>
        <charset val="128"/>
      </rPr>
      <t>としております。</t>
    </r>
    <r>
      <rPr>
        <sz val="10.5"/>
        <rFont val="ＭＳ 明朝"/>
        <family val="1"/>
        <charset val="128"/>
      </rPr>
      <t>この質問票（Excelファイル）は、Formsでの回答準備や入力内容の整理などにご活用ください。</t>
    </r>
    <rPh sb="39" eb="42">
      <t>シツモンヒョウ</t>
    </rPh>
    <phoneticPr fontId="3"/>
  </si>
  <si>
    <r>
      <t>なお、</t>
    </r>
    <r>
      <rPr>
        <b/>
        <sz val="11"/>
        <color theme="1"/>
        <rFont val="ＭＳ 明朝"/>
        <family val="1"/>
        <charset val="128"/>
      </rPr>
      <t>Formsでの回答が技術的・環境的に困難な場合に限り</t>
    </r>
    <r>
      <rPr>
        <sz val="11"/>
        <color theme="1"/>
        <rFont val="ＭＳ 明朝"/>
        <family val="1"/>
        <charset val="128"/>
      </rPr>
      <t>、本Excelシートにご記入のうえ、調査担当者宛にご提出いただくことも可能です。</t>
    </r>
    <phoneticPr fontId="3"/>
  </si>
  <si>
    <t>ご留意事項</t>
    <phoneticPr fontId="3"/>
  </si>
  <si>
    <t>ご不明点がある場合は、以下事務局までお問い合わせください。</t>
    <rPh sb="11" eb="13">
      <t>イカ</t>
    </rPh>
    <phoneticPr fontId="3"/>
  </si>
  <si>
    <t>-以上-</t>
    <rPh sb="1" eb="3">
      <t>イジョウ</t>
    </rPh>
    <phoneticPr fontId="3"/>
  </si>
  <si>
    <t>No.</t>
    <phoneticPr fontId="1"/>
  </si>
  <si>
    <t>質問事項</t>
    <rPh sb="0" eb="4">
      <t>シツモンジコウ</t>
    </rPh>
    <phoneticPr fontId="1"/>
  </si>
  <si>
    <t>回答欄</t>
    <rPh sb="0" eb="3">
      <t>カイトウラン</t>
    </rPh>
    <phoneticPr fontId="1"/>
  </si>
  <si>
    <t>1-1</t>
    <phoneticPr fontId="1"/>
  </si>
  <si>
    <t>下水道分野に関する貴社の事業領域をご回答ください。（複数回答可）</t>
    <phoneticPr fontId="1"/>
  </si>
  <si>
    <t>コンサルタント（処理場・ポンプ場）</t>
    <phoneticPr fontId="1"/>
  </si>
  <si>
    <t>コンサルタント（管路）</t>
    <phoneticPr fontId="1"/>
  </si>
  <si>
    <t>コンサルタント（経営支援、事業計画立案）</t>
    <rPh sb="13" eb="15">
      <t>ジギョウ</t>
    </rPh>
    <phoneticPr fontId="1"/>
  </si>
  <si>
    <t>維持管理（処理場・維持管理）</t>
    <rPh sb="9" eb="11">
      <t>イジ</t>
    </rPh>
    <phoneticPr fontId="1"/>
  </si>
  <si>
    <t>維持管理（管路・清掃）</t>
    <phoneticPr fontId="1"/>
  </si>
  <si>
    <t>維持管理（管路・点検調査）</t>
    <phoneticPr fontId="1"/>
  </si>
  <si>
    <t>維持管理（管路・修繕）</t>
    <phoneticPr fontId="1"/>
  </si>
  <si>
    <t>工事・機器メーカ（処理場・機械設備）</t>
    <rPh sb="3" eb="5">
      <t>キキ</t>
    </rPh>
    <phoneticPr fontId="1"/>
  </si>
  <si>
    <t>工事・機器メーカ（処理場・電気設備）</t>
    <rPh sb="3" eb="5">
      <t>キキ</t>
    </rPh>
    <phoneticPr fontId="1"/>
  </si>
  <si>
    <t>工事・機器メーカ（管路）</t>
    <rPh sb="3" eb="5">
      <t>キキ</t>
    </rPh>
    <phoneticPr fontId="1"/>
  </si>
  <si>
    <t>商社・資器材販売業</t>
    <phoneticPr fontId="1"/>
  </si>
  <si>
    <t>その他〔　　　　　　〕</t>
    <phoneticPr fontId="1"/>
  </si>
  <si>
    <t>全国の公共下水道事業における官民連携事業への参画、または参画に向けた検討実績をご回答ください。</t>
    <phoneticPr fontId="1"/>
  </si>
  <si>
    <t xml:space="preserve">参画を検討したことはない </t>
    <rPh sb="0" eb="2">
      <t>サンカク</t>
    </rPh>
    <rPh sb="3" eb="5">
      <t>ケントウ</t>
    </rPh>
    <phoneticPr fontId="1"/>
  </si>
  <si>
    <t>参画を検討したことがある</t>
    <rPh sb="0" eb="2">
      <t>サンカク</t>
    </rPh>
    <phoneticPr fontId="1"/>
  </si>
  <si>
    <t>コンセッション事業の実績がある</t>
    <rPh sb="7" eb="9">
      <t>ジギョウ</t>
    </rPh>
    <phoneticPr fontId="1"/>
  </si>
  <si>
    <t>管路の包括委託の実績がある</t>
    <rPh sb="0" eb="2">
      <t>カンロ</t>
    </rPh>
    <phoneticPr fontId="1"/>
  </si>
  <si>
    <t>DB、DBOを含む上記以外の実績がある</t>
    <rPh sb="7" eb="8">
      <t>フク</t>
    </rPh>
    <phoneticPr fontId="1"/>
  </si>
  <si>
    <t>高松市下水道事業における業務実績をご回答ください。</t>
  </si>
  <si>
    <t>業務実績がある</t>
    <rPh sb="0" eb="2">
      <t>ギョウム</t>
    </rPh>
    <rPh sb="2" eb="4">
      <t>ジッセキ</t>
    </rPh>
    <phoneticPr fontId="1"/>
  </si>
  <si>
    <t>業務実績がない</t>
    <rPh sb="0" eb="2">
      <t>ギョウム</t>
    </rPh>
    <rPh sb="2" eb="4">
      <t>ジッセキ</t>
    </rPh>
    <phoneticPr fontId="1"/>
  </si>
  <si>
    <t>処理場</t>
    <rPh sb="0" eb="3">
      <t>ショリジョウ</t>
    </rPh>
    <phoneticPr fontId="1"/>
  </si>
  <si>
    <t>水質分析業務</t>
    <rPh sb="0" eb="4">
      <t>スイシツブンセキ</t>
    </rPh>
    <rPh sb="4" eb="6">
      <t>ギョウム</t>
    </rPh>
    <phoneticPr fontId="1"/>
  </si>
  <si>
    <t>保守点検業務</t>
    <rPh sb="0" eb="2">
      <t>ホシュ</t>
    </rPh>
    <rPh sb="2" eb="4">
      <t>テンケン</t>
    </rPh>
    <rPh sb="4" eb="6">
      <t>ギョウム</t>
    </rPh>
    <phoneticPr fontId="1"/>
  </si>
  <si>
    <t>ユーティリティ調達業務</t>
    <rPh sb="7" eb="11">
      <t>チョウタツギョウム</t>
    </rPh>
    <phoneticPr fontId="1"/>
  </si>
  <si>
    <t>整備業務</t>
    <rPh sb="0" eb="2">
      <t>セイビ</t>
    </rPh>
    <rPh sb="2" eb="4">
      <t>ギョウム</t>
    </rPh>
    <phoneticPr fontId="1"/>
  </si>
  <si>
    <t>修繕業務</t>
    <rPh sb="0" eb="2">
      <t>シュウゼン</t>
    </rPh>
    <phoneticPr fontId="1"/>
  </si>
  <si>
    <t>設備台帳のデータ入力業務</t>
    <rPh sb="0" eb="4">
      <t>セツビダイチョウ</t>
    </rPh>
    <rPh sb="8" eb="12">
      <t>ニュウリョクギョウム</t>
    </rPh>
    <phoneticPr fontId="1"/>
  </si>
  <si>
    <t>災害対応業務</t>
    <rPh sb="0" eb="2">
      <t>サイガイ</t>
    </rPh>
    <rPh sb="2" eb="4">
      <t>タイオウ</t>
    </rPh>
    <rPh sb="4" eb="6">
      <t>ギョウム</t>
    </rPh>
    <phoneticPr fontId="1"/>
  </si>
  <si>
    <t>緊急時対応業務</t>
    <rPh sb="0" eb="5">
      <t>キンキュウジタイオウ</t>
    </rPh>
    <rPh sb="5" eb="7">
      <t>ギョウム</t>
    </rPh>
    <phoneticPr fontId="1"/>
  </si>
  <si>
    <t>その他業務（施設見学対応、図書類整理、機械警備）</t>
    <rPh sb="2" eb="5">
      <t>タギョウム</t>
    </rPh>
    <phoneticPr fontId="1"/>
  </si>
  <si>
    <t>ポンプ場・MP</t>
    <rPh sb="3" eb="4">
      <t>ジョウ</t>
    </rPh>
    <phoneticPr fontId="1"/>
  </si>
  <si>
    <t>運転管理業務</t>
    <rPh sb="0" eb="4">
      <t>ウンテンカンリ</t>
    </rPh>
    <rPh sb="4" eb="6">
      <t>ギョウム</t>
    </rPh>
    <phoneticPr fontId="1"/>
  </si>
  <si>
    <t>保守点検業務</t>
    <rPh sb="0" eb="4">
      <t>ホシュテンケン</t>
    </rPh>
    <rPh sb="4" eb="6">
      <t>ギョウム</t>
    </rPh>
    <phoneticPr fontId="1"/>
  </si>
  <si>
    <t>ユーティリティ調達業務</t>
    <rPh sb="7" eb="9">
      <t>チョウタツ</t>
    </rPh>
    <rPh sb="9" eb="11">
      <t>ギョウム</t>
    </rPh>
    <phoneticPr fontId="1"/>
  </si>
  <si>
    <t>修繕業務</t>
    <rPh sb="0" eb="2">
      <t>シュウゼン</t>
    </rPh>
    <rPh sb="2" eb="4">
      <t>ギョウム</t>
    </rPh>
    <phoneticPr fontId="1"/>
  </si>
  <si>
    <t>設備台帳のデータ入力業務</t>
    <phoneticPr fontId="1"/>
  </si>
  <si>
    <t>衛生センター</t>
    <rPh sb="0" eb="2">
      <t>エイセイ</t>
    </rPh>
    <phoneticPr fontId="1"/>
  </si>
  <si>
    <t>受入体制業務</t>
    <rPh sb="0" eb="2">
      <t>ウケイレ</t>
    </rPh>
    <rPh sb="2" eb="4">
      <t>タイセイ</t>
    </rPh>
    <rPh sb="4" eb="6">
      <t>ギョウム</t>
    </rPh>
    <phoneticPr fontId="1"/>
  </si>
  <si>
    <t>環境測定業務</t>
    <rPh sb="0" eb="6">
      <t>カンキョウソクテイギョウム</t>
    </rPh>
    <phoneticPr fontId="1"/>
  </si>
  <si>
    <t>管路施設</t>
    <rPh sb="0" eb="4">
      <t>カンロシセツ</t>
    </rPh>
    <phoneticPr fontId="1"/>
  </si>
  <si>
    <t>計画的点検業務</t>
    <rPh sb="0" eb="7">
      <t>ケイカクテキテンケンギョウム</t>
    </rPh>
    <phoneticPr fontId="1"/>
  </si>
  <si>
    <t>計画的調査業務</t>
    <rPh sb="0" eb="7">
      <t>ケイカクテキチョウサギョウム</t>
    </rPh>
    <phoneticPr fontId="1"/>
  </si>
  <si>
    <t>計画的清掃業務</t>
    <rPh sb="0" eb="7">
      <t>ケイカクテキセイソウギョウム</t>
    </rPh>
    <phoneticPr fontId="1"/>
  </si>
  <si>
    <t>計画的修繕業務</t>
    <rPh sb="0" eb="7">
      <t>ケイカクテキシュウゼンギョウム</t>
    </rPh>
    <phoneticPr fontId="1"/>
  </si>
  <si>
    <t>用地管理業務</t>
    <rPh sb="0" eb="6">
      <t>ヨウチカンリギョウム</t>
    </rPh>
    <phoneticPr fontId="1"/>
  </si>
  <si>
    <t>更新計画案作成業務</t>
    <rPh sb="0" eb="7">
      <t>コウシンケイカクアンサクセイ</t>
    </rPh>
    <rPh sb="7" eb="9">
      <t>ギョウム</t>
    </rPh>
    <phoneticPr fontId="1"/>
  </si>
  <si>
    <t>住民対応業務（要望受付後の対応）</t>
    <rPh sb="0" eb="6">
      <t>ジュウミンタイオウギョウム</t>
    </rPh>
    <rPh sb="7" eb="12">
      <t>ヨウボウウケツケゴ</t>
    </rPh>
    <rPh sb="13" eb="15">
      <t>タイオウ</t>
    </rPh>
    <phoneticPr fontId="1"/>
  </si>
  <si>
    <t>住民対応業務（緊急修繕）</t>
    <rPh sb="0" eb="6">
      <t>ジュウミンタイオウギョウム</t>
    </rPh>
    <rPh sb="7" eb="11">
      <t>キンキュウシュウゼン</t>
    </rPh>
    <phoneticPr fontId="1"/>
  </si>
  <si>
    <t>住民対応業務（緊急修繕（道路工事あり））</t>
    <rPh sb="0" eb="6">
      <t>ジュウミンタイオウギョウム</t>
    </rPh>
    <rPh sb="7" eb="11">
      <t>キンキュウシュウゼン</t>
    </rPh>
    <rPh sb="12" eb="16">
      <t>ドウロコウジ</t>
    </rPh>
    <phoneticPr fontId="1"/>
  </si>
  <si>
    <t>住民対応業務（緊急清掃）</t>
    <rPh sb="0" eb="6">
      <t>ジュウミンタイオウギョウム</t>
    </rPh>
    <rPh sb="7" eb="11">
      <t>キンキュウセイソウ</t>
    </rPh>
    <phoneticPr fontId="1"/>
  </si>
  <si>
    <t>統括管理業務（下水道台帳システムへのデータ入力）</t>
    <rPh sb="0" eb="6">
      <t>トウカツカンリギョウム</t>
    </rPh>
    <rPh sb="7" eb="10">
      <t>ゲスイドウ</t>
    </rPh>
    <rPh sb="10" eb="12">
      <t>ダイチョウ</t>
    </rPh>
    <rPh sb="21" eb="23">
      <t>ニュウリョク</t>
    </rPh>
    <phoneticPr fontId="1"/>
  </si>
  <si>
    <t>統括管理業務（一元管理業務）</t>
    <rPh sb="0" eb="6">
      <t>トウカツカンリギョウム</t>
    </rPh>
    <rPh sb="7" eb="13">
      <t>イチゲンカンリギョウム</t>
    </rPh>
    <phoneticPr fontId="1"/>
  </si>
  <si>
    <t>災害対応業務</t>
    <rPh sb="0" eb="6">
      <t>サイガイタイオウギョウム</t>
    </rPh>
    <phoneticPr fontId="1"/>
  </si>
  <si>
    <t>再生水管</t>
    <rPh sb="0" eb="4">
      <t>サイセイスイカン</t>
    </rPh>
    <phoneticPr fontId="1"/>
  </si>
  <si>
    <t>需要家対応業務（修繕対応）</t>
    <rPh sb="0" eb="3">
      <t>ジュヨウカ</t>
    </rPh>
    <rPh sb="3" eb="5">
      <t>タイオウ</t>
    </rPh>
    <rPh sb="5" eb="7">
      <t>ギョウム</t>
    </rPh>
    <rPh sb="8" eb="12">
      <t>シュウゼンタイオウ</t>
    </rPh>
    <phoneticPr fontId="1"/>
  </si>
  <si>
    <t>水門</t>
    <rPh sb="0" eb="2">
      <t>スイモン</t>
    </rPh>
    <phoneticPr fontId="1"/>
  </si>
  <si>
    <t>修繕業務</t>
    <rPh sb="0" eb="4">
      <t>シュウゼンギョウム</t>
    </rPh>
    <phoneticPr fontId="1"/>
  </si>
  <si>
    <t>緊急対応業務</t>
    <rPh sb="0" eb="6">
      <t>キンキュウタイオウギョウム</t>
    </rPh>
    <phoneticPr fontId="1"/>
  </si>
  <si>
    <t>自由
記述</t>
    <rPh sb="0" eb="2">
      <t>ジユウ</t>
    </rPh>
    <rPh sb="3" eb="5">
      <t>キジュツ</t>
    </rPh>
    <phoneticPr fontId="1"/>
  </si>
  <si>
    <t>5.事業スキームと参入意欲</t>
    <rPh sb="2" eb="4">
      <t>ジギョウ</t>
    </rPh>
    <rPh sb="9" eb="11">
      <t>サンニュウ</t>
    </rPh>
    <rPh sb="11" eb="13">
      <t>イヨク</t>
    </rPh>
    <phoneticPr fontId="1"/>
  </si>
  <si>
    <t>参入意欲あり</t>
    <rPh sb="0" eb="2">
      <t>サンニュウ</t>
    </rPh>
    <rPh sb="2" eb="4">
      <t>イヨク</t>
    </rPh>
    <phoneticPr fontId="1"/>
  </si>
  <si>
    <t>参入意欲なし</t>
    <rPh sb="0" eb="2">
      <t>サンニュウ</t>
    </rPh>
    <rPh sb="2" eb="4">
      <t>イヨク</t>
    </rPh>
    <phoneticPr fontId="1"/>
  </si>
  <si>
    <t>今後の事業内容によって判断</t>
    <rPh sb="0" eb="1">
      <t>ゴ</t>
    </rPh>
    <rPh sb="2" eb="4">
      <t>ジギョウ</t>
    </rPh>
    <rPh sb="4" eb="6">
      <t>ナイヨウ</t>
    </rPh>
    <rPh sb="10" eb="12">
      <t>ハンダン</t>
    </rPh>
    <phoneticPr fontId="1"/>
  </si>
  <si>
    <t>設問5-1で「参入意欲なし」を選択した方は、その理由をご回答ください。</t>
    <rPh sb="7" eb="9">
      <t>サンニュウ</t>
    </rPh>
    <rPh sb="9" eb="11">
      <t>イヨク</t>
    </rPh>
    <phoneticPr fontId="1"/>
  </si>
  <si>
    <t>設問5-1で「今後の事業内容によって判断」を選択した方は、その理由をご回答ください。</t>
    <rPh sb="7" eb="9">
      <t>コンゴ</t>
    </rPh>
    <rPh sb="10" eb="14">
      <t>ジギョウナイヨウ</t>
    </rPh>
    <rPh sb="18" eb="20">
      <t>ハンダン</t>
    </rPh>
    <phoneticPr fontId="1"/>
  </si>
  <si>
    <t>6.参画形態</t>
    <rPh sb="2" eb="6">
      <t>サンカクケイタイ</t>
    </rPh>
    <phoneticPr fontId="1"/>
  </si>
  <si>
    <t>本事業に貴社が参画する際に想定する体制についてご回答ください。（複数回答可）</t>
    <rPh sb="0" eb="3">
      <t>ホンジギョウ</t>
    </rPh>
    <rPh sb="4" eb="6">
      <t>キシャ</t>
    </rPh>
    <rPh sb="7" eb="9">
      <t>サンカク</t>
    </rPh>
    <rPh sb="11" eb="12">
      <t>サイ</t>
    </rPh>
    <rPh sb="13" eb="15">
      <t>ソウテイ</t>
    </rPh>
    <rPh sb="17" eb="19">
      <t>タイセイ</t>
    </rPh>
    <rPh sb="24" eb="26">
      <t>カイトウ</t>
    </rPh>
    <rPh sb="32" eb="37">
      <t>フクスウカイトウカ</t>
    </rPh>
    <phoneticPr fontId="1"/>
  </si>
  <si>
    <t>単独で参画</t>
    <rPh sb="0" eb="2">
      <t>タンドク</t>
    </rPh>
    <rPh sb="3" eb="5">
      <t>サンカク</t>
    </rPh>
    <phoneticPr fontId="1"/>
  </si>
  <si>
    <t>SPC・JV等の代表企業として参画</t>
    <rPh sb="6" eb="7">
      <t>トウ</t>
    </rPh>
    <rPh sb="8" eb="12">
      <t>ダイヒョウキギョウ</t>
    </rPh>
    <rPh sb="15" eb="17">
      <t>サンカク</t>
    </rPh>
    <phoneticPr fontId="1"/>
  </si>
  <si>
    <t>SPC・JV等の構成企業として参画</t>
    <rPh sb="6" eb="7">
      <t>トウ</t>
    </rPh>
    <rPh sb="8" eb="12">
      <t>コウセイキギョウ</t>
    </rPh>
    <rPh sb="15" eb="17">
      <t>サンカク</t>
    </rPh>
    <phoneticPr fontId="1"/>
  </si>
  <si>
    <t>現時点では体制の想定はない</t>
    <phoneticPr fontId="1"/>
  </si>
  <si>
    <t>設問6-1で選択した体制を想定する理由をご回答ください。</t>
    <phoneticPr fontId="1"/>
  </si>
  <si>
    <t>設問6-1にて「SPC・JV等の代表企業として参画」または「SPC・JV等の構成企業として参画」を選択した方は、本事業ではいずれの体制が望ましいとお考えでしょうか。</t>
    <rPh sb="74" eb="75">
      <t>カンガ</t>
    </rPh>
    <phoneticPr fontId="1"/>
  </si>
  <si>
    <t>SPC</t>
    <phoneticPr fontId="1"/>
  </si>
  <si>
    <t>JV</t>
    <phoneticPr fontId="1"/>
  </si>
  <si>
    <t>その他（　　　　　　）</t>
    <rPh sb="2" eb="3">
      <t>タ</t>
    </rPh>
    <phoneticPr fontId="1"/>
  </si>
  <si>
    <t>設問6-3の回答理由をお聞かせください。</t>
    <rPh sb="0" eb="2">
      <t>セツモン</t>
    </rPh>
    <rPh sb="6" eb="8">
      <t>カイトウ</t>
    </rPh>
    <rPh sb="8" eb="10">
      <t>リユウ</t>
    </rPh>
    <rPh sb="12" eb="13">
      <t>キ</t>
    </rPh>
    <phoneticPr fontId="1"/>
  </si>
  <si>
    <t>7.ウォーターPPP要項</t>
    <rPh sb="10" eb="12">
      <t>ヨウコウ</t>
    </rPh>
    <phoneticPr fontId="1"/>
  </si>
  <si>
    <t>プロフィットシェアの割合が、本業務の参入判断材料になりうるのかお聞かせください。</t>
    <rPh sb="10" eb="12">
      <t>ワリアイ</t>
    </rPh>
    <rPh sb="14" eb="17">
      <t>ホンギョウム</t>
    </rPh>
    <rPh sb="18" eb="20">
      <t>サンニュウ</t>
    </rPh>
    <rPh sb="20" eb="22">
      <t>ハンダン</t>
    </rPh>
    <rPh sb="22" eb="24">
      <t>ザイリョウ</t>
    </rPh>
    <phoneticPr fontId="1"/>
  </si>
  <si>
    <t>はい</t>
    <phoneticPr fontId="1"/>
  </si>
  <si>
    <t>いいえ</t>
    <phoneticPr fontId="1"/>
  </si>
  <si>
    <t>本事業のプロフィットシェアについてご意見ご提案がございましたらお聞かせください。</t>
    <rPh sb="0" eb="3">
      <t>ホンジギョウ</t>
    </rPh>
    <rPh sb="18" eb="20">
      <t>イケン</t>
    </rPh>
    <rPh sb="32" eb="33">
      <t>キ</t>
    </rPh>
    <phoneticPr fontId="1"/>
  </si>
  <si>
    <t>8.実施体制・資格要件</t>
    <rPh sb="2" eb="6">
      <t>ジッシタイセイ</t>
    </rPh>
    <rPh sb="7" eb="11">
      <t>シカクヨウケン</t>
    </rPh>
    <phoneticPr fontId="1"/>
  </si>
  <si>
    <t>8-1</t>
    <phoneticPr fontId="1"/>
  </si>
  <si>
    <t>各責任者の配置体制【説明資料】「4　対象施設および対象業務（案）」における「業務実施体制（例）」や資格要件（案）【説明資料】「5　参加資格要件等」について、ご意見やご要望、懸案事項等がありましたらご回答ください。</t>
    <rPh sb="38" eb="44">
      <t>ギョウムジッシタイセイ</t>
    </rPh>
    <rPh sb="45" eb="46">
      <t>レイ</t>
    </rPh>
    <phoneticPr fontId="1"/>
  </si>
  <si>
    <t>8-2</t>
    <phoneticPr fontId="1"/>
  </si>
  <si>
    <t>9.リスク分担</t>
    <rPh sb="5" eb="7">
      <t>ブンタン</t>
    </rPh>
    <phoneticPr fontId="1"/>
  </si>
  <si>
    <t>9-1</t>
    <phoneticPr fontId="1"/>
  </si>
  <si>
    <t>リスク分担（案）【説明資料】「6　リスク分担の考え方」について、ご意見やご要望、懸案事項等がありましたらご回答ください。</t>
    <phoneticPr fontId="1"/>
  </si>
  <si>
    <t>10.スケジュール</t>
    <phoneticPr fontId="1"/>
  </si>
  <si>
    <t>10-1</t>
    <phoneticPr fontId="1"/>
  </si>
  <si>
    <t>今後のスケジュール（案）【説明資料】「7　今後のスケジュール（案）」について、ご意見やご要望、懸案事項等がありましたらご回答ください。</t>
    <rPh sb="0" eb="2">
      <t>コンゴ</t>
    </rPh>
    <rPh sb="10" eb="11">
      <t>アン</t>
    </rPh>
    <rPh sb="13" eb="17">
      <t>セツメイシリョウ</t>
    </rPh>
    <phoneticPr fontId="1"/>
  </si>
  <si>
    <t>11.公開予定資料</t>
    <rPh sb="3" eb="9">
      <t>コウカイヨテイシリョウ</t>
    </rPh>
    <phoneticPr fontId="1"/>
  </si>
  <si>
    <t>11-1</t>
    <phoneticPr fontId="1"/>
  </si>
  <si>
    <t>今後募集公告の際に、公開すべきの資料・データがありましたらご回答ください。</t>
    <rPh sb="0" eb="2">
      <t>コンゴ</t>
    </rPh>
    <rPh sb="2" eb="4">
      <t>ボシュウ</t>
    </rPh>
    <rPh sb="4" eb="6">
      <t>コウコク</t>
    </rPh>
    <rPh sb="7" eb="8">
      <t>サイ</t>
    </rPh>
    <rPh sb="10" eb="12">
      <t>コウカイ</t>
    </rPh>
    <phoneticPr fontId="1"/>
  </si>
  <si>
    <t>12.見積対応</t>
    <phoneticPr fontId="1"/>
  </si>
  <si>
    <t>12-1</t>
    <phoneticPr fontId="1"/>
  </si>
  <si>
    <t>本事業に係る見積取得の可否についてご回答ください。
なお、見積は貴社が対応可能と回答した業務範囲に対して行うほか、条件や提示資料については別途調整・すり合わせた上でご依頼することを想定しています。</t>
    <phoneticPr fontId="1"/>
  </si>
  <si>
    <t>対応不可</t>
    <rPh sb="0" eb="4">
      <t>タイオウフカ</t>
    </rPh>
    <phoneticPr fontId="1"/>
  </si>
  <si>
    <t>13.その他</t>
    <rPh sb="5" eb="6">
      <t>タ</t>
    </rPh>
    <phoneticPr fontId="1"/>
  </si>
  <si>
    <t>13-1</t>
    <phoneticPr fontId="1"/>
  </si>
  <si>
    <t>その他、事業全般を通じてご意見ご要望、懸案事項や提案等ございましたらご回答ください。</t>
    <rPh sb="2" eb="3">
      <t>タ</t>
    </rPh>
    <rPh sb="4" eb="8">
      <t>ジギョウゼンパン</t>
    </rPh>
    <rPh sb="9" eb="10">
      <t>ツウ</t>
    </rPh>
    <rPh sb="13" eb="15">
      <t>イケン</t>
    </rPh>
    <rPh sb="16" eb="18">
      <t>ヨウボウ</t>
    </rPh>
    <rPh sb="19" eb="23">
      <t>ケンアンジコウ</t>
    </rPh>
    <rPh sb="24" eb="26">
      <t>テイアン</t>
    </rPh>
    <rPh sb="26" eb="27">
      <t>トウ</t>
    </rPh>
    <phoneticPr fontId="1"/>
  </si>
  <si>
    <t>修繕計画案作成業務</t>
    <rPh sb="0" eb="5">
      <t>シュウゼンケイカクアン</t>
    </rPh>
    <rPh sb="5" eb="9">
      <t>サクセイギョウム</t>
    </rPh>
    <phoneticPr fontId="1"/>
  </si>
  <si>
    <t>8-3</t>
    <phoneticPr fontId="1"/>
  </si>
  <si>
    <t>1.貴社の事業領域</t>
    <rPh sb="2" eb="4">
      <t>キシャ</t>
    </rPh>
    <rPh sb="5" eb="9">
      <t>ジギョウリョウイキ</t>
    </rPh>
    <phoneticPr fontId="1"/>
  </si>
  <si>
    <t>設問2-1で「以前、事業を実施したことがある」または「現在、事業を実施中である」を選択した方は、事業の形態をご回答ください。（複数回答可）</t>
    <phoneticPr fontId="1"/>
  </si>
  <si>
    <t>設問2-2で「DB、DBOを含む上記以外の実績がある」を選択した方は、事業の概要をご回答ください。</t>
    <phoneticPr fontId="1"/>
  </si>
  <si>
    <t>3.高松市下水道事業における業務実績</t>
    <rPh sb="5" eb="8">
      <t>ゲスイドウ</t>
    </rPh>
    <rPh sb="8" eb="10">
      <t>ジギョウ</t>
    </rPh>
    <phoneticPr fontId="1"/>
  </si>
  <si>
    <t>設問3-1で「業務実績がある」を選択した方は、実績のある業務名をご回答ください。複数ある場合は、代表的な業務名をご記載ください。（最大3つ程度）</t>
    <phoneticPr fontId="1"/>
  </si>
  <si>
    <t>SPC・JV等の協力企業として参画</t>
    <rPh sb="6" eb="7">
      <t>トウ</t>
    </rPh>
    <rPh sb="15" eb="17">
      <t>サンカク</t>
    </rPh>
    <phoneticPr fontId="1"/>
  </si>
  <si>
    <r>
      <rPr>
        <sz val="10.5"/>
        <rFont val="ＭＳ 明朝"/>
        <family val="1"/>
        <charset val="128"/>
      </rPr>
      <t>本ファイルは、高松市下水道施設ウォーター</t>
    </r>
    <r>
      <rPr>
        <sz val="10.5"/>
        <rFont val="Times New Roman"/>
        <family val="1"/>
      </rPr>
      <t>PPP</t>
    </r>
    <r>
      <rPr>
        <sz val="10.5"/>
        <rFont val="ＭＳ 明朝"/>
        <family val="1"/>
        <charset val="128"/>
      </rPr>
      <t>事業に関するマーケットサウンディング（市場調査）を目的として、民間企業の皆様からのご意見・ご提案を収集するための調査票です。</t>
    </r>
    <rPh sb="7" eb="9">
      <t>タカマツ</t>
    </rPh>
    <rPh sb="10" eb="15">
      <t>ゲスイドウシセツ</t>
    </rPh>
    <rPh sb="23" eb="25">
      <t>ジギョウ</t>
    </rPh>
    <phoneticPr fontId="3"/>
  </si>
  <si>
    <t>8-4</t>
    <phoneticPr fontId="1"/>
  </si>
  <si>
    <t>②の
回答</t>
    <phoneticPr fontId="1"/>
  </si>
  <si>
    <t>①の
回答</t>
    <rPh sb="3" eb="5">
      <t>カイトウ</t>
    </rPh>
    <phoneticPr fontId="1"/>
  </si>
  <si>
    <t>③の
回答</t>
    <rPh sb="3" eb="5">
      <t>カイトウ</t>
    </rPh>
    <phoneticPr fontId="1"/>
  </si>
  <si>
    <t>2-1</t>
  </si>
  <si>
    <t>2-3</t>
  </si>
  <si>
    <t>2-2</t>
  </si>
  <si>
    <t>3-1</t>
  </si>
  <si>
    <t>3-2</t>
  </si>
  <si>
    <t>4-1</t>
  </si>
  <si>
    <t>4-2</t>
  </si>
  <si>
    <t>4-3</t>
  </si>
  <si>
    <t>4-4</t>
  </si>
  <si>
    <t>5-1</t>
  </si>
  <si>
    <t>5-2</t>
  </si>
  <si>
    <t>5-3</t>
  </si>
  <si>
    <t>6-1</t>
  </si>
  <si>
    <t>6-2</t>
  </si>
  <si>
    <t>6-3</t>
  </si>
  <si>
    <t>6-4</t>
  </si>
  <si>
    <t>7-1</t>
  </si>
  <si>
    <t>2.官民連携の実績</t>
  </si>
  <si>
    <t>公募・入札に参加したことがある</t>
  </si>
  <si>
    <t>以前、事業を実施したことがある</t>
  </si>
  <si>
    <t>現在、事業を実施中である</t>
  </si>
  <si>
    <t>4-5</t>
  </si>
  <si>
    <t>4-6</t>
  </si>
  <si>
    <t>7-2</t>
  </si>
  <si>
    <t>7-3</t>
  </si>
  <si>
    <t>7-4</t>
  </si>
  <si>
    <t>高松市下水道事業包括的民間委託事業 （ウォーターPPPレベル3.5）に係るサウンディング　調査票</t>
    <rPh sb="0" eb="2">
      <t>タカマツ</t>
    </rPh>
    <rPh sb="45" eb="47">
      <t>チョウサ</t>
    </rPh>
    <rPh sb="47" eb="48">
      <t>ヒョウ</t>
    </rPh>
    <phoneticPr fontId="3"/>
  </si>
  <si>
    <t>マーケットサウンディングシートについて</t>
    <phoneticPr fontId="3"/>
  </si>
  <si>
    <t>高松市下水道事業包括的民間委託事業 （ウォーターPPPレベル3.5）に係るサウンディング　調査票</t>
    <rPh sb="45" eb="47">
      <t>チョウサ</t>
    </rPh>
    <rPh sb="47" eb="48">
      <t>ヒョウ</t>
    </rPh>
    <phoneticPr fontId="3"/>
  </si>
  <si>
    <t>4.対応可能な業務範囲、対象とすべき業務範囲</t>
    <rPh sb="12" eb="14">
      <t>タイショウ</t>
    </rPh>
    <rPh sb="18" eb="20">
      <t>ギョウム</t>
    </rPh>
    <rPh sb="20" eb="22">
      <t>ハンイ</t>
    </rPh>
    <phoneticPr fontId="1"/>
  </si>
  <si>
    <t>本設問「4.　対応可能な業務範囲、対象とすべき業務範囲」について、ご意見やご要望、懸案事項等がありましたらご回答ください。</t>
    <phoneticPr fontId="1"/>
  </si>
  <si>
    <t>今回のマーケットサウンディングで御提示した事業内容等を踏まえた本市ウォーターPPP事業への貴社の参入意欲をご回答ください。</t>
    <rPh sb="0" eb="2">
      <t>コンカイ</t>
    </rPh>
    <rPh sb="16" eb="19">
      <t>ゴテイジ</t>
    </rPh>
    <rPh sb="21" eb="23">
      <t>ジギョウ</t>
    </rPh>
    <rPh sb="23" eb="25">
      <t>ナイヨウ</t>
    </rPh>
    <rPh sb="25" eb="26">
      <t>トウ</t>
    </rPh>
    <rPh sb="27" eb="28">
      <t>フ</t>
    </rPh>
    <rPh sb="31" eb="33">
      <t>ホンシ</t>
    </rPh>
    <rPh sb="41" eb="43">
      <t>ジギョウ</t>
    </rPh>
    <rPh sb="49" eb="50">
      <t>ハイ</t>
    </rPh>
    <phoneticPr fontId="1"/>
  </si>
  <si>
    <t>④の
回答</t>
    <rPh sb="3" eb="5">
      <t>カイトウ</t>
    </rPh>
    <phoneticPr fontId="1"/>
  </si>
  <si>
    <r>
      <rPr>
        <sz val="10.5"/>
        <color theme="1"/>
        <rFont val="ＭＳ 明朝"/>
        <family val="1"/>
        <charset val="128"/>
      </rPr>
      <t>高松市都市整備局下水道部下水道整備課</t>
    </r>
    <rPh sb="0" eb="3">
      <t>タカマツシ</t>
    </rPh>
    <rPh sb="3" eb="5">
      <t>トシ</t>
    </rPh>
    <rPh sb="5" eb="7">
      <t>セイビ</t>
    </rPh>
    <rPh sb="7" eb="8">
      <t>キョク</t>
    </rPh>
    <rPh sb="8" eb="11">
      <t>ゲスイドウ</t>
    </rPh>
    <rPh sb="11" eb="12">
      <t>ブ</t>
    </rPh>
    <rPh sb="12" eb="15">
      <t>ゲスイドウ</t>
    </rPh>
    <rPh sb="15" eb="17">
      <t>セイビ</t>
    </rPh>
    <rPh sb="17" eb="18">
      <t>カ</t>
    </rPh>
    <phoneticPr fontId="1"/>
  </si>
  <si>
    <r>
      <t>e</t>
    </r>
    <r>
      <rPr>
        <sz val="10.5"/>
        <color theme="1"/>
        <rFont val="ＭＳ 明朝"/>
        <family val="1"/>
        <charset val="128"/>
      </rPr>
      <t>－</t>
    </r>
    <r>
      <rPr>
        <sz val="10.5"/>
        <color theme="1"/>
        <rFont val="Times New Roman"/>
        <family val="1"/>
      </rPr>
      <t>mail</t>
    </r>
    <r>
      <rPr>
        <sz val="10.5"/>
        <color theme="1"/>
        <rFont val="ＭＳ 明朝"/>
        <family val="1"/>
        <charset val="128"/>
      </rPr>
      <t>：</t>
    </r>
    <r>
      <rPr>
        <sz val="10.5"/>
        <color theme="1"/>
        <rFont val="Times New Roman"/>
        <family val="1"/>
      </rPr>
      <t>gesuiseibi@city.takamatsu.lg.jp</t>
    </r>
    <phoneticPr fontId="1"/>
  </si>
  <si>
    <r>
      <t xml:space="preserve">TEL </t>
    </r>
    <r>
      <rPr>
        <sz val="11"/>
        <color theme="1"/>
        <rFont val="游ゴシック"/>
        <family val="2"/>
      </rPr>
      <t>：</t>
    </r>
    <r>
      <rPr>
        <sz val="11"/>
        <color theme="1"/>
        <rFont val="Times New Roman"/>
        <family val="1"/>
      </rPr>
      <t xml:space="preserve">087-839-2771 </t>
    </r>
    <phoneticPr fontId="1"/>
  </si>
  <si>
    <r>
      <t xml:space="preserve">FAX </t>
    </r>
    <r>
      <rPr>
        <sz val="10.5"/>
        <color theme="1"/>
        <rFont val="ＭＳ 明朝"/>
        <family val="1"/>
        <charset val="128"/>
      </rPr>
      <t>：</t>
    </r>
    <r>
      <rPr>
        <sz val="10.5"/>
        <color theme="1"/>
        <rFont val="Times New Roman"/>
        <family val="1"/>
      </rPr>
      <t>087-839-2772</t>
    </r>
    <phoneticPr fontId="1"/>
  </si>
  <si>
    <r>
      <rPr>
        <sz val="10.5"/>
        <color theme="1"/>
        <rFont val="ＭＳ 明朝"/>
        <family val="1"/>
        <charset val="128"/>
      </rPr>
      <t>※メール件名を「【ウォーターＰＰＰ調査票】企業名」としてください。</t>
    </r>
    <rPh sb="4" eb="6">
      <t>ケンメイ</t>
    </rPh>
    <rPh sb="17" eb="19">
      <t>チョウサ</t>
    </rPh>
    <rPh sb="19" eb="20">
      <t>ヒョウ</t>
    </rPh>
    <phoneticPr fontId="1"/>
  </si>
  <si>
    <r>
      <rPr>
        <sz val="10.5"/>
        <color theme="1"/>
        <rFont val="ＭＳ 明朝"/>
        <family val="1"/>
        <charset val="128"/>
      </rPr>
      <t>担当者：</t>
    </r>
    <r>
      <rPr>
        <u/>
        <sz val="10.5"/>
        <color theme="1"/>
        <rFont val="ＭＳ 明朝"/>
        <family val="1"/>
        <charset val="128"/>
      </rPr>
      <t>古川</t>
    </r>
    <r>
      <rPr>
        <sz val="10.5"/>
        <color theme="1"/>
        <rFont val="ＭＳ 明朝"/>
        <family val="1"/>
        <charset val="128"/>
      </rPr>
      <t>、稲澤</t>
    </r>
    <r>
      <rPr>
        <sz val="10.5"/>
        <color theme="1"/>
        <rFont val="Times New Roman"/>
        <family val="1"/>
      </rPr>
      <t xml:space="preserve"> </t>
    </r>
    <rPh sb="4" eb="6">
      <t>フルカワ</t>
    </rPh>
    <rPh sb="7" eb="9">
      <t>イナザワ</t>
    </rPh>
    <phoneticPr fontId="1"/>
  </si>
  <si>
    <t>※設問が４問あります。
本事業の対象業務は【説明資料】「4　対象施設および対象業務（案）」に示す通りですが、
①貴社が単独で行う業務をご回答ください。（複数回答可）
②貴社がコンソーシアム（JV・SPC等）の組成を想定している場合、他社が行う業務をご回答ください。
　（複数回答可）
③貴社が現在、コンソーシアム（JV・SPC等）の組成に向け、他社と協議を行っている場合、その他社の
　業務をご回答ください。
④貴社が本市ウォーターPPP事業の対象とすべきと考える業務をご回答ください。（複数回答可）</t>
    <rPh sb="1" eb="3">
      <t>セツモン</t>
    </rPh>
    <rPh sb="5" eb="6">
      <t>モン</t>
    </rPh>
    <rPh sb="22" eb="26">
      <t>セツメイシリョウ</t>
    </rPh>
    <rPh sb="59" eb="61">
      <t>タンドク</t>
    </rPh>
    <rPh sb="62" eb="63">
      <t>オコナ</t>
    </rPh>
    <rPh sb="209" eb="211">
      <t>ホンシ</t>
    </rPh>
    <rPh sb="219" eb="221">
      <t>ジギョウ</t>
    </rPh>
    <rPh sb="222" eb="224">
      <t>タイショウ</t>
    </rPh>
    <rPh sb="229" eb="230">
      <t>カンガ</t>
    </rPh>
    <rPh sb="232" eb="234">
      <t>ギョウム</t>
    </rPh>
    <phoneticPr fontId="1"/>
  </si>
  <si>
    <t>対応可</t>
    <rPh sb="0" eb="2">
      <t>タイオウ</t>
    </rPh>
    <rPh sb="2" eb="3">
      <t>カ</t>
    </rPh>
    <phoneticPr fontId="1"/>
  </si>
  <si>
    <t>対応不可</t>
    <rPh sb="0" eb="2">
      <t>タイオウ</t>
    </rPh>
    <rPh sb="2" eb="4">
      <t>フカ</t>
    </rPh>
    <phoneticPr fontId="1"/>
  </si>
  <si>
    <t>検討中</t>
    <rPh sb="0" eb="3">
      <t>ケントウチュウ</t>
    </rPh>
    <phoneticPr fontId="1"/>
  </si>
  <si>
    <t>取付管接続工事の対応</t>
    <rPh sb="0" eb="3">
      <t>トリツケカン</t>
    </rPh>
    <rPh sb="3" eb="7">
      <t>セツゾクコウジ</t>
    </rPh>
    <rPh sb="8" eb="10">
      <t>タイオウ</t>
    </rPh>
    <phoneticPr fontId="1"/>
  </si>
  <si>
    <t xml:space="preserve">施設（処理場、ポンプ場・ＭＰ）の包括委託の実績がある </t>
    <rPh sb="0" eb="2">
      <t>シセツ</t>
    </rPh>
    <rPh sb="3" eb="6">
      <t>ショリジョウ</t>
    </rPh>
    <rPh sb="10" eb="11">
      <t>ジョウ</t>
    </rPh>
    <phoneticPr fontId="1"/>
  </si>
  <si>
    <t>更新計画案作成業務</t>
    <rPh sb="0" eb="2">
      <t>コウシン</t>
    </rPh>
    <rPh sb="2" eb="4">
      <t>ケイカク</t>
    </rPh>
    <rPh sb="4" eb="5">
      <t>アン</t>
    </rPh>
    <rPh sb="5" eb="7">
      <t>サクセイ</t>
    </rPh>
    <rPh sb="7" eb="9">
      <t>ギョウム</t>
    </rPh>
    <phoneticPr fontId="1"/>
  </si>
  <si>
    <t>運転管理業務（再生水・バイオマス・MICS含む）</t>
    <rPh sb="0" eb="2">
      <t>ウンテン</t>
    </rPh>
    <rPh sb="2" eb="4">
      <t>カンリ</t>
    </rPh>
    <rPh sb="4" eb="6">
      <t>ギョウム</t>
    </rPh>
    <rPh sb="7" eb="10">
      <t>サイセイスイ</t>
    </rPh>
    <rPh sb="21" eb="22">
      <t>フク</t>
    </rPh>
    <phoneticPr fontId="1"/>
  </si>
  <si>
    <t>脱水汚泥の収集運搬処分</t>
    <rPh sb="0" eb="2">
      <t>ダッスイ</t>
    </rPh>
    <rPh sb="2" eb="4">
      <t>オデイ</t>
    </rPh>
    <rPh sb="5" eb="7">
      <t>シュウシュウ</t>
    </rPh>
    <rPh sb="7" eb="11">
      <t>ウンパンショブン</t>
    </rPh>
    <phoneticPr fontId="1"/>
  </si>
  <si>
    <t>その他業務（除害施設の適切な使用に関する現場説明）</t>
    <rPh sb="2" eb="5">
      <t>タギョウム</t>
    </rPh>
    <rPh sb="6" eb="7">
      <t>ジョ</t>
    </rPh>
    <rPh sb="7" eb="8">
      <t>ガイ</t>
    </rPh>
    <rPh sb="8" eb="10">
      <t>シセツ</t>
    </rPh>
    <rPh sb="11" eb="13">
      <t>テキセツ</t>
    </rPh>
    <rPh sb="14" eb="16">
      <t>シヨウ</t>
    </rPh>
    <rPh sb="17" eb="18">
      <t>カン</t>
    </rPh>
    <rPh sb="20" eb="24">
      <t>ゲンバセツメイ</t>
    </rPh>
    <phoneticPr fontId="1"/>
  </si>
  <si>
    <t xml:space="preserve">本業務において、高松市市内企業との連携は可能でしょうか。
（高松市市内企業とは、建設業法上の本店所在地が高松市内である法人等を指します。）
</t>
    <rPh sb="11" eb="13">
      <t>シナイ</t>
    </rPh>
    <rPh sb="30" eb="33">
      <t>タカマツシ</t>
    </rPh>
    <rPh sb="33" eb="35">
      <t>シナイ</t>
    </rPh>
    <rPh sb="35" eb="37">
      <t>キギョウ</t>
    </rPh>
    <rPh sb="40" eb="42">
      <t>ケンセツ</t>
    </rPh>
    <rPh sb="42" eb="43">
      <t>ギョウ</t>
    </rPh>
    <rPh sb="43" eb="44">
      <t>ホウ</t>
    </rPh>
    <rPh sb="44" eb="45">
      <t>ジョウ</t>
    </rPh>
    <rPh sb="46" eb="48">
      <t>ホンテン</t>
    </rPh>
    <rPh sb="48" eb="51">
      <t>ショザイチ</t>
    </rPh>
    <rPh sb="52" eb="55">
      <t>タカマツシ</t>
    </rPh>
    <rPh sb="55" eb="56">
      <t>ナイ</t>
    </rPh>
    <rPh sb="59" eb="61">
      <t>ホウジン</t>
    </rPh>
    <rPh sb="61" eb="62">
      <t>トウ</t>
    </rPh>
    <rPh sb="63" eb="64">
      <t>サ</t>
    </rPh>
    <phoneticPr fontId="1"/>
  </si>
  <si>
    <t>6-2で「SPC・JV等の代表企業として参画」及び8-2で「連携を想定している」と回答をいただいた方にお伺いします。
現時点において、どの業務において市内企業との連携を検討していますでしょうか。また、想定している市内企業との連携業務があればご回答ください。問4の業務名と整合するような形でご記載ください。
※なお、本設問は非公表です。</t>
    <rPh sb="11" eb="12">
      <t>トウ</t>
    </rPh>
    <rPh sb="13" eb="15">
      <t>ダイヒョウ</t>
    </rPh>
    <rPh sb="15" eb="17">
      <t>キギョウ</t>
    </rPh>
    <rPh sb="20" eb="22">
      <t>サンカク</t>
    </rPh>
    <rPh sb="23" eb="24">
      <t>オヨ</t>
    </rPh>
    <rPh sb="59" eb="62">
      <t>ゲンジテン</t>
    </rPh>
    <rPh sb="69" eb="71">
      <t>ギョウム</t>
    </rPh>
    <rPh sb="81" eb="83">
      <t>レンケイ</t>
    </rPh>
    <rPh sb="84" eb="86">
      <t>ケントウ</t>
    </rPh>
    <rPh sb="100" eb="102">
      <t>ソウテイ</t>
    </rPh>
    <rPh sb="106" eb="108">
      <t>シナイ</t>
    </rPh>
    <rPh sb="114" eb="116">
      <t>ギョウム</t>
    </rPh>
    <rPh sb="121" eb="123">
      <t>カイトウ</t>
    </rPh>
    <rPh sb="128" eb="129">
      <t>トイ</t>
    </rPh>
    <rPh sb="131" eb="133">
      <t>ギョウム</t>
    </rPh>
    <rPh sb="133" eb="134">
      <t>メイ</t>
    </rPh>
    <rPh sb="135" eb="137">
      <t>セイゴウ</t>
    </rPh>
    <rPh sb="142" eb="143">
      <t>カタチ</t>
    </rPh>
    <rPh sb="145" eb="147">
      <t>キサイ</t>
    </rPh>
    <rPh sb="157" eb="160">
      <t>ホンセツモン</t>
    </rPh>
    <rPh sb="161" eb="164">
      <t>ヒコウヒョウ</t>
    </rPh>
    <phoneticPr fontId="1"/>
  </si>
  <si>
    <t>8-3の設問においてご回答をいただいた方にお伺いします。
それぞれの業務においての市内企業との連携は、JV構成員、再委託先どちらを想定していますでしょうか。
※なお、本設問は非公表です。</t>
    <rPh sb="4" eb="6">
      <t>セツモン</t>
    </rPh>
    <rPh sb="11" eb="13">
      <t>カイトウ</t>
    </rPh>
    <rPh sb="19" eb="20">
      <t>カタ</t>
    </rPh>
    <rPh sb="22" eb="23">
      <t>ウカガ</t>
    </rPh>
    <rPh sb="34" eb="36">
      <t>ギョウム</t>
    </rPh>
    <rPh sb="41" eb="43">
      <t>シナイ</t>
    </rPh>
    <rPh sb="43" eb="45">
      <t>キギョウ</t>
    </rPh>
    <rPh sb="47" eb="49">
      <t>レンケイ</t>
    </rPh>
    <rPh sb="53" eb="56">
      <t>コウセイイン</t>
    </rPh>
    <rPh sb="57" eb="61">
      <t>サイイタクサキ</t>
    </rPh>
    <rPh sb="65" eb="67">
      <t>ソウテイ</t>
    </rPh>
    <rPh sb="83" eb="86">
      <t>ホンセツモン</t>
    </rPh>
    <rPh sb="87" eb="90">
      <t>ヒコウヒョウ</t>
    </rPh>
    <phoneticPr fontId="1"/>
  </si>
  <si>
    <t>設問4-4「管路」の①貴社が単独で行う業務で、１．計画的点検業務～４．計画的修繕業務を対応可能と回答いただいた方にお伺いします。
管路について性能発注方式を適用した場合、対応可能でしょうか。また、性能規定の考え方（要求水準の設定方針やKPI事項に関する提案、ペナルティ事項、等）についてご回答ください。</t>
    <rPh sb="6" eb="8">
      <t>カンロ</t>
    </rPh>
    <rPh sb="11" eb="13">
      <t>キシャ</t>
    </rPh>
    <rPh sb="14" eb="16">
      <t>タンドク</t>
    </rPh>
    <rPh sb="17" eb="18">
      <t>オコナ</t>
    </rPh>
    <rPh sb="19" eb="21">
      <t>ギョウム</t>
    </rPh>
    <rPh sb="28" eb="30">
      <t>テンケン</t>
    </rPh>
    <rPh sb="35" eb="38">
      <t>ケイカクテキ</t>
    </rPh>
    <rPh sb="38" eb="42">
      <t>シュウゼンギョウム</t>
    </rPh>
    <rPh sb="85" eb="87">
      <t>タイオウ</t>
    </rPh>
    <rPh sb="87" eb="89">
      <t>カノウ</t>
    </rPh>
    <rPh sb="144" eb="146">
      <t>カイトウ</t>
    </rPh>
    <phoneticPr fontId="1"/>
  </si>
  <si>
    <t>設問7-3で「管路について性能発注方式を適用した場合、対応可能でしょうか。」に対応不可と回答いただいた方にお伺いします。
事業者が管路の状態を管理することは困難と考えられる場合、管路については仕様発注方式による事業開始とし、本事業の運営期間中に管路についても性能発注方式を適用するとした場合は対応可能でしょうか。
また、必要となる委託契約範囲の変更や移行するタイミング、およびその判断材料等についてご意見はありますでしょうか。</t>
    <rPh sb="81" eb="82">
      <t>カンガ</t>
    </rPh>
    <rPh sb="86" eb="88">
      <t>バアイ</t>
    </rPh>
    <rPh sb="146" eb="148">
      <t>タイオウ</t>
    </rPh>
    <rPh sb="148" eb="150">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</si>
</sst>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6"/>
      <name val="游ゴシック"/>
      <family val="3"/>
      <charset val="128"/>
      <scheme val="minor"/>
    </font>
    <font>
      <sz val="11"/>
      <color theme="1"/>
      <name val="游ゴシック"/>
      <family val="2"/>
      <scheme val="minor"/>
    </font>
    <font>
      <b/>
      <sz val="16"/>
      <name val="游明朝"/>
      <family val="1"/>
      <charset val="128"/>
    </font>
    <font>
      <b/>
      <u/>
      <sz val="12"/>
      <name val="Times New Roman"/>
      <family val="1"/>
    </font>
    <font>
      <sz val="12"/>
      <name val="Times New Roman"/>
      <family val="1"/>
    </font>
    <font>
      <sz val="10.5"/>
      <name val="Times New Roman"/>
      <family val="1"/>
    </font>
    <font>
      <sz val="10.5"/>
      <name val="ＭＳ 明朝"/>
      <family val="1"/>
      <charset val="128"/>
    </font>
    <font>
      <u/>
      <sz val="11"/>
      <color theme="10"/>
      <name val="游ゴシック"/>
      <family val="2"/>
      <scheme val="minor"/>
    </font>
    <font>
      <b/>
      <u/>
      <sz val="12"/>
      <name val="ＭＳ 明朝"/>
      <family val="1"/>
      <charset val="128"/>
    </font>
    <font>
      <b/>
      <sz val="11"/>
      <color theme="1"/>
      <name val="ＭＳ 明朝"/>
      <family val="1"/>
      <charset val="128"/>
    </font>
    <font>
      <sz val="11"/>
      <color theme="1"/>
      <name val="ＭＳ 明朝"/>
      <family val="1"/>
      <charset val="128"/>
    </font>
    <font>
      <sz val="10.5"/>
      <color theme="1"/>
      <name val="ＭＳ 明朝"/>
      <family val="1"/>
      <charset val="128"/>
    </font>
    <font>
      <sz val="10.5"/>
      <name val="Times New Roman"/>
      <family val="1"/>
      <charset val="128"/>
    </font>
    <font>
      <sz val="11"/>
      <color theme="1"/>
      <name val="游ゴシック"/>
      <family val="3"/>
      <charset val="128"/>
      <scheme val="minor"/>
    </font>
    <font>
      <sz val="11"/>
      <color theme="1"/>
      <name val="游ゴシック"/>
      <family val="2"/>
      <charset val="128"/>
      <scheme val="minor"/>
    </font>
    <font>
      <b/>
      <sz val="16"/>
      <color theme="1"/>
      <name val="游明朝"/>
      <family val="1"/>
      <charset val="128"/>
    </font>
    <font>
      <b/>
      <sz val="11"/>
      <color theme="1"/>
      <name val="游ゴシック"/>
      <family val="3"/>
      <charset val="128"/>
      <scheme val="minor"/>
    </font>
    <font>
      <sz val="10.5"/>
      <color theme="1"/>
      <name val="Times New Roman"/>
      <family val="1"/>
    </font>
    <font>
      <sz val="11"/>
      <color theme="1"/>
      <name val="Times New Roman"/>
      <family val="1"/>
    </font>
    <font>
      <sz val="11"/>
      <color theme="1"/>
      <name val="游ゴシック"/>
      <family val="2"/>
    </font>
    <font>
      <u/>
      <sz val="10.5"/>
      <color theme="1"/>
      <name val="ＭＳ 明朝"/>
      <family val="1"/>
      <charset val="128"/>
    </font>
    <font>
      <sz val="10.5"/>
      <color theme="1"/>
      <name val="Times New Roman"/>
      <family val="1"/>
      <charset val="128"/>
    </font>
    <font>
      <sz val="1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dotted">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style="thin">
        <color rgb="FF000000"/>
      </right>
      <top style="dotted">
        <color rgb="FF000000"/>
      </top>
      <bottom/>
      <diagonal/>
    </border>
    <border>
      <left style="thin">
        <color rgb="FF000000"/>
      </left>
      <right/>
      <top style="dotted">
        <color rgb="FF000000"/>
      </top>
      <bottom/>
      <diagonal/>
    </border>
    <border>
      <left/>
      <right/>
      <top style="dotted">
        <color rgb="FF000000"/>
      </top>
      <bottom/>
      <diagonal/>
    </border>
    <border>
      <left/>
      <right style="thin">
        <color rgb="FF000000"/>
      </right>
      <top style="dotted">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dotted">
        <color rgb="FF000000"/>
      </right>
      <top style="thin">
        <color rgb="FF000000"/>
      </top>
      <bottom/>
      <diagonal/>
    </border>
    <border>
      <left style="dotted">
        <color rgb="FF000000"/>
      </left>
      <right/>
      <top/>
      <bottom/>
      <diagonal/>
    </border>
    <border>
      <left/>
      <right style="dotted">
        <color rgb="FF000000"/>
      </right>
      <top/>
      <bottom/>
      <diagonal/>
    </border>
    <border>
      <left style="dotted">
        <color rgb="FF000000"/>
      </left>
      <right style="dotted">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dotted">
        <color rgb="FF000000"/>
      </right>
      <top/>
      <bottom style="dotted">
        <color rgb="FF000000"/>
      </bottom>
      <diagonal/>
    </border>
    <border>
      <left style="dotted">
        <color rgb="FF000000"/>
      </left>
      <right/>
      <top/>
      <bottom style="dotted">
        <color rgb="FF000000"/>
      </bottom>
      <diagonal/>
    </border>
    <border>
      <left/>
      <right style="dotted">
        <color rgb="FF000000"/>
      </right>
      <top/>
      <bottom style="dotted">
        <color rgb="FF000000"/>
      </bottom>
      <diagonal/>
    </border>
    <border>
      <left style="dotted">
        <color rgb="FF000000"/>
      </left>
      <right style="dotted">
        <color rgb="FF000000"/>
      </right>
      <top/>
      <bottom style="dotted">
        <color rgb="FF000000"/>
      </bottom>
      <diagonal/>
    </border>
    <border>
      <left/>
      <right style="thin">
        <color rgb="FF000000"/>
      </right>
      <top/>
      <bottom style="dotted">
        <color rgb="FF000000"/>
      </bottom>
      <diagonal/>
    </border>
    <border>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right style="dotted">
        <color rgb="FF000000"/>
      </right>
      <top style="dotted">
        <color rgb="FF000000"/>
      </top>
      <bottom style="thin">
        <color rgb="FF000000"/>
      </bottom>
      <diagonal/>
    </border>
    <border>
      <left style="dotted">
        <color rgb="FF000000"/>
      </left>
      <right/>
      <top style="dotted">
        <color rgb="FF000000"/>
      </top>
      <bottom style="thin">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s>
  <cellStyleXfs count="4">
    <xf numFmtId="0" fontId="0" fillId="0" borderId="0">
      <alignment vertical="center"/>
    </xf>
    <xf numFmtId="0" fontId="4" fillId="0" borderId="0"/>
    <xf numFmtId="0" fontId="10" fillId="0" borderId="0" applyNumberFormat="0" applyFill="0" applyBorder="0" applyAlignment="0" applyProtection="0"/>
    <xf numFmtId="0" fontId="4" fillId="0" borderId="0"/>
  </cellStyleXfs>
  <cellXfs count="144">
    <xf numFmtId="0" fontId="0" fillId="0" borderId="0" xfId="0">
      <alignment vertical="center"/>
    </xf>
    <xf numFmtId="0" fontId="0" fillId="0" borderId="0" xfId="0" applyAlignment="1">
      <alignment vertical="center" wrapText="1"/>
    </xf>
    <xf numFmtId="0" fontId="4" fillId="0" borderId="0" xfId="1"/>
    <xf numFmtId="0" fontId="6" fillId="0" borderId="0" xfId="1" applyFont="1" applyAlignment="1">
      <alignment horizontal="justify" vertical="center" wrapText="1"/>
    </xf>
    <xf numFmtId="0" fontId="8" fillId="0" borderId="11" xfId="1" applyFont="1" applyBorder="1" applyAlignment="1">
      <alignment horizontal="justify" vertical="center" wrapText="1"/>
    </xf>
    <xf numFmtId="0" fontId="8" fillId="0" borderId="26" xfId="1" applyFont="1" applyBorder="1" applyAlignment="1">
      <alignment horizontal="justify" vertical="center" wrapText="1"/>
    </xf>
    <xf numFmtId="0" fontId="8" fillId="0" borderId="27" xfId="1" applyFont="1" applyBorder="1" applyAlignment="1">
      <alignment horizontal="justify" vertical="center" wrapText="1"/>
    </xf>
    <xf numFmtId="0" fontId="8" fillId="0" borderId="32" xfId="1" applyFont="1" applyBorder="1" applyAlignment="1">
      <alignment horizontal="justify" vertical="center" wrapText="1"/>
    </xf>
    <xf numFmtId="0" fontId="8" fillId="0" borderId="33" xfId="1" applyFont="1" applyBorder="1" applyAlignment="1">
      <alignment horizontal="justify" vertical="center" wrapText="1"/>
    </xf>
    <xf numFmtId="0" fontId="8" fillId="0" borderId="34" xfId="1" applyFont="1" applyBorder="1" applyAlignment="1">
      <alignment horizontal="justify" vertical="center" wrapText="1"/>
    </xf>
    <xf numFmtId="0" fontId="8" fillId="0" borderId="38" xfId="1" applyFont="1" applyBorder="1" applyAlignment="1">
      <alignment horizontal="justify" vertical="center" wrapText="1"/>
    </xf>
    <xf numFmtId="0" fontId="11" fillId="0" borderId="0" xfId="1" applyFont="1" applyAlignment="1">
      <alignment horizontal="justify" vertical="center" wrapText="1"/>
    </xf>
    <xf numFmtId="0" fontId="14" fillId="0" borderId="0" xfId="1" quotePrefix="1" applyFont="1" applyAlignment="1">
      <alignment horizontal="right" vertical="center"/>
    </xf>
    <xf numFmtId="0" fontId="0" fillId="0" borderId="0" xfId="0" applyAlignment="1"/>
    <xf numFmtId="0" fontId="2" fillId="0" borderId="0" xfId="0" applyFont="1">
      <alignment vertical="center"/>
    </xf>
    <xf numFmtId="0" fontId="17" fillId="0" borderId="0" xfId="0" applyFont="1" applyAlignment="1"/>
    <xf numFmtId="0" fontId="19" fillId="3" borderId="10" xfId="0" applyFont="1" applyFill="1" applyBorder="1" applyAlignment="1">
      <alignment horizontal="centerContinuous" vertical="center" wrapText="1"/>
    </xf>
    <xf numFmtId="0" fontId="19" fillId="3" borderId="10" xfId="0" applyFont="1" applyFill="1" applyBorder="1" applyAlignment="1">
      <alignment horizontal="center" vertical="center" wrapText="1"/>
    </xf>
    <xf numFmtId="0" fontId="19" fillId="3" borderId="8" xfId="0" applyFont="1" applyFill="1" applyBorder="1" applyAlignment="1">
      <alignment horizontal="centerContinuous" vertical="center" wrapText="1"/>
    </xf>
    <xf numFmtId="0" fontId="19" fillId="3" borderId="9" xfId="0" applyFont="1" applyFill="1" applyBorder="1" applyAlignment="1">
      <alignment horizontal="centerContinuous" vertical="center" wrapText="1"/>
    </xf>
    <xf numFmtId="0" fontId="16" fillId="4" borderId="5" xfId="0" applyFont="1" applyFill="1" applyBorder="1">
      <alignment vertical="center"/>
    </xf>
    <xf numFmtId="0" fontId="16" fillId="4" borderId="7" xfId="0" applyFont="1" applyFill="1" applyBorder="1" applyAlignment="1">
      <alignment horizontal="center" vertical="center"/>
    </xf>
    <xf numFmtId="0" fontId="16" fillId="4" borderId="6" xfId="0" applyFont="1" applyFill="1" applyBorder="1" applyAlignment="1">
      <alignment vertical="center" wrapText="1"/>
    </xf>
    <xf numFmtId="0" fontId="16" fillId="2" borderId="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6" fillId="2" borderId="1" xfId="0" applyFont="1" applyFill="1" applyBorder="1" applyAlignment="1">
      <alignment horizontal="center" vertical="center" wrapText="1"/>
    </xf>
    <xf numFmtId="0" fontId="16" fillId="2" borderId="1" xfId="0" applyFont="1" applyFill="1" applyBorder="1" applyAlignment="1">
      <alignment vertical="center" wrapText="1"/>
    </xf>
    <xf numFmtId="0" fontId="16" fillId="4" borderId="1" xfId="0" applyFont="1" applyFill="1" applyBorder="1">
      <alignment vertical="center"/>
    </xf>
    <xf numFmtId="0" fontId="16" fillId="0" borderId="1" xfId="0" applyFont="1" applyBorder="1" applyAlignment="1">
      <alignment vertical="top" wrapText="1"/>
    </xf>
    <xf numFmtId="0" fontId="16" fillId="2" borderId="4" xfId="0" quotePrefix="1" applyFont="1" applyFill="1" applyBorder="1" applyAlignment="1">
      <alignment horizontal="left" vertical="top"/>
    </xf>
    <xf numFmtId="0" fontId="16" fillId="0" borderId="4" xfId="0" applyFont="1" applyBorder="1" applyAlignment="1">
      <alignment vertical="top" wrapText="1"/>
    </xf>
    <xf numFmtId="0" fontId="16" fillId="2" borderId="4" xfId="0" applyFont="1" applyFill="1" applyBorder="1" applyAlignment="1">
      <alignment horizontal="left" vertical="top"/>
    </xf>
    <xf numFmtId="0" fontId="16" fillId="2" borderId="3"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6" fillId="2" borderId="2" xfId="0" applyFont="1" applyFill="1" applyBorder="1" applyAlignment="1">
      <alignment horizontal="left" vertical="top"/>
    </xf>
    <xf numFmtId="0" fontId="16" fillId="0" borderId="2" xfId="0" applyFont="1" applyBorder="1" applyAlignment="1">
      <alignment vertical="top" wrapText="1"/>
    </xf>
    <xf numFmtId="0" fontId="16" fillId="2" borderId="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6" fillId="2" borderId="2" xfId="0" applyFont="1" applyFill="1" applyBorder="1" applyAlignment="1">
      <alignment horizontal="center" vertical="center" wrapText="1"/>
    </xf>
    <xf numFmtId="0" fontId="16" fillId="0" borderId="3" xfId="0" applyFont="1" applyBorder="1" applyAlignment="1">
      <alignment vertical="top" wrapText="1"/>
    </xf>
    <xf numFmtId="0" fontId="16" fillId="2" borderId="7" xfId="0" applyFont="1" applyFill="1" applyBorder="1" applyAlignment="1">
      <alignment horizontal="left" vertical="top" wrapText="1"/>
    </xf>
    <xf numFmtId="0" fontId="16" fillId="4" borderId="10" xfId="0" applyFont="1" applyFill="1" applyBorder="1">
      <alignment vertical="center"/>
    </xf>
    <xf numFmtId="0" fontId="16" fillId="4" borderId="7" xfId="0" applyFont="1" applyFill="1" applyBorder="1" applyAlignment="1">
      <alignment horizontal="center" vertical="center" wrapText="1"/>
    </xf>
    <xf numFmtId="0" fontId="16" fillId="4" borderId="7" xfId="0" applyFont="1" applyFill="1" applyBorder="1">
      <alignment vertical="center"/>
    </xf>
    <xf numFmtId="0" fontId="16" fillId="2" borderId="1" xfId="0" applyFont="1" applyFill="1" applyBorder="1" applyAlignment="1">
      <alignment horizontal="left" vertical="center" wrapText="1"/>
    </xf>
    <xf numFmtId="0" fontId="16" fillId="4" borderId="8" xfId="0" applyFont="1" applyFill="1" applyBorder="1" applyAlignment="1">
      <alignment horizontal="center" vertical="center" wrapText="1"/>
    </xf>
    <xf numFmtId="0" fontId="16" fillId="4" borderId="8" xfId="0" applyFont="1" applyFill="1" applyBorder="1" applyAlignment="1">
      <alignment horizontal="center" vertical="center"/>
    </xf>
    <xf numFmtId="0" fontId="16" fillId="4" borderId="9" xfId="0" applyFont="1" applyFill="1" applyBorder="1" applyAlignment="1">
      <alignment vertical="center" wrapText="1"/>
    </xf>
    <xf numFmtId="0" fontId="16" fillId="2" borderId="10" xfId="0" applyFont="1" applyFill="1" applyBorder="1" applyAlignment="1">
      <alignment horizontal="center" vertical="center" wrapText="1"/>
    </xf>
    <xf numFmtId="49" fontId="16" fillId="2" borderId="1" xfId="0" quotePrefix="1" applyNumberFormat="1" applyFont="1" applyFill="1" applyBorder="1" applyAlignment="1">
      <alignment horizontal="left" vertical="top"/>
    </xf>
    <xf numFmtId="0" fontId="16" fillId="4" borderId="1" xfId="0" applyFont="1" applyFill="1" applyBorder="1" applyAlignment="1">
      <alignment horizontal="center" vertical="center" wrapText="1"/>
    </xf>
    <xf numFmtId="0" fontId="16" fillId="2" borderId="10"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6" fillId="2" borderId="4" xfId="0" applyFont="1" applyFill="1" applyBorder="1">
      <alignment vertical="center"/>
    </xf>
    <xf numFmtId="0" fontId="17" fillId="0" borderId="0" xfId="0" applyFont="1">
      <alignment vertical="center"/>
    </xf>
    <xf numFmtId="0" fontId="16" fillId="0" borderId="1" xfId="0" applyFont="1" applyBorder="1" applyAlignment="1">
      <alignment vertical="center" wrapText="1"/>
    </xf>
    <xf numFmtId="0" fontId="16" fillId="2" borderId="3" xfId="0" applyFont="1" applyFill="1" applyBorder="1" applyAlignment="1">
      <alignment horizontal="left" vertical="top" wrapText="1"/>
    </xf>
    <xf numFmtId="0" fontId="16" fillId="2" borderId="3" xfId="0" applyFont="1" applyFill="1" applyBorder="1" applyAlignment="1">
      <alignment vertical="center" wrapText="1"/>
    </xf>
    <xf numFmtId="0" fontId="16" fillId="2" borderId="4" xfId="0" applyFont="1" applyFill="1" applyBorder="1" applyAlignment="1">
      <alignment vertical="center" wrapText="1"/>
    </xf>
    <xf numFmtId="0" fontId="16" fillId="2" borderId="2" xfId="0" quotePrefix="1" applyFont="1" applyFill="1" applyBorder="1" applyAlignment="1">
      <alignment horizontal="left" vertical="top"/>
    </xf>
    <xf numFmtId="0" fontId="16" fillId="2" borderId="1" xfId="0" quotePrefix="1" applyFont="1" applyFill="1" applyBorder="1" applyAlignment="1">
      <alignment horizontal="left" vertical="top"/>
    </xf>
    <xf numFmtId="49" fontId="16" fillId="2" borderId="3" xfId="0" quotePrefix="1" applyNumberFormat="1" applyFont="1" applyFill="1" applyBorder="1" applyAlignment="1">
      <alignment horizontal="left" vertical="center"/>
    </xf>
    <xf numFmtId="0" fontId="16" fillId="2" borderId="2" xfId="0" applyFont="1" applyFill="1" applyBorder="1">
      <alignment vertical="center"/>
    </xf>
    <xf numFmtId="49" fontId="16" fillId="2" borderId="3" xfId="0" quotePrefix="1" applyNumberFormat="1" applyFont="1" applyFill="1" applyBorder="1" applyAlignment="1">
      <alignment horizontal="left" vertical="top"/>
    </xf>
    <xf numFmtId="0" fontId="16" fillId="2" borderId="1" xfId="0" applyFont="1" applyFill="1" applyBorder="1" applyAlignment="1">
      <alignment horizontal="left" vertical="top"/>
    </xf>
    <xf numFmtId="56" fontId="16" fillId="2" borderId="1" xfId="0" quotePrefix="1" applyNumberFormat="1" applyFont="1" applyFill="1" applyBorder="1" applyAlignment="1">
      <alignment vertical="top"/>
    </xf>
    <xf numFmtId="0" fontId="16" fillId="2" borderId="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6" fillId="2" borderId="9"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6" fillId="4" borderId="8" xfId="0" applyFont="1" applyFill="1" applyBorder="1">
      <alignment vertical="center"/>
    </xf>
    <xf numFmtId="0" fontId="16" fillId="4" borderId="9" xfId="0" applyFont="1" applyFill="1" applyBorder="1">
      <alignment vertical="center"/>
    </xf>
    <xf numFmtId="0" fontId="16" fillId="2" borderId="4" xfId="0" quotePrefix="1" applyFont="1" applyFill="1" applyBorder="1" applyAlignment="1">
      <alignment horizontal="left" vertical="center"/>
    </xf>
    <xf numFmtId="0" fontId="16" fillId="2" borderId="4" xfId="0" applyFont="1" applyFill="1" applyBorder="1" applyAlignment="1">
      <alignment horizontal="left" vertical="center"/>
    </xf>
    <xf numFmtId="0" fontId="16" fillId="2" borderId="2" xfId="0" applyFont="1" applyFill="1" applyBorder="1" applyAlignment="1">
      <alignment horizontal="left" vertical="center"/>
    </xf>
    <xf numFmtId="0" fontId="16" fillId="2" borderId="2" xfId="0" quotePrefix="1" applyFont="1" applyFill="1" applyBorder="1" applyAlignment="1">
      <alignment horizontal="left" vertical="center"/>
    </xf>
    <xf numFmtId="0" fontId="16" fillId="2" borderId="1" xfId="0" quotePrefix="1" applyFont="1" applyFill="1" applyBorder="1" applyAlignment="1">
      <alignment horizontal="left" vertical="center"/>
    </xf>
    <xf numFmtId="0" fontId="16" fillId="2" borderId="3" xfId="0" quotePrefix="1" applyFont="1" applyFill="1" applyBorder="1" applyAlignment="1">
      <alignment horizontal="left" vertical="center"/>
    </xf>
    <xf numFmtId="0" fontId="20" fillId="0" borderId="0" xfId="1" applyFont="1" applyAlignment="1">
      <alignment horizontal="justify" vertical="center"/>
    </xf>
    <xf numFmtId="0" fontId="21" fillId="0" borderId="0" xfId="1" applyFont="1"/>
    <xf numFmtId="0" fontId="21" fillId="0" borderId="0" xfId="1" applyFont="1" applyAlignment="1">
      <alignment wrapText="1"/>
    </xf>
    <xf numFmtId="0" fontId="24" fillId="0" borderId="0" xfId="1" applyFont="1" applyAlignment="1">
      <alignment horizontal="justify" vertical="center"/>
    </xf>
    <xf numFmtId="0" fontId="16" fillId="0" borderId="1" xfId="0" quotePrefix="1" applyFont="1" applyBorder="1" applyAlignment="1">
      <alignment horizontal="left" vertical="top"/>
    </xf>
    <xf numFmtId="0" fontId="16" fillId="0" borderId="1" xfId="0" applyFont="1" applyBorder="1" applyAlignment="1">
      <alignment horizontal="center" vertical="center" wrapText="1"/>
    </xf>
    <xf numFmtId="0" fontId="16" fillId="0" borderId="9" xfId="0" applyFont="1" applyBorder="1" applyAlignment="1">
      <alignment vertical="center" wrapText="1"/>
    </xf>
    <xf numFmtId="0" fontId="25" fillId="2" borderId="1" xfId="0" applyFont="1" applyFill="1" applyBorder="1" applyAlignment="1">
      <alignment vertical="center" wrapText="1"/>
    </xf>
    <xf numFmtId="0" fontId="25" fillId="2" borderId="10" xfId="0" applyFont="1" applyFill="1" applyBorder="1" applyAlignment="1">
      <alignment horizontal="center" vertical="center" wrapText="1"/>
    </xf>
    <xf numFmtId="0" fontId="25" fillId="2" borderId="10"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25" fillId="2" borderId="1" xfId="0" applyFont="1" applyFill="1" applyBorder="1" applyAlignment="1">
      <alignment horizontal="center" vertical="center" wrapText="1"/>
    </xf>
    <xf numFmtId="0" fontId="25" fillId="2" borderId="1" xfId="0" applyFont="1" applyFill="1" applyBorder="1" applyAlignment="1">
      <alignment horizontal="left" vertical="top" wrapText="1"/>
    </xf>
    <xf numFmtId="0" fontId="25" fillId="2" borderId="1" xfId="0" applyFont="1" applyFill="1" applyBorder="1" applyAlignment="1">
      <alignment vertical="top" wrapText="1"/>
    </xf>
    <xf numFmtId="0" fontId="15" fillId="0" borderId="0" xfId="1" applyFont="1" applyAlignment="1">
      <alignment horizontal="justify" vertical="center"/>
    </xf>
    <xf numFmtId="0" fontId="8" fillId="0" borderId="0" xfId="1" applyFont="1" applyAlignment="1">
      <alignment horizontal="justify" vertical="center"/>
    </xf>
    <xf numFmtId="0" fontId="9" fillId="0" borderId="0" xfId="1" applyFont="1" applyAlignment="1">
      <alignment horizontal="justify" vertical="center"/>
    </xf>
    <xf numFmtId="0" fontId="5" fillId="0" borderId="0" xfId="3" applyFont="1" applyAlignment="1">
      <alignment horizontal="center" vertical="center" wrapText="1"/>
    </xf>
    <xf numFmtId="0" fontId="5" fillId="0" borderId="0" xfId="1" applyFont="1" applyAlignment="1">
      <alignment horizontal="center" vertical="center" wrapText="1"/>
    </xf>
    <xf numFmtId="0" fontId="8" fillId="0" borderId="12" xfId="1" applyFont="1" applyBorder="1" applyAlignment="1">
      <alignment horizontal="justify" vertical="center" wrapText="1"/>
    </xf>
    <xf numFmtId="0" fontId="8" fillId="0" borderId="13" xfId="1" applyFont="1" applyBorder="1" applyAlignment="1">
      <alignment horizontal="justify" vertical="center" wrapText="1"/>
    </xf>
    <xf numFmtId="0" fontId="8" fillId="0" borderId="14" xfId="1" applyFont="1" applyBorder="1" applyAlignment="1">
      <alignment horizontal="justify" vertical="center" wrapText="1"/>
    </xf>
    <xf numFmtId="0" fontId="8" fillId="0" borderId="18" xfId="1" applyFont="1" applyBorder="1" applyAlignment="1">
      <alignment horizontal="justify" vertical="center" wrapText="1"/>
    </xf>
    <xf numFmtId="0" fontId="8" fillId="0" borderId="15" xfId="1" applyFont="1" applyBorder="1" applyAlignment="1">
      <alignment horizontal="justify" vertical="center" wrapText="1"/>
    </xf>
    <xf numFmtId="0" fontId="8" fillId="0" borderId="16" xfId="1" applyFont="1" applyBorder="1" applyAlignment="1">
      <alignment horizontal="justify" vertical="center" wrapText="1"/>
    </xf>
    <xf numFmtId="0" fontId="8" fillId="0" borderId="17" xfId="1" applyFont="1" applyBorder="1" applyAlignment="1">
      <alignment horizontal="justify" vertical="center" wrapText="1"/>
    </xf>
    <xf numFmtId="0" fontId="8" fillId="0" borderId="19" xfId="1" applyFont="1" applyBorder="1" applyAlignment="1">
      <alignment horizontal="justify" vertical="center" wrapText="1"/>
    </xf>
    <xf numFmtId="0" fontId="8" fillId="0" borderId="20" xfId="1" applyFont="1" applyBorder="1" applyAlignment="1">
      <alignment horizontal="justify" vertical="center" wrapText="1"/>
    </xf>
    <xf numFmtId="0" fontId="8" fillId="0" borderId="21" xfId="1" applyFont="1" applyBorder="1" applyAlignment="1">
      <alignment horizontal="justify" vertical="center" wrapText="1"/>
    </xf>
    <xf numFmtId="0" fontId="8" fillId="0" borderId="22" xfId="1" applyFont="1" applyBorder="1" applyAlignment="1">
      <alignment horizontal="justify" vertical="center" wrapText="1"/>
    </xf>
    <xf numFmtId="0" fontId="8" fillId="0" borderId="28" xfId="1" applyFont="1" applyBorder="1" applyAlignment="1">
      <alignment horizontal="justify" vertical="center" wrapText="1"/>
    </xf>
    <xf numFmtId="0" fontId="8" fillId="0" borderId="23" xfId="1" applyFont="1" applyBorder="1" applyAlignment="1">
      <alignment horizontal="justify" vertical="center" wrapText="1"/>
    </xf>
    <xf numFmtId="0" fontId="8" fillId="0" borderId="29" xfId="1" applyFont="1" applyBorder="1" applyAlignment="1">
      <alignment horizontal="justify" vertical="center" wrapText="1"/>
    </xf>
    <xf numFmtId="0" fontId="8" fillId="0" borderId="24" xfId="1" applyFont="1" applyBorder="1" applyAlignment="1">
      <alignment horizontal="justify" vertical="center" wrapText="1"/>
    </xf>
    <xf numFmtId="0" fontId="8" fillId="0" borderId="25" xfId="1" applyFont="1" applyBorder="1" applyAlignment="1">
      <alignment horizontal="justify" vertical="center" wrapText="1"/>
    </xf>
    <xf numFmtId="0" fontId="8" fillId="0" borderId="30" xfId="1" applyFont="1" applyBorder="1" applyAlignment="1">
      <alignment horizontal="justify" vertical="center" wrapText="1"/>
    </xf>
    <xf numFmtId="0" fontId="8" fillId="0" borderId="31" xfId="1" applyFont="1" applyBorder="1" applyAlignment="1">
      <alignment horizontal="justify" vertical="center" wrapText="1"/>
    </xf>
    <xf numFmtId="0" fontId="8" fillId="0" borderId="35" xfId="1" applyFont="1" applyBorder="1" applyAlignment="1">
      <alignment horizontal="justify" vertical="center" wrapText="1"/>
    </xf>
    <xf numFmtId="0" fontId="8" fillId="0" borderId="36" xfId="1" applyFont="1" applyBorder="1" applyAlignment="1">
      <alignment horizontal="justify" vertical="center" wrapText="1"/>
    </xf>
    <xf numFmtId="0" fontId="8" fillId="0" borderId="37" xfId="1" applyFont="1" applyBorder="1" applyAlignment="1">
      <alignment horizontal="justify" vertical="center" wrapText="1"/>
    </xf>
    <xf numFmtId="0" fontId="8" fillId="0" borderId="39" xfId="1" applyFont="1" applyBorder="1" applyAlignment="1">
      <alignment horizontal="justify" vertical="center" wrapText="1"/>
    </xf>
    <xf numFmtId="0" fontId="8" fillId="0" borderId="40" xfId="1" applyFont="1" applyBorder="1" applyAlignment="1">
      <alignment horizontal="justify" vertical="center" wrapText="1"/>
    </xf>
    <xf numFmtId="0" fontId="8" fillId="0" borderId="41" xfId="1" applyFont="1" applyBorder="1" applyAlignment="1">
      <alignment horizontal="justify" vertical="center" wrapText="1"/>
    </xf>
    <xf numFmtId="49" fontId="16" fillId="2" borderId="3" xfId="0" quotePrefix="1" applyNumberFormat="1" applyFont="1" applyFill="1" applyBorder="1" applyAlignment="1">
      <alignment horizontal="left" vertical="top"/>
    </xf>
    <xf numFmtId="49" fontId="16" fillId="2" borderId="4" xfId="0" quotePrefix="1" applyNumberFormat="1" applyFont="1" applyFill="1" applyBorder="1" applyAlignment="1">
      <alignment horizontal="left" vertical="top"/>
    </xf>
    <xf numFmtId="49" fontId="16" fillId="2" borderId="2" xfId="0" quotePrefix="1" applyNumberFormat="1" applyFont="1" applyFill="1" applyBorder="1" applyAlignment="1">
      <alignment horizontal="left" vertical="top"/>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2" xfId="0" applyFont="1" applyBorder="1" applyAlignment="1">
      <alignment horizontal="left" vertical="top" wrapText="1"/>
    </xf>
    <xf numFmtId="0" fontId="25" fillId="2" borderId="10" xfId="0" applyFont="1" applyFill="1" applyBorder="1" applyAlignment="1">
      <alignment horizontal="left" vertical="center" wrapText="1"/>
    </xf>
    <xf numFmtId="0" fontId="25" fillId="2" borderId="8" xfId="0" applyFont="1" applyFill="1" applyBorder="1" applyAlignment="1">
      <alignment horizontal="left" vertical="center" wrapText="1"/>
    </xf>
    <xf numFmtId="0" fontId="25" fillId="2" borderId="9" xfId="0" applyFont="1" applyFill="1" applyBorder="1" applyAlignment="1">
      <alignment horizontal="left" vertical="center" wrapText="1"/>
    </xf>
    <xf numFmtId="0" fontId="16" fillId="2" borderId="1" xfId="0" quotePrefix="1" applyFont="1" applyFill="1" applyBorder="1" applyAlignment="1">
      <alignment horizontal="left" vertical="top"/>
    </xf>
    <xf numFmtId="0" fontId="25" fillId="2" borderId="1" xfId="0" applyFont="1" applyFill="1" applyBorder="1" applyAlignment="1">
      <alignment horizontal="left" vertical="top" wrapText="1"/>
    </xf>
    <xf numFmtId="0" fontId="16" fillId="2" borderId="10"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16" fillId="2" borderId="10"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top" wrapText="1"/>
    </xf>
    <xf numFmtId="0" fontId="16" fillId="2" borderId="2" xfId="0" applyFont="1" applyFill="1" applyBorder="1" applyAlignment="1">
      <alignment horizontal="left" vertical="top" wrapText="1"/>
    </xf>
    <xf numFmtId="0" fontId="16" fillId="2" borderId="3" xfId="0" applyFont="1" applyFill="1" applyBorder="1" applyAlignment="1">
      <alignment vertical="center" wrapText="1"/>
    </xf>
    <xf numFmtId="0" fontId="16" fillId="2" borderId="4" xfId="0" applyFont="1" applyFill="1" applyBorder="1" applyAlignment="1">
      <alignment vertical="center" wrapText="1"/>
    </xf>
    <xf numFmtId="0" fontId="16" fillId="2" borderId="2" xfId="0" applyFont="1" applyFill="1" applyBorder="1" applyAlignment="1">
      <alignment vertical="center" wrapText="1"/>
    </xf>
    <xf numFmtId="0" fontId="16" fillId="2" borderId="4" xfId="0" applyFont="1" applyFill="1" applyBorder="1" applyAlignment="1">
      <alignment horizontal="left" vertical="top" wrapText="1"/>
    </xf>
    <xf numFmtId="0" fontId="16" fillId="4" borderId="10" xfId="0" applyFont="1" applyFill="1" applyBorder="1" applyAlignment="1">
      <alignment horizontal="left" vertical="center"/>
    </xf>
    <xf numFmtId="0" fontId="16" fillId="4" borderId="8" xfId="0" applyFont="1" applyFill="1" applyBorder="1" applyAlignment="1">
      <alignment horizontal="left" vertical="center"/>
    </xf>
    <xf numFmtId="0" fontId="16" fillId="4" borderId="9" xfId="0" applyFont="1" applyFill="1" applyBorder="1" applyAlignment="1">
      <alignment horizontal="left" vertical="center"/>
    </xf>
    <xf numFmtId="0" fontId="18" fillId="0" borderId="0" xfId="3" applyFont="1" applyAlignment="1">
      <alignment horizontal="center" vertical="center" wrapText="1"/>
    </xf>
  </cellXfs>
  <cellStyles count="4">
    <cellStyle name="ハイパーリンク 2" xfId="2" xr:uid="{6D842C52-9908-4FB7-9BE7-C95048F6BCCE}"/>
    <cellStyle name="標準" xfId="0" builtinId="0"/>
    <cellStyle name="標準 2" xfId="1" xr:uid="{C35DE248-8583-4ED0-8157-82A5A5955706}"/>
    <cellStyle name="標準 3" xfId="3" xr:uid="{A295AE36-2429-447C-8695-2FE0D59D3A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ED4D2-DAC1-40CB-9C2B-D3F7BEB2FED7}">
  <sheetPr>
    <pageSetUpPr fitToPage="1"/>
  </sheetPr>
  <dimension ref="B1:G30"/>
  <sheetViews>
    <sheetView showGridLines="0" workbookViewId="0">
      <selection activeCell="E22" sqref="E22"/>
    </sheetView>
  </sheetViews>
  <sheetFormatPr defaultColWidth="8.75" defaultRowHeight="18.75" x14ac:dyDescent="0.4"/>
  <cols>
    <col min="1" max="1" width="1.625" style="2" customWidth="1"/>
    <col min="2" max="2" width="65.125" style="2" customWidth="1"/>
    <col min="3" max="3" width="12.75" style="2" bestFit="1" customWidth="1"/>
    <col min="4" max="4" width="12.75" style="2" customWidth="1"/>
    <col min="5" max="5" width="8.75" style="2"/>
    <col min="6" max="6" width="10.75" style="2" bestFit="1" customWidth="1"/>
    <col min="7" max="7" width="24.5" style="2" customWidth="1"/>
    <col min="8" max="16384" width="8.75" style="2"/>
  </cols>
  <sheetData>
    <row r="1" spans="2:7" ht="18.75" customHeight="1" x14ac:dyDescent="0.4"/>
    <row r="2" spans="2:7" ht="25.5" customHeight="1" x14ac:dyDescent="0.4">
      <c r="B2" s="88" t="s">
        <v>162</v>
      </c>
      <c r="C2" s="88"/>
      <c r="D2" s="88"/>
      <c r="E2" s="88"/>
      <c r="F2" s="88"/>
      <c r="G2" s="88"/>
    </row>
    <row r="3" spans="2:7" ht="18.75" customHeight="1" x14ac:dyDescent="0.4">
      <c r="B3" s="89"/>
      <c r="C3" s="89"/>
      <c r="D3" s="89"/>
      <c r="E3" s="89"/>
      <c r="F3" s="89"/>
      <c r="G3" s="89"/>
    </row>
    <row r="4" spans="2:7" x14ac:dyDescent="0.4">
      <c r="B4" s="3" t="s">
        <v>0</v>
      </c>
    </row>
    <row r="5" spans="2:7" x14ac:dyDescent="0.4">
      <c r="B5" s="4" t="s">
        <v>1</v>
      </c>
      <c r="C5" s="90"/>
      <c r="D5" s="90"/>
      <c r="E5" s="90"/>
      <c r="F5" s="90"/>
      <c r="G5" s="91"/>
    </row>
    <row r="6" spans="2:7" x14ac:dyDescent="0.4">
      <c r="B6" s="92" t="s">
        <v>2</v>
      </c>
      <c r="C6" s="94"/>
      <c r="D6" s="95"/>
      <c r="E6" s="95"/>
      <c r="F6" s="95"/>
      <c r="G6" s="96"/>
    </row>
    <row r="7" spans="2:7" x14ac:dyDescent="0.4">
      <c r="B7" s="93"/>
      <c r="C7" s="97"/>
      <c r="D7" s="98"/>
      <c r="E7" s="98"/>
      <c r="F7" s="98"/>
      <c r="G7" s="99"/>
    </row>
    <row r="8" spans="2:7" x14ac:dyDescent="0.4">
      <c r="B8" s="100" t="s">
        <v>3</v>
      </c>
      <c r="C8" s="102" t="s">
        <v>4</v>
      </c>
      <c r="D8" s="104"/>
      <c r="E8" s="105"/>
      <c r="F8" s="5" t="s">
        <v>5</v>
      </c>
      <c r="G8" s="6"/>
    </row>
    <row r="9" spans="2:7" x14ac:dyDescent="0.4">
      <c r="B9" s="101"/>
      <c r="C9" s="103"/>
      <c r="D9" s="106"/>
      <c r="E9" s="107"/>
      <c r="F9" s="7" t="s">
        <v>6</v>
      </c>
      <c r="G9" s="8"/>
    </row>
    <row r="10" spans="2:7" x14ac:dyDescent="0.4">
      <c r="B10" s="101"/>
      <c r="C10" s="9" t="s">
        <v>7</v>
      </c>
      <c r="D10" s="108"/>
      <c r="E10" s="109"/>
      <c r="F10" s="109"/>
      <c r="G10" s="110"/>
    </row>
    <row r="11" spans="2:7" x14ac:dyDescent="0.4">
      <c r="B11" s="93"/>
      <c r="C11" s="10" t="s">
        <v>8</v>
      </c>
      <c r="D11" s="111"/>
      <c r="E11" s="112"/>
      <c r="F11" s="112"/>
      <c r="G11" s="113"/>
    </row>
    <row r="13" spans="2:7" x14ac:dyDescent="0.4">
      <c r="B13" s="11" t="s">
        <v>163</v>
      </c>
    </row>
    <row r="14" spans="2:7" ht="30" customHeight="1" x14ac:dyDescent="0.4">
      <c r="B14" s="85" t="s">
        <v>131</v>
      </c>
      <c r="C14" s="86"/>
      <c r="D14" s="86"/>
      <c r="E14" s="86"/>
      <c r="F14" s="86"/>
      <c r="G14" s="86"/>
    </row>
    <row r="16" spans="2:7" x14ac:dyDescent="0.4">
      <c r="B16" s="11" t="s">
        <v>9</v>
      </c>
    </row>
    <row r="17" spans="2:7" ht="30" customHeight="1" x14ac:dyDescent="0.4">
      <c r="B17" s="87" t="s">
        <v>10</v>
      </c>
      <c r="C17" s="86"/>
      <c r="D17" s="86"/>
      <c r="E17" s="86"/>
      <c r="F17" s="86"/>
      <c r="G17" s="86"/>
    </row>
    <row r="18" spans="2:7" ht="30" customHeight="1" x14ac:dyDescent="0.4">
      <c r="B18" s="87" t="s">
        <v>11</v>
      </c>
      <c r="C18" s="86"/>
      <c r="D18" s="86"/>
      <c r="E18" s="86"/>
      <c r="F18" s="86"/>
      <c r="G18" s="86"/>
    </row>
    <row r="20" spans="2:7" x14ac:dyDescent="0.4">
      <c r="B20" s="3" t="s">
        <v>12</v>
      </c>
    </row>
    <row r="21" spans="2:7" x14ac:dyDescent="0.4">
      <c r="B21" s="86" t="s">
        <v>13</v>
      </c>
      <c r="C21" s="86"/>
      <c r="D21" s="86"/>
      <c r="E21" s="86"/>
      <c r="F21" s="86"/>
      <c r="G21" s="86"/>
    </row>
    <row r="22" spans="2:7" x14ac:dyDescent="0.4">
      <c r="B22" s="72"/>
      <c r="C22" s="73"/>
      <c r="D22" s="73"/>
      <c r="E22" s="73"/>
      <c r="F22" s="73"/>
      <c r="G22" s="73"/>
    </row>
    <row r="23" spans="2:7" x14ac:dyDescent="0.4">
      <c r="B23" s="72" t="s">
        <v>169</v>
      </c>
      <c r="C23" s="73"/>
      <c r="D23" s="73"/>
      <c r="E23" s="73"/>
      <c r="F23" s="73"/>
      <c r="G23" s="73"/>
    </row>
    <row r="24" spans="2:7" x14ac:dyDescent="0.4">
      <c r="B24" s="72" t="s">
        <v>170</v>
      </c>
      <c r="C24" s="73"/>
      <c r="D24" s="73"/>
      <c r="E24" s="73"/>
      <c r="F24" s="73"/>
      <c r="G24" s="73"/>
    </row>
    <row r="25" spans="2:7" x14ac:dyDescent="0.4">
      <c r="B25" s="73" t="s">
        <v>171</v>
      </c>
      <c r="C25" s="73"/>
      <c r="D25" s="73"/>
      <c r="E25" s="73"/>
      <c r="F25" s="73"/>
      <c r="G25" s="73"/>
    </row>
    <row r="26" spans="2:7" x14ac:dyDescent="0.4">
      <c r="B26" s="72" t="s">
        <v>172</v>
      </c>
      <c r="C26" s="73"/>
      <c r="D26" s="73"/>
      <c r="E26" s="73"/>
      <c r="F26" s="73"/>
      <c r="G26" s="73"/>
    </row>
    <row r="27" spans="2:7" x14ac:dyDescent="0.4">
      <c r="B27" s="75" t="s">
        <v>174</v>
      </c>
      <c r="C27" s="73"/>
      <c r="D27" s="73"/>
      <c r="E27" s="73"/>
      <c r="F27" s="73"/>
      <c r="G27" s="73"/>
    </row>
    <row r="28" spans="2:7" x14ac:dyDescent="0.4">
      <c r="B28" s="72" t="s">
        <v>173</v>
      </c>
      <c r="C28" s="73"/>
      <c r="D28" s="73"/>
      <c r="E28" s="73"/>
      <c r="F28" s="73"/>
      <c r="G28" s="73"/>
    </row>
    <row r="29" spans="2:7" x14ac:dyDescent="0.4">
      <c r="B29" s="74"/>
      <c r="C29" s="73"/>
      <c r="D29" s="73"/>
      <c r="E29" s="73"/>
      <c r="F29" s="73"/>
      <c r="G29" s="73"/>
    </row>
    <row r="30" spans="2:7" x14ac:dyDescent="0.4">
      <c r="G30" s="12" t="s">
        <v>14</v>
      </c>
    </row>
  </sheetData>
  <mergeCells count="14">
    <mergeCell ref="B14:G14"/>
    <mergeCell ref="B17:G17"/>
    <mergeCell ref="B18:G18"/>
    <mergeCell ref="B21:G21"/>
    <mergeCell ref="B2:G2"/>
    <mergeCell ref="B3:G3"/>
    <mergeCell ref="C5:G5"/>
    <mergeCell ref="B6:B7"/>
    <mergeCell ref="C6:G7"/>
    <mergeCell ref="B8:B11"/>
    <mergeCell ref="C8:C9"/>
    <mergeCell ref="D8:E9"/>
    <mergeCell ref="D10:G10"/>
    <mergeCell ref="D11:G11"/>
  </mergeCells>
  <phoneticPr fontId="1"/>
  <pageMargins left="0.7" right="0.7" top="0.75" bottom="0.75" header="0.3" footer="0.3"/>
  <pageSetup paperSize="9"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0239D-D102-492D-892D-73CFD080DECE}">
  <dimension ref="A1:L132"/>
  <sheetViews>
    <sheetView showGridLines="0" tabSelected="1" view="pageBreakPreview" zoomScale="85" zoomScaleNormal="102" zoomScaleSheetLayoutView="85" workbookViewId="0">
      <selection activeCell="F130" sqref="F130:I130"/>
    </sheetView>
  </sheetViews>
  <sheetFormatPr defaultRowHeight="18.75" x14ac:dyDescent="0.4"/>
  <cols>
    <col min="1" max="1" width="8.25" customWidth="1"/>
    <col min="2" max="2" width="6.25" style="50" customWidth="1"/>
    <col min="3" max="3" width="91.25" style="50" customWidth="1"/>
    <col min="4" max="8" width="6" style="50" customWidth="1"/>
    <col min="9" max="9" width="55.75" style="50" customWidth="1"/>
    <col min="10" max="10" width="17.25" style="14" customWidth="1"/>
    <col min="11" max="11" width="31.75" style="14" customWidth="1"/>
  </cols>
  <sheetData>
    <row r="1" spans="2:12" s="13" customFormat="1" ht="26.45" customHeight="1" x14ac:dyDescent="0.4">
      <c r="B1" s="143" t="s">
        <v>164</v>
      </c>
      <c r="C1" s="143"/>
      <c r="D1" s="143"/>
      <c r="E1" s="143"/>
      <c r="F1" s="143"/>
      <c r="G1" s="143"/>
      <c r="H1" s="143"/>
      <c r="I1" s="143"/>
      <c r="L1" s="13">
        <f>ROW()</f>
        <v>1</v>
      </c>
    </row>
    <row r="2" spans="2:12" s="13" customFormat="1" ht="6.75" customHeight="1" x14ac:dyDescent="0.4">
      <c r="B2" s="15"/>
      <c r="C2" s="15"/>
      <c r="D2" s="15"/>
      <c r="E2" s="15"/>
      <c r="F2" s="15"/>
      <c r="G2" s="15"/>
      <c r="H2" s="15"/>
      <c r="I2" s="15"/>
      <c r="L2" s="13">
        <f>ROW()</f>
        <v>2</v>
      </c>
    </row>
    <row r="3" spans="2:12" x14ac:dyDescent="0.4">
      <c r="B3" s="16" t="s">
        <v>15</v>
      </c>
      <c r="C3" s="17" t="s">
        <v>16</v>
      </c>
      <c r="D3" s="18"/>
      <c r="E3" s="16" t="s">
        <v>17</v>
      </c>
      <c r="F3" s="16" t="s">
        <v>17</v>
      </c>
      <c r="G3" s="18"/>
      <c r="H3" s="18"/>
      <c r="I3" s="19"/>
      <c r="J3"/>
      <c r="K3"/>
      <c r="L3" s="13">
        <f>ROW()</f>
        <v>3</v>
      </c>
    </row>
    <row r="4" spans="2:12" x14ac:dyDescent="0.4">
      <c r="B4" s="20" t="s">
        <v>125</v>
      </c>
      <c r="C4" s="39"/>
      <c r="D4" s="21"/>
      <c r="E4" s="21"/>
      <c r="F4" s="21"/>
      <c r="G4" s="21"/>
      <c r="H4" s="21"/>
      <c r="I4" s="22"/>
      <c r="J4"/>
      <c r="K4"/>
      <c r="L4" s="13">
        <f>ROW()</f>
        <v>4</v>
      </c>
    </row>
    <row r="5" spans="2:12" x14ac:dyDescent="0.4">
      <c r="B5" s="57" t="s">
        <v>18</v>
      </c>
      <c r="C5" s="134" t="s">
        <v>19</v>
      </c>
      <c r="D5" s="24">
        <f>ROW()-L4</f>
        <v>1</v>
      </c>
      <c r="E5" s="23" t="b">
        <v>0</v>
      </c>
      <c r="F5" s="125" t="s">
        <v>20</v>
      </c>
      <c r="G5" s="126"/>
      <c r="H5" s="126"/>
      <c r="I5" s="127"/>
      <c r="J5"/>
      <c r="K5"/>
      <c r="L5" s="13">
        <f>ROW()</f>
        <v>5</v>
      </c>
    </row>
    <row r="6" spans="2:12" x14ac:dyDescent="0.4">
      <c r="B6" s="49"/>
      <c r="C6" s="139"/>
      <c r="D6" s="24">
        <f t="shared" ref="D6:D26" si="0">D5+1</f>
        <v>2</v>
      </c>
      <c r="E6" s="23" t="b">
        <v>0</v>
      </c>
      <c r="F6" s="125" t="s">
        <v>21</v>
      </c>
      <c r="G6" s="126"/>
      <c r="H6" s="126"/>
      <c r="I6" s="127"/>
      <c r="J6"/>
      <c r="K6"/>
      <c r="L6" s="13">
        <f>ROW()</f>
        <v>6</v>
      </c>
    </row>
    <row r="7" spans="2:12" x14ac:dyDescent="0.4">
      <c r="B7" s="49"/>
      <c r="C7" s="139"/>
      <c r="D7" s="24">
        <f t="shared" si="0"/>
        <v>3</v>
      </c>
      <c r="E7" s="23" t="b">
        <v>0</v>
      </c>
      <c r="F7" s="125" t="s">
        <v>22</v>
      </c>
      <c r="G7" s="126"/>
      <c r="H7" s="126"/>
      <c r="I7" s="127"/>
      <c r="J7"/>
      <c r="K7"/>
      <c r="L7" s="13">
        <f>ROW()</f>
        <v>7</v>
      </c>
    </row>
    <row r="8" spans="2:12" x14ac:dyDescent="0.4">
      <c r="B8" s="49"/>
      <c r="C8" s="139"/>
      <c r="D8" s="24">
        <f t="shared" si="0"/>
        <v>4</v>
      </c>
      <c r="E8" s="23" t="b">
        <v>0</v>
      </c>
      <c r="F8" s="125" t="s">
        <v>23</v>
      </c>
      <c r="G8" s="126"/>
      <c r="H8" s="126"/>
      <c r="I8" s="127"/>
      <c r="J8"/>
      <c r="K8"/>
      <c r="L8" s="13">
        <f>ROW()</f>
        <v>8</v>
      </c>
    </row>
    <row r="9" spans="2:12" x14ac:dyDescent="0.4">
      <c r="B9" s="49"/>
      <c r="C9" s="139"/>
      <c r="D9" s="24">
        <f t="shared" si="0"/>
        <v>5</v>
      </c>
      <c r="E9" s="23" t="b">
        <v>0</v>
      </c>
      <c r="F9" s="125" t="s">
        <v>24</v>
      </c>
      <c r="G9" s="126"/>
      <c r="H9" s="126"/>
      <c r="I9" s="127"/>
      <c r="J9"/>
      <c r="K9"/>
      <c r="L9" s="13">
        <f>ROW()</f>
        <v>9</v>
      </c>
    </row>
    <row r="10" spans="2:12" x14ac:dyDescent="0.4">
      <c r="B10" s="49"/>
      <c r="C10" s="139"/>
      <c r="D10" s="24">
        <f t="shared" si="0"/>
        <v>6</v>
      </c>
      <c r="E10" s="23" t="b">
        <v>0</v>
      </c>
      <c r="F10" s="125" t="s">
        <v>25</v>
      </c>
      <c r="G10" s="126"/>
      <c r="H10" s="126"/>
      <c r="I10" s="127"/>
      <c r="J10"/>
      <c r="K10"/>
      <c r="L10" s="13">
        <f>ROW()</f>
        <v>10</v>
      </c>
    </row>
    <row r="11" spans="2:12" x14ac:dyDescent="0.4">
      <c r="B11" s="49"/>
      <c r="C11" s="139"/>
      <c r="D11" s="24">
        <f t="shared" si="0"/>
        <v>7</v>
      </c>
      <c r="E11" s="23" t="b">
        <v>0</v>
      </c>
      <c r="F11" s="125" t="s">
        <v>26</v>
      </c>
      <c r="G11" s="126"/>
      <c r="H11" s="126"/>
      <c r="I11" s="127"/>
      <c r="J11"/>
      <c r="K11"/>
      <c r="L11" s="13">
        <f>ROW()</f>
        <v>11</v>
      </c>
    </row>
    <row r="12" spans="2:12" x14ac:dyDescent="0.4">
      <c r="B12" s="49"/>
      <c r="C12" s="139"/>
      <c r="D12" s="24">
        <f t="shared" si="0"/>
        <v>8</v>
      </c>
      <c r="E12" s="23" t="b">
        <v>0</v>
      </c>
      <c r="F12" s="125" t="s">
        <v>27</v>
      </c>
      <c r="G12" s="126"/>
      <c r="H12" s="126"/>
      <c r="I12" s="127"/>
      <c r="J12"/>
      <c r="K12"/>
      <c r="L12" s="13">
        <f>ROW()</f>
        <v>12</v>
      </c>
    </row>
    <row r="13" spans="2:12" x14ac:dyDescent="0.4">
      <c r="B13" s="49"/>
      <c r="C13" s="139"/>
      <c r="D13" s="24">
        <f t="shared" si="0"/>
        <v>9</v>
      </c>
      <c r="E13" s="23" t="b">
        <v>0</v>
      </c>
      <c r="F13" s="125" t="s">
        <v>28</v>
      </c>
      <c r="G13" s="126"/>
      <c r="H13" s="126"/>
      <c r="I13" s="127"/>
      <c r="J13"/>
      <c r="K13"/>
      <c r="L13" s="13">
        <f>ROW()</f>
        <v>13</v>
      </c>
    </row>
    <row r="14" spans="2:12" x14ac:dyDescent="0.4">
      <c r="B14" s="49"/>
      <c r="C14" s="139"/>
      <c r="D14" s="24">
        <f t="shared" si="0"/>
        <v>10</v>
      </c>
      <c r="E14" s="23" t="b">
        <v>0</v>
      </c>
      <c r="F14" s="125" t="s">
        <v>29</v>
      </c>
      <c r="G14" s="126"/>
      <c r="H14" s="126"/>
      <c r="I14" s="127"/>
      <c r="J14"/>
      <c r="K14"/>
      <c r="L14" s="13">
        <f>ROW()</f>
        <v>14</v>
      </c>
    </row>
    <row r="15" spans="2:12" x14ac:dyDescent="0.4">
      <c r="B15" s="49"/>
      <c r="C15" s="139"/>
      <c r="D15" s="24">
        <f t="shared" si="0"/>
        <v>11</v>
      </c>
      <c r="E15" s="23" t="b">
        <v>0</v>
      </c>
      <c r="F15" s="125" t="s">
        <v>30</v>
      </c>
      <c r="G15" s="126"/>
      <c r="H15" s="126"/>
      <c r="I15" s="127"/>
      <c r="J15"/>
      <c r="K15"/>
      <c r="L15" s="13">
        <f>ROW()</f>
        <v>15</v>
      </c>
    </row>
    <row r="16" spans="2:12" x14ac:dyDescent="0.4">
      <c r="B16" s="58"/>
      <c r="C16" s="135"/>
      <c r="D16" s="24">
        <f t="shared" si="0"/>
        <v>12</v>
      </c>
      <c r="E16" s="23" t="b">
        <v>0</v>
      </c>
      <c r="F16" s="125" t="s">
        <v>31</v>
      </c>
      <c r="G16" s="126"/>
      <c r="H16" s="126"/>
      <c r="I16" s="127"/>
      <c r="J16"/>
      <c r="K16"/>
      <c r="L16" s="13">
        <f>ROW()</f>
        <v>16</v>
      </c>
    </row>
    <row r="17" spans="1:12" s="1" customFormat="1" x14ac:dyDescent="0.4">
      <c r="A17"/>
      <c r="B17" s="38" t="s">
        <v>153</v>
      </c>
      <c r="C17" s="64"/>
      <c r="D17" s="64"/>
      <c r="E17" s="64"/>
      <c r="F17" s="64"/>
      <c r="G17" s="64"/>
      <c r="H17" s="64"/>
      <c r="I17" s="65"/>
      <c r="J17"/>
      <c r="K17"/>
      <c r="L17" s="13">
        <f>ROW()</f>
        <v>17</v>
      </c>
    </row>
    <row r="18" spans="1:12" ht="18" customHeight="1" x14ac:dyDescent="0.4">
      <c r="B18" s="57" t="s">
        <v>136</v>
      </c>
      <c r="C18" s="134" t="s">
        <v>32</v>
      </c>
      <c r="D18" s="24">
        <f>ROW()-L17</f>
        <v>1</v>
      </c>
      <c r="E18" s="23" t="b">
        <v>0</v>
      </c>
      <c r="F18" s="125" t="s">
        <v>33</v>
      </c>
      <c r="G18" s="126"/>
      <c r="H18" s="126"/>
      <c r="I18" s="127"/>
      <c r="J18"/>
      <c r="K18"/>
      <c r="L18" s="13">
        <f>ROW()</f>
        <v>18</v>
      </c>
    </row>
    <row r="19" spans="1:12" ht="18" customHeight="1" x14ac:dyDescent="0.4">
      <c r="B19" s="49"/>
      <c r="C19" s="139"/>
      <c r="D19" s="24">
        <f t="shared" si="0"/>
        <v>2</v>
      </c>
      <c r="E19" s="23" t="b">
        <v>0</v>
      </c>
      <c r="F19" s="125" t="s">
        <v>34</v>
      </c>
      <c r="G19" s="126"/>
      <c r="H19" s="126"/>
      <c r="I19" s="127"/>
      <c r="J19"/>
      <c r="K19"/>
      <c r="L19" s="13">
        <f>ROW()</f>
        <v>19</v>
      </c>
    </row>
    <row r="20" spans="1:12" ht="18" customHeight="1" x14ac:dyDescent="0.4">
      <c r="B20" s="49"/>
      <c r="C20" s="139"/>
      <c r="D20" s="24">
        <f t="shared" si="0"/>
        <v>3</v>
      </c>
      <c r="E20" s="23" t="b">
        <v>0</v>
      </c>
      <c r="F20" s="125" t="s">
        <v>154</v>
      </c>
      <c r="G20" s="126"/>
      <c r="H20" s="126"/>
      <c r="I20" s="127"/>
      <c r="J20"/>
      <c r="K20"/>
      <c r="L20" s="13">
        <f>ROW()</f>
        <v>20</v>
      </c>
    </row>
    <row r="21" spans="1:12" ht="18" customHeight="1" x14ac:dyDescent="0.4">
      <c r="B21" s="49"/>
      <c r="C21" s="139"/>
      <c r="D21" s="24">
        <f t="shared" si="0"/>
        <v>4</v>
      </c>
      <c r="E21" s="23" t="b">
        <v>0</v>
      </c>
      <c r="F21" s="125" t="s">
        <v>155</v>
      </c>
      <c r="G21" s="126"/>
      <c r="H21" s="126"/>
      <c r="I21" s="127"/>
      <c r="J21"/>
      <c r="K21"/>
      <c r="L21" s="13">
        <f>ROW()</f>
        <v>21</v>
      </c>
    </row>
    <row r="22" spans="1:12" ht="18" customHeight="1" x14ac:dyDescent="0.4">
      <c r="B22" s="49"/>
      <c r="C22" s="135"/>
      <c r="D22" s="24">
        <f t="shared" si="0"/>
        <v>5</v>
      </c>
      <c r="E22" s="23" t="b">
        <v>0</v>
      </c>
      <c r="F22" s="125" t="s">
        <v>156</v>
      </c>
      <c r="G22" s="126"/>
      <c r="H22" s="126"/>
      <c r="I22" s="127"/>
      <c r="J22"/>
      <c r="K22"/>
      <c r="L22" s="13">
        <f>ROW()</f>
        <v>22</v>
      </c>
    </row>
    <row r="23" spans="1:12" ht="18" customHeight="1" x14ac:dyDescent="0.4">
      <c r="B23" s="57" t="s">
        <v>138</v>
      </c>
      <c r="C23" s="134" t="s">
        <v>126</v>
      </c>
      <c r="D23" s="24">
        <f>ROW()-L22</f>
        <v>1</v>
      </c>
      <c r="E23" s="23" t="b">
        <v>0</v>
      </c>
      <c r="F23" s="125" t="s">
        <v>35</v>
      </c>
      <c r="G23" s="126"/>
      <c r="H23" s="126"/>
      <c r="I23" s="127"/>
      <c r="J23"/>
      <c r="K23"/>
      <c r="L23" s="13">
        <f>ROW()</f>
        <v>23</v>
      </c>
    </row>
    <row r="24" spans="1:12" ht="18" customHeight="1" x14ac:dyDescent="0.4">
      <c r="B24" s="49"/>
      <c r="C24" s="139"/>
      <c r="D24" s="24">
        <f t="shared" si="0"/>
        <v>2</v>
      </c>
      <c r="E24" s="23" t="b">
        <v>0</v>
      </c>
      <c r="F24" s="120" t="s">
        <v>180</v>
      </c>
      <c r="G24" s="121"/>
      <c r="H24" s="121"/>
      <c r="I24" s="122"/>
      <c r="J24"/>
      <c r="K24"/>
      <c r="L24" s="13">
        <f>ROW()</f>
        <v>24</v>
      </c>
    </row>
    <row r="25" spans="1:12" ht="18" customHeight="1" x14ac:dyDescent="0.4">
      <c r="B25" s="49"/>
      <c r="C25" s="139"/>
      <c r="D25" s="24">
        <f t="shared" si="0"/>
        <v>3</v>
      </c>
      <c r="E25" s="23" t="b">
        <v>0</v>
      </c>
      <c r="F25" s="125" t="s">
        <v>36</v>
      </c>
      <c r="G25" s="126"/>
      <c r="H25" s="126"/>
      <c r="I25" s="127"/>
      <c r="J25"/>
      <c r="K25"/>
      <c r="L25" s="13">
        <f>ROW()</f>
        <v>25</v>
      </c>
    </row>
    <row r="26" spans="1:12" ht="18" customHeight="1" x14ac:dyDescent="0.4">
      <c r="B26" s="49"/>
      <c r="C26" s="135"/>
      <c r="D26" s="24">
        <f t="shared" si="0"/>
        <v>4</v>
      </c>
      <c r="E26" s="23" t="b">
        <v>0</v>
      </c>
      <c r="F26" s="125" t="s">
        <v>37</v>
      </c>
      <c r="G26" s="126"/>
      <c r="H26" s="126"/>
      <c r="I26" s="127"/>
      <c r="J26"/>
      <c r="K26"/>
      <c r="L26" s="13">
        <f>ROW()</f>
        <v>26</v>
      </c>
    </row>
    <row r="27" spans="1:12" s="1" customFormat="1" ht="37.5" x14ac:dyDescent="0.4">
      <c r="A27"/>
      <c r="B27" s="60" t="s">
        <v>137</v>
      </c>
      <c r="C27" s="52" t="s">
        <v>127</v>
      </c>
      <c r="D27" s="24"/>
      <c r="E27" s="24" t="s">
        <v>79</v>
      </c>
      <c r="F27" s="128"/>
      <c r="G27" s="129"/>
      <c r="H27" s="129"/>
      <c r="I27" s="130"/>
      <c r="J27"/>
      <c r="K27"/>
      <c r="L27" s="13">
        <f>ROW()</f>
        <v>27</v>
      </c>
    </row>
    <row r="28" spans="1:12" s="1" customFormat="1" x14ac:dyDescent="0.4">
      <c r="A28"/>
      <c r="B28" s="38" t="s">
        <v>128</v>
      </c>
      <c r="C28" s="47"/>
      <c r="D28" s="64"/>
      <c r="E28" s="64"/>
      <c r="F28" s="64"/>
      <c r="G28" s="64"/>
      <c r="H28" s="64"/>
      <c r="I28" s="65"/>
      <c r="J28"/>
      <c r="K28"/>
      <c r="L28" s="13">
        <f>ROW()</f>
        <v>28</v>
      </c>
    </row>
    <row r="29" spans="1:12" ht="18" customHeight="1" x14ac:dyDescent="0.4">
      <c r="B29" s="57" t="s">
        <v>139</v>
      </c>
      <c r="C29" s="134" t="s">
        <v>38</v>
      </c>
      <c r="D29" s="24">
        <f>ROW()-L28</f>
        <v>1</v>
      </c>
      <c r="E29" s="23" t="b">
        <v>0</v>
      </c>
      <c r="F29" s="125" t="s">
        <v>39</v>
      </c>
      <c r="G29" s="126"/>
      <c r="H29" s="126"/>
      <c r="I29" s="127"/>
      <c r="J29"/>
      <c r="K29"/>
      <c r="L29" s="13">
        <f>ROW()</f>
        <v>29</v>
      </c>
    </row>
    <row r="30" spans="1:12" ht="18" customHeight="1" x14ac:dyDescent="0.4">
      <c r="B30" s="49"/>
      <c r="C30" s="135"/>
      <c r="D30" s="24">
        <f t="shared" ref="D30" si="1">D29+1</f>
        <v>2</v>
      </c>
      <c r="E30" s="23" t="b">
        <v>0</v>
      </c>
      <c r="F30" s="125" t="s">
        <v>40</v>
      </c>
      <c r="G30" s="126"/>
      <c r="H30" s="126"/>
      <c r="I30" s="127"/>
      <c r="J30"/>
      <c r="K30"/>
      <c r="L30" s="13">
        <f>ROW()</f>
        <v>30</v>
      </c>
    </row>
    <row r="31" spans="1:12" s="1" customFormat="1" ht="37.5" x14ac:dyDescent="0.4">
      <c r="A31"/>
      <c r="B31" s="60" t="s">
        <v>140</v>
      </c>
      <c r="C31" s="52" t="s">
        <v>129</v>
      </c>
      <c r="D31" s="24"/>
      <c r="E31" s="24" t="s">
        <v>79</v>
      </c>
      <c r="F31" s="128"/>
      <c r="G31" s="129"/>
      <c r="H31" s="129"/>
      <c r="I31" s="130"/>
      <c r="J31"/>
      <c r="K31"/>
      <c r="L31" s="13">
        <f>ROW()</f>
        <v>31</v>
      </c>
    </row>
    <row r="32" spans="1:12" s="1" customFormat="1" x14ac:dyDescent="0.4">
      <c r="A32"/>
      <c r="B32" s="140" t="s">
        <v>165</v>
      </c>
      <c r="C32" s="141"/>
      <c r="D32" s="141"/>
      <c r="E32" s="141"/>
      <c r="F32" s="141"/>
      <c r="G32" s="141"/>
      <c r="H32" s="141"/>
      <c r="I32" s="142"/>
      <c r="J32"/>
      <c r="K32"/>
      <c r="L32" s="13">
        <f>ROW()</f>
        <v>32</v>
      </c>
    </row>
    <row r="33" spans="1:12" s="1" customFormat="1" ht="167.25" customHeight="1" x14ac:dyDescent="0.4">
      <c r="A33"/>
      <c r="B33" s="76"/>
      <c r="C33" s="27" t="s">
        <v>175</v>
      </c>
      <c r="D33" s="77"/>
      <c r="E33" s="77" t="s">
        <v>134</v>
      </c>
      <c r="F33" s="77" t="s">
        <v>133</v>
      </c>
      <c r="G33" s="77" t="s">
        <v>135</v>
      </c>
      <c r="H33" s="77" t="s">
        <v>168</v>
      </c>
      <c r="I33" s="78"/>
      <c r="J33"/>
      <c r="K33"/>
      <c r="L33" s="13">
        <f>ROW()</f>
        <v>33</v>
      </c>
    </row>
    <row r="34" spans="1:12" s="1" customFormat="1" ht="18.75" customHeight="1" x14ac:dyDescent="0.4">
      <c r="A34"/>
      <c r="B34" s="66" t="s">
        <v>141</v>
      </c>
      <c r="C34" s="29" t="s">
        <v>41</v>
      </c>
      <c r="D34" s="24">
        <v>1</v>
      </c>
      <c r="E34" s="23" t="b">
        <v>0</v>
      </c>
      <c r="F34" s="23" t="b">
        <v>0</v>
      </c>
      <c r="G34" s="23" t="b">
        <v>0</v>
      </c>
      <c r="H34" s="23" t="b">
        <v>0</v>
      </c>
      <c r="I34" s="79" t="s">
        <v>181</v>
      </c>
      <c r="J34"/>
      <c r="K34"/>
      <c r="L34" s="13">
        <f>ROW()</f>
        <v>34</v>
      </c>
    </row>
    <row r="35" spans="1:12" s="1" customFormat="1" ht="18.75" customHeight="1" x14ac:dyDescent="0.4">
      <c r="A35"/>
      <c r="B35" s="67"/>
      <c r="C35" s="29"/>
      <c r="D35" s="24">
        <f t="shared" ref="D35:D81" si="2">D34+1</f>
        <v>2</v>
      </c>
      <c r="E35" s="23" t="b">
        <v>0</v>
      </c>
      <c r="F35" s="23" t="b">
        <v>0</v>
      </c>
      <c r="G35" s="23" t="b">
        <v>0</v>
      </c>
      <c r="H35" s="23" t="b">
        <v>0</v>
      </c>
      <c r="I35" s="79" t="s">
        <v>182</v>
      </c>
      <c r="J35"/>
      <c r="K35"/>
      <c r="L35" s="13">
        <f>ROW()</f>
        <v>35</v>
      </c>
    </row>
    <row r="36" spans="1:12" s="1" customFormat="1" ht="18.75" customHeight="1" x14ac:dyDescent="0.4">
      <c r="A36"/>
      <c r="B36" s="67"/>
      <c r="C36" s="29"/>
      <c r="D36" s="24">
        <f t="shared" si="2"/>
        <v>3</v>
      </c>
      <c r="E36" s="23" t="b">
        <v>0</v>
      </c>
      <c r="F36" s="23" t="b">
        <v>0</v>
      </c>
      <c r="G36" s="23" t="b">
        <v>0</v>
      </c>
      <c r="H36" s="23" t="b">
        <v>0</v>
      </c>
      <c r="I36" s="79" t="s">
        <v>42</v>
      </c>
      <c r="J36"/>
      <c r="K36"/>
      <c r="L36" s="13">
        <f>ROW()</f>
        <v>36</v>
      </c>
    </row>
    <row r="37" spans="1:12" s="1" customFormat="1" ht="18.75" customHeight="1" x14ac:dyDescent="0.4">
      <c r="A37"/>
      <c r="B37" s="67"/>
      <c r="C37" s="29"/>
      <c r="D37" s="24">
        <f t="shared" si="2"/>
        <v>4</v>
      </c>
      <c r="E37" s="31" t="b">
        <v>0</v>
      </c>
      <c r="F37" s="31" t="b">
        <v>0</v>
      </c>
      <c r="G37" s="31" t="b">
        <v>0</v>
      </c>
      <c r="H37" s="31" t="b">
        <v>0</v>
      </c>
      <c r="I37" s="79" t="s">
        <v>43</v>
      </c>
      <c r="J37"/>
      <c r="K37"/>
      <c r="L37" s="13">
        <f>ROW()</f>
        <v>37</v>
      </c>
    </row>
    <row r="38" spans="1:12" s="1" customFormat="1" ht="18.75" customHeight="1" x14ac:dyDescent="0.4">
      <c r="A38"/>
      <c r="B38" s="67"/>
      <c r="C38" s="29"/>
      <c r="D38" s="24">
        <f>D37+1</f>
        <v>5</v>
      </c>
      <c r="E38" s="23" t="b">
        <v>0</v>
      </c>
      <c r="F38" s="23" t="b">
        <v>0</v>
      </c>
      <c r="G38" s="23" t="b">
        <v>0</v>
      </c>
      <c r="H38" s="23" t="b">
        <v>0</v>
      </c>
      <c r="I38" s="79" t="s">
        <v>44</v>
      </c>
      <c r="J38"/>
      <c r="K38"/>
      <c r="L38" s="13">
        <f>ROW()</f>
        <v>38</v>
      </c>
    </row>
    <row r="39" spans="1:12" s="1" customFormat="1" ht="18.75" customHeight="1" x14ac:dyDescent="0.4">
      <c r="A39"/>
      <c r="B39" s="67"/>
      <c r="C39" s="29"/>
      <c r="D39" s="24">
        <f t="shared" si="2"/>
        <v>6</v>
      </c>
      <c r="E39" s="23" t="b">
        <v>0</v>
      </c>
      <c r="F39" s="23" t="b">
        <v>0</v>
      </c>
      <c r="G39" s="23" t="b">
        <v>0</v>
      </c>
      <c r="H39" s="23" t="b">
        <v>0</v>
      </c>
      <c r="I39" s="79" t="s">
        <v>45</v>
      </c>
      <c r="J39"/>
      <c r="K39"/>
      <c r="L39" s="13">
        <f>ROW()</f>
        <v>39</v>
      </c>
    </row>
    <row r="40" spans="1:12" s="1" customFormat="1" ht="18.75" customHeight="1" x14ac:dyDescent="0.4">
      <c r="A40"/>
      <c r="B40" s="67"/>
      <c r="C40" s="29"/>
      <c r="D40" s="24">
        <f t="shared" si="2"/>
        <v>7</v>
      </c>
      <c r="E40" s="23" t="b">
        <v>0</v>
      </c>
      <c r="F40" s="23" t="b">
        <v>0</v>
      </c>
      <c r="G40" s="23" t="b">
        <v>0</v>
      </c>
      <c r="H40" s="23" t="b">
        <v>0</v>
      </c>
      <c r="I40" s="79" t="s">
        <v>46</v>
      </c>
      <c r="J40"/>
      <c r="K40"/>
      <c r="L40" s="13">
        <f>ROW()</f>
        <v>40</v>
      </c>
    </row>
    <row r="41" spans="1:12" s="1" customFormat="1" ht="18.75" customHeight="1" x14ac:dyDescent="0.4">
      <c r="A41"/>
      <c r="B41" s="67"/>
      <c r="C41" s="29"/>
      <c r="D41" s="24">
        <f t="shared" si="2"/>
        <v>8</v>
      </c>
      <c r="E41" s="23" t="b">
        <v>0</v>
      </c>
      <c r="F41" s="23" t="b">
        <v>0</v>
      </c>
      <c r="G41" s="23" t="b">
        <v>0</v>
      </c>
      <c r="H41" s="23" t="b">
        <v>0</v>
      </c>
      <c r="I41" s="79" t="s">
        <v>47</v>
      </c>
      <c r="J41"/>
      <c r="K41"/>
      <c r="L41" s="13">
        <f>ROW()</f>
        <v>41</v>
      </c>
    </row>
    <row r="42" spans="1:12" s="1" customFormat="1" ht="18.75" customHeight="1" x14ac:dyDescent="0.4">
      <c r="A42"/>
      <c r="B42" s="67"/>
      <c r="C42" s="29"/>
      <c r="D42" s="24">
        <f t="shared" si="2"/>
        <v>9</v>
      </c>
      <c r="E42" s="23" t="b">
        <v>0</v>
      </c>
      <c r="F42" s="23" t="b">
        <v>0</v>
      </c>
      <c r="G42" s="23" t="b">
        <v>0</v>
      </c>
      <c r="H42" s="23" t="b">
        <v>0</v>
      </c>
      <c r="I42" s="79" t="s">
        <v>48</v>
      </c>
      <c r="J42"/>
      <c r="K42"/>
      <c r="L42" s="13">
        <f>ROW()</f>
        <v>42</v>
      </c>
    </row>
    <row r="43" spans="1:12" s="1" customFormat="1" ht="18.75" customHeight="1" x14ac:dyDescent="0.4">
      <c r="A43"/>
      <c r="B43" s="67"/>
      <c r="C43" s="29"/>
      <c r="D43" s="24">
        <f t="shared" si="2"/>
        <v>10</v>
      </c>
      <c r="E43" s="23" t="b">
        <v>0</v>
      </c>
      <c r="F43" s="23" t="b">
        <v>0</v>
      </c>
      <c r="G43" s="23" t="b">
        <v>0</v>
      </c>
      <c r="H43" s="23" t="b">
        <v>0</v>
      </c>
      <c r="I43" s="79" t="s">
        <v>49</v>
      </c>
      <c r="J43"/>
      <c r="K43"/>
      <c r="L43" s="13">
        <f>ROW()</f>
        <v>43</v>
      </c>
    </row>
    <row r="44" spans="1:12" s="1" customFormat="1" ht="18.75" customHeight="1" x14ac:dyDescent="0.4">
      <c r="A44"/>
      <c r="B44" s="67"/>
      <c r="C44" s="29"/>
      <c r="D44" s="24">
        <f t="shared" si="2"/>
        <v>11</v>
      </c>
      <c r="E44" s="23" t="b">
        <v>0</v>
      </c>
      <c r="F44" s="23" t="b">
        <v>0</v>
      </c>
      <c r="G44" s="23" t="b">
        <v>0</v>
      </c>
      <c r="H44" s="23" t="b">
        <v>0</v>
      </c>
      <c r="I44" s="79" t="s">
        <v>183</v>
      </c>
      <c r="J44"/>
      <c r="K44"/>
      <c r="L44" s="13">
        <f>ROW()</f>
        <v>44</v>
      </c>
    </row>
    <row r="45" spans="1:12" s="1" customFormat="1" ht="18.75" customHeight="1" x14ac:dyDescent="0.4">
      <c r="A45"/>
      <c r="B45" s="68"/>
      <c r="C45" s="33"/>
      <c r="D45" s="24">
        <f t="shared" si="2"/>
        <v>12</v>
      </c>
      <c r="E45" s="23" t="b">
        <v>0</v>
      </c>
      <c r="F45" s="23" t="b">
        <v>0</v>
      </c>
      <c r="G45" s="23" t="b">
        <v>0</v>
      </c>
      <c r="H45" s="23" t="b">
        <v>0</v>
      </c>
      <c r="I45" s="79" t="s">
        <v>50</v>
      </c>
      <c r="J45"/>
      <c r="K45"/>
      <c r="L45" s="13">
        <f>ROW()</f>
        <v>45</v>
      </c>
    </row>
    <row r="46" spans="1:12" s="1" customFormat="1" ht="18.75" customHeight="1" x14ac:dyDescent="0.4">
      <c r="A46"/>
      <c r="B46" s="66" t="s">
        <v>142</v>
      </c>
      <c r="C46" s="29" t="s">
        <v>51</v>
      </c>
      <c r="D46" s="35">
        <v>1</v>
      </c>
      <c r="E46" s="34" t="b">
        <v>0</v>
      </c>
      <c r="F46" s="34" t="b">
        <v>0</v>
      </c>
      <c r="G46" s="34" t="b">
        <v>0</v>
      </c>
      <c r="H46" s="34" t="b">
        <v>0</v>
      </c>
      <c r="I46" s="79" t="s">
        <v>181</v>
      </c>
      <c r="J46"/>
      <c r="K46"/>
      <c r="L46" s="13">
        <f>ROW()</f>
        <v>46</v>
      </c>
    </row>
    <row r="47" spans="1:12" s="1" customFormat="1" ht="18.75" customHeight="1" x14ac:dyDescent="0.4">
      <c r="A47"/>
      <c r="B47" s="67"/>
      <c r="C47" s="29"/>
      <c r="D47" s="24">
        <f t="shared" si="2"/>
        <v>2</v>
      </c>
      <c r="E47" s="23" t="b">
        <v>0</v>
      </c>
      <c r="F47" s="23" t="b">
        <v>0</v>
      </c>
      <c r="G47" s="34" t="b">
        <v>0</v>
      </c>
      <c r="H47" s="34" t="b">
        <v>0</v>
      </c>
      <c r="I47" s="79" t="s">
        <v>52</v>
      </c>
      <c r="J47"/>
      <c r="K47"/>
      <c r="L47" s="13">
        <f>ROW()</f>
        <v>47</v>
      </c>
    </row>
    <row r="48" spans="1:12" s="1" customFormat="1" ht="18.75" customHeight="1" x14ac:dyDescent="0.4">
      <c r="A48"/>
      <c r="B48" s="67"/>
      <c r="C48" s="29"/>
      <c r="D48" s="24">
        <f t="shared" si="2"/>
        <v>3</v>
      </c>
      <c r="E48" s="23" t="b">
        <v>0</v>
      </c>
      <c r="F48" s="23" t="b">
        <v>0</v>
      </c>
      <c r="G48" s="34" t="b">
        <v>0</v>
      </c>
      <c r="H48" s="34" t="b">
        <v>0</v>
      </c>
      <c r="I48" s="79" t="s">
        <v>42</v>
      </c>
      <c r="J48"/>
      <c r="K48"/>
      <c r="L48" s="13">
        <f>ROW()</f>
        <v>48</v>
      </c>
    </row>
    <row r="49" spans="1:12" s="1" customFormat="1" ht="18.75" customHeight="1" x14ac:dyDescent="0.4">
      <c r="A49"/>
      <c r="B49" s="67"/>
      <c r="C49" s="29"/>
      <c r="D49" s="24">
        <f t="shared" si="2"/>
        <v>4</v>
      </c>
      <c r="E49" s="23" t="b">
        <v>0</v>
      </c>
      <c r="F49" s="23" t="b">
        <v>0</v>
      </c>
      <c r="G49" s="34" t="b">
        <v>0</v>
      </c>
      <c r="H49" s="34" t="b">
        <v>0</v>
      </c>
      <c r="I49" s="79" t="s">
        <v>53</v>
      </c>
      <c r="J49"/>
      <c r="K49"/>
      <c r="L49" s="13">
        <f>ROW()</f>
        <v>49</v>
      </c>
    </row>
    <row r="50" spans="1:12" s="1" customFormat="1" ht="18.75" customHeight="1" x14ac:dyDescent="0.4">
      <c r="A50"/>
      <c r="B50" s="67"/>
      <c r="C50" s="29"/>
      <c r="D50" s="24">
        <f t="shared" si="2"/>
        <v>5</v>
      </c>
      <c r="E50" s="23" t="b">
        <v>0</v>
      </c>
      <c r="F50" s="23" t="b">
        <v>0</v>
      </c>
      <c r="G50" s="34" t="b">
        <v>0</v>
      </c>
      <c r="H50" s="34" t="b">
        <v>0</v>
      </c>
      <c r="I50" s="79" t="s">
        <v>54</v>
      </c>
      <c r="J50"/>
      <c r="K50"/>
      <c r="L50" s="13">
        <f>ROW()</f>
        <v>50</v>
      </c>
    </row>
    <row r="51" spans="1:12" s="1" customFormat="1" ht="18.75" customHeight="1" x14ac:dyDescent="0.4">
      <c r="A51"/>
      <c r="B51" s="67"/>
      <c r="C51" s="29"/>
      <c r="D51" s="24">
        <f t="shared" si="2"/>
        <v>6</v>
      </c>
      <c r="E51" s="23" t="b">
        <v>0</v>
      </c>
      <c r="F51" s="23" t="b">
        <v>0</v>
      </c>
      <c r="G51" s="34" t="b">
        <v>0</v>
      </c>
      <c r="H51" s="34" t="b">
        <v>0</v>
      </c>
      <c r="I51" s="79" t="s">
        <v>45</v>
      </c>
      <c r="J51"/>
      <c r="K51"/>
      <c r="L51" s="13">
        <f>ROW()</f>
        <v>51</v>
      </c>
    </row>
    <row r="52" spans="1:12" s="1" customFormat="1" ht="18.75" customHeight="1" x14ac:dyDescent="0.4">
      <c r="A52"/>
      <c r="B52" s="67"/>
      <c r="C52" s="29"/>
      <c r="D52" s="24">
        <f t="shared" si="2"/>
        <v>7</v>
      </c>
      <c r="E52" s="23" t="b">
        <v>0</v>
      </c>
      <c r="F52" s="23" t="b">
        <v>0</v>
      </c>
      <c r="G52" s="34" t="b">
        <v>0</v>
      </c>
      <c r="H52" s="34" t="b">
        <v>0</v>
      </c>
      <c r="I52" s="79" t="s">
        <v>55</v>
      </c>
      <c r="J52"/>
      <c r="K52"/>
      <c r="L52" s="13">
        <f>ROW()</f>
        <v>52</v>
      </c>
    </row>
    <row r="53" spans="1:12" s="1" customFormat="1" ht="18.75" customHeight="1" x14ac:dyDescent="0.4">
      <c r="A53"/>
      <c r="B53" s="67"/>
      <c r="C53" s="29"/>
      <c r="D53" s="24">
        <f t="shared" si="2"/>
        <v>8</v>
      </c>
      <c r="E53" s="23" t="b">
        <v>0</v>
      </c>
      <c r="F53" s="23" t="b">
        <v>0</v>
      </c>
      <c r="G53" s="34" t="b">
        <v>0</v>
      </c>
      <c r="H53" s="34" t="b">
        <v>0</v>
      </c>
      <c r="I53" s="79" t="s">
        <v>56</v>
      </c>
      <c r="J53"/>
      <c r="K53"/>
      <c r="L53" s="13">
        <f>ROW()</f>
        <v>53</v>
      </c>
    </row>
    <row r="54" spans="1:12" s="1" customFormat="1" ht="18.75" customHeight="1" x14ac:dyDescent="0.4">
      <c r="A54"/>
      <c r="B54" s="67"/>
      <c r="C54" s="29"/>
      <c r="D54" s="24">
        <f t="shared" si="2"/>
        <v>9</v>
      </c>
      <c r="E54" s="23" t="b">
        <v>0</v>
      </c>
      <c r="F54" s="23" t="b">
        <v>0</v>
      </c>
      <c r="G54" s="23" t="b">
        <v>0</v>
      </c>
      <c r="H54" s="23" t="b">
        <v>0</v>
      </c>
      <c r="I54" s="79" t="s">
        <v>48</v>
      </c>
      <c r="J54"/>
      <c r="K54"/>
      <c r="L54" s="13">
        <f>ROW()</f>
        <v>54</v>
      </c>
    </row>
    <row r="55" spans="1:12" s="1" customFormat="1" ht="18.75" customHeight="1" x14ac:dyDescent="0.4">
      <c r="A55"/>
      <c r="B55" s="68"/>
      <c r="C55" s="33"/>
      <c r="D55" s="24">
        <f>D54+1</f>
        <v>10</v>
      </c>
      <c r="E55" s="23" t="b">
        <v>0</v>
      </c>
      <c r="F55" s="23" t="b">
        <v>0</v>
      </c>
      <c r="G55" s="23" t="b">
        <v>0</v>
      </c>
      <c r="H55" s="23" t="b">
        <v>0</v>
      </c>
      <c r="I55" s="25" t="s">
        <v>49</v>
      </c>
      <c r="J55"/>
      <c r="K55"/>
      <c r="L55" s="13">
        <f>ROW()</f>
        <v>55</v>
      </c>
    </row>
    <row r="56" spans="1:12" s="1" customFormat="1" ht="18.75" customHeight="1" x14ac:dyDescent="0.4">
      <c r="A56"/>
      <c r="B56" s="66" t="s">
        <v>143</v>
      </c>
      <c r="C56" s="36" t="s">
        <v>57</v>
      </c>
      <c r="D56" s="35">
        <v>1</v>
      </c>
      <c r="E56" s="23" t="b">
        <v>0</v>
      </c>
      <c r="F56" s="23" t="b">
        <v>0</v>
      </c>
      <c r="G56" s="34" t="b">
        <v>0</v>
      </c>
      <c r="H56" s="34" t="b">
        <v>0</v>
      </c>
      <c r="I56" s="25" t="s">
        <v>52</v>
      </c>
      <c r="J56"/>
      <c r="K56"/>
      <c r="L56" s="13">
        <f>ROW()</f>
        <v>56</v>
      </c>
    </row>
    <row r="57" spans="1:12" s="1" customFormat="1" ht="18.75" customHeight="1" x14ac:dyDescent="0.4">
      <c r="A57"/>
      <c r="B57" s="66"/>
      <c r="C57" s="29"/>
      <c r="D57" s="24">
        <f t="shared" si="2"/>
        <v>2</v>
      </c>
      <c r="E57" s="23" t="b">
        <v>0</v>
      </c>
      <c r="F57" s="23" t="b">
        <v>0</v>
      </c>
      <c r="G57" s="62" t="b">
        <v>0</v>
      </c>
      <c r="H57" s="62" t="b">
        <v>0</v>
      </c>
      <c r="I57" s="25" t="s">
        <v>58</v>
      </c>
      <c r="J57"/>
      <c r="K57"/>
      <c r="L57" s="13">
        <f>ROW()</f>
        <v>57</v>
      </c>
    </row>
    <row r="58" spans="1:12" s="1" customFormat="1" ht="18.75" customHeight="1" x14ac:dyDescent="0.4">
      <c r="A58"/>
      <c r="B58" s="66"/>
      <c r="C58" s="29"/>
      <c r="D58" s="24">
        <f t="shared" si="2"/>
        <v>3</v>
      </c>
      <c r="E58" s="23" t="b">
        <v>0</v>
      </c>
      <c r="F58" s="23" t="b">
        <v>0</v>
      </c>
      <c r="G58" s="62" t="b">
        <v>0</v>
      </c>
      <c r="H58" s="62" t="b">
        <v>0</v>
      </c>
      <c r="I58" s="25" t="s">
        <v>43</v>
      </c>
      <c r="J58"/>
      <c r="K58"/>
      <c r="L58" s="13">
        <f>ROW()</f>
        <v>58</v>
      </c>
    </row>
    <row r="59" spans="1:12" s="1" customFormat="1" ht="18.75" customHeight="1" x14ac:dyDescent="0.4">
      <c r="A59"/>
      <c r="B59" s="66"/>
      <c r="C59" s="29"/>
      <c r="D59" s="24">
        <f t="shared" si="2"/>
        <v>4</v>
      </c>
      <c r="E59" s="23" t="b">
        <v>0</v>
      </c>
      <c r="F59" s="23" t="b">
        <v>0</v>
      </c>
      <c r="G59" s="62" t="b">
        <v>0</v>
      </c>
      <c r="H59" s="62" t="b">
        <v>0</v>
      </c>
      <c r="I59" s="25" t="s">
        <v>59</v>
      </c>
      <c r="J59"/>
      <c r="K59"/>
      <c r="L59" s="13">
        <f>ROW()</f>
        <v>59</v>
      </c>
    </row>
    <row r="60" spans="1:12" s="1" customFormat="1" ht="18.75" customHeight="1" x14ac:dyDescent="0.4">
      <c r="A60"/>
      <c r="B60" s="66"/>
      <c r="C60" s="29"/>
      <c r="D60" s="24">
        <f t="shared" si="2"/>
        <v>5</v>
      </c>
      <c r="E60" s="23" t="b">
        <v>0</v>
      </c>
      <c r="F60" s="23" t="b">
        <v>0</v>
      </c>
      <c r="G60" s="62" t="b">
        <v>0</v>
      </c>
      <c r="H60" s="62" t="b">
        <v>0</v>
      </c>
      <c r="I60" s="25" t="s">
        <v>44</v>
      </c>
      <c r="J60"/>
      <c r="K60"/>
      <c r="L60" s="13">
        <f>ROW()</f>
        <v>60</v>
      </c>
    </row>
    <row r="61" spans="1:12" s="1" customFormat="1" ht="18.75" customHeight="1" x14ac:dyDescent="0.4">
      <c r="A61"/>
      <c r="B61" s="66"/>
      <c r="C61" s="29"/>
      <c r="D61" s="24">
        <f t="shared" si="2"/>
        <v>6</v>
      </c>
      <c r="E61" s="23" t="b">
        <v>0</v>
      </c>
      <c r="F61" s="23" t="b">
        <v>0</v>
      </c>
      <c r="G61" s="62" t="b">
        <v>0</v>
      </c>
      <c r="H61" s="62" t="b">
        <v>0</v>
      </c>
      <c r="I61" s="25" t="s">
        <v>45</v>
      </c>
      <c r="J61"/>
      <c r="K61"/>
      <c r="L61" s="13">
        <f>ROW()</f>
        <v>61</v>
      </c>
    </row>
    <row r="62" spans="1:12" s="1" customFormat="1" ht="18.75" customHeight="1" x14ac:dyDescent="0.4">
      <c r="A62"/>
      <c r="B62" s="66"/>
      <c r="C62" s="29"/>
      <c r="D62" s="24">
        <f t="shared" si="2"/>
        <v>7</v>
      </c>
      <c r="E62" s="23" t="b">
        <v>0</v>
      </c>
      <c r="F62" s="23" t="b">
        <v>0</v>
      </c>
      <c r="G62" s="62" t="b">
        <v>0</v>
      </c>
      <c r="H62" s="62" t="b">
        <v>0</v>
      </c>
      <c r="I62" s="25" t="s">
        <v>55</v>
      </c>
      <c r="J62"/>
      <c r="K62"/>
      <c r="L62" s="13">
        <f>ROW()</f>
        <v>62</v>
      </c>
    </row>
    <row r="63" spans="1:12" s="1" customFormat="1" ht="18.75" customHeight="1" x14ac:dyDescent="0.4">
      <c r="A63"/>
      <c r="B63" s="66"/>
      <c r="C63" s="29"/>
      <c r="D63" s="24">
        <f t="shared" si="2"/>
        <v>8</v>
      </c>
      <c r="E63" s="23" t="b">
        <v>0</v>
      </c>
      <c r="F63" s="23" t="b">
        <v>0</v>
      </c>
      <c r="G63" s="62" t="b">
        <v>0</v>
      </c>
      <c r="H63" s="62" t="b">
        <v>0</v>
      </c>
      <c r="I63" s="25" t="s">
        <v>47</v>
      </c>
      <c r="J63"/>
      <c r="K63"/>
      <c r="L63" s="13">
        <f>ROW()</f>
        <v>63</v>
      </c>
    </row>
    <row r="64" spans="1:12" s="1" customFormat="1" ht="18.75" customHeight="1" x14ac:dyDescent="0.4">
      <c r="A64"/>
      <c r="B64" s="66"/>
      <c r="C64" s="29"/>
      <c r="D64" s="24">
        <f t="shared" si="2"/>
        <v>9</v>
      </c>
      <c r="E64" s="23" t="b">
        <v>0</v>
      </c>
      <c r="F64" s="23" t="b">
        <v>0</v>
      </c>
      <c r="G64" s="23" t="b">
        <v>0</v>
      </c>
      <c r="H64" s="23" t="b">
        <v>0</v>
      </c>
      <c r="I64" s="25" t="s">
        <v>48</v>
      </c>
      <c r="J64"/>
      <c r="K64"/>
      <c r="L64" s="13">
        <f>ROW()</f>
        <v>64</v>
      </c>
    </row>
    <row r="65" spans="1:12" s="1" customFormat="1" ht="18.75" customHeight="1" x14ac:dyDescent="0.4">
      <c r="A65"/>
      <c r="B65" s="66"/>
      <c r="C65" s="29"/>
      <c r="D65" s="24">
        <f t="shared" si="2"/>
        <v>10</v>
      </c>
      <c r="E65" s="23" t="b">
        <v>0</v>
      </c>
      <c r="F65" s="23" t="b">
        <v>0</v>
      </c>
      <c r="G65" s="23" t="b">
        <v>0</v>
      </c>
      <c r="H65" s="23" t="b">
        <v>0</v>
      </c>
      <c r="I65" s="25" t="s">
        <v>49</v>
      </c>
      <c r="J65"/>
      <c r="K65"/>
      <c r="L65" s="13">
        <f>ROW()</f>
        <v>65</v>
      </c>
    </row>
    <row r="66" spans="1:12" s="1" customFormat="1" ht="18.75" customHeight="1" x14ac:dyDescent="0.4">
      <c r="A66"/>
      <c r="B66" s="69"/>
      <c r="C66" s="33"/>
      <c r="D66" s="24">
        <f t="shared" si="2"/>
        <v>11</v>
      </c>
      <c r="E66" s="23" t="b">
        <v>0</v>
      </c>
      <c r="F66" s="23" t="b">
        <v>0</v>
      </c>
      <c r="G66" s="23" t="b">
        <v>0</v>
      </c>
      <c r="H66" s="23" t="b">
        <v>0</v>
      </c>
      <c r="I66" s="25" t="s">
        <v>50</v>
      </c>
      <c r="J66"/>
      <c r="K66"/>
      <c r="L66" s="13">
        <f>ROW()</f>
        <v>66</v>
      </c>
    </row>
    <row r="67" spans="1:12" s="1" customFormat="1" ht="18.75" customHeight="1" x14ac:dyDescent="0.4">
      <c r="A67"/>
      <c r="B67" s="66" t="s">
        <v>144</v>
      </c>
      <c r="C67" s="29" t="s">
        <v>60</v>
      </c>
      <c r="D67" s="35">
        <v>1</v>
      </c>
      <c r="E67" s="23" t="b">
        <v>0</v>
      </c>
      <c r="F67" s="23" t="b">
        <v>0</v>
      </c>
      <c r="G67" s="62" t="b">
        <v>0</v>
      </c>
      <c r="H67" s="62" t="b">
        <v>0</v>
      </c>
      <c r="I67" s="25" t="s">
        <v>61</v>
      </c>
      <c r="J67"/>
      <c r="K67"/>
      <c r="L67" s="13">
        <f>ROW()</f>
        <v>67</v>
      </c>
    </row>
    <row r="68" spans="1:12" s="1" customFormat="1" ht="18.75" customHeight="1" x14ac:dyDescent="0.4">
      <c r="A68"/>
      <c r="B68" s="66"/>
      <c r="C68" s="29"/>
      <c r="D68" s="24">
        <f t="shared" si="2"/>
        <v>2</v>
      </c>
      <c r="E68" s="23" t="b">
        <v>0</v>
      </c>
      <c r="F68" s="23" t="b">
        <v>0</v>
      </c>
      <c r="G68" s="62" t="b">
        <v>0</v>
      </c>
      <c r="H68" s="62" t="b">
        <v>0</v>
      </c>
      <c r="I68" s="25" t="s">
        <v>62</v>
      </c>
      <c r="J68"/>
      <c r="K68"/>
      <c r="L68" s="13">
        <f>ROW()</f>
        <v>68</v>
      </c>
    </row>
    <row r="69" spans="1:12" s="1" customFormat="1" ht="18.75" customHeight="1" x14ac:dyDescent="0.4">
      <c r="A69"/>
      <c r="B69" s="66"/>
      <c r="C69" s="29"/>
      <c r="D69" s="24">
        <f t="shared" si="2"/>
        <v>3</v>
      </c>
      <c r="E69" s="23" t="b">
        <v>0</v>
      </c>
      <c r="F69" s="23" t="b">
        <v>0</v>
      </c>
      <c r="G69" s="62" t="b">
        <v>0</v>
      </c>
      <c r="H69" s="62" t="b">
        <v>0</v>
      </c>
      <c r="I69" s="25" t="s">
        <v>63</v>
      </c>
      <c r="J69"/>
      <c r="K69"/>
      <c r="L69" s="13">
        <f>ROW()</f>
        <v>69</v>
      </c>
    </row>
    <row r="70" spans="1:12" s="1" customFormat="1" ht="18.75" customHeight="1" x14ac:dyDescent="0.4">
      <c r="A70"/>
      <c r="B70" s="66"/>
      <c r="C70" s="29"/>
      <c r="D70" s="24">
        <f t="shared" si="2"/>
        <v>4</v>
      </c>
      <c r="E70" s="23" t="b">
        <v>0</v>
      </c>
      <c r="F70" s="23" t="b">
        <v>0</v>
      </c>
      <c r="G70" s="62" t="b">
        <v>0</v>
      </c>
      <c r="H70" s="62" t="b">
        <v>0</v>
      </c>
      <c r="I70" s="25" t="s">
        <v>64</v>
      </c>
      <c r="J70"/>
      <c r="K70"/>
      <c r="L70" s="13">
        <f>ROW()</f>
        <v>70</v>
      </c>
    </row>
    <row r="71" spans="1:12" s="1" customFormat="1" ht="18.75" customHeight="1" x14ac:dyDescent="0.4">
      <c r="A71"/>
      <c r="B71" s="66"/>
      <c r="C71" s="29"/>
      <c r="D71" s="24">
        <f t="shared" si="2"/>
        <v>5</v>
      </c>
      <c r="E71" s="23" t="b">
        <v>0</v>
      </c>
      <c r="F71" s="23" t="b">
        <v>0</v>
      </c>
      <c r="G71" s="62" t="b">
        <v>0</v>
      </c>
      <c r="H71" s="62" t="b">
        <v>0</v>
      </c>
      <c r="I71" s="25" t="s">
        <v>65</v>
      </c>
      <c r="J71"/>
      <c r="K71"/>
      <c r="L71" s="13">
        <f>ROW()</f>
        <v>71</v>
      </c>
    </row>
    <row r="72" spans="1:12" s="1" customFormat="1" ht="18.75" customHeight="1" x14ac:dyDescent="0.4">
      <c r="A72"/>
      <c r="B72" s="66"/>
      <c r="C72" s="29"/>
      <c r="D72" s="24">
        <f t="shared" si="2"/>
        <v>6</v>
      </c>
      <c r="E72" s="23" t="b">
        <v>0</v>
      </c>
      <c r="F72" s="23" t="b">
        <v>0</v>
      </c>
      <c r="G72" s="62" t="b">
        <v>0</v>
      </c>
      <c r="H72" s="62" t="b">
        <v>0</v>
      </c>
      <c r="I72" s="25" t="s">
        <v>66</v>
      </c>
      <c r="J72"/>
      <c r="K72"/>
      <c r="L72" s="13">
        <f>ROW()</f>
        <v>72</v>
      </c>
    </row>
    <row r="73" spans="1:12" s="1" customFormat="1" ht="18.75" customHeight="1" x14ac:dyDescent="0.4">
      <c r="A73"/>
      <c r="B73" s="66"/>
      <c r="C73" s="29"/>
      <c r="D73" s="24">
        <f t="shared" si="2"/>
        <v>7</v>
      </c>
      <c r="E73" s="23" t="b">
        <v>0</v>
      </c>
      <c r="F73" s="23" t="b">
        <v>0</v>
      </c>
      <c r="G73" s="62" t="b">
        <v>0</v>
      </c>
      <c r="H73" s="62" t="b">
        <v>0</v>
      </c>
      <c r="I73" s="25" t="s">
        <v>67</v>
      </c>
      <c r="J73"/>
      <c r="K73"/>
      <c r="L73" s="13">
        <f>ROW()</f>
        <v>73</v>
      </c>
    </row>
    <row r="74" spans="1:12" s="1" customFormat="1" ht="18.75" customHeight="1" x14ac:dyDescent="0.4">
      <c r="A74"/>
      <c r="B74" s="66"/>
      <c r="C74" s="29"/>
      <c r="D74" s="24">
        <f t="shared" si="2"/>
        <v>8</v>
      </c>
      <c r="E74" s="23" t="b">
        <v>0</v>
      </c>
      <c r="F74" s="23" t="b">
        <v>0</v>
      </c>
      <c r="G74" s="62" t="b">
        <v>0</v>
      </c>
      <c r="H74" s="62" t="b">
        <v>0</v>
      </c>
      <c r="I74" s="25" t="s">
        <v>68</v>
      </c>
      <c r="J74"/>
      <c r="K74"/>
      <c r="L74" s="13">
        <f>ROW()</f>
        <v>74</v>
      </c>
    </row>
    <row r="75" spans="1:12" s="1" customFormat="1" ht="18.75" customHeight="1" x14ac:dyDescent="0.4">
      <c r="A75"/>
      <c r="B75" s="66"/>
      <c r="C75" s="29"/>
      <c r="D75" s="24">
        <f t="shared" si="2"/>
        <v>9</v>
      </c>
      <c r="E75" s="23" t="b">
        <v>0</v>
      </c>
      <c r="F75" s="23" t="b">
        <v>0</v>
      </c>
      <c r="G75" s="62" t="b">
        <v>0</v>
      </c>
      <c r="H75" s="62" t="b">
        <v>0</v>
      </c>
      <c r="I75" s="25" t="s">
        <v>69</v>
      </c>
      <c r="J75"/>
      <c r="K75"/>
      <c r="L75" s="13">
        <f>ROW()</f>
        <v>75</v>
      </c>
    </row>
    <row r="76" spans="1:12" s="1" customFormat="1" ht="18.75" customHeight="1" x14ac:dyDescent="0.4">
      <c r="A76"/>
      <c r="B76" s="66"/>
      <c r="C76" s="29"/>
      <c r="D76" s="24">
        <f t="shared" si="2"/>
        <v>10</v>
      </c>
      <c r="E76" s="23" t="b">
        <v>0</v>
      </c>
      <c r="F76" s="23" t="b">
        <v>0</v>
      </c>
      <c r="G76" s="62" t="b">
        <v>0</v>
      </c>
      <c r="H76" s="62" t="b">
        <v>0</v>
      </c>
      <c r="I76" s="25" t="s">
        <v>70</v>
      </c>
      <c r="J76"/>
      <c r="K76"/>
      <c r="L76" s="13">
        <f>ROW()</f>
        <v>76</v>
      </c>
    </row>
    <row r="77" spans="1:12" s="1" customFormat="1" ht="18.75" customHeight="1" x14ac:dyDescent="0.4">
      <c r="A77"/>
      <c r="B77" s="66"/>
      <c r="C77" s="29"/>
      <c r="D77" s="24">
        <f t="shared" si="2"/>
        <v>11</v>
      </c>
      <c r="E77" s="23" t="b">
        <v>0</v>
      </c>
      <c r="F77" s="23" t="b">
        <v>0</v>
      </c>
      <c r="G77" s="62" t="b">
        <v>0</v>
      </c>
      <c r="H77" s="62" t="b">
        <v>0</v>
      </c>
      <c r="I77" s="25" t="s">
        <v>71</v>
      </c>
      <c r="J77"/>
      <c r="K77"/>
      <c r="L77" s="13">
        <f>ROW()</f>
        <v>77</v>
      </c>
    </row>
    <row r="78" spans="1:12" s="1" customFormat="1" ht="18.75" customHeight="1" x14ac:dyDescent="0.4">
      <c r="A78"/>
      <c r="B78" s="66"/>
      <c r="C78" s="29"/>
      <c r="D78" s="24">
        <v>12</v>
      </c>
      <c r="E78" s="23" t="b">
        <v>0</v>
      </c>
      <c r="F78" s="23" t="b">
        <v>0</v>
      </c>
      <c r="G78" s="62" t="b">
        <v>0</v>
      </c>
      <c r="H78" s="62" t="b">
        <v>0</v>
      </c>
      <c r="I78" s="79" t="s">
        <v>72</v>
      </c>
      <c r="J78"/>
      <c r="K78"/>
      <c r="L78" s="13">
        <f>ROW()</f>
        <v>78</v>
      </c>
    </row>
    <row r="79" spans="1:12" s="1" customFormat="1" ht="18.75" customHeight="1" x14ac:dyDescent="0.4">
      <c r="A79"/>
      <c r="B79" s="66"/>
      <c r="C79" s="29"/>
      <c r="D79" s="24">
        <f t="shared" si="2"/>
        <v>13</v>
      </c>
      <c r="E79" s="23" t="b">
        <v>0</v>
      </c>
      <c r="F79" s="23" t="b">
        <v>0</v>
      </c>
      <c r="G79" s="62" t="b">
        <v>0</v>
      </c>
      <c r="H79" s="62" t="b">
        <v>0</v>
      </c>
      <c r="I79" s="79" t="s">
        <v>73</v>
      </c>
      <c r="J79"/>
      <c r="K79"/>
      <c r="L79" s="13">
        <f>ROW()</f>
        <v>79</v>
      </c>
    </row>
    <row r="80" spans="1:12" s="1" customFormat="1" ht="18.75" customHeight="1" x14ac:dyDescent="0.4">
      <c r="A80"/>
      <c r="B80" s="66"/>
      <c r="C80" s="29"/>
      <c r="D80" s="24">
        <f t="shared" si="2"/>
        <v>14</v>
      </c>
      <c r="E80" s="23" t="b">
        <v>0</v>
      </c>
      <c r="F80" s="23" t="b">
        <v>0</v>
      </c>
      <c r="G80" s="62" t="b">
        <v>0</v>
      </c>
      <c r="H80" s="62" t="b">
        <v>0</v>
      </c>
      <c r="I80" s="79" t="s">
        <v>179</v>
      </c>
      <c r="J80"/>
      <c r="K80"/>
      <c r="L80" s="13">
        <f>ROW()</f>
        <v>80</v>
      </c>
    </row>
    <row r="81" spans="1:12" s="1" customFormat="1" ht="18.75" customHeight="1" x14ac:dyDescent="0.4">
      <c r="A81"/>
      <c r="B81" s="69"/>
      <c r="C81" s="33"/>
      <c r="D81" s="24">
        <f t="shared" si="2"/>
        <v>15</v>
      </c>
      <c r="E81" s="23" t="b">
        <v>0</v>
      </c>
      <c r="F81" s="23" t="b">
        <v>0</v>
      </c>
      <c r="G81" s="62" t="b">
        <v>0</v>
      </c>
      <c r="H81" s="62" t="b">
        <v>0</v>
      </c>
      <c r="I81" s="79" t="s">
        <v>184</v>
      </c>
      <c r="J81"/>
      <c r="K81"/>
      <c r="L81" s="13">
        <f>ROW()</f>
        <v>81</v>
      </c>
    </row>
    <row r="82" spans="1:12" s="1" customFormat="1" ht="18.75" customHeight="1" x14ac:dyDescent="0.4">
      <c r="A82"/>
      <c r="B82" s="70" t="s">
        <v>157</v>
      </c>
      <c r="C82" s="27" t="s">
        <v>74</v>
      </c>
      <c r="D82" s="24">
        <v>1</v>
      </c>
      <c r="E82" s="23" t="b">
        <v>0</v>
      </c>
      <c r="F82" s="23" t="b">
        <v>0</v>
      </c>
      <c r="G82" s="63" t="b">
        <v>0</v>
      </c>
      <c r="H82" s="63" t="b">
        <v>0</v>
      </c>
      <c r="I82" s="25" t="s">
        <v>75</v>
      </c>
      <c r="J82"/>
      <c r="K82"/>
      <c r="L82" s="13">
        <f>ROW()</f>
        <v>82</v>
      </c>
    </row>
    <row r="83" spans="1:12" s="1" customFormat="1" ht="18.75" customHeight="1" x14ac:dyDescent="0.4">
      <c r="A83"/>
      <c r="B83" s="71" t="s">
        <v>158</v>
      </c>
      <c r="C83" s="36" t="s">
        <v>76</v>
      </c>
      <c r="D83" s="24">
        <v>1</v>
      </c>
      <c r="E83" s="23" t="b">
        <v>0</v>
      </c>
      <c r="F83" s="23" t="b">
        <v>0</v>
      </c>
      <c r="G83" s="63" t="b">
        <v>0</v>
      </c>
      <c r="H83" s="63" t="b">
        <v>0</v>
      </c>
      <c r="I83" s="25" t="s">
        <v>123</v>
      </c>
      <c r="J83"/>
      <c r="K83"/>
      <c r="L83" s="13">
        <f>ROW()</f>
        <v>83</v>
      </c>
    </row>
    <row r="84" spans="1:12" s="1" customFormat="1" ht="18.75" customHeight="1" x14ac:dyDescent="0.4">
      <c r="A84"/>
      <c r="B84" s="66"/>
      <c r="C84" s="29"/>
      <c r="D84" s="35">
        <f t="shared" ref="D84:D86" si="3">D83+1</f>
        <v>2</v>
      </c>
      <c r="E84" s="34" t="b">
        <v>0</v>
      </c>
      <c r="F84" s="34" t="b">
        <v>0</v>
      </c>
      <c r="G84" s="62" t="b">
        <v>0</v>
      </c>
      <c r="H84" s="62" t="b">
        <v>0</v>
      </c>
      <c r="I84" s="25" t="s">
        <v>43</v>
      </c>
      <c r="J84"/>
      <c r="K84"/>
      <c r="L84" s="13">
        <f>ROW()</f>
        <v>84</v>
      </c>
    </row>
    <row r="85" spans="1:12" s="1" customFormat="1" ht="18.75" customHeight="1" x14ac:dyDescent="0.4">
      <c r="A85"/>
      <c r="B85" s="28"/>
      <c r="C85" s="29"/>
      <c r="D85" s="24">
        <f t="shared" si="3"/>
        <v>3</v>
      </c>
      <c r="E85" s="23" t="b">
        <v>0</v>
      </c>
      <c r="F85" s="23" t="b">
        <v>0</v>
      </c>
      <c r="G85" s="62" t="b">
        <v>0</v>
      </c>
      <c r="H85" s="62" t="b">
        <v>0</v>
      </c>
      <c r="I85" s="25" t="s">
        <v>45</v>
      </c>
      <c r="J85"/>
      <c r="K85"/>
      <c r="L85" s="13">
        <f>ROW()</f>
        <v>85</v>
      </c>
    </row>
    <row r="86" spans="1:12" s="1" customFormat="1" ht="18.75" customHeight="1" x14ac:dyDescent="0.4">
      <c r="A86"/>
      <c r="B86" s="28"/>
      <c r="C86" s="29"/>
      <c r="D86" s="24">
        <f t="shared" si="3"/>
        <v>4</v>
      </c>
      <c r="E86" s="23" t="b">
        <v>0</v>
      </c>
      <c r="F86" s="23" t="b">
        <v>0</v>
      </c>
      <c r="G86" s="62" t="b">
        <v>0</v>
      </c>
      <c r="H86" s="62" t="b">
        <v>0</v>
      </c>
      <c r="I86" s="25" t="s">
        <v>77</v>
      </c>
      <c r="J86"/>
      <c r="K86"/>
      <c r="L86" s="13">
        <f>ROW()</f>
        <v>86</v>
      </c>
    </row>
    <row r="87" spans="1:12" s="1" customFormat="1" ht="18.75" customHeight="1" x14ac:dyDescent="0.4">
      <c r="A87"/>
      <c r="B87" s="28"/>
      <c r="C87" s="29"/>
      <c r="D87" s="24">
        <v>5</v>
      </c>
      <c r="E87" s="23" t="b">
        <v>0</v>
      </c>
      <c r="F87" s="23" t="b">
        <v>0</v>
      </c>
      <c r="G87" s="62" t="b">
        <v>0</v>
      </c>
      <c r="H87" s="62" t="b">
        <v>0</v>
      </c>
      <c r="I87" s="25" t="s">
        <v>48</v>
      </c>
      <c r="J87"/>
      <c r="K87"/>
      <c r="L87" s="13">
        <f>ROW()</f>
        <v>87</v>
      </c>
    </row>
    <row r="88" spans="1:12" s="1" customFormat="1" ht="18.75" customHeight="1" x14ac:dyDescent="0.4">
      <c r="A88"/>
      <c r="B88" s="55"/>
      <c r="C88" s="33"/>
      <c r="D88" s="24">
        <v>6</v>
      </c>
      <c r="E88" s="23" t="b">
        <v>0</v>
      </c>
      <c r="F88" s="23" t="b">
        <v>0</v>
      </c>
      <c r="G88" s="62" t="b">
        <v>0</v>
      </c>
      <c r="H88" s="62" t="b">
        <v>0</v>
      </c>
      <c r="I88" s="25" t="s">
        <v>78</v>
      </c>
      <c r="J88"/>
      <c r="K88"/>
      <c r="L88" s="13">
        <f>ROW()</f>
        <v>88</v>
      </c>
    </row>
    <row r="89" spans="1:12" s="1" customFormat="1" ht="37.5" x14ac:dyDescent="0.4">
      <c r="A89"/>
      <c r="B89" s="60"/>
      <c r="C89" s="37" t="s">
        <v>166</v>
      </c>
      <c r="D89" s="24"/>
      <c r="E89" s="24" t="s">
        <v>79</v>
      </c>
      <c r="F89" s="128"/>
      <c r="G89" s="129"/>
      <c r="H89" s="129"/>
      <c r="I89" s="130"/>
      <c r="J89"/>
      <c r="K89"/>
      <c r="L89" s="13">
        <f>ROW()</f>
        <v>89</v>
      </c>
    </row>
    <row r="90" spans="1:12" s="1" customFormat="1" x14ac:dyDescent="0.4">
      <c r="A90"/>
      <c r="B90" s="38" t="s">
        <v>80</v>
      </c>
      <c r="C90" s="39"/>
      <c r="D90" s="40"/>
      <c r="E90" s="21"/>
      <c r="F90" s="21"/>
      <c r="G90" s="21"/>
      <c r="H90" s="21"/>
      <c r="I90" s="22"/>
      <c r="J90"/>
      <c r="K90"/>
      <c r="L90" s="13">
        <f>ROW()</f>
        <v>90</v>
      </c>
    </row>
    <row r="91" spans="1:12" s="1" customFormat="1" x14ac:dyDescent="0.4">
      <c r="A91"/>
      <c r="B91" s="28" t="s">
        <v>145</v>
      </c>
      <c r="C91" s="136" t="s">
        <v>167</v>
      </c>
      <c r="D91" s="24">
        <v>1</v>
      </c>
      <c r="E91" s="23" t="b">
        <v>0</v>
      </c>
      <c r="F91" s="125" t="s">
        <v>81</v>
      </c>
      <c r="G91" s="126"/>
      <c r="H91" s="126"/>
      <c r="I91" s="127"/>
      <c r="J91"/>
      <c r="K91"/>
      <c r="L91" s="13">
        <f>ROW()</f>
        <v>91</v>
      </c>
    </row>
    <row r="92" spans="1:12" s="1" customFormat="1" x14ac:dyDescent="0.4">
      <c r="A92"/>
      <c r="B92" s="30"/>
      <c r="C92" s="137"/>
      <c r="D92" s="24">
        <f t="shared" ref="D92:D93" si="4">D91+1</f>
        <v>2</v>
      </c>
      <c r="E92" s="23" t="b">
        <v>0</v>
      </c>
      <c r="F92" s="125" t="s">
        <v>82</v>
      </c>
      <c r="G92" s="126"/>
      <c r="H92" s="126"/>
      <c r="I92" s="127"/>
      <c r="J92"/>
      <c r="K92"/>
      <c r="L92" s="13">
        <f>ROW()</f>
        <v>92</v>
      </c>
    </row>
    <row r="93" spans="1:12" s="1" customFormat="1" ht="38.25" customHeight="1" x14ac:dyDescent="0.4">
      <c r="A93"/>
      <c r="B93" s="32"/>
      <c r="C93" s="138"/>
      <c r="D93" s="24">
        <f t="shared" si="4"/>
        <v>3</v>
      </c>
      <c r="E93" s="23" t="b">
        <v>0</v>
      </c>
      <c r="F93" s="125" t="s">
        <v>83</v>
      </c>
      <c r="G93" s="126"/>
      <c r="H93" s="126"/>
      <c r="I93" s="127"/>
      <c r="J93"/>
      <c r="K93"/>
      <c r="L93" s="13">
        <f>ROW()</f>
        <v>93</v>
      </c>
    </row>
    <row r="94" spans="1:12" s="1" customFormat="1" ht="37.5" x14ac:dyDescent="0.4">
      <c r="A94"/>
      <c r="B94" s="56" t="s">
        <v>146</v>
      </c>
      <c r="C94" s="41" t="s">
        <v>84</v>
      </c>
      <c r="D94" s="24"/>
      <c r="E94" s="24" t="s">
        <v>79</v>
      </c>
      <c r="F94" s="128"/>
      <c r="G94" s="129"/>
      <c r="H94" s="129"/>
      <c r="I94" s="130"/>
      <c r="J94"/>
      <c r="K94"/>
      <c r="L94" s="13">
        <f>ROW()</f>
        <v>94</v>
      </c>
    </row>
    <row r="95" spans="1:12" s="1" customFormat="1" ht="37.5" x14ac:dyDescent="0.4">
      <c r="A95"/>
      <c r="B95" s="28" t="s">
        <v>147</v>
      </c>
      <c r="C95" s="41" t="s">
        <v>85</v>
      </c>
      <c r="D95" s="24"/>
      <c r="E95" s="24" t="s">
        <v>79</v>
      </c>
      <c r="F95" s="128"/>
      <c r="G95" s="129"/>
      <c r="H95" s="129"/>
      <c r="I95" s="130"/>
      <c r="J95"/>
      <c r="K95"/>
      <c r="L95" s="13">
        <f>ROW()</f>
        <v>95</v>
      </c>
    </row>
    <row r="96" spans="1:12" s="1" customFormat="1" x14ac:dyDescent="0.4">
      <c r="A96"/>
      <c r="B96" s="38" t="s">
        <v>86</v>
      </c>
      <c r="C96" s="42"/>
      <c r="D96" s="43"/>
      <c r="E96" s="43"/>
      <c r="F96" s="43"/>
      <c r="G96" s="43"/>
      <c r="H96" s="43"/>
      <c r="I96" s="44"/>
      <c r="J96"/>
      <c r="K96"/>
      <c r="L96" s="13">
        <f>ROW()</f>
        <v>96</v>
      </c>
    </row>
    <row r="97" spans="1:12" s="1" customFormat="1" x14ac:dyDescent="0.4">
      <c r="A97"/>
      <c r="B97" s="28" t="s">
        <v>148</v>
      </c>
      <c r="C97" s="53" t="s">
        <v>87</v>
      </c>
      <c r="D97" s="45">
        <v>1</v>
      </c>
      <c r="E97" s="48" t="b">
        <v>0</v>
      </c>
      <c r="F97" s="125" t="s">
        <v>88</v>
      </c>
      <c r="G97" s="126"/>
      <c r="H97" s="126"/>
      <c r="I97" s="127"/>
      <c r="J97"/>
      <c r="K97"/>
      <c r="L97" s="13">
        <f>ROW()</f>
        <v>97</v>
      </c>
    </row>
    <row r="98" spans="1:12" s="1" customFormat="1" x14ac:dyDescent="0.4">
      <c r="A98"/>
      <c r="B98" s="30"/>
      <c r="C98" s="54"/>
      <c r="D98" s="24">
        <f t="shared" ref="D98:D101" si="5">D97+1</f>
        <v>2</v>
      </c>
      <c r="E98" s="48" t="b">
        <v>0</v>
      </c>
      <c r="F98" s="125" t="s">
        <v>89</v>
      </c>
      <c r="G98" s="126"/>
      <c r="H98" s="126"/>
      <c r="I98" s="127"/>
      <c r="J98"/>
      <c r="K98"/>
      <c r="L98" s="13">
        <f>ROW()</f>
        <v>98</v>
      </c>
    </row>
    <row r="99" spans="1:12" s="1" customFormat="1" x14ac:dyDescent="0.4">
      <c r="A99"/>
      <c r="B99" s="30"/>
      <c r="C99" s="54"/>
      <c r="D99" s="24">
        <f t="shared" si="5"/>
        <v>3</v>
      </c>
      <c r="E99" s="48" t="b">
        <v>0</v>
      </c>
      <c r="F99" s="125" t="s">
        <v>90</v>
      </c>
      <c r="G99" s="126"/>
      <c r="H99" s="126"/>
      <c r="I99" s="127"/>
      <c r="J99"/>
      <c r="K99"/>
      <c r="L99" s="13">
        <f>ROW()</f>
        <v>99</v>
      </c>
    </row>
    <row r="100" spans="1:12" s="1" customFormat="1" x14ac:dyDescent="0.4">
      <c r="A100"/>
      <c r="B100" s="30"/>
      <c r="C100" s="54"/>
      <c r="D100" s="24">
        <f t="shared" si="5"/>
        <v>4</v>
      </c>
      <c r="E100" s="48" t="b">
        <v>0</v>
      </c>
      <c r="F100" s="125" t="s">
        <v>130</v>
      </c>
      <c r="G100" s="126"/>
      <c r="H100" s="126"/>
      <c r="I100" s="127"/>
      <c r="J100"/>
      <c r="K100"/>
      <c r="L100" s="13">
        <f>ROW()</f>
        <v>100</v>
      </c>
    </row>
    <row r="101" spans="1:12" s="1" customFormat="1" x14ac:dyDescent="0.4">
      <c r="A101"/>
      <c r="B101" s="32"/>
      <c r="C101" s="54"/>
      <c r="D101" s="24">
        <f t="shared" si="5"/>
        <v>5</v>
      </c>
      <c r="E101" s="48" t="b">
        <v>0</v>
      </c>
      <c r="F101" s="125" t="s">
        <v>91</v>
      </c>
      <c r="G101" s="126"/>
      <c r="H101" s="126"/>
      <c r="I101" s="127"/>
      <c r="J101"/>
      <c r="K101"/>
      <c r="L101" s="13">
        <f>ROW()</f>
        <v>101</v>
      </c>
    </row>
    <row r="102" spans="1:12" s="1" customFormat="1" ht="37.5" x14ac:dyDescent="0.4">
      <c r="A102"/>
      <c r="B102" s="56" t="s">
        <v>149</v>
      </c>
      <c r="C102" s="41" t="s">
        <v>92</v>
      </c>
      <c r="D102" s="45"/>
      <c r="E102" s="45" t="s">
        <v>79</v>
      </c>
      <c r="F102" s="125"/>
      <c r="G102" s="126"/>
      <c r="H102" s="126"/>
      <c r="I102" s="127"/>
      <c r="J102"/>
      <c r="K102"/>
      <c r="L102" s="13">
        <f>ROW()</f>
        <v>102</v>
      </c>
    </row>
    <row r="103" spans="1:12" s="1" customFormat="1" x14ac:dyDescent="0.4">
      <c r="A103"/>
      <c r="B103" s="28" t="s">
        <v>150</v>
      </c>
      <c r="C103" s="131" t="s">
        <v>93</v>
      </c>
      <c r="D103" s="45">
        <v>1</v>
      </c>
      <c r="E103" s="48" t="b">
        <v>0</v>
      </c>
      <c r="F103" s="125" t="s">
        <v>94</v>
      </c>
      <c r="G103" s="126"/>
      <c r="H103" s="126"/>
      <c r="I103" s="127"/>
      <c r="J103"/>
      <c r="K103"/>
      <c r="L103" s="13">
        <f>ROW()</f>
        <v>103</v>
      </c>
    </row>
    <row r="104" spans="1:12" s="1" customFormat="1" x14ac:dyDescent="0.4">
      <c r="A104"/>
      <c r="B104" s="30"/>
      <c r="C104" s="132"/>
      <c r="D104" s="45">
        <v>2</v>
      </c>
      <c r="E104" s="48" t="b">
        <v>0</v>
      </c>
      <c r="F104" s="125" t="s">
        <v>95</v>
      </c>
      <c r="G104" s="126"/>
      <c r="H104" s="126"/>
      <c r="I104" s="127"/>
      <c r="J104"/>
      <c r="K104"/>
      <c r="L104" s="13">
        <f>ROW()</f>
        <v>104</v>
      </c>
    </row>
    <row r="105" spans="1:12" s="1" customFormat="1" x14ac:dyDescent="0.4">
      <c r="A105"/>
      <c r="B105" s="30"/>
      <c r="C105" s="133"/>
      <c r="D105" s="45">
        <v>3</v>
      </c>
      <c r="E105" s="48" t="b">
        <v>0</v>
      </c>
      <c r="F105" s="125" t="s">
        <v>96</v>
      </c>
      <c r="G105" s="126"/>
      <c r="H105" s="126"/>
      <c r="I105" s="127"/>
      <c r="J105"/>
      <c r="K105"/>
      <c r="L105" s="13">
        <f>ROW()</f>
        <v>105</v>
      </c>
    </row>
    <row r="106" spans="1:12" s="1" customFormat="1" ht="37.5" x14ac:dyDescent="0.4">
      <c r="A106"/>
      <c r="B106" s="46" t="s">
        <v>151</v>
      </c>
      <c r="C106" s="41" t="s">
        <v>97</v>
      </c>
      <c r="D106" s="45"/>
      <c r="E106" s="45" t="s">
        <v>79</v>
      </c>
      <c r="F106" s="125"/>
      <c r="G106" s="126"/>
      <c r="H106" s="126"/>
      <c r="I106" s="127"/>
      <c r="J106"/>
      <c r="K106"/>
      <c r="L106" s="13">
        <f>ROW()</f>
        <v>106</v>
      </c>
    </row>
    <row r="107" spans="1:12" x14ac:dyDescent="0.4">
      <c r="B107" s="38" t="s">
        <v>98</v>
      </c>
      <c r="C107" s="64"/>
      <c r="D107" s="64"/>
      <c r="E107" s="64"/>
      <c r="F107" s="64"/>
      <c r="G107" s="64"/>
      <c r="H107" s="64"/>
      <c r="I107" s="65"/>
      <c r="J107"/>
      <c r="K107"/>
      <c r="L107" s="13">
        <f>ROW()</f>
        <v>107</v>
      </c>
    </row>
    <row r="108" spans="1:12" s="1" customFormat="1" x14ac:dyDescent="0.4">
      <c r="A108"/>
      <c r="B108" s="28" t="s">
        <v>152</v>
      </c>
      <c r="C108" s="53" t="s">
        <v>99</v>
      </c>
      <c r="D108" s="45">
        <v>1</v>
      </c>
      <c r="E108" s="48" t="b">
        <v>0</v>
      </c>
      <c r="F108" s="125" t="s">
        <v>100</v>
      </c>
      <c r="G108" s="126"/>
      <c r="H108" s="126"/>
      <c r="I108" s="127"/>
      <c r="J108"/>
      <c r="K108"/>
      <c r="L108" s="13">
        <f>ROW()</f>
        <v>108</v>
      </c>
    </row>
    <row r="109" spans="1:12" s="1" customFormat="1" x14ac:dyDescent="0.4">
      <c r="A109"/>
      <c r="B109" s="30"/>
      <c r="C109" s="54"/>
      <c r="D109" s="24">
        <f t="shared" ref="D109" si="6">D108+1</f>
        <v>2</v>
      </c>
      <c r="E109" s="48" t="b">
        <v>0</v>
      </c>
      <c r="F109" s="125" t="s">
        <v>101</v>
      </c>
      <c r="G109" s="126"/>
      <c r="H109" s="126"/>
      <c r="I109" s="127"/>
      <c r="J109"/>
      <c r="K109"/>
      <c r="L109" s="13">
        <f>ROW()</f>
        <v>109</v>
      </c>
    </row>
    <row r="110" spans="1:12" ht="37.5" x14ac:dyDescent="0.4">
      <c r="B110" s="59" t="s">
        <v>159</v>
      </c>
      <c r="C110" s="25" t="s">
        <v>102</v>
      </c>
      <c r="D110" s="45"/>
      <c r="E110" s="45" t="s">
        <v>79</v>
      </c>
      <c r="F110" s="125"/>
      <c r="G110" s="126"/>
      <c r="H110" s="126"/>
      <c r="I110" s="127"/>
      <c r="J110"/>
      <c r="K110"/>
      <c r="L110" s="13">
        <f>ROW()</f>
        <v>110</v>
      </c>
    </row>
    <row r="111" spans="1:12" ht="18.75" customHeight="1" x14ac:dyDescent="0.4">
      <c r="B111" s="114" t="s">
        <v>160</v>
      </c>
      <c r="C111" s="117" t="s">
        <v>188</v>
      </c>
      <c r="D111" s="80">
        <v>1</v>
      </c>
      <c r="E111" s="81" t="b">
        <v>0</v>
      </c>
      <c r="F111" s="120" t="s">
        <v>176</v>
      </c>
      <c r="G111" s="121"/>
      <c r="H111" s="121"/>
      <c r="I111" s="122"/>
      <c r="J111"/>
      <c r="K111"/>
      <c r="L111" s="13"/>
    </row>
    <row r="112" spans="1:12" ht="18.75" customHeight="1" x14ac:dyDescent="0.4">
      <c r="B112" s="115"/>
      <c r="C112" s="118"/>
      <c r="D112" s="80">
        <f>D111+1</f>
        <v>2</v>
      </c>
      <c r="E112" s="81" t="b">
        <v>0</v>
      </c>
      <c r="F112" s="120" t="s">
        <v>177</v>
      </c>
      <c r="G112" s="121"/>
      <c r="H112" s="121"/>
      <c r="I112" s="122"/>
      <c r="J112"/>
      <c r="K112"/>
      <c r="L112" s="13"/>
    </row>
    <row r="113" spans="2:12" x14ac:dyDescent="0.4">
      <c r="B113" s="115"/>
      <c r="C113" s="118"/>
      <c r="D113" s="80">
        <f>D112+1</f>
        <v>3</v>
      </c>
      <c r="E113" s="81" t="b">
        <v>0</v>
      </c>
      <c r="F113" s="120" t="s">
        <v>178</v>
      </c>
      <c r="G113" s="121"/>
      <c r="H113" s="121"/>
      <c r="I113" s="122"/>
      <c r="J113"/>
      <c r="K113"/>
      <c r="L113" s="13"/>
    </row>
    <row r="114" spans="2:12" ht="37.5" x14ac:dyDescent="0.4">
      <c r="B114" s="116"/>
      <c r="C114" s="119"/>
      <c r="D114" s="82"/>
      <c r="E114" s="80" t="s">
        <v>79</v>
      </c>
      <c r="F114" s="120"/>
      <c r="G114" s="121"/>
      <c r="H114" s="121"/>
      <c r="I114" s="122"/>
      <c r="J114"/>
      <c r="K114"/>
      <c r="L114" s="13">
        <f>ROW()</f>
        <v>114</v>
      </c>
    </row>
    <row r="115" spans="2:12" ht="112.5" x14ac:dyDescent="0.4">
      <c r="B115" s="59" t="s">
        <v>161</v>
      </c>
      <c r="C115" s="51" t="s">
        <v>189</v>
      </c>
      <c r="D115" s="24"/>
      <c r="E115" s="45" t="s">
        <v>79</v>
      </c>
      <c r="F115" s="125"/>
      <c r="G115" s="126"/>
      <c r="H115" s="126"/>
      <c r="I115" s="127"/>
      <c r="J115"/>
      <c r="K115"/>
      <c r="L115" s="13">
        <f>ROW()</f>
        <v>115</v>
      </c>
    </row>
    <row r="116" spans="2:12" x14ac:dyDescent="0.4">
      <c r="B116" s="38" t="s">
        <v>103</v>
      </c>
      <c r="C116" s="64"/>
      <c r="D116" s="64"/>
      <c r="E116" s="64"/>
      <c r="F116" s="64"/>
      <c r="G116" s="64"/>
      <c r="H116" s="64"/>
      <c r="I116" s="65"/>
      <c r="J116"/>
      <c r="K116"/>
      <c r="L116" s="13">
        <f>ROW()</f>
        <v>116</v>
      </c>
    </row>
    <row r="117" spans="2:12" ht="56.25" x14ac:dyDescent="0.4">
      <c r="B117" s="59" t="s">
        <v>104</v>
      </c>
      <c r="C117" s="25" t="s">
        <v>105</v>
      </c>
      <c r="D117" s="45"/>
      <c r="E117" s="45" t="s">
        <v>79</v>
      </c>
      <c r="F117" s="125"/>
      <c r="G117" s="126"/>
      <c r="H117" s="126"/>
      <c r="I117" s="127"/>
      <c r="J117"/>
      <c r="K117"/>
      <c r="L117" s="13">
        <f>ROW()</f>
        <v>117</v>
      </c>
    </row>
    <row r="118" spans="2:12" ht="21" customHeight="1" x14ac:dyDescent="0.4">
      <c r="B118" s="123" t="s">
        <v>106</v>
      </c>
      <c r="C118" s="124" t="s">
        <v>185</v>
      </c>
      <c r="D118" s="24">
        <v>1</v>
      </c>
      <c r="E118" s="23" t="b">
        <v>0</v>
      </c>
      <c r="F118" s="125" t="s">
        <v>100</v>
      </c>
      <c r="G118" s="126"/>
      <c r="H118" s="126"/>
      <c r="I118" s="127"/>
      <c r="J118"/>
      <c r="K118"/>
      <c r="L118" s="13">
        <f>ROW()</f>
        <v>118</v>
      </c>
    </row>
    <row r="119" spans="2:12" ht="21" customHeight="1" x14ac:dyDescent="0.4">
      <c r="B119" s="123"/>
      <c r="C119" s="124"/>
      <c r="D119" s="24">
        <f t="shared" ref="D119" si="7">D118+1</f>
        <v>2</v>
      </c>
      <c r="E119" s="23" t="b">
        <v>0</v>
      </c>
      <c r="F119" s="125" t="s">
        <v>101</v>
      </c>
      <c r="G119" s="126"/>
      <c r="H119" s="126"/>
      <c r="I119" s="127"/>
      <c r="J119"/>
      <c r="K119"/>
      <c r="L119" s="13"/>
    </row>
    <row r="120" spans="2:12" ht="93.75" x14ac:dyDescent="0.4">
      <c r="B120" s="56" t="s">
        <v>124</v>
      </c>
      <c r="C120" s="83" t="s">
        <v>186</v>
      </c>
      <c r="D120" s="24"/>
      <c r="E120" s="23" t="s">
        <v>79</v>
      </c>
      <c r="F120" s="125"/>
      <c r="G120" s="126"/>
      <c r="H120" s="126"/>
      <c r="I120" s="127"/>
      <c r="J120"/>
      <c r="K120"/>
      <c r="L120" s="13"/>
    </row>
    <row r="121" spans="2:12" ht="56.45" customHeight="1" x14ac:dyDescent="0.4">
      <c r="B121" s="61" t="s">
        <v>132</v>
      </c>
      <c r="C121" s="84" t="s">
        <v>187</v>
      </c>
      <c r="D121" s="24"/>
      <c r="E121" s="23" t="s">
        <v>79</v>
      </c>
      <c r="F121" s="125"/>
      <c r="G121" s="126"/>
      <c r="H121" s="126"/>
      <c r="I121" s="127"/>
      <c r="J121"/>
      <c r="K121"/>
      <c r="L121" s="13"/>
    </row>
    <row r="122" spans="2:12" x14ac:dyDescent="0.4">
      <c r="B122" s="38" t="s">
        <v>107</v>
      </c>
      <c r="C122" s="64"/>
      <c r="D122" s="64"/>
      <c r="E122" s="64"/>
      <c r="F122" s="64"/>
      <c r="G122" s="64"/>
      <c r="H122" s="64"/>
      <c r="I122" s="65"/>
      <c r="J122"/>
      <c r="K122"/>
      <c r="L122" s="13">
        <f>ROW()</f>
        <v>122</v>
      </c>
    </row>
    <row r="123" spans="2:12" ht="37.5" x14ac:dyDescent="0.4">
      <c r="B123" s="59" t="s">
        <v>108</v>
      </c>
      <c r="C123" s="41" t="s">
        <v>109</v>
      </c>
      <c r="D123" s="45"/>
      <c r="E123" s="45" t="s">
        <v>79</v>
      </c>
      <c r="F123" s="125"/>
      <c r="G123" s="126"/>
      <c r="H123" s="126"/>
      <c r="I123" s="127"/>
      <c r="J123"/>
      <c r="K123"/>
      <c r="L123" s="13">
        <f>ROW()</f>
        <v>123</v>
      </c>
    </row>
    <row r="124" spans="2:12" x14ac:dyDescent="0.4">
      <c r="B124" s="38" t="s">
        <v>110</v>
      </c>
      <c r="C124" s="64"/>
      <c r="D124" s="64"/>
      <c r="E124" s="64"/>
      <c r="F124" s="64"/>
      <c r="G124" s="64"/>
      <c r="H124" s="64"/>
      <c r="I124" s="65"/>
      <c r="J124"/>
      <c r="K124"/>
      <c r="L124" s="13">
        <f>ROW()</f>
        <v>124</v>
      </c>
    </row>
    <row r="125" spans="2:12" ht="37.5" x14ac:dyDescent="0.4">
      <c r="B125" s="59" t="s">
        <v>111</v>
      </c>
      <c r="C125" s="41" t="s">
        <v>112</v>
      </c>
      <c r="D125" s="45"/>
      <c r="E125" s="45" t="s">
        <v>79</v>
      </c>
      <c r="F125" s="125"/>
      <c r="G125" s="126"/>
      <c r="H125" s="126"/>
      <c r="I125" s="127"/>
      <c r="J125"/>
      <c r="K125"/>
      <c r="L125" s="13">
        <f>ROW()</f>
        <v>125</v>
      </c>
    </row>
    <row r="126" spans="2:12" x14ac:dyDescent="0.4">
      <c r="B126" s="26" t="s">
        <v>113</v>
      </c>
      <c r="C126" s="64"/>
      <c r="D126" s="64"/>
      <c r="E126" s="64"/>
      <c r="F126" s="64"/>
      <c r="G126" s="64"/>
      <c r="H126" s="64"/>
      <c r="I126" s="65"/>
      <c r="J126"/>
      <c r="K126"/>
      <c r="L126" s="13">
        <f>ROW()</f>
        <v>126</v>
      </c>
    </row>
    <row r="127" spans="2:12" ht="37.5" x14ac:dyDescent="0.4">
      <c r="B127" s="59" t="s">
        <v>114</v>
      </c>
      <c r="C127" s="25" t="s">
        <v>115</v>
      </c>
      <c r="D127" s="45"/>
      <c r="E127" s="45" t="s">
        <v>79</v>
      </c>
      <c r="F127" s="125"/>
      <c r="G127" s="126"/>
      <c r="H127" s="126"/>
      <c r="I127" s="127"/>
      <c r="J127"/>
      <c r="K127"/>
      <c r="L127" s="13">
        <f>ROW()</f>
        <v>127</v>
      </c>
    </row>
    <row r="128" spans="2:12" x14ac:dyDescent="0.4">
      <c r="B128" s="26" t="s">
        <v>116</v>
      </c>
      <c r="C128" s="64"/>
      <c r="D128" s="64"/>
      <c r="E128" s="64"/>
      <c r="F128" s="64"/>
      <c r="G128" s="64"/>
      <c r="H128" s="64"/>
      <c r="I128" s="65"/>
      <c r="J128"/>
      <c r="K128"/>
      <c r="L128" s="13">
        <f>ROW()</f>
        <v>128</v>
      </c>
    </row>
    <row r="129" spans="2:12" ht="30" customHeight="1" x14ac:dyDescent="0.4">
      <c r="B129" s="59" t="s">
        <v>117</v>
      </c>
      <c r="C129" s="134" t="s">
        <v>118</v>
      </c>
      <c r="D129" s="24">
        <f>ROW()-L128</f>
        <v>1</v>
      </c>
      <c r="E129" s="48" t="b">
        <v>0</v>
      </c>
      <c r="F129" s="125" t="s">
        <v>176</v>
      </c>
      <c r="G129" s="126"/>
      <c r="H129" s="126"/>
      <c r="I129" s="127"/>
      <c r="J129"/>
      <c r="K129"/>
      <c r="L129" s="13">
        <f>ROW()</f>
        <v>129</v>
      </c>
    </row>
    <row r="130" spans="2:12" ht="30" customHeight="1" x14ac:dyDescent="0.4">
      <c r="B130" s="49"/>
      <c r="C130" s="135"/>
      <c r="D130" s="24">
        <f t="shared" ref="D130" si="8">D129+1</f>
        <v>2</v>
      </c>
      <c r="E130" s="48" t="b">
        <v>0</v>
      </c>
      <c r="F130" s="125" t="s">
        <v>119</v>
      </c>
      <c r="G130" s="126"/>
      <c r="H130" s="126"/>
      <c r="I130" s="127"/>
      <c r="J130"/>
      <c r="K130"/>
      <c r="L130" s="13">
        <f>ROW()</f>
        <v>130</v>
      </c>
    </row>
    <row r="131" spans="2:12" x14ac:dyDescent="0.4">
      <c r="B131" s="38" t="s">
        <v>120</v>
      </c>
      <c r="C131" s="64"/>
      <c r="D131" s="64"/>
      <c r="E131" s="64"/>
      <c r="F131" s="64"/>
      <c r="G131" s="64"/>
      <c r="H131" s="64"/>
      <c r="I131" s="65"/>
      <c r="J131"/>
      <c r="K131"/>
      <c r="L131" s="13">
        <f>ROW()</f>
        <v>131</v>
      </c>
    </row>
    <row r="132" spans="2:12" ht="37.5" x14ac:dyDescent="0.4">
      <c r="B132" s="46" t="s">
        <v>121</v>
      </c>
      <c r="C132" s="41" t="s">
        <v>122</v>
      </c>
      <c r="D132" s="45"/>
      <c r="E132" s="45" t="s">
        <v>79</v>
      </c>
      <c r="F132" s="125"/>
      <c r="G132" s="126"/>
      <c r="H132" s="126"/>
      <c r="I132" s="127"/>
      <c r="J132"/>
      <c r="K132"/>
      <c r="L132" s="13">
        <f>ROW()</f>
        <v>132</v>
      </c>
    </row>
  </sheetData>
  <autoFilter ref="A3:L132" xr:uid="{3440239D-D102-492D-892D-73CFD080DECE}"/>
  <mergeCells count="73">
    <mergeCell ref="F109:I109"/>
    <mergeCell ref="F108:I108"/>
    <mergeCell ref="F106:I106"/>
    <mergeCell ref="F105:I105"/>
    <mergeCell ref="F132:I132"/>
    <mergeCell ref="F130:I130"/>
    <mergeCell ref="F129:I129"/>
    <mergeCell ref="F127:I127"/>
    <mergeCell ref="F125:I125"/>
    <mergeCell ref="F22:I22"/>
    <mergeCell ref="F23:I23"/>
    <mergeCell ref="F24:I24"/>
    <mergeCell ref="F25:I25"/>
    <mergeCell ref="F123:I123"/>
    <mergeCell ref="F121:I121"/>
    <mergeCell ref="F120:I120"/>
    <mergeCell ref="F119:I119"/>
    <mergeCell ref="F100:I100"/>
    <mergeCell ref="F104:I104"/>
    <mergeCell ref="F103:I103"/>
    <mergeCell ref="F118:I118"/>
    <mergeCell ref="F117:I117"/>
    <mergeCell ref="F115:I115"/>
    <mergeCell ref="F114:I114"/>
    <mergeCell ref="F110:I110"/>
    <mergeCell ref="F9:I9"/>
    <mergeCell ref="F8:I8"/>
    <mergeCell ref="F7:I7"/>
    <mergeCell ref="F6:I6"/>
    <mergeCell ref="B1:I1"/>
    <mergeCell ref="C5:C16"/>
    <mergeCell ref="F13:I13"/>
    <mergeCell ref="F12:I12"/>
    <mergeCell ref="F11:I11"/>
    <mergeCell ref="F10:I10"/>
    <mergeCell ref="F5:I5"/>
    <mergeCell ref="C129:C130"/>
    <mergeCell ref="C91:C93"/>
    <mergeCell ref="C23:C26"/>
    <mergeCell ref="C18:C22"/>
    <mergeCell ref="C29:C30"/>
    <mergeCell ref="B32:I32"/>
    <mergeCell ref="F29:I29"/>
    <mergeCell ref="F30:I30"/>
    <mergeCell ref="F31:I31"/>
    <mergeCell ref="F99:I99"/>
    <mergeCell ref="F98:I98"/>
    <mergeCell ref="F97:I97"/>
    <mergeCell ref="F89:I89"/>
    <mergeCell ref="F93:I93"/>
    <mergeCell ref="F92:I92"/>
    <mergeCell ref="F91:I91"/>
    <mergeCell ref="B118:B119"/>
    <mergeCell ref="C118:C119"/>
    <mergeCell ref="F16:I16"/>
    <mergeCell ref="F15:I15"/>
    <mergeCell ref="F14:I14"/>
    <mergeCell ref="F102:I102"/>
    <mergeCell ref="F95:I95"/>
    <mergeCell ref="F94:I94"/>
    <mergeCell ref="F101:I101"/>
    <mergeCell ref="C103:C105"/>
    <mergeCell ref="F26:I26"/>
    <mergeCell ref="F27:I27"/>
    <mergeCell ref="F18:I18"/>
    <mergeCell ref="F19:I19"/>
    <mergeCell ref="F20:I20"/>
    <mergeCell ref="F21:I21"/>
    <mergeCell ref="B111:B114"/>
    <mergeCell ref="C111:C114"/>
    <mergeCell ref="F111:I111"/>
    <mergeCell ref="F113:I113"/>
    <mergeCell ref="F112:I112"/>
  </mergeCells>
  <phoneticPr fontId="1"/>
  <printOptions horizontalCentered="1"/>
  <pageMargins left="0.31496062992125984" right="0.19685039370078741" top="0.35433070866141736" bottom="0.35433070866141736" header="0.31496062992125984" footer="0.31496062992125984"/>
  <pageSetup paperSize="9" scale="49" fitToHeight="0" orientation="portrait" r:id="rId1"/>
  <headerFooter>
    <oddFooter xml:space="preserve">&amp;C&amp;P / &amp;N </oddFooter>
  </headerFooter>
  <rowBreaks count="1" manualBreakCount="1">
    <brk id="77"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調査票</vt:lpstr>
      <vt:lpstr>調査票!Print_Area</vt:lpstr>
      <vt:lpstr>調査票!Print_Titles</vt:lpstr>
    </vt:vector>
  </TitlesOfParts>
  <Manager/>
  <Company>PwC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Toshiyuki Konishi (JP)</dc:creator>
  <cp:keywords/>
  <dc:description/>
  <cp:lastModifiedBy>tomoya 10539</cp:lastModifiedBy>
  <cp:revision/>
  <cp:lastPrinted>2026-04-06T08:45:35Z</cp:lastPrinted>
  <dcterms:created xsi:type="dcterms:W3CDTF">2025-10-14T07:15:04Z</dcterms:created>
  <dcterms:modified xsi:type="dcterms:W3CDTF">2026-04-07T00:18:00Z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0x01010042379D88C4D55E4D816135F74FFC14C8</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