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\\File01\産業振興課\200中小企業融資\様式集\セーフティ様式\R6.12～\4号   （R6.12更新）\Excel\"/>
    </mc:Choice>
  </mc:AlternateContent>
  <xr:revisionPtr revIDLastSave="0" documentId="13_ncr:1_{6D9F53AA-9D03-49F9-B553-C723CF8F6B1B}" xr6:coauthVersionLast="47" xr6:coauthVersionMax="47" xr10:uidLastSave="{00000000-0000-0000-0000-000000000000}"/>
  <bookViews>
    <workbookView xWindow="-156" yWindow="192" windowWidth="13332" windowHeight="11964" xr2:uid="{00000000-000D-0000-FFFF-FFFF00000000}"/>
  </bookViews>
  <sheets>
    <sheet name="申請について" sheetId="27" r:id="rId1"/>
    <sheet name="認定申請書（4号-①）" sheetId="4" r:id="rId2"/>
    <sheet name="売上高状況（4号-①）" sheetId="2" r:id="rId3"/>
    <sheet name="委任状（4号共通）" sheetId="28" r:id="rId4"/>
  </sheets>
  <definedNames>
    <definedName name="_xlnm.Print_Area" localSheetId="0">申請について!$A$1:$G$46</definedName>
    <definedName name="_xlnm.Print_Area" localSheetId="1">'認定申請書（4号-①）'!$A$1:$Q$53</definedName>
    <definedName name="_xlnm.Print_Area" localSheetId="2">'売上高状況（4号-①）'!$A$1:$O$36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4" i="4" l="1"/>
  <c r="Q32" i="4"/>
  <c r="Q26" i="4"/>
  <c r="Q24" i="4"/>
  <c r="F13" i="28"/>
  <c r="F12" i="28"/>
  <c r="F11" i="28"/>
  <c r="M15" i="2"/>
  <c r="M14" i="2"/>
  <c r="M13" i="2"/>
  <c r="I15" i="2"/>
  <c r="I14" i="2"/>
  <c r="I13" i="2"/>
  <c r="E11" i="27"/>
  <c r="D35" i="4"/>
  <c r="H35" i="4" s="1"/>
  <c r="D33" i="4"/>
  <c r="H33" i="4" s="1"/>
  <c r="F27" i="4"/>
  <c r="F25" i="4"/>
  <c r="D27" i="4"/>
  <c r="D25" i="4"/>
  <c r="F35" i="4"/>
  <c r="E10" i="28"/>
  <c r="F33" i="4" l="1"/>
  <c r="J35" i="4" l="1"/>
  <c r="J33" i="4"/>
  <c r="C38" i="4"/>
  <c r="O34" i="4"/>
  <c r="O32" i="4"/>
  <c r="O26" i="4"/>
  <c r="O24" i="4"/>
  <c r="M18" i="4"/>
  <c r="D13" i="4"/>
  <c r="M6" i="4"/>
  <c r="M10" i="4"/>
  <c r="M9" i="4"/>
  <c r="M8" i="4"/>
  <c r="D18" i="2" l="1"/>
  <c r="O22" i="4" s="1"/>
  <c r="D19" i="2" l="1"/>
  <c r="O31" i="4" s="1"/>
</calcChain>
</file>

<file path=xl/sharedStrings.xml><?xml version="1.0" encoding="utf-8"?>
<sst xmlns="http://schemas.openxmlformats.org/spreadsheetml/2006/main" count="170" uniqueCount="139">
  <si>
    <t>高　松　市　長　殿</t>
    <rPh sb="0" eb="1">
      <t>タカ</t>
    </rPh>
    <rPh sb="2" eb="3">
      <t>マツ</t>
    </rPh>
    <rPh sb="4" eb="5">
      <t>シ</t>
    </rPh>
    <rPh sb="6" eb="7">
      <t>チョウ</t>
    </rPh>
    <rPh sb="8" eb="9">
      <t>ドノ</t>
    </rPh>
    <phoneticPr fontId="2"/>
  </si>
  <si>
    <t>上記のとおり相違ありません。</t>
    <phoneticPr fontId="2"/>
  </si>
  <si>
    <t>申請者</t>
    <phoneticPr fontId="2"/>
  </si>
  <si>
    <t>１．申請理由</t>
    <rPh sb="2" eb="4">
      <t>シンセイ</t>
    </rPh>
    <rPh sb="4" eb="6">
      <t>リユウ</t>
    </rPh>
    <phoneticPr fontId="2"/>
  </si>
  <si>
    <t>２．事業概要</t>
    <rPh sb="2" eb="4">
      <t>ジギョウ</t>
    </rPh>
    <rPh sb="4" eb="6">
      <t>ガイヨウ</t>
    </rPh>
    <phoneticPr fontId="2"/>
  </si>
  <si>
    <t>事業開始年月日</t>
    <rPh sb="0" eb="2">
      <t>ジギョウ</t>
    </rPh>
    <rPh sb="2" eb="4">
      <t>カイシ</t>
    </rPh>
    <rPh sb="4" eb="7">
      <t>ネンガッピ</t>
    </rPh>
    <phoneticPr fontId="2"/>
  </si>
  <si>
    <t>事業内容</t>
    <rPh sb="0" eb="2">
      <t>ジギョウ</t>
    </rPh>
    <rPh sb="2" eb="4">
      <t>ナイヨウ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</si>
  <si>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</si>
  <si>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</si>
  <si>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Ａ</t>
    <phoneticPr fontId="2"/>
  </si>
  <si>
    <t>Ｂ</t>
    <phoneticPr fontId="2"/>
  </si>
  <si>
    <t>最近1か月間</t>
    <rPh sb="0" eb="2">
      <t>サイキン</t>
    </rPh>
    <rPh sb="4" eb="5">
      <t>ゲツ</t>
    </rPh>
    <rPh sb="5" eb="6">
      <t>カン</t>
    </rPh>
    <phoneticPr fontId="2"/>
  </si>
  <si>
    <t>翌月</t>
    <rPh sb="0" eb="2">
      <t>ヨクゲツ</t>
    </rPh>
    <phoneticPr fontId="2"/>
  </si>
  <si>
    <t>翌々月</t>
    <rPh sb="0" eb="3">
      <t>ヨクヨクゲツ</t>
    </rPh>
    <phoneticPr fontId="2"/>
  </si>
  <si>
    <t>上記期間後
2か月間</t>
    <rPh sb="0" eb="2">
      <t>ジョウキ</t>
    </rPh>
    <rPh sb="2" eb="4">
      <t>キカン</t>
    </rPh>
    <rPh sb="4" eb="5">
      <t>ゴ</t>
    </rPh>
    <rPh sb="8" eb="10">
      <t>ゲツカン</t>
    </rPh>
    <phoneticPr fontId="2"/>
  </si>
  <si>
    <t>Ｃ見込</t>
    <rPh sb="1" eb="3">
      <t>ミコミ</t>
    </rPh>
    <phoneticPr fontId="2"/>
  </si>
  <si>
    <t>Ｄ実績</t>
    <rPh sb="1" eb="3">
      <t>ジッセキ</t>
    </rPh>
    <phoneticPr fontId="2"/>
  </si>
  <si>
    <t>３．売上高等の状況</t>
    <rPh sb="2" eb="4">
      <t>ウリアゲ</t>
    </rPh>
    <rPh sb="4" eb="5">
      <t>ダカ</t>
    </rPh>
    <rPh sb="5" eb="6">
      <t>トウ</t>
    </rPh>
    <rPh sb="7" eb="9">
      <t>ジョウキョウ</t>
    </rPh>
    <phoneticPr fontId="2"/>
  </si>
  <si>
    <t>４．減少率</t>
    <rPh sb="2" eb="4">
      <t>ゲンショウ</t>
    </rPh>
    <rPh sb="4" eb="5">
      <t>リツ</t>
    </rPh>
    <phoneticPr fontId="2"/>
  </si>
  <si>
    <t>％</t>
    <phoneticPr fontId="2"/>
  </si>
  <si>
    <t>最近3か月間
の実績見込み</t>
    <rPh sb="0" eb="2">
      <t>サイキン</t>
    </rPh>
    <rPh sb="4" eb="5">
      <t>ゲツ</t>
    </rPh>
    <rPh sb="5" eb="6">
      <t>カン</t>
    </rPh>
    <rPh sb="8" eb="10">
      <t>ジッセキ</t>
    </rPh>
    <rPh sb="10" eb="12">
      <t>ミコ</t>
    </rPh>
    <phoneticPr fontId="2"/>
  </si>
  <si>
    <t>氏名</t>
    <phoneticPr fontId="2"/>
  </si>
  <si>
    <t>住所</t>
    <rPh sb="0" eb="2">
      <t>ジュウショ</t>
    </rPh>
    <phoneticPr fontId="2"/>
  </si>
  <si>
    <t>記入日</t>
    <rPh sb="0" eb="2">
      <t>キニュウ</t>
    </rPh>
    <rPh sb="2" eb="3">
      <t>ビ</t>
    </rPh>
    <phoneticPr fontId="2"/>
  </si>
  <si>
    <t>（所在地）</t>
    <rPh sb="1" eb="4">
      <t>ショザイチ</t>
    </rPh>
    <phoneticPr fontId="2"/>
  </si>
  <si>
    <t>（法人名又は屋号）</t>
    <rPh sb="1" eb="3">
      <t>ホウジン</t>
    </rPh>
    <rPh sb="3" eb="4">
      <t>メイ</t>
    </rPh>
    <rPh sb="4" eb="5">
      <t>マタ</t>
    </rPh>
    <rPh sb="6" eb="8">
      <t>ヤゴウ</t>
    </rPh>
    <phoneticPr fontId="2"/>
  </si>
  <si>
    <t>（代表者役職・氏名）</t>
    <rPh sb="1" eb="4">
      <t>ダイヒョウシャ</t>
    </rPh>
    <rPh sb="4" eb="6">
      <t>ヤクショク</t>
    </rPh>
    <rPh sb="7" eb="9">
      <t>シメイ</t>
    </rPh>
    <phoneticPr fontId="2"/>
  </si>
  <si>
    <t>の発生に起因して、経営の安定に支障が生じているため。</t>
    <rPh sb="1" eb="3">
      <t>ハッセイ</t>
    </rPh>
    <rPh sb="4" eb="6">
      <t>キイン</t>
    </rPh>
    <rPh sb="9" eb="11">
      <t>ケイエイ</t>
    </rPh>
    <rPh sb="12" eb="14">
      <t>アンテイ</t>
    </rPh>
    <rPh sb="15" eb="17">
      <t>シショウ</t>
    </rPh>
    <rPh sb="18" eb="19">
      <t>ショウ</t>
    </rPh>
    <phoneticPr fontId="2"/>
  </si>
  <si>
    <t>申請者</t>
    <rPh sb="0" eb="3">
      <t>シンセイシャ</t>
    </rPh>
    <phoneticPr fontId="2"/>
  </si>
  <si>
    <t>記</t>
    <rPh sb="0" eb="1">
      <t>シルシ</t>
    </rPh>
    <phoneticPr fontId="2"/>
  </si>
  <si>
    <t>１　事業開始年月日</t>
    <rPh sb="2" eb="4">
      <t>ジギョウ</t>
    </rPh>
    <rPh sb="4" eb="6">
      <t>カイシ</t>
    </rPh>
    <rPh sb="6" eb="9">
      <t>ネンガッピ</t>
    </rPh>
    <phoneticPr fontId="2"/>
  </si>
  <si>
    <t>（イ）最近１か月間の売上高等</t>
    <rPh sb="3" eb="5">
      <t>サイキン</t>
    </rPh>
    <rPh sb="7" eb="8">
      <t>ゲツ</t>
    </rPh>
    <rPh sb="8" eb="9">
      <t>カン</t>
    </rPh>
    <rPh sb="10" eb="12">
      <t>ウリアゲ</t>
    </rPh>
    <rPh sb="12" eb="13">
      <t>ダカ</t>
    </rPh>
    <rPh sb="13" eb="14">
      <t>トウ</t>
    </rPh>
    <phoneticPr fontId="2"/>
  </si>
  <si>
    <t>Ｂ－Ａ</t>
    <phoneticPr fontId="2"/>
  </si>
  <si>
    <t>Ａ：災害等の発生における最近１か月間の売上高等</t>
    <rPh sb="2" eb="4">
      <t>サイガイ</t>
    </rPh>
    <rPh sb="4" eb="5">
      <t>トウ</t>
    </rPh>
    <rPh sb="6" eb="8">
      <t>ハッセイ</t>
    </rPh>
    <rPh sb="12" eb="14">
      <t>サイキン</t>
    </rPh>
    <rPh sb="16" eb="17">
      <t>ゲツ</t>
    </rPh>
    <rPh sb="17" eb="18">
      <t>カン</t>
    </rPh>
    <rPh sb="19" eb="21">
      <t>ウリアゲ</t>
    </rPh>
    <rPh sb="21" eb="22">
      <t>ダカ</t>
    </rPh>
    <rPh sb="22" eb="23">
      <t>トウ</t>
    </rPh>
    <phoneticPr fontId="2"/>
  </si>
  <si>
    <t>Ｂ：Ａの期間に対応する前年１か月間の売上高等</t>
    <rPh sb="4" eb="6">
      <t>キカン</t>
    </rPh>
    <rPh sb="7" eb="9">
      <t>タイオウ</t>
    </rPh>
    <rPh sb="11" eb="13">
      <t>ゼンネン</t>
    </rPh>
    <rPh sb="15" eb="16">
      <t>ゲツ</t>
    </rPh>
    <rPh sb="16" eb="17">
      <t>カン</t>
    </rPh>
    <rPh sb="18" eb="20">
      <t>ウリアゲ</t>
    </rPh>
    <rPh sb="20" eb="21">
      <t>ダカ</t>
    </rPh>
    <rPh sb="21" eb="22">
      <t>トウ</t>
    </rPh>
    <phoneticPr fontId="2"/>
  </si>
  <si>
    <t>（ロ）最近３か月間の売上高等の実績見込み</t>
    <rPh sb="3" eb="5">
      <t>サイキン</t>
    </rPh>
    <rPh sb="7" eb="8">
      <t>ゲツ</t>
    </rPh>
    <rPh sb="8" eb="9">
      <t>カン</t>
    </rPh>
    <rPh sb="10" eb="12">
      <t>ウリアゲ</t>
    </rPh>
    <rPh sb="12" eb="13">
      <t>ダカ</t>
    </rPh>
    <rPh sb="13" eb="14">
      <t>トウ</t>
    </rPh>
    <rPh sb="15" eb="17">
      <t>ジッセキ</t>
    </rPh>
    <rPh sb="17" eb="19">
      <t>ミコ</t>
    </rPh>
    <phoneticPr fontId="2"/>
  </si>
  <si>
    <t>減少率（実績見込み）</t>
    <rPh sb="0" eb="2">
      <t>ゲンショウ</t>
    </rPh>
    <rPh sb="2" eb="3">
      <t>リツ</t>
    </rPh>
    <rPh sb="4" eb="6">
      <t>ジッセキ</t>
    </rPh>
    <rPh sb="6" eb="8">
      <t>ミコ</t>
    </rPh>
    <phoneticPr fontId="2"/>
  </si>
  <si>
    <t>（Ｂ＋Ｄ）－（Ａ＋Ｃ）</t>
    <phoneticPr fontId="2"/>
  </si>
  <si>
    <t>Ｂ＋Ｄ</t>
    <phoneticPr fontId="2"/>
  </si>
  <si>
    <t>Ｄ：Ｃの期間に対応する前年の２か月の売上高等</t>
    <rPh sb="4" eb="6">
      <t>キカン</t>
    </rPh>
    <rPh sb="7" eb="9">
      <t>タイオウ</t>
    </rPh>
    <rPh sb="11" eb="13">
      <t>ゼンネン</t>
    </rPh>
    <rPh sb="16" eb="17">
      <t>ゲツ</t>
    </rPh>
    <rPh sb="18" eb="20">
      <t>ウリアゲ</t>
    </rPh>
    <rPh sb="20" eb="21">
      <t>ダカ</t>
    </rPh>
    <rPh sb="21" eb="22">
      <t>トウ</t>
    </rPh>
    <phoneticPr fontId="2"/>
  </si>
  <si>
    <t>３　売上高等が減少し、又は減少すると見込まれる理由</t>
    <rPh sb="2" eb="4">
      <t>ウリアゲ</t>
    </rPh>
    <rPh sb="4" eb="5">
      <t>ダカ</t>
    </rPh>
    <rPh sb="5" eb="6">
      <t>トウ</t>
    </rPh>
    <rPh sb="7" eb="9">
      <t>ゲンショウ</t>
    </rPh>
    <rPh sb="11" eb="12">
      <t>マタ</t>
    </rPh>
    <rPh sb="13" eb="15">
      <t>ゲンショウ</t>
    </rPh>
    <rPh sb="18" eb="20">
      <t>ミコ</t>
    </rPh>
    <rPh sb="23" eb="25">
      <t>リユウ</t>
    </rPh>
    <phoneticPr fontId="2"/>
  </si>
  <si>
    <t>（留意事項）</t>
    <rPh sb="1" eb="3">
      <t>リュウイ</t>
    </rPh>
    <rPh sb="3" eb="5">
      <t>ジコウ</t>
    </rPh>
    <phoneticPr fontId="2"/>
  </si>
  <si>
    <t>高　松　市　長　殿</t>
    <rPh sb="0" eb="1">
      <t>コウ</t>
    </rPh>
    <rPh sb="2" eb="3">
      <t>マツ</t>
    </rPh>
    <rPh sb="4" eb="5">
      <t>シ</t>
    </rPh>
    <rPh sb="6" eb="7">
      <t>ナガ</t>
    </rPh>
    <rPh sb="8" eb="9">
      <t>ドノ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</si>
  <si>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</si>
  <si>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</si>
  <si>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×１００</t>
    <phoneticPr fontId="2"/>
  </si>
  <si>
    <t>　①　本認定とは別に、金融機関及び信用保証協会による金融上の審査があります。</t>
    <rPh sb="3" eb="4">
      <t>ホン</t>
    </rPh>
    <rPh sb="4" eb="6">
      <t>ニンテイ</t>
    </rPh>
    <rPh sb="8" eb="9">
      <t>ベツ</t>
    </rPh>
    <rPh sb="11" eb="13">
      <t>キンユウ</t>
    </rPh>
    <rPh sb="13" eb="15">
      <t>キカン</t>
    </rPh>
    <rPh sb="15" eb="16">
      <t>オヨ</t>
    </rPh>
    <rPh sb="17" eb="19">
      <t>シンヨウ</t>
    </rPh>
    <rPh sb="19" eb="21">
      <t>ホショウ</t>
    </rPh>
    <rPh sb="21" eb="23">
      <t>キョウカイ</t>
    </rPh>
    <rPh sb="26" eb="28">
      <t>キンユウ</t>
    </rPh>
    <rPh sb="28" eb="29">
      <t>ジョウ</t>
    </rPh>
    <rPh sb="30" eb="32">
      <t>シンサ</t>
    </rPh>
    <phoneticPr fontId="2"/>
  </si>
  <si>
    <t>高　産　第　　　　　号</t>
    <rPh sb="0" eb="1">
      <t>コウ</t>
    </rPh>
    <rPh sb="2" eb="3">
      <t>サン</t>
    </rPh>
    <rPh sb="4" eb="5">
      <t>ダイ</t>
    </rPh>
    <rPh sb="10" eb="11">
      <t>ゴウ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</si>
  <si>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</si>
  <si>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　申請のとおり、相違ないことを認定します。</t>
    <rPh sb="1" eb="3">
      <t>シンセイ</t>
    </rPh>
    <rPh sb="8" eb="10">
      <t>ソウイ</t>
    </rPh>
    <rPh sb="15" eb="17">
      <t>ニンテイ</t>
    </rPh>
    <phoneticPr fontId="2"/>
  </si>
  <si>
    <t>高松市長　大　西　秀　人</t>
    <rPh sb="0" eb="2">
      <t>タカマツ</t>
    </rPh>
    <rPh sb="2" eb="4">
      <t>シチョウ</t>
    </rPh>
    <rPh sb="5" eb="6">
      <t>ダイ</t>
    </rPh>
    <rPh sb="7" eb="8">
      <t>ニシ</t>
    </rPh>
    <rPh sb="9" eb="10">
      <t>ヒデ</t>
    </rPh>
    <rPh sb="11" eb="12">
      <t>ニン</t>
    </rPh>
    <phoneticPr fontId="2"/>
  </si>
  <si>
    <t>　私は、</t>
    <rPh sb="1" eb="2">
      <t>ワタシ</t>
    </rPh>
    <phoneticPr fontId="2"/>
  </si>
  <si>
    <t>様式第４－①</t>
    <rPh sb="0" eb="2">
      <t>ヨウシキ</t>
    </rPh>
    <rPh sb="2" eb="3">
      <t>ダイ</t>
    </rPh>
    <phoneticPr fontId="2"/>
  </si>
  <si>
    <t>５．売上高等が減少し、又は減少すると見込まれる理由</t>
    <rPh sb="2" eb="4">
      <t>ウリアゲ</t>
    </rPh>
    <rPh sb="4" eb="5">
      <t>ダカ</t>
    </rPh>
    <rPh sb="5" eb="6">
      <t>トウ</t>
    </rPh>
    <rPh sb="7" eb="9">
      <t>ゲンショウ</t>
    </rPh>
    <rPh sb="11" eb="12">
      <t>マタ</t>
    </rPh>
    <rPh sb="13" eb="15">
      <t>ゲンショウ</t>
    </rPh>
    <rPh sb="18" eb="20">
      <t>ミコ</t>
    </rPh>
    <rPh sb="23" eb="25">
      <t>リユウ</t>
    </rPh>
    <phoneticPr fontId="2"/>
  </si>
  <si>
    <t>売上高状況表（４号①）</t>
    <rPh sb="0" eb="1">
      <t>バイ</t>
    </rPh>
    <rPh sb="1" eb="2">
      <t>ジョウ</t>
    </rPh>
    <rPh sb="2" eb="3">
      <t>ダカ</t>
    </rPh>
    <rPh sb="3" eb="4">
      <t>ジョウ</t>
    </rPh>
    <rPh sb="4" eb="5">
      <t>キョウ</t>
    </rPh>
    <rPh sb="5" eb="6">
      <t>ヒョウ</t>
    </rPh>
    <rPh sb="8" eb="9">
      <t>ゴウ</t>
    </rPh>
    <phoneticPr fontId="2"/>
  </si>
  <si>
    <t>Ｃ：Ａの期間後２か月間の見込み売上高等</t>
    <rPh sb="4" eb="6">
      <t>キカン</t>
    </rPh>
    <rPh sb="6" eb="7">
      <t>ゴ</t>
    </rPh>
    <rPh sb="9" eb="11">
      <t>ゲツカン</t>
    </rPh>
    <rPh sb="12" eb="14">
      <t>ミコミ</t>
    </rPh>
    <rPh sb="15" eb="17">
      <t>ウリアゲ</t>
    </rPh>
    <rPh sb="17" eb="18">
      <t>ダカ</t>
    </rPh>
    <rPh sb="18" eb="19">
      <t>トウ</t>
    </rPh>
    <phoneticPr fontId="2"/>
  </si>
  <si>
    <t>▶</t>
    <phoneticPr fontId="2"/>
  </si>
  <si>
    <t>業種については、下記ＵＲＬの「総務省ホームページ」を参照してください。（５号のみ）</t>
    <rPh sb="0" eb="2">
      <t>ギョウシュ</t>
    </rPh>
    <rPh sb="8" eb="10">
      <t>カキ</t>
    </rPh>
    <rPh sb="15" eb="18">
      <t>ソウムショウ</t>
    </rPh>
    <rPh sb="26" eb="28">
      <t>サンショウ</t>
    </rPh>
    <rPh sb="37" eb="38">
      <t>ゴウ</t>
    </rPh>
    <phoneticPr fontId="2"/>
  </si>
  <si>
    <t>URL：</t>
    <phoneticPr fontId="2"/>
  </si>
  <si>
    <t>なお、業種の判断が困難な場合は、高松市役所　産業振興課（下記）にお問い合わせください。</t>
    <rPh sb="3" eb="5">
      <t>ギョウシュ</t>
    </rPh>
    <rPh sb="6" eb="8">
      <t>ハンダン</t>
    </rPh>
    <rPh sb="9" eb="11">
      <t>コンナン</t>
    </rPh>
    <rPh sb="12" eb="14">
      <t>バアイ</t>
    </rPh>
    <rPh sb="16" eb="19">
      <t>タカマツシ</t>
    </rPh>
    <rPh sb="19" eb="21">
      <t>ヤクショ</t>
    </rPh>
    <rPh sb="22" eb="24">
      <t>サンギョウ</t>
    </rPh>
    <rPh sb="24" eb="27">
      <t>シンコウカ</t>
    </rPh>
    <rPh sb="28" eb="30">
      <t>カキ</t>
    </rPh>
    <rPh sb="33" eb="34">
      <t>ト</t>
    </rPh>
    <rPh sb="35" eb="36">
      <t>ア</t>
    </rPh>
    <phoneticPr fontId="2"/>
  </si>
  <si>
    <t>認定基準を満たすために、安易に基準となる月を遡ることのないようにお願いします。</t>
    <rPh sb="15" eb="17">
      <t>キジュン</t>
    </rPh>
    <rPh sb="20" eb="21">
      <t>ツキ</t>
    </rPh>
    <rPh sb="22" eb="23">
      <t>サカノボ</t>
    </rPh>
    <rPh sb="33" eb="34">
      <t>ネガ</t>
    </rPh>
    <phoneticPr fontId="2"/>
  </si>
  <si>
    <t>※　認定後、基準となる月を遡っていることが判明した場合、認定を取り消す場合があります。</t>
    <rPh sb="2" eb="4">
      <t>ニンテイ</t>
    </rPh>
    <rPh sb="4" eb="5">
      <t>ゴ</t>
    </rPh>
    <rPh sb="6" eb="8">
      <t>キジュン</t>
    </rPh>
    <rPh sb="11" eb="12">
      <t>ツキ</t>
    </rPh>
    <rPh sb="13" eb="14">
      <t>サカノボ</t>
    </rPh>
    <rPh sb="21" eb="23">
      <t>ハンメイ</t>
    </rPh>
    <rPh sb="25" eb="27">
      <t>バアイ</t>
    </rPh>
    <rPh sb="28" eb="30">
      <t>ニンテイ</t>
    </rPh>
    <rPh sb="31" eb="32">
      <t>ト</t>
    </rPh>
    <rPh sb="33" eb="34">
      <t>ケ</t>
    </rPh>
    <rPh sb="35" eb="37">
      <t>バアイ</t>
    </rPh>
    <phoneticPr fontId="2"/>
  </si>
  <si>
    <t>法人の場合</t>
    <rPh sb="0" eb="2">
      <t>ホウジン</t>
    </rPh>
    <rPh sb="3" eb="5">
      <t>バアイ</t>
    </rPh>
    <phoneticPr fontId="2"/>
  </si>
  <si>
    <t>認定申請書</t>
    <rPh sb="0" eb="2">
      <t>ニンテイ</t>
    </rPh>
    <rPh sb="2" eb="5">
      <t>シンセイショ</t>
    </rPh>
    <phoneticPr fontId="2"/>
  </si>
  <si>
    <t>売上高状況表</t>
    <rPh sb="0" eb="2">
      <t>ウリアゲ</t>
    </rPh>
    <rPh sb="2" eb="3">
      <t>ダカ</t>
    </rPh>
    <rPh sb="3" eb="5">
      <t>ジョウキョウ</t>
    </rPh>
    <rPh sb="5" eb="6">
      <t>ヒョウ</t>
    </rPh>
    <phoneticPr fontId="2"/>
  </si>
  <si>
    <t>委任状（金融機関が代理申請する場合のみ）</t>
    <rPh sb="0" eb="3">
      <t>イニンジョウ</t>
    </rPh>
    <rPh sb="4" eb="6">
      <t>キンユウ</t>
    </rPh>
    <rPh sb="6" eb="8">
      <t>キカン</t>
    </rPh>
    <rPh sb="9" eb="11">
      <t>ダイリ</t>
    </rPh>
    <rPh sb="11" eb="13">
      <t>シンセイ</t>
    </rPh>
    <rPh sb="15" eb="17">
      <t>バアイ</t>
    </rPh>
    <phoneticPr fontId="2"/>
  </si>
  <si>
    <t>┗　</t>
    <phoneticPr fontId="2"/>
  </si>
  <si>
    <t>貸借対照表（Ｂ／Ｓ）</t>
    <phoneticPr fontId="2"/>
  </si>
  <si>
    <t>損益計算書（Ｐ／Ｌ）　</t>
    <phoneticPr fontId="2"/>
  </si>
  <si>
    <t>※5号（ロ）の認定申請の場合のみ、上記に加え、</t>
    <rPh sb="17" eb="19">
      <t>ジョウキ</t>
    </rPh>
    <rPh sb="20" eb="21">
      <t>クワ</t>
    </rPh>
    <phoneticPr fontId="2"/>
  </si>
  <si>
    <t>個人の場合</t>
    <rPh sb="0" eb="2">
      <t>コジン</t>
    </rPh>
    <rPh sb="3" eb="5">
      <t>バアイ</t>
    </rPh>
    <phoneticPr fontId="2"/>
  </si>
  <si>
    <t>認定申請書</t>
    <rPh sb="0" eb="1">
      <t>ニンテイ</t>
    </rPh>
    <rPh sb="1" eb="4">
      <t>シンセイショ</t>
    </rPh>
    <phoneticPr fontId="2"/>
  </si>
  <si>
    <t>売上高状況表</t>
    <rPh sb="0" eb="1">
      <t>ウリアゲ</t>
    </rPh>
    <rPh sb="1" eb="2">
      <t>ダカ</t>
    </rPh>
    <rPh sb="2" eb="4">
      <t>ジョウキョウ</t>
    </rPh>
    <rPh sb="4" eb="5">
      <t>ヒョウ</t>
    </rPh>
    <phoneticPr fontId="2"/>
  </si>
  <si>
    <t>第一表</t>
    <rPh sb="0" eb="1">
      <t>ダイ</t>
    </rPh>
    <rPh sb="1" eb="3">
      <t>イッピョウ</t>
    </rPh>
    <phoneticPr fontId="2"/>
  </si>
  <si>
    <t>第二表</t>
    <rPh sb="0" eb="1">
      <t>ダイ</t>
    </rPh>
    <rPh sb="1" eb="3">
      <t>ニヒョウ</t>
    </rPh>
    <phoneticPr fontId="2"/>
  </si>
  <si>
    <t>お問い合わせ</t>
    <rPh sb="1" eb="2">
      <t>ト</t>
    </rPh>
    <rPh sb="3" eb="4">
      <t>ア</t>
    </rPh>
    <phoneticPr fontId="2"/>
  </si>
  <si>
    <t>高松市役所　産業振興課（本庁舎7階）</t>
    <rPh sb="0" eb="2">
      <t>タカマツ</t>
    </rPh>
    <rPh sb="2" eb="3">
      <t>シ</t>
    </rPh>
    <rPh sb="3" eb="5">
      <t>ヤクショ</t>
    </rPh>
    <rPh sb="6" eb="8">
      <t>サンギョウ</t>
    </rPh>
    <rPh sb="8" eb="11">
      <t>シンコウカ</t>
    </rPh>
    <rPh sb="12" eb="13">
      <t>ホン</t>
    </rPh>
    <rPh sb="13" eb="15">
      <t>チョウシャ</t>
    </rPh>
    <rPh sb="16" eb="17">
      <t>カイ</t>
    </rPh>
    <phoneticPr fontId="2"/>
  </si>
  <si>
    <t>TEL：087-839-2411　</t>
    <phoneticPr fontId="2"/>
  </si>
  <si>
    <t>千円</t>
    <rPh sb="0" eb="2">
      <t>センエン</t>
    </rPh>
    <phoneticPr fontId="2"/>
  </si>
  <si>
    <t>単位</t>
    <rPh sb="0" eb="2">
      <t>タンイ</t>
    </rPh>
    <phoneticPr fontId="2"/>
  </si>
  <si>
    <t>【単位：</t>
    <rPh sb="1" eb="3">
      <t>タンイ</t>
    </rPh>
    <phoneticPr fontId="2"/>
  </si>
  <si>
    <t>円</t>
    <rPh sb="0" eb="1">
      <t>エン</t>
    </rPh>
    <phoneticPr fontId="2"/>
  </si>
  <si>
    <t>百万円</t>
    <rPh sb="0" eb="3">
      <t>ヒャクマンエン</t>
    </rPh>
    <phoneticPr fontId="2"/>
  </si>
  <si>
    <t>２　（１）売上高等</t>
    <rPh sb="5" eb="7">
      <t>ウリアゲ</t>
    </rPh>
    <rPh sb="7" eb="8">
      <t>ダカ</t>
    </rPh>
    <rPh sb="8" eb="9">
      <t>トウ</t>
    </rPh>
    <phoneticPr fontId="2"/>
  </si>
  <si>
    <t>氏名</t>
    <rPh sb="0" eb="2">
      <t>シメイ</t>
    </rPh>
    <phoneticPr fontId="2"/>
  </si>
  <si>
    <t>小数点第１位以下切捨て</t>
    <rPh sb="0" eb="3">
      <t>ショウスウテン</t>
    </rPh>
    <rPh sb="3" eb="4">
      <t>ダイ</t>
    </rPh>
    <rPh sb="5" eb="6">
      <t>イ</t>
    </rPh>
    <rPh sb="6" eb="8">
      <t>イカ</t>
    </rPh>
    <rPh sb="8" eb="10">
      <t>キリス</t>
    </rPh>
    <phoneticPr fontId="2"/>
  </si>
  <si>
    <t>【計算式】</t>
    <rPh sb="1" eb="4">
      <t>ケイサンシキ</t>
    </rPh>
    <phoneticPr fontId="2"/>
  </si>
  <si>
    <t>（イ）　・・・　（Ｂ－Ａ）　／　Ｂ　×　100</t>
    <phoneticPr fontId="2"/>
  </si>
  <si>
    <t>※1</t>
    <phoneticPr fontId="2"/>
  </si>
  <si>
    <t>※2</t>
    <phoneticPr fontId="2"/>
  </si>
  <si>
    <t>（ロ）　・・・　（Ｂ＋Ｄ）－（Ａ＋Ｃ）　／　（Ｂ+Ｄ）　×　100　　　小数点第１位以下切捨て</t>
    <phoneticPr fontId="2"/>
  </si>
  <si>
    <t>※１　災害等発生前の売上高に対する災害等発生後最近1カ月の売上高の減少割合（前年同月）</t>
    <rPh sb="3" eb="5">
      <t>サイガイ</t>
    </rPh>
    <rPh sb="5" eb="6">
      <t>トウ</t>
    </rPh>
    <rPh sb="6" eb="8">
      <t>ハッセイ</t>
    </rPh>
    <rPh sb="8" eb="9">
      <t>マエ</t>
    </rPh>
    <rPh sb="10" eb="12">
      <t>ウリアゲ</t>
    </rPh>
    <rPh sb="12" eb="13">
      <t>ダカ</t>
    </rPh>
    <rPh sb="14" eb="15">
      <t>タイ</t>
    </rPh>
    <rPh sb="17" eb="19">
      <t>サイガイ</t>
    </rPh>
    <rPh sb="19" eb="20">
      <t>トウ</t>
    </rPh>
    <rPh sb="20" eb="22">
      <t>ハッセイ</t>
    </rPh>
    <rPh sb="22" eb="23">
      <t>ゴ</t>
    </rPh>
    <rPh sb="33" eb="35">
      <t>ゲンショウ</t>
    </rPh>
    <rPh sb="35" eb="37">
      <t>ワリアイ</t>
    </rPh>
    <phoneticPr fontId="2"/>
  </si>
  <si>
    <t>※２　災害等発生前３か月間の売上高に対する災害等発生後３カ月の実績見込み売上高の減少割合（前年同月）</t>
    <rPh sb="3" eb="5">
      <t>サイガイ</t>
    </rPh>
    <rPh sb="5" eb="6">
      <t>トウ</t>
    </rPh>
    <rPh sb="6" eb="8">
      <t>ハッセイ</t>
    </rPh>
    <rPh sb="8" eb="9">
      <t>マエ</t>
    </rPh>
    <rPh sb="11" eb="13">
      <t>ゲツカン</t>
    </rPh>
    <rPh sb="14" eb="16">
      <t>ウリアゲ</t>
    </rPh>
    <rPh sb="16" eb="17">
      <t>ダカ</t>
    </rPh>
    <rPh sb="18" eb="19">
      <t>タイ</t>
    </rPh>
    <rPh sb="21" eb="23">
      <t>サイガイ</t>
    </rPh>
    <rPh sb="23" eb="24">
      <t>トウ</t>
    </rPh>
    <rPh sb="24" eb="26">
      <t>ハッセイ</t>
    </rPh>
    <rPh sb="26" eb="27">
      <t>ゴ</t>
    </rPh>
    <rPh sb="31" eb="33">
      <t>ジッセキ</t>
    </rPh>
    <rPh sb="33" eb="35">
      <t>ミコ</t>
    </rPh>
    <rPh sb="40" eb="42">
      <t>ゲンショウ</t>
    </rPh>
    <rPh sb="42" eb="44">
      <t>ワリアイ</t>
    </rPh>
    <phoneticPr fontId="2"/>
  </si>
  <si>
    <r>
      <rPr>
        <b/>
        <u/>
        <sz val="10"/>
        <rFont val="Meiryo UI"/>
        <family val="3"/>
        <charset val="128"/>
      </rPr>
      <t>（白色申告の場合）</t>
    </r>
    <r>
      <rPr>
        <sz val="10"/>
        <rFont val="Meiryo UI"/>
        <family val="3"/>
        <charset val="128"/>
      </rPr>
      <t>収支内訳書</t>
    </r>
    <rPh sb="1" eb="3">
      <t>シロイロ</t>
    </rPh>
    <rPh sb="3" eb="5">
      <t>シンコク</t>
    </rPh>
    <rPh sb="6" eb="8">
      <t>バアイ</t>
    </rPh>
    <rPh sb="9" eb="11">
      <t>シュウシ</t>
    </rPh>
    <rPh sb="11" eb="14">
      <t>ウチワケショ</t>
    </rPh>
    <phoneticPr fontId="2"/>
  </si>
  <si>
    <r>
      <rPr>
        <b/>
        <u/>
        <sz val="10"/>
        <rFont val="Meiryo UI"/>
        <family val="3"/>
        <charset val="128"/>
      </rPr>
      <t>（青色申告の場合）</t>
    </r>
    <r>
      <rPr>
        <sz val="10"/>
        <rFont val="Meiryo UI"/>
        <family val="3"/>
        <charset val="128"/>
      </rPr>
      <t>青色決算報告書１～4ページ</t>
    </r>
    <rPh sb="1" eb="3">
      <t>アオイロ</t>
    </rPh>
    <rPh sb="3" eb="5">
      <t>シンコク</t>
    </rPh>
    <rPh sb="6" eb="8">
      <t>バアイ</t>
    </rPh>
    <rPh sb="9" eb="11">
      <t>アオイロ</t>
    </rPh>
    <rPh sb="11" eb="13">
      <t>ケッサン</t>
    </rPh>
    <rPh sb="13" eb="16">
      <t>ホウコクショ</t>
    </rPh>
    <phoneticPr fontId="2"/>
  </si>
  <si>
    <r>
      <t>確定申告書（直近期　及び　</t>
    </r>
    <r>
      <rPr>
        <b/>
        <u/>
        <sz val="10"/>
        <rFont val="Meiryo UI"/>
        <family val="3"/>
        <charset val="128"/>
      </rPr>
      <t>比較対象月を含む期のもの</t>
    </r>
    <r>
      <rPr>
        <sz val="10"/>
        <rFont val="Meiryo UI"/>
        <family val="3"/>
        <charset val="128"/>
      </rPr>
      <t>）</t>
    </r>
    <rPh sb="0" eb="2">
      <t>カクテイ</t>
    </rPh>
    <rPh sb="2" eb="4">
      <t>シンコク</t>
    </rPh>
    <rPh sb="4" eb="5">
      <t>ショ</t>
    </rPh>
    <rPh sb="6" eb="8">
      <t>チョッキン</t>
    </rPh>
    <rPh sb="8" eb="9">
      <t>キ</t>
    </rPh>
    <rPh sb="10" eb="11">
      <t>オヨ</t>
    </rPh>
    <rPh sb="13" eb="15">
      <t>ヒカク</t>
    </rPh>
    <rPh sb="15" eb="17">
      <t>タイショウ</t>
    </rPh>
    <rPh sb="17" eb="18">
      <t>ヅキ</t>
    </rPh>
    <rPh sb="19" eb="20">
      <t>フク</t>
    </rPh>
    <rPh sb="21" eb="22">
      <t>キ</t>
    </rPh>
    <phoneticPr fontId="2"/>
  </si>
  <si>
    <r>
      <t>「</t>
    </r>
    <r>
      <rPr>
        <b/>
        <sz val="10"/>
        <color theme="1"/>
        <rFont val="Meiryo UI"/>
        <family val="3"/>
        <charset val="128"/>
      </rPr>
      <t>販売費及び一般管理費明細書</t>
    </r>
    <r>
      <rPr>
        <sz val="10"/>
        <color theme="1"/>
        <rFont val="Meiryo UI"/>
        <family val="3"/>
        <charset val="128"/>
      </rPr>
      <t>」、「</t>
    </r>
    <r>
      <rPr>
        <b/>
        <sz val="10"/>
        <color theme="1"/>
        <rFont val="Meiryo UI"/>
        <family val="3"/>
        <charset val="128"/>
      </rPr>
      <t>製造原価報告書</t>
    </r>
    <r>
      <rPr>
        <sz val="10"/>
        <color theme="1"/>
        <rFont val="Meiryo UI"/>
        <family val="3"/>
        <charset val="128"/>
      </rPr>
      <t>」等の提出をお願いします。</t>
    </r>
    <phoneticPr fontId="2"/>
  </si>
  <si>
    <r>
      <t>決算書（直近期　及び　</t>
    </r>
    <r>
      <rPr>
        <b/>
        <u/>
        <sz val="10"/>
        <rFont val="Meiryo UI"/>
        <family val="3"/>
        <charset val="128"/>
      </rPr>
      <t>比較対象月を含む期のもの</t>
    </r>
    <r>
      <rPr>
        <sz val="10"/>
        <rFont val="Meiryo UI"/>
        <family val="3"/>
        <charset val="128"/>
      </rPr>
      <t>）</t>
    </r>
    <rPh sb="0" eb="3">
      <t>ケッサンショ</t>
    </rPh>
    <rPh sb="4" eb="6">
      <t>チョッキン</t>
    </rPh>
    <rPh sb="6" eb="7">
      <t>キ</t>
    </rPh>
    <rPh sb="8" eb="9">
      <t>オヨ</t>
    </rPh>
    <rPh sb="11" eb="13">
      <t>ヒカク</t>
    </rPh>
    <rPh sb="13" eb="15">
      <t>タイショウ</t>
    </rPh>
    <rPh sb="15" eb="16">
      <t>ヅキ</t>
    </rPh>
    <rPh sb="17" eb="18">
      <t>フク</t>
    </rPh>
    <rPh sb="19" eb="20">
      <t>キ</t>
    </rPh>
    <phoneticPr fontId="2"/>
  </si>
  <si>
    <t>履歴事項全部証明書（取得後6か月以内の原本又はコピー）※オンライン取得のものも可</t>
    <rPh sb="0" eb="2">
      <t>リレキ</t>
    </rPh>
    <rPh sb="2" eb="4">
      <t>ジコウ</t>
    </rPh>
    <rPh sb="4" eb="6">
      <t>ゼンブ</t>
    </rPh>
    <rPh sb="6" eb="9">
      <t>ショウメイショ</t>
    </rPh>
    <rPh sb="10" eb="12">
      <t>シュトク</t>
    </rPh>
    <rPh sb="12" eb="13">
      <t>ゴ</t>
    </rPh>
    <rPh sb="15" eb="16">
      <t>ゲツ</t>
    </rPh>
    <rPh sb="16" eb="18">
      <t>イナイ</t>
    </rPh>
    <rPh sb="19" eb="21">
      <t>ゲンポン</t>
    </rPh>
    <rPh sb="21" eb="22">
      <t>マタ</t>
    </rPh>
    <phoneticPr fontId="2"/>
  </si>
  <si>
    <r>
      <t>２　提出書類について</t>
    </r>
    <r>
      <rPr>
        <sz val="12"/>
        <rFont val="Meiryo UI"/>
        <family val="3"/>
        <charset val="128"/>
      </rPr>
      <t>　</t>
    </r>
    <r>
      <rPr>
        <sz val="10"/>
        <color rgb="FFFF0000"/>
        <rFont val="Meiryo UI"/>
        <family val="3"/>
        <charset val="128"/>
      </rPr>
      <t>※申請の内容によっては、追加書類の提出をお願いする場合があります。</t>
    </r>
    <rPh sb="2" eb="4">
      <t>テイシュツ</t>
    </rPh>
    <rPh sb="4" eb="6">
      <t>ショルイ</t>
    </rPh>
    <rPh sb="12" eb="14">
      <t>シンセイ</t>
    </rPh>
    <rPh sb="15" eb="17">
      <t>ナイヨウ</t>
    </rPh>
    <rPh sb="23" eb="25">
      <t>ツイカ</t>
    </rPh>
    <rPh sb="25" eb="27">
      <t>ショルイ</t>
    </rPh>
    <rPh sb="28" eb="30">
      <t>テイシュツ</t>
    </rPh>
    <rPh sb="32" eb="33">
      <t>ネガ</t>
    </rPh>
    <rPh sb="36" eb="38">
      <t>バアイ</t>
    </rPh>
    <phoneticPr fontId="2"/>
  </si>
  <si>
    <r>
      <t>売上高の基準となる月は、</t>
    </r>
    <r>
      <rPr>
        <b/>
        <u/>
        <sz val="10"/>
        <rFont val="Meiryo UI"/>
        <family val="3"/>
        <charset val="128"/>
      </rPr>
      <t>申請時点で売上高が確認できる直近の月</t>
    </r>
    <r>
      <rPr>
        <sz val="10"/>
        <rFont val="Meiryo UI"/>
        <family val="3"/>
        <charset val="128"/>
      </rPr>
      <t>です。</t>
    </r>
    <rPh sb="0" eb="2">
      <t>ウリアゲ</t>
    </rPh>
    <rPh sb="2" eb="3">
      <t>ダカ</t>
    </rPh>
    <rPh sb="4" eb="6">
      <t>キジュン</t>
    </rPh>
    <rPh sb="9" eb="10">
      <t>ツキ</t>
    </rPh>
    <rPh sb="12" eb="15">
      <t>シンセイジ</t>
    </rPh>
    <rPh sb="15" eb="16">
      <t>テン</t>
    </rPh>
    <rPh sb="17" eb="19">
      <t>ウリアゲ</t>
    </rPh>
    <rPh sb="19" eb="20">
      <t>ダカ</t>
    </rPh>
    <rPh sb="21" eb="23">
      <t>カクニン</t>
    </rPh>
    <rPh sb="26" eb="28">
      <t>チョッキン</t>
    </rPh>
    <rPh sb="29" eb="30">
      <t>ツキ</t>
    </rPh>
    <phoneticPr fontId="2"/>
  </si>
  <si>
    <t>１　申請における注意点</t>
    <rPh sb="2" eb="4">
      <t>シンセイ</t>
    </rPh>
    <rPh sb="8" eb="11">
      <t>チュウイテン</t>
    </rPh>
    <phoneticPr fontId="2"/>
  </si>
  <si>
    <r>
      <t>　　</t>
    </r>
    <r>
      <rPr>
        <b/>
        <u/>
        <sz val="10"/>
        <color rgb="FFFF0000"/>
        <rFont val="Meiryo UI"/>
        <family val="3"/>
        <charset val="128"/>
      </rPr>
      <t>売上高状況表　→　認定申請書　→　委任状（代理申請の場合）の順で作成してください。</t>
    </r>
    <rPh sb="2" eb="4">
      <t>ウリアゲ</t>
    </rPh>
    <rPh sb="4" eb="5">
      <t>ダカ</t>
    </rPh>
    <rPh sb="5" eb="7">
      <t>ジョウキョウ</t>
    </rPh>
    <rPh sb="7" eb="8">
      <t>ヒョウ</t>
    </rPh>
    <rPh sb="11" eb="13">
      <t>ニンテイ</t>
    </rPh>
    <rPh sb="13" eb="16">
      <t>シンセイショ</t>
    </rPh>
    <rPh sb="19" eb="22">
      <t>イニンジョウ</t>
    </rPh>
    <rPh sb="23" eb="25">
      <t>ダイリ</t>
    </rPh>
    <rPh sb="25" eb="27">
      <t>シンセイ</t>
    </rPh>
    <rPh sb="28" eb="30">
      <t>バアイ</t>
    </rPh>
    <rPh sb="32" eb="33">
      <t>ジュン</t>
    </rPh>
    <rPh sb="34" eb="36">
      <t>サクセイ</t>
    </rPh>
    <phoneticPr fontId="2"/>
  </si>
  <si>
    <t>■売上高状況表の入力内容が、認定申請書及び委任状に反映されます。</t>
    <rPh sb="1" eb="3">
      <t>ウリアゲ</t>
    </rPh>
    <rPh sb="3" eb="4">
      <t>ダカ</t>
    </rPh>
    <rPh sb="4" eb="6">
      <t>ジョウキョウ</t>
    </rPh>
    <rPh sb="6" eb="7">
      <t>ヒョウ</t>
    </rPh>
    <rPh sb="8" eb="10">
      <t>ニュウリョク</t>
    </rPh>
    <rPh sb="10" eb="12">
      <t>ナイヨウ</t>
    </rPh>
    <rPh sb="14" eb="16">
      <t>ニンテイ</t>
    </rPh>
    <rPh sb="16" eb="18">
      <t>シンセイ</t>
    </rPh>
    <rPh sb="18" eb="19">
      <t>ショ</t>
    </rPh>
    <rPh sb="19" eb="20">
      <t>オヨ</t>
    </rPh>
    <rPh sb="21" eb="24">
      <t>イニンジョウ</t>
    </rPh>
    <rPh sb="25" eb="27">
      <t>ハンエイ</t>
    </rPh>
    <phoneticPr fontId="2"/>
  </si>
  <si>
    <t>■本ファイルは、セーフティネット保証の認定申請書の作成に御活用ください。</t>
    <rPh sb="1" eb="2">
      <t>ホン</t>
    </rPh>
    <rPh sb="16" eb="18">
      <t>ホショウ</t>
    </rPh>
    <rPh sb="19" eb="21">
      <t>ニンテイ</t>
    </rPh>
    <rPh sb="21" eb="23">
      <t>シンセイ</t>
    </rPh>
    <rPh sb="23" eb="24">
      <t>ショ</t>
    </rPh>
    <rPh sb="25" eb="27">
      <t>サクセイ</t>
    </rPh>
    <rPh sb="28" eb="31">
      <t>ゴカツヨウ</t>
    </rPh>
    <phoneticPr fontId="2"/>
  </si>
  <si>
    <t>セーフティネット保証の認定申請について</t>
    <rPh sb="8" eb="10">
      <t>ホショウ</t>
    </rPh>
    <rPh sb="11" eb="13">
      <t>ニンテイ</t>
    </rPh>
    <rPh sb="13" eb="15">
      <t>シンセイ</t>
    </rPh>
    <phoneticPr fontId="2"/>
  </si>
  <si>
    <t>連絡先：</t>
    <rPh sb="0" eb="3">
      <t>レンラクサキ</t>
    </rPh>
    <phoneticPr fontId="2"/>
  </si>
  <si>
    <t>担当者名：</t>
    <rPh sb="0" eb="3">
      <t>タントウシャ</t>
    </rPh>
    <rPh sb="3" eb="4">
      <t>メイ</t>
    </rPh>
    <phoneticPr fontId="2"/>
  </si>
  <si>
    <t>支店名：</t>
    <rPh sb="0" eb="3">
      <t>シテンメイ</t>
    </rPh>
    <phoneticPr fontId="2"/>
  </si>
  <si>
    <t>金融機関記載欄</t>
    <rPh sb="0" eb="2">
      <t>キンユウ</t>
    </rPh>
    <rPh sb="2" eb="4">
      <t>キカン</t>
    </rPh>
    <rPh sb="4" eb="6">
      <t>キサイ</t>
    </rPh>
    <rPh sb="6" eb="7">
      <t>ラン</t>
    </rPh>
    <phoneticPr fontId="2"/>
  </si>
  <si>
    <t>※　申請者による自筆の場合は押印不要です。</t>
    <rPh sb="2" eb="5">
      <t>シンセイシャ</t>
    </rPh>
    <rPh sb="8" eb="10">
      <t>ジヒツ</t>
    </rPh>
    <rPh sb="11" eb="13">
      <t>バアイ</t>
    </rPh>
    <rPh sb="14" eb="16">
      <t>オウイン</t>
    </rPh>
    <rPh sb="16" eb="18">
      <t>フヨウ</t>
    </rPh>
    <phoneticPr fontId="2"/>
  </si>
  <si>
    <t>信用組合</t>
    <rPh sb="0" eb="2">
      <t>シンヨウ</t>
    </rPh>
    <rPh sb="2" eb="4">
      <t>クミアイ</t>
    </rPh>
    <phoneticPr fontId="2"/>
  </si>
  <si>
    <t>に委任します。</t>
    <rPh sb="1" eb="3">
      <t>イニン</t>
    </rPh>
    <phoneticPr fontId="2"/>
  </si>
  <si>
    <t>信用金庫</t>
    <rPh sb="0" eb="2">
      <t>シンヨウ</t>
    </rPh>
    <rPh sb="2" eb="4">
      <t>キンコ</t>
    </rPh>
    <phoneticPr fontId="2"/>
  </si>
  <si>
    <t>一切の権限を</t>
    <rPh sb="0" eb="2">
      <t>イッサイ</t>
    </rPh>
    <rPh sb="3" eb="5">
      <t>ケンゲン</t>
    </rPh>
    <phoneticPr fontId="2"/>
  </si>
  <si>
    <t>銀行</t>
    <rPh sb="0" eb="2">
      <t>ギンコウ</t>
    </rPh>
    <phoneticPr fontId="2"/>
  </si>
  <si>
    <t>中小企業信用保険法第２条第５項第４号の規定による認定書の申請及び受取に係る</t>
    <rPh sb="0" eb="2">
      <t>チュウショウ</t>
    </rPh>
    <rPh sb="2" eb="4">
      <t>キギョウ</t>
    </rPh>
    <rPh sb="4" eb="6">
      <t>シンヨウ</t>
    </rPh>
    <rPh sb="6" eb="9">
      <t>ホケンホウ</t>
    </rPh>
    <rPh sb="9" eb="10">
      <t>ダイ</t>
    </rPh>
    <rPh sb="11" eb="12">
      <t>ジョウ</t>
    </rPh>
    <rPh sb="12" eb="13">
      <t>ダイ</t>
    </rPh>
    <rPh sb="14" eb="15">
      <t>コウ</t>
    </rPh>
    <rPh sb="15" eb="16">
      <t>ダイ</t>
    </rPh>
    <rPh sb="17" eb="18">
      <t>ゴウ</t>
    </rPh>
    <rPh sb="19" eb="21">
      <t>キテイ</t>
    </rPh>
    <rPh sb="24" eb="27">
      <t>ニンテイショ</t>
    </rPh>
    <rPh sb="28" eb="30">
      <t>シンセイ</t>
    </rPh>
    <rPh sb="30" eb="31">
      <t>オヨ</t>
    </rPh>
    <rPh sb="32" eb="34">
      <t>ウケトリ</t>
    </rPh>
    <rPh sb="35" eb="36">
      <t>カカ</t>
    </rPh>
    <phoneticPr fontId="2"/>
  </si>
  <si>
    <t>委任状</t>
    <rPh sb="0" eb="3">
      <t>イニンジョウ</t>
    </rPh>
    <phoneticPr fontId="2"/>
  </si>
  <si>
    <t>中小企業信用保険法第２条第５項第４号の規定による認定申請書</t>
    <rPh sb="0" eb="2">
      <t>チュウショウ</t>
    </rPh>
    <rPh sb="2" eb="4">
      <t>キギョウ</t>
    </rPh>
    <rPh sb="4" eb="6">
      <t>シンヨウ</t>
    </rPh>
    <rPh sb="6" eb="9">
      <t>ホケンホウ</t>
    </rPh>
    <rPh sb="9" eb="10">
      <t>ダイ</t>
    </rPh>
    <rPh sb="11" eb="12">
      <t>ジョウ</t>
    </rPh>
    <rPh sb="12" eb="13">
      <t>ダイ</t>
    </rPh>
    <rPh sb="14" eb="15">
      <t>コウ</t>
    </rPh>
    <phoneticPr fontId="2"/>
  </si>
  <si>
    <t>（</t>
  </si>
  <si>
    <t>（</t>
    <phoneticPr fontId="2"/>
  </si>
  <si>
    <t>年</t>
    <rPh sb="0" eb="1">
      <t>ネン</t>
    </rPh>
    <phoneticPr fontId="2"/>
  </si>
  <si>
    <t>月）</t>
    <rPh sb="0" eb="1">
      <t>ツキ</t>
    </rPh>
    <phoneticPr fontId="2"/>
  </si>
  <si>
    <t>の発生に起因して、下記のとおり、経営の安定に支障が生じて</t>
    <rPh sb="1" eb="3">
      <t>ハッセイ</t>
    </rPh>
    <rPh sb="4" eb="6">
      <t>キイン</t>
    </rPh>
    <rPh sb="9" eb="11">
      <t>カキ</t>
    </rPh>
    <rPh sb="16" eb="18">
      <t>ケイエイ</t>
    </rPh>
    <rPh sb="19" eb="21">
      <t>アンテイ</t>
    </rPh>
    <rPh sb="22" eb="24">
      <t>シショウ</t>
    </rPh>
    <rPh sb="25" eb="26">
      <t>ショウ</t>
    </rPh>
    <phoneticPr fontId="2"/>
  </si>
  <si>
    <t>おりますので、中小企業信用保険法第２条第５項第４号の規定に基づき認定されるようお願いします。</t>
    <rPh sb="7" eb="9">
      <t>チュウショウ</t>
    </rPh>
    <rPh sb="9" eb="11">
      <t>キギョウ</t>
    </rPh>
    <rPh sb="11" eb="13">
      <t>シンヨウ</t>
    </rPh>
    <rPh sb="13" eb="15">
      <t>ホケン</t>
    </rPh>
    <rPh sb="15" eb="16">
      <t>ホウ</t>
    </rPh>
    <rPh sb="16" eb="17">
      <t>ダイ</t>
    </rPh>
    <rPh sb="18" eb="19">
      <t>ジョウ</t>
    </rPh>
    <rPh sb="19" eb="20">
      <t>ダイ</t>
    </rPh>
    <rPh sb="21" eb="22">
      <t>コウ</t>
    </rPh>
    <rPh sb="22" eb="23">
      <t>ダイ</t>
    </rPh>
    <rPh sb="24" eb="25">
      <t>ゴウ</t>
    </rPh>
    <rPh sb="26" eb="28">
      <t>キテイ</t>
    </rPh>
    <rPh sb="29" eb="30">
      <t>モト</t>
    </rPh>
    <rPh sb="32" eb="34">
      <t>ニンテイ</t>
    </rPh>
    <phoneticPr fontId="2"/>
  </si>
  <si>
    <t>令和　　年　　月　　日から　令和　　年　　月　　日まで</t>
    <rPh sb="0" eb="2">
      <t>レイワ</t>
    </rPh>
    <rPh sb="4" eb="5">
      <t>ネン</t>
    </rPh>
    <rPh sb="7" eb="8">
      <t>ガツ</t>
    </rPh>
    <rPh sb="10" eb="11">
      <t>ニチ</t>
    </rPh>
    <rPh sb="14" eb="16">
      <t>レイワ</t>
    </rPh>
    <rPh sb="18" eb="19">
      <t>ネン</t>
    </rPh>
    <rPh sb="21" eb="22">
      <t>ガツ</t>
    </rPh>
    <rPh sb="24" eb="25">
      <t>ニチ</t>
    </rPh>
    <phoneticPr fontId="2"/>
  </si>
  <si>
    <t>月 ～</t>
    <rPh sb="0" eb="1">
      <t>ツキ</t>
    </rPh>
    <phoneticPr fontId="2"/>
  </si>
  <si>
    <t>減少率（実績）　</t>
    <rPh sb="0" eb="2">
      <t>ゲンショウ</t>
    </rPh>
    <rPh sb="2" eb="3">
      <t>リツ</t>
    </rPh>
    <rPh sb="4" eb="6">
      <t>ジッセキ</t>
    </rPh>
    <phoneticPr fontId="2"/>
  </si>
  <si>
    <t>（注1）「災害その他突発的に生じた理由」を記入する。</t>
    <phoneticPr fontId="2"/>
  </si>
  <si>
    <t>前年</t>
    <rPh sb="0" eb="2">
      <t>ゼンネン</t>
    </rPh>
    <phoneticPr fontId="2"/>
  </si>
  <si>
    <t>当年</t>
    <rPh sb="0" eb="2">
      <t>トウネン</t>
    </rPh>
    <phoneticPr fontId="2"/>
  </si>
  <si>
    <t>（注1）</t>
    <rPh sb="1" eb="2">
      <t>チュウ</t>
    </rPh>
    <phoneticPr fontId="2"/>
  </si>
  <si>
    <t>　　　が必要です。</t>
    <phoneticPr fontId="2"/>
  </si>
  <si>
    <t>年</t>
    <rPh sb="0" eb="1">
      <t>ネン</t>
    </rPh>
    <phoneticPr fontId="2"/>
  </si>
  <si>
    <t>（注）信用保証協会への申込期間</t>
    <rPh sb="1" eb="2">
      <t>チュウ</t>
    </rPh>
    <rPh sb="3" eb="5">
      <t>シンヨウ</t>
    </rPh>
    <rPh sb="5" eb="7">
      <t>ホショウ</t>
    </rPh>
    <rPh sb="7" eb="9">
      <t>キョウカイ</t>
    </rPh>
    <rPh sb="11" eb="13">
      <t>モウシコミ</t>
    </rPh>
    <rPh sb="13" eb="15">
      <t>キカン</t>
    </rPh>
    <phoneticPr fontId="2"/>
  </si>
  <si>
    <t>　②　市長の認定を受けた日から30日以内に金融機関又は信用保証協会に対して、保証の申込みを行うこと</t>
    <rPh sb="3" eb="5">
      <t>シチョウ</t>
    </rPh>
    <rPh sb="6" eb="8">
      <t>ニンテイ</t>
    </rPh>
    <rPh sb="9" eb="10">
      <t>ウ</t>
    </rPh>
    <rPh sb="12" eb="13">
      <t>ヒ</t>
    </rPh>
    <rPh sb="17" eb="18">
      <t>ニチ</t>
    </rPh>
    <rPh sb="18" eb="20">
      <t>イナイ</t>
    </rPh>
    <rPh sb="21" eb="23">
      <t>キンユウ</t>
    </rPh>
    <rPh sb="23" eb="25">
      <t>キカン</t>
    </rPh>
    <rPh sb="25" eb="26">
      <t>マタ</t>
    </rPh>
    <rPh sb="27" eb="29">
      <t>シンヨウ</t>
    </rPh>
    <rPh sb="29" eb="31">
      <t>ホショウ</t>
    </rPh>
    <rPh sb="31" eb="33">
      <t>キョウカイ</t>
    </rPh>
    <rPh sb="34" eb="35">
      <t>タイ</t>
    </rPh>
    <rPh sb="38" eb="40">
      <t>ホショウ</t>
    </rPh>
    <rPh sb="41" eb="43">
      <t>モウシコ</t>
    </rPh>
    <rPh sb="45" eb="46">
      <t>オコナ</t>
    </rPh>
    <phoneticPr fontId="2"/>
  </si>
  <si>
    <t>】</t>
  </si>
  <si>
    <t>※5号（ハ）の認定申請の場合のみ、上記に加え、</t>
    <rPh sb="17" eb="19">
      <t>ジョウキ</t>
    </rPh>
    <rPh sb="20" eb="21">
      <t>クワ</t>
    </rPh>
    <phoneticPr fontId="2"/>
  </si>
  <si>
    <r>
      <t>「</t>
    </r>
    <r>
      <rPr>
        <b/>
        <sz val="10"/>
        <color theme="1"/>
        <rFont val="Meiryo UI"/>
        <family val="3"/>
        <charset val="128"/>
      </rPr>
      <t>月平均売上高営業利益率の試算表</t>
    </r>
    <r>
      <rPr>
        <sz val="10"/>
        <color theme="1"/>
        <rFont val="Meiryo UI"/>
        <family val="3"/>
        <charset val="128"/>
      </rPr>
      <t>」、「</t>
    </r>
    <r>
      <rPr>
        <b/>
        <sz val="10"/>
        <color theme="1"/>
        <rFont val="Meiryo UI"/>
        <family val="3"/>
        <charset val="128"/>
      </rPr>
      <t>月次損益計算書</t>
    </r>
    <r>
      <rPr>
        <sz val="10"/>
        <color theme="1"/>
        <rFont val="Meiryo UI"/>
        <family val="3"/>
        <charset val="128"/>
      </rPr>
      <t>」等の提出をお願いします。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</si>
</sst>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.0"/>
    <numFmt numFmtId="178" formatCode="0_);[Red]\(0\)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HGP創英角ｺﾞｼｯｸUB"/>
      <family val="3"/>
      <charset val="128"/>
    </font>
    <font>
      <sz val="11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Meiryo UI"/>
      <family val="3"/>
      <charset val="128"/>
    </font>
    <font>
      <b/>
      <u/>
      <sz val="12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ＭＳ Ｐゴシック"/>
      <family val="3"/>
      <charset val="128"/>
    </font>
    <font>
      <sz val="10"/>
      <name val="Meiryo UI"/>
      <family val="3"/>
      <charset val="128"/>
    </font>
    <font>
      <b/>
      <u/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9"/>
      <name val="Meiryo UI"/>
      <family val="3"/>
      <charset val="128"/>
    </font>
    <font>
      <b/>
      <u/>
      <sz val="10"/>
      <color rgb="FFFF0000"/>
      <name val="Meiryo UI"/>
      <family val="3"/>
      <charset val="128"/>
    </font>
    <font>
      <sz val="28"/>
      <name val="Meiryo UI"/>
      <family val="3"/>
      <charset val="128"/>
    </font>
    <font>
      <sz val="24"/>
      <name val="Meiryo UI"/>
      <family val="3"/>
      <charset val="128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u/>
      <sz val="10"/>
      <color theme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left" vertical="center" indent="5"/>
    </xf>
    <xf numFmtId="0" fontId="5" fillId="0" borderId="0" xfId="0" applyFont="1" applyAlignment="1">
      <alignment horizontal="left" vertical="center" indent="4"/>
    </xf>
    <xf numFmtId="0" fontId="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6" xfId="0" applyFont="1" applyBorder="1">
      <alignment vertical="center"/>
    </xf>
    <xf numFmtId="0" fontId="10" fillId="0" borderId="0" xfId="0" applyFont="1">
      <alignment vertical="center"/>
    </xf>
    <xf numFmtId="0" fontId="10" fillId="0" borderId="1" xfId="0" applyFont="1" applyBorder="1">
      <alignment vertical="center"/>
    </xf>
    <xf numFmtId="0" fontId="10" fillId="0" borderId="34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6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35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17" xfId="0" applyFont="1" applyBorder="1">
      <alignment vertical="center"/>
    </xf>
    <xf numFmtId="38" fontId="10" fillId="0" borderId="0" xfId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2" fillId="3" borderId="16" xfId="0" applyFont="1" applyFill="1" applyBorder="1" applyAlignment="1">
      <alignment horizontal="left" vertical="center" indent="1"/>
    </xf>
    <xf numFmtId="0" fontId="12" fillId="3" borderId="17" xfId="0" applyFont="1" applyFill="1" applyBorder="1" applyAlignment="1">
      <alignment horizontal="left" vertical="center" inden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3" fillId="0" borderId="13" xfId="0" applyFont="1" applyBorder="1" applyAlignment="1">
      <alignment horizontal="center" vertical="center" textRotation="255" shrinkToFit="1"/>
    </xf>
    <xf numFmtId="0" fontId="3" fillId="0" borderId="25" xfId="0" applyFont="1" applyBorder="1" applyAlignment="1">
      <alignment horizontal="center" vertical="center" textRotation="255" shrinkToFit="1"/>
    </xf>
    <xf numFmtId="0" fontId="8" fillId="0" borderId="0" xfId="0" applyFont="1" applyAlignment="1" applyProtection="1">
      <alignment horizontal="center" shrinkToFit="1"/>
      <protection locked="0"/>
    </xf>
    <xf numFmtId="0" fontId="8" fillId="0" borderId="0" xfId="0" applyFont="1">
      <alignment vertical="center"/>
    </xf>
    <xf numFmtId="0" fontId="3" fillId="0" borderId="0" xfId="0" applyFont="1" applyAlignment="1">
      <alignment horizontal="left" vertical="center" indent="5"/>
    </xf>
    <xf numFmtId="0" fontId="8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18" fillId="3" borderId="17" xfId="0" applyFont="1" applyFill="1" applyBorder="1">
      <alignment vertical="center"/>
    </xf>
    <xf numFmtId="0" fontId="18" fillId="3" borderId="1" xfId="0" quotePrefix="1" applyFont="1" applyFill="1" applyBorder="1" applyAlignment="1">
      <alignment horizontal="left" vertical="center" indent="1"/>
    </xf>
    <xf numFmtId="0" fontId="12" fillId="3" borderId="1" xfId="0" applyFont="1" applyFill="1" applyBorder="1">
      <alignment vertical="center"/>
    </xf>
    <xf numFmtId="0" fontId="12" fillId="3" borderId="20" xfId="0" applyFont="1" applyFill="1" applyBorder="1">
      <alignment vertical="center"/>
    </xf>
    <xf numFmtId="0" fontId="18" fillId="3" borderId="35" xfId="0" applyFont="1" applyFill="1" applyBorder="1">
      <alignment vertical="center"/>
    </xf>
    <xf numFmtId="0" fontId="18" fillId="3" borderId="0" xfId="0" quotePrefix="1" applyFont="1" applyFill="1" applyAlignment="1">
      <alignment horizontal="left" vertical="center" indent="1"/>
    </xf>
    <xf numFmtId="0" fontId="12" fillId="3" borderId="0" xfId="0" applyFont="1" applyFill="1">
      <alignment vertical="center"/>
    </xf>
    <xf numFmtId="0" fontId="12" fillId="3" borderId="6" xfId="0" applyFont="1" applyFill="1" applyBorder="1">
      <alignment vertical="center"/>
    </xf>
    <xf numFmtId="0" fontId="18" fillId="3" borderId="0" xfId="0" applyFont="1" applyFill="1">
      <alignment vertical="center"/>
    </xf>
    <xf numFmtId="0" fontId="18" fillId="3" borderId="0" xfId="0" quotePrefix="1" applyFont="1" applyFill="1">
      <alignment vertical="center"/>
    </xf>
    <xf numFmtId="0" fontId="18" fillId="3" borderId="16" xfId="0" applyFont="1" applyFill="1" applyBorder="1">
      <alignment vertical="center"/>
    </xf>
    <xf numFmtId="0" fontId="18" fillId="3" borderId="11" xfId="0" quotePrefix="1" applyFont="1" applyFill="1" applyBorder="1">
      <alignment vertical="center"/>
    </xf>
    <xf numFmtId="0" fontId="12" fillId="3" borderId="11" xfId="0" applyFont="1" applyFill="1" applyBorder="1">
      <alignment vertical="center"/>
    </xf>
    <xf numFmtId="0" fontId="12" fillId="3" borderId="34" xfId="0" applyFont="1" applyFill="1" applyBorder="1" applyAlignment="1">
      <alignment horizontal="right" vertical="center"/>
    </xf>
    <xf numFmtId="0" fontId="18" fillId="0" borderId="0" xfId="0" applyFont="1">
      <alignment vertical="center"/>
    </xf>
    <xf numFmtId="0" fontId="18" fillId="0" borderId="0" xfId="0" quotePrefix="1" applyFont="1" applyAlignment="1">
      <alignment horizontal="left" vertical="center" indent="1"/>
    </xf>
    <xf numFmtId="0" fontId="12" fillId="0" borderId="0" xfId="0" applyFont="1" applyAlignment="1">
      <alignment horizontal="right" vertical="center"/>
    </xf>
    <xf numFmtId="0" fontId="16" fillId="3" borderId="1" xfId="0" applyFont="1" applyFill="1" applyBorder="1">
      <alignment vertical="center"/>
    </xf>
    <xf numFmtId="0" fontId="12" fillId="3" borderId="20" xfId="0" applyFont="1" applyFill="1" applyBorder="1" applyAlignment="1">
      <alignment horizontal="right" vertical="center"/>
    </xf>
    <xf numFmtId="0" fontId="12" fillId="3" borderId="35" xfId="0" applyFont="1" applyFill="1" applyBorder="1">
      <alignment vertical="center"/>
    </xf>
    <xf numFmtId="0" fontId="16" fillId="3" borderId="0" xfId="0" applyFont="1" applyFill="1">
      <alignment vertical="center"/>
    </xf>
    <xf numFmtId="0" fontId="12" fillId="3" borderId="6" xfId="0" applyFont="1" applyFill="1" applyBorder="1" applyAlignment="1">
      <alignment horizontal="right" vertical="center"/>
    </xf>
    <xf numFmtId="0" fontId="12" fillId="3" borderId="16" xfId="0" applyFont="1" applyFill="1" applyBorder="1">
      <alignment vertical="center"/>
    </xf>
    <xf numFmtId="0" fontId="12" fillId="4" borderId="0" xfId="0" applyFont="1" applyFill="1">
      <alignment vertical="center"/>
    </xf>
    <xf numFmtId="0" fontId="18" fillId="4" borderId="0" xfId="0" applyFont="1" applyFill="1">
      <alignment vertical="center"/>
    </xf>
    <xf numFmtId="0" fontId="12" fillId="4" borderId="0" xfId="0" applyFont="1" applyFill="1" applyAlignment="1">
      <alignment horizontal="right" vertical="center"/>
    </xf>
    <xf numFmtId="0" fontId="22" fillId="4" borderId="0" xfId="0" applyFont="1" applyFill="1">
      <alignment vertical="center"/>
    </xf>
    <xf numFmtId="0" fontId="12" fillId="3" borderId="17" xfId="0" applyFont="1" applyFill="1" applyBorder="1">
      <alignment vertical="center"/>
    </xf>
    <xf numFmtId="0" fontId="18" fillId="3" borderId="0" xfId="0" applyFont="1" applyFill="1" applyAlignment="1">
      <alignment horizontal="left" vertical="center" indent="2"/>
    </xf>
    <xf numFmtId="0" fontId="12" fillId="3" borderId="0" xfId="0" applyFont="1" applyFill="1" applyAlignment="1">
      <alignment horizontal="left" vertical="center" indent="2"/>
    </xf>
    <xf numFmtId="0" fontId="26" fillId="0" borderId="0" xfId="0" applyFont="1">
      <alignment vertical="center"/>
    </xf>
    <xf numFmtId="0" fontId="26" fillId="0" borderId="20" xfId="0" applyFont="1" applyBorder="1" applyAlignment="1">
      <alignment horizontal="distributed" vertical="center"/>
    </xf>
    <xf numFmtId="0" fontId="26" fillId="0" borderId="6" xfId="0" applyFont="1" applyBorder="1" applyAlignment="1">
      <alignment horizontal="distributed" vertical="center"/>
    </xf>
    <xf numFmtId="0" fontId="26" fillId="0" borderId="16" xfId="0" applyFont="1" applyBorder="1">
      <alignment vertical="center"/>
    </xf>
    <xf numFmtId="0" fontId="26" fillId="0" borderId="11" xfId="0" applyFont="1" applyBorder="1">
      <alignment vertical="center"/>
    </xf>
    <xf numFmtId="0" fontId="26" fillId="0" borderId="34" xfId="0" applyFont="1" applyBorder="1">
      <alignment vertical="center"/>
    </xf>
    <xf numFmtId="0" fontId="26" fillId="0" borderId="0" xfId="0" applyFont="1" applyAlignment="1">
      <alignment horizontal="distributed" vertical="center" indent="1"/>
    </xf>
    <xf numFmtId="0" fontId="26" fillId="0" borderId="0" xfId="0" applyFont="1" applyAlignment="1">
      <alignment horizontal="right" vertical="center" indent="1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 indent="2"/>
    </xf>
    <xf numFmtId="0" fontId="26" fillId="0" borderId="0" xfId="0" applyFont="1" applyAlignment="1">
      <alignment horizontal="left" vertical="center" indent="3"/>
    </xf>
    <xf numFmtId="0" fontId="10" fillId="0" borderId="35" xfId="0" applyFont="1" applyBorder="1" applyAlignment="1">
      <alignment horizontal="center" vertical="center"/>
    </xf>
    <xf numFmtId="38" fontId="10" fillId="0" borderId="0" xfId="1" applyFont="1" applyBorder="1" applyAlignment="1">
      <alignment horizontal="right" vertical="center" shrinkToFit="1"/>
    </xf>
    <xf numFmtId="38" fontId="10" fillId="0" borderId="11" xfId="1" applyFont="1" applyBorder="1" applyAlignment="1">
      <alignment horizontal="right" vertical="center" shrinkToFit="1"/>
    </xf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left" vertical="center" indent="2"/>
    </xf>
    <xf numFmtId="0" fontId="10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/>
    </xf>
    <xf numFmtId="0" fontId="10" fillId="0" borderId="35" xfId="0" applyFont="1" applyBorder="1" applyAlignment="1">
      <alignment vertical="center" shrinkToFit="1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/>
    </xf>
    <xf numFmtId="0" fontId="10" fillId="0" borderId="35" xfId="0" applyFont="1" applyBorder="1" applyAlignment="1">
      <alignment vertical="center" wrapText="1" shrinkToFit="1"/>
    </xf>
    <xf numFmtId="0" fontId="10" fillId="0" borderId="0" xfId="0" applyFont="1" applyAlignment="1">
      <alignment horizontal="right" vertical="center"/>
    </xf>
    <xf numFmtId="0" fontId="3" fillId="0" borderId="38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0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0" fontId="3" fillId="0" borderId="42" xfId="0" applyFont="1" applyBorder="1" applyAlignment="1">
      <alignment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78" fontId="10" fillId="0" borderId="0" xfId="0" applyNumberFormat="1" applyFont="1" applyAlignment="1">
      <alignment horizontal="right" vertical="center"/>
    </xf>
    <xf numFmtId="0" fontId="3" fillId="2" borderId="14" xfId="0" applyFont="1" applyFill="1" applyBorder="1" applyAlignment="1">
      <alignment horizontal="center" vertical="center"/>
    </xf>
    <xf numFmtId="0" fontId="8" fillId="0" borderId="0" xfId="0" applyFont="1" applyAlignment="1"/>
    <xf numFmtId="0" fontId="10" fillId="0" borderId="35" xfId="0" applyFont="1" applyBorder="1" applyAlignment="1">
      <alignment shrinkToFit="1"/>
    </xf>
    <xf numFmtId="0" fontId="25" fillId="3" borderId="34" xfId="0" applyFont="1" applyFill="1" applyBorder="1" applyAlignment="1">
      <alignment horizontal="left" vertical="center" wrapText="1" indent="4"/>
    </xf>
    <xf numFmtId="0" fontId="24" fillId="3" borderId="11" xfId="0" applyFont="1" applyFill="1" applyBorder="1" applyAlignment="1">
      <alignment horizontal="left" vertical="center" wrapText="1" indent="4"/>
    </xf>
    <xf numFmtId="0" fontId="24" fillId="3" borderId="16" xfId="0" applyFont="1" applyFill="1" applyBorder="1" applyAlignment="1">
      <alignment horizontal="left" vertical="center" wrapText="1" indent="4"/>
    </xf>
    <xf numFmtId="0" fontId="28" fillId="4" borderId="0" xfId="2" applyFont="1" applyFill="1" applyAlignment="1">
      <alignment horizontal="left" vertical="center"/>
    </xf>
    <xf numFmtId="0" fontId="20" fillId="3" borderId="1" xfId="0" quotePrefix="1" applyFont="1" applyFill="1" applyBorder="1" applyAlignment="1">
      <alignment horizontal="left" vertical="center" indent="2"/>
    </xf>
    <xf numFmtId="0" fontId="20" fillId="3" borderId="17" xfId="0" quotePrefix="1" applyFont="1" applyFill="1" applyBorder="1" applyAlignment="1">
      <alignment horizontal="left" vertical="center" indent="2"/>
    </xf>
    <xf numFmtId="0" fontId="12" fillId="3" borderId="34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176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10" fillId="0" borderId="35" xfId="0" applyFont="1" applyBorder="1" applyAlignment="1">
      <alignment horizontal="left" vertical="center" wrapText="1"/>
    </xf>
    <xf numFmtId="177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38" fontId="10" fillId="0" borderId="1" xfId="1" applyFont="1" applyBorder="1" applyAlignment="1">
      <alignment horizontal="right" vertical="center" shrinkToFit="1"/>
    </xf>
    <xf numFmtId="0" fontId="10" fillId="0" borderId="1" xfId="0" applyFont="1" applyBorder="1" applyAlignment="1">
      <alignment horizontal="left" vertical="center" shrinkToFit="1"/>
    </xf>
    <xf numFmtId="0" fontId="10" fillId="0" borderId="0" xfId="0" applyFont="1" applyAlignment="1">
      <alignment horizontal="right" vertical="center"/>
    </xf>
    <xf numFmtId="176" fontId="10" fillId="0" borderId="1" xfId="0" applyNumberFormat="1" applyFont="1" applyBorder="1" applyAlignment="1">
      <alignment horizontal="right" vertical="center"/>
    </xf>
    <xf numFmtId="0" fontId="10" fillId="0" borderId="0" xfId="0" applyFont="1" applyAlignment="1">
      <alignment horizontal="right" vertical="center" shrinkToFit="1"/>
    </xf>
    <xf numFmtId="0" fontId="4" fillId="0" borderId="0" xfId="0" applyFont="1" applyAlignment="1">
      <alignment horizontal="distributed" vertical="center" indent="15"/>
    </xf>
    <xf numFmtId="0" fontId="3" fillId="0" borderId="12" xfId="0" applyFont="1" applyBorder="1" applyAlignment="1">
      <alignment horizontal="center" vertical="center" textRotation="255" shrinkToFit="1"/>
    </xf>
    <xf numFmtId="0" fontId="3" fillId="0" borderId="22" xfId="0" applyFont="1" applyBorder="1" applyAlignment="1">
      <alignment horizontal="center" vertical="center" textRotation="255" shrinkToFit="1"/>
    </xf>
    <xf numFmtId="0" fontId="8" fillId="0" borderId="2" xfId="0" applyFont="1" applyBorder="1" applyAlignment="1">
      <alignment horizontal="distributed" vertical="center" indent="1"/>
    </xf>
    <xf numFmtId="0" fontId="8" fillId="0" borderId="19" xfId="0" applyFont="1" applyBorder="1" applyAlignment="1">
      <alignment horizontal="distributed" vertical="center" inden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textRotation="255" shrinkToFit="1"/>
    </xf>
    <xf numFmtId="0" fontId="3" fillId="0" borderId="26" xfId="0" applyFont="1" applyBorder="1" applyAlignment="1">
      <alignment horizontal="center" vertical="center" textRotation="255" shrinkToFit="1"/>
    </xf>
    <xf numFmtId="176" fontId="3" fillId="0" borderId="19" xfId="0" applyNumberFormat="1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37" xfId="0" applyFont="1" applyBorder="1" applyAlignment="1">
      <alignment horizontal="center" vertical="center" wrapText="1"/>
    </xf>
    <xf numFmtId="38" fontId="3" fillId="0" borderId="15" xfId="1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horizontal="left" vertical="center" indent="1"/>
      <protection locked="0"/>
    </xf>
    <xf numFmtId="0" fontId="3" fillId="0" borderId="15" xfId="0" applyFont="1" applyBorder="1" applyAlignment="1" applyProtection="1">
      <alignment horizontal="left" vertical="center" indent="1"/>
      <protection locked="0"/>
    </xf>
    <xf numFmtId="0" fontId="3" fillId="0" borderId="13" xfId="0" applyFont="1" applyBorder="1" applyAlignment="1" applyProtection="1">
      <alignment horizontal="left" vertical="center" indent="1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77" fontId="3" fillId="0" borderId="9" xfId="0" applyNumberFormat="1" applyFont="1" applyBorder="1" applyAlignment="1">
      <alignment horizontal="center" vertical="center" wrapText="1"/>
    </xf>
    <xf numFmtId="177" fontId="3" fillId="0" borderId="8" xfId="0" applyNumberFormat="1" applyFont="1" applyBorder="1" applyAlignment="1">
      <alignment horizontal="center" vertical="center" wrapText="1"/>
    </xf>
    <xf numFmtId="177" fontId="3" fillId="0" borderId="23" xfId="0" applyNumberFormat="1" applyFont="1" applyBorder="1" applyAlignment="1">
      <alignment horizontal="center" vertical="center" wrapText="1"/>
    </xf>
    <xf numFmtId="177" fontId="3" fillId="0" borderId="21" xfId="0" applyNumberFormat="1" applyFont="1" applyBorder="1" applyAlignment="1">
      <alignment horizontal="center" vertical="center" wrapText="1"/>
    </xf>
    <xf numFmtId="38" fontId="3" fillId="0" borderId="11" xfId="1" applyFont="1" applyBorder="1" applyAlignment="1" applyProtection="1">
      <alignment vertical="center" wrapText="1"/>
      <protection locked="0"/>
    </xf>
    <xf numFmtId="38" fontId="3" fillId="0" borderId="21" xfId="1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176" fontId="3" fillId="0" borderId="14" xfId="0" applyNumberFormat="1" applyFont="1" applyBorder="1" applyAlignment="1" applyProtection="1">
      <alignment horizontal="center" vertical="center"/>
      <protection locked="0"/>
    </xf>
    <xf numFmtId="176" fontId="3" fillId="0" borderId="15" xfId="0" applyNumberFormat="1" applyFont="1" applyBorder="1" applyAlignment="1" applyProtection="1">
      <alignment horizontal="center" vertical="center"/>
      <protection locked="0"/>
    </xf>
    <xf numFmtId="176" fontId="3" fillId="0" borderId="13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2" borderId="19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0" xfId="0" applyFont="1" applyAlignment="1" applyProtection="1">
      <alignment horizontal="left" vertical="center" indent="1"/>
      <protection locked="0"/>
    </xf>
    <xf numFmtId="0" fontId="26" fillId="0" borderId="35" xfId="0" applyFont="1" applyBorder="1" applyAlignment="1" applyProtection="1">
      <alignment horizontal="left" vertical="center" indent="1"/>
      <protection locked="0"/>
    </xf>
    <xf numFmtId="0" fontId="26" fillId="0" borderId="1" xfId="0" applyFont="1" applyBorder="1" applyAlignment="1" applyProtection="1">
      <alignment horizontal="left" vertical="center" indent="1"/>
      <protection locked="0"/>
    </xf>
    <xf numFmtId="0" fontId="26" fillId="0" borderId="17" xfId="0" applyFont="1" applyBorder="1" applyAlignment="1" applyProtection="1">
      <alignment horizontal="left" vertical="center" indent="1"/>
      <protection locked="0"/>
    </xf>
    <xf numFmtId="0" fontId="27" fillId="0" borderId="0" xfId="0" applyFont="1" applyAlignment="1">
      <alignment horizontal="center" vertical="center"/>
    </xf>
    <xf numFmtId="0" fontId="26" fillId="0" borderId="0" xfId="0" applyFont="1" applyAlignment="1" applyProtection="1">
      <alignment horizontal="center" vertical="center"/>
      <protection locked="0"/>
    </xf>
    <xf numFmtId="176" fontId="26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left" vertical="center" indent="1"/>
    </xf>
    <xf numFmtId="0" fontId="26" fillId="0" borderId="0" xfId="0" applyFont="1" applyAlignment="1">
      <alignment horizontal="distributed" vertical="center" indent="1"/>
    </xf>
    <xf numFmtId="0" fontId="16" fillId="3" borderId="0" xfId="0" applyFont="1" applyFill="1" applyBorder="1">
      <alignment vertical="center"/>
    </xf>
    <xf numFmtId="0" fontId="20" fillId="3" borderId="0" xfId="0" quotePrefix="1" applyFont="1" applyFill="1" applyBorder="1" applyAlignment="1">
      <alignment horizontal="left" vertical="center" indent="2"/>
    </xf>
    <xf numFmtId="0" fontId="20" fillId="3" borderId="35" xfId="0" quotePrefix="1" applyFont="1" applyFill="1" applyBorder="1" applyAlignment="1">
      <alignment horizontal="left" vertical="center" indent="2"/>
    </xf>
    <xf numFmtId="0" fontId="18" fillId="3" borderId="0" xfId="0" quotePrefix="1" applyFont="1" applyFill="1" applyBorder="1" applyAlignment="1">
      <alignment horizontal="left" vertical="center" indent="1"/>
    </xf>
  </cellXfs>
  <cellStyles count="3">
    <cellStyle name="ハイパーリンク" xfId="2" builtinId="8"/>
    <cellStyle name="桁区切り" xfId="1" builtinId="6"/>
    <cellStyle name="標準" xfId="0" builtinId="0"/>
  </cellStyles>
  <dxfs count="3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  <colors>
    <mruColors>
      <color rgb="FF66FFFF"/>
      <color rgb="FFCCFFCC"/>
      <color rgb="FFFFCCFF"/>
      <color rgb="FFFFFF99"/>
      <color rgb="FFCC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20</xdr:row>
          <xdr:rowOff>198120</xdr:rowOff>
        </xdr:from>
        <xdr:to>
          <xdr:col>3</xdr:col>
          <xdr:colOff>312420</xdr:colOff>
          <xdr:row>22</xdr:row>
          <xdr:rowOff>0</xdr:rowOff>
        </xdr:to>
        <xdr:sp macro="" textlink="">
          <xdr:nvSpPr>
            <xdr:cNvPr id="33793" name="Check Box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0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21</xdr:row>
          <xdr:rowOff>198120</xdr:rowOff>
        </xdr:from>
        <xdr:to>
          <xdr:col>3</xdr:col>
          <xdr:colOff>312420</xdr:colOff>
          <xdr:row>23</xdr:row>
          <xdr:rowOff>0</xdr:rowOff>
        </xdr:to>
        <xdr:sp macro="" textlink="">
          <xdr:nvSpPr>
            <xdr:cNvPr id="33794" name="Check Box 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0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22</xdr:row>
          <xdr:rowOff>198120</xdr:rowOff>
        </xdr:from>
        <xdr:to>
          <xdr:col>3</xdr:col>
          <xdr:colOff>312420</xdr:colOff>
          <xdr:row>24</xdr:row>
          <xdr:rowOff>0</xdr:rowOff>
        </xdr:to>
        <xdr:sp macro="" textlink="">
          <xdr:nvSpPr>
            <xdr:cNvPr id="33795" name="Check Box 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00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23</xdr:row>
          <xdr:rowOff>198120</xdr:rowOff>
        </xdr:from>
        <xdr:to>
          <xdr:col>3</xdr:col>
          <xdr:colOff>312420</xdr:colOff>
          <xdr:row>25</xdr:row>
          <xdr:rowOff>0</xdr:rowOff>
        </xdr:to>
        <xdr:sp macro="" textlink="">
          <xdr:nvSpPr>
            <xdr:cNvPr id="33796" name="Check Box 4" hidden="1">
              <a:extLst>
                <a:ext uri="{63B3BB69-23CF-44E3-9099-C40C66FF867C}">
                  <a14:compatExt spid="_x0000_s33796"/>
                </a:ext>
                <a:ext uri="{FF2B5EF4-FFF2-40B4-BE49-F238E27FC236}">
                  <a16:creationId xmlns:a16="http://schemas.microsoft.com/office/drawing/2014/main" id="{00000000-0008-0000-0000-00000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24</xdr:row>
          <xdr:rowOff>198120</xdr:rowOff>
        </xdr:from>
        <xdr:to>
          <xdr:col>3</xdr:col>
          <xdr:colOff>312420</xdr:colOff>
          <xdr:row>26</xdr:row>
          <xdr:rowOff>0</xdr:rowOff>
        </xdr:to>
        <xdr:sp macro="" textlink="">
          <xdr:nvSpPr>
            <xdr:cNvPr id="33797" name="Check Box 5" hidden="1">
              <a:extLst>
                <a:ext uri="{63B3BB69-23CF-44E3-9099-C40C66FF867C}">
                  <a14:compatExt spid="_x0000_s33797"/>
                </a:ext>
                <a:ext uri="{FF2B5EF4-FFF2-40B4-BE49-F238E27FC236}">
                  <a16:creationId xmlns:a16="http://schemas.microsoft.com/office/drawing/2014/main" id="{00000000-0008-0000-0000-000005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25</xdr:row>
          <xdr:rowOff>190500</xdr:rowOff>
        </xdr:from>
        <xdr:to>
          <xdr:col>4</xdr:col>
          <xdr:colOff>640080</xdr:colOff>
          <xdr:row>27</xdr:row>
          <xdr:rowOff>190500</xdr:rowOff>
        </xdr:to>
        <xdr:sp macro="" textlink="">
          <xdr:nvSpPr>
            <xdr:cNvPr id="33798" name="Check Box 6" hidden="1">
              <a:extLst>
                <a:ext uri="{63B3BB69-23CF-44E3-9099-C40C66FF867C}">
                  <a14:compatExt spid="_x0000_s33798"/>
                </a:ext>
                <a:ext uri="{FF2B5EF4-FFF2-40B4-BE49-F238E27FC236}">
                  <a16:creationId xmlns:a16="http://schemas.microsoft.com/office/drawing/2014/main" id="{00000000-0008-0000-0000-000006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26</xdr:row>
          <xdr:rowOff>190500</xdr:rowOff>
        </xdr:from>
        <xdr:to>
          <xdr:col>4</xdr:col>
          <xdr:colOff>640080</xdr:colOff>
          <xdr:row>28</xdr:row>
          <xdr:rowOff>0</xdr:rowOff>
        </xdr:to>
        <xdr:sp macro="" textlink="">
          <xdr:nvSpPr>
            <xdr:cNvPr id="33799" name="Check Box 7" hidden="1">
              <a:extLst>
                <a:ext uri="{63B3BB69-23CF-44E3-9099-C40C66FF867C}">
                  <a14:compatExt spid="_x0000_s33799"/>
                </a:ext>
                <a:ext uri="{FF2B5EF4-FFF2-40B4-BE49-F238E27FC236}">
                  <a16:creationId xmlns:a16="http://schemas.microsoft.com/office/drawing/2014/main" id="{00000000-0008-0000-0000-000007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34</xdr:row>
          <xdr:rowOff>0</xdr:rowOff>
        </xdr:from>
        <xdr:to>
          <xdr:col>3</xdr:col>
          <xdr:colOff>312420</xdr:colOff>
          <xdr:row>35</xdr:row>
          <xdr:rowOff>0</xdr:rowOff>
        </xdr:to>
        <xdr:sp macro="" textlink="">
          <xdr:nvSpPr>
            <xdr:cNvPr id="33800" name="Check Box 8" hidden="1">
              <a:extLst>
                <a:ext uri="{63B3BB69-23CF-44E3-9099-C40C66FF867C}">
                  <a14:compatExt spid="_x0000_s33800"/>
                </a:ext>
                <a:ext uri="{FF2B5EF4-FFF2-40B4-BE49-F238E27FC236}">
                  <a16:creationId xmlns:a16="http://schemas.microsoft.com/office/drawing/2014/main" id="{00000000-0008-0000-0000-000008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35</xdr:row>
          <xdr:rowOff>0</xdr:rowOff>
        </xdr:from>
        <xdr:to>
          <xdr:col>3</xdr:col>
          <xdr:colOff>312420</xdr:colOff>
          <xdr:row>36</xdr:row>
          <xdr:rowOff>0</xdr:rowOff>
        </xdr:to>
        <xdr:sp macro="" textlink="">
          <xdr:nvSpPr>
            <xdr:cNvPr id="33801" name="Check Box 9" hidden="1">
              <a:extLst>
                <a:ext uri="{63B3BB69-23CF-44E3-9099-C40C66FF867C}">
                  <a14:compatExt spid="_x0000_s33801"/>
                </a:ext>
                <a:ext uri="{FF2B5EF4-FFF2-40B4-BE49-F238E27FC236}">
                  <a16:creationId xmlns:a16="http://schemas.microsoft.com/office/drawing/2014/main" id="{00000000-0008-0000-0000-000009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36</xdr:row>
          <xdr:rowOff>0</xdr:rowOff>
        </xdr:from>
        <xdr:to>
          <xdr:col>3</xdr:col>
          <xdr:colOff>312420</xdr:colOff>
          <xdr:row>37</xdr:row>
          <xdr:rowOff>0</xdr:rowOff>
        </xdr:to>
        <xdr:sp macro="" textlink="">
          <xdr:nvSpPr>
            <xdr:cNvPr id="33802" name="Check Box 10" hidden="1">
              <a:extLst>
                <a:ext uri="{63B3BB69-23CF-44E3-9099-C40C66FF867C}">
                  <a14:compatExt spid="_x0000_s33802"/>
                </a:ext>
                <a:ext uri="{FF2B5EF4-FFF2-40B4-BE49-F238E27FC236}">
                  <a16:creationId xmlns:a16="http://schemas.microsoft.com/office/drawing/2014/main" id="{00000000-0008-0000-0000-00000A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37</xdr:row>
          <xdr:rowOff>0</xdr:rowOff>
        </xdr:from>
        <xdr:to>
          <xdr:col>3</xdr:col>
          <xdr:colOff>312420</xdr:colOff>
          <xdr:row>38</xdr:row>
          <xdr:rowOff>0</xdr:rowOff>
        </xdr:to>
        <xdr:sp macro="" textlink="">
          <xdr:nvSpPr>
            <xdr:cNvPr id="33803" name="Check Box 11" hidden="1">
              <a:extLst>
                <a:ext uri="{63B3BB69-23CF-44E3-9099-C40C66FF867C}">
                  <a14:compatExt spid="_x0000_s33803"/>
                </a:ext>
                <a:ext uri="{FF2B5EF4-FFF2-40B4-BE49-F238E27FC236}">
                  <a16:creationId xmlns:a16="http://schemas.microsoft.com/office/drawing/2014/main" id="{00000000-0008-0000-0000-00000B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37</xdr:row>
          <xdr:rowOff>190500</xdr:rowOff>
        </xdr:from>
        <xdr:to>
          <xdr:col>4</xdr:col>
          <xdr:colOff>640080</xdr:colOff>
          <xdr:row>38</xdr:row>
          <xdr:rowOff>190500</xdr:rowOff>
        </xdr:to>
        <xdr:sp macro="" textlink="">
          <xdr:nvSpPr>
            <xdr:cNvPr id="33804" name="Check Box 12" hidden="1">
              <a:extLst>
                <a:ext uri="{63B3BB69-23CF-44E3-9099-C40C66FF867C}">
                  <a14:compatExt spid="_x0000_s33804"/>
                </a:ext>
                <a:ext uri="{FF2B5EF4-FFF2-40B4-BE49-F238E27FC236}">
                  <a16:creationId xmlns:a16="http://schemas.microsoft.com/office/drawing/2014/main" id="{00000000-0008-0000-0000-00000C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38</xdr:row>
          <xdr:rowOff>190500</xdr:rowOff>
        </xdr:from>
        <xdr:to>
          <xdr:col>4</xdr:col>
          <xdr:colOff>640080</xdr:colOff>
          <xdr:row>40</xdr:row>
          <xdr:rowOff>190500</xdr:rowOff>
        </xdr:to>
        <xdr:sp macro="" textlink="">
          <xdr:nvSpPr>
            <xdr:cNvPr id="33805" name="Check Box 13" hidden="1">
              <a:extLst>
                <a:ext uri="{63B3BB69-23CF-44E3-9099-C40C66FF867C}">
                  <a14:compatExt spid="_x0000_s33805"/>
                </a:ext>
                <a:ext uri="{FF2B5EF4-FFF2-40B4-BE49-F238E27FC236}">
                  <a16:creationId xmlns:a16="http://schemas.microsoft.com/office/drawing/2014/main" id="{00000000-0008-0000-0000-00000D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39</xdr:row>
          <xdr:rowOff>190500</xdr:rowOff>
        </xdr:from>
        <xdr:to>
          <xdr:col>4</xdr:col>
          <xdr:colOff>640080</xdr:colOff>
          <xdr:row>41</xdr:row>
          <xdr:rowOff>0</xdr:rowOff>
        </xdr:to>
        <xdr:sp macro="" textlink="">
          <xdr:nvSpPr>
            <xdr:cNvPr id="33806" name="Check Box 14" hidden="1">
              <a:extLst>
                <a:ext uri="{63B3BB69-23CF-44E3-9099-C40C66FF867C}">
                  <a14:compatExt spid="_x0000_s33806"/>
                </a:ext>
                <a:ext uri="{FF2B5EF4-FFF2-40B4-BE49-F238E27FC236}">
                  <a16:creationId xmlns:a16="http://schemas.microsoft.com/office/drawing/2014/main" id="{00000000-0008-0000-0000-00000E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41</xdr:row>
          <xdr:rowOff>0</xdr:rowOff>
        </xdr:from>
        <xdr:to>
          <xdr:col>4</xdr:col>
          <xdr:colOff>640080</xdr:colOff>
          <xdr:row>42</xdr:row>
          <xdr:rowOff>0</xdr:rowOff>
        </xdr:to>
        <xdr:sp macro="" textlink="">
          <xdr:nvSpPr>
            <xdr:cNvPr id="33807" name="Check Box 15" hidden="1">
              <a:extLst>
                <a:ext uri="{63B3BB69-23CF-44E3-9099-C40C66FF867C}">
                  <a14:compatExt spid="_x0000_s33807"/>
                </a:ext>
                <a:ext uri="{FF2B5EF4-FFF2-40B4-BE49-F238E27FC236}">
                  <a16:creationId xmlns:a16="http://schemas.microsoft.com/office/drawing/2014/main" id="{00000000-0008-0000-0000-00000F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198120</xdr:colOff>
      <xdr:row>1</xdr:row>
      <xdr:rowOff>68580</xdr:rowOff>
    </xdr:from>
    <xdr:to>
      <xdr:col>22</xdr:col>
      <xdr:colOff>342900</xdr:colOff>
      <xdr:row>4</xdr:row>
      <xdr:rowOff>171450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256145" y="230505"/>
          <a:ext cx="3573780" cy="674370"/>
        </a:xfrm>
        <a:prstGeom prst="wedgeRoundRectCallout">
          <a:avLst>
            <a:gd name="adj1" fmla="val -35359"/>
            <a:gd name="adj2" fmla="val 48112"/>
            <a:gd name="adj3" fmla="val 16667"/>
          </a:avLst>
        </a:prstGeom>
        <a:solidFill>
          <a:srgbClr val="FFFF00"/>
        </a:solidFill>
        <a:ln w="95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売上高状況表の入力内容が反映されます。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売上高状況表に記入の上、内容を確認してください。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70484</xdr:colOff>
      <xdr:row>4</xdr:row>
      <xdr:rowOff>53339</xdr:rowOff>
    </xdr:from>
    <xdr:to>
      <xdr:col>17</xdr:col>
      <xdr:colOff>1228725</xdr:colOff>
      <xdr:row>7</xdr:row>
      <xdr:rowOff>107526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366634" y="1272539"/>
          <a:ext cx="3996691" cy="892387"/>
        </a:xfrm>
        <a:prstGeom prst="wedgeRoundRectCallout">
          <a:avLst>
            <a:gd name="adj1" fmla="val -67492"/>
            <a:gd name="adj2" fmla="val 54368"/>
            <a:gd name="adj3" fmla="val 16667"/>
          </a:avLst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・事業内容を簡潔に記載してください。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・複数の業種を営んでいる場合、主たる業種を記載してください。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例）飲食業、建築工事業、不動産賃貸業　等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13</xdr:col>
      <xdr:colOff>672042</xdr:colOff>
      <xdr:row>11</xdr:row>
      <xdr:rowOff>259291</xdr:rowOff>
    </xdr:from>
    <xdr:to>
      <xdr:col>16</xdr:col>
      <xdr:colOff>1238251</xdr:colOff>
      <xdr:row>12</xdr:row>
      <xdr:rowOff>609600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272867" y="3459691"/>
          <a:ext cx="2385484" cy="655109"/>
        </a:xfrm>
        <a:prstGeom prst="wedgeRoundRectCallout">
          <a:avLst>
            <a:gd name="adj1" fmla="val -76093"/>
            <a:gd name="adj2" fmla="val -59085"/>
            <a:gd name="adj3" fmla="val 16667"/>
          </a:avLst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・年は和暦で記載してください。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例）令和○年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5</xdr:col>
      <xdr:colOff>200660</xdr:colOff>
      <xdr:row>1</xdr:row>
      <xdr:rowOff>151979</xdr:rowOff>
    </xdr:from>
    <xdr:to>
      <xdr:col>13</xdr:col>
      <xdr:colOff>30480</xdr:colOff>
      <xdr:row>2</xdr:row>
      <xdr:rowOff>236220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616200" y="456779"/>
          <a:ext cx="3357880" cy="389041"/>
        </a:xfrm>
        <a:prstGeom prst="wedgeRoundRectCallout">
          <a:avLst>
            <a:gd name="adj1" fmla="val -57297"/>
            <a:gd name="adj2" fmla="val 46407"/>
            <a:gd name="adj3" fmla="val 16667"/>
          </a:avLst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・「災害その他突発的に生じた事由」を記載してください。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12</xdr:col>
      <xdr:colOff>285751</xdr:colOff>
      <xdr:row>19</xdr:row>
      <xdr:rowOff>112395</xdr:rowOff>
    </xdr:from>
    <xdr:to>
      <xdr:col>18</xdr:col>
      <xdr:colOff>1200151</xdr:colOff>
      <xdr:row>25</xdr:row>
      <xdr:rowOff>89535</xdr:rowOff>
    </xdr:to>
    <xdr:sp macro="" textlink="">
      <xdr:nvSpPr>
        <xdr:cNvPr id="3" name="角丸四角形吹き出し 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553201" y="6617970"/>
          <a:ext cx="6496050" cy="1377315"/>
        </a:xfrm>
        <a:prstGeom prst="wedgeRoundRectCallout">
          <a:avLst>
            <a:gd name="adj1" fmla="val -72482"/>
            <a:gd name="adj2" fmla="val -6742"/>
            <a:gd name="adj3" fmla="val 16667"/>
          </a:avLst>
        </a:prstGeom>
        <a:solidFill>
          <a:srgbClr val="FFFF00"/>
        </a:solidFill>
        <a:ln w="9525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・災害等の発生に起因し、</a:t>
          </a:r>
          <a:r>
            <a:rPr kumimoji="1" lang="ja-JP" altLang="en-US" sz="11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どのような事態となったため売上高等が減少したのか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を簡潔に記載してください。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例）　</a:t>
          </a:r>
          <a:r>
            <a:rPr kumimoji="1" lang="en-US" altLang="ja-JP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×</a:t>
          </a:r>
          <a:r>
            <a:rPr kumimoji="1" lang="ja-JP" altLang="en-US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●●●発生の影響による（説明不足）</a:t>
          </a:r>
          <a:endParaRPr kumimoji="1" lang="en-US" altLang="ja-JP" sz="11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○　●●●の影響により、建設用機材が損壊し、工期が延長しているため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○　従業員が被災して出勤できず、一定期間営業を休止していたため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○　●●●の影響により、来店客が減少したため。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  <xdr:twoCellAnchor>
    <xdr:from>
      <xdr:col>6</xdr:col>
      <xdr:colOff>1057275</xdr:colOff>
      <xdr:row>16</xdr:row>
      <xdr:rowOff>116205</xdr:rowOff>
    </xdr:from>
    <xdr:to>
      <xdr:col>14</xdr:col>
      <xdr:colOff>400050</xdr:colOff>
      <xdr:row>17</xdr:row>
      <xdr:rowOff>413809</xdr:rowOff>
    </xdr:to>
    <xdr:sp macro="" textlink="">
      <xdr:nvSpPr>
        <xdr:cNvPr id="7" name="角丸四角形吹き出し 4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4000500" y="5364480"/>
          <a:ext cx="3695700" cy="602404"/>
        </a:xfrm>
        <a:prstGeom prst="wedgeRoundRectCallout">
          <a:avLst>
            <a:gd name="adj1" fmla="val -67775"/>
            <a:gd name="adj2" fmla="val 56324"/>
            <a:gd name="adj3" fmla="val 16667"/>
          </a:avLst>
        </a:prstGeom>
        <a:solidFill>
          <a:srgbClr val="FFFF00"/>
        </a:solidFill>
        <a:ln w="9525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・自動計算で算出されます。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双方の減少率が</a:t>
          </a:r>
          <a:r>
            <a:rPr kumimoji="1" lang="en-US" altLang="ja-JP" sz="11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20</a:t>
          </a:r>
          <a:r>
            <a:rPr kumimoji="1" lang="ja-JP" altLang="en-US" sz="11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％以上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であることをご確認ください。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  <xdr:twoCellAnchor>
    <xdr:from>
      <xdr:col>14</xdr:col>
      <xdr:colOff>15240</xdr:colOff>
      <xdr:row>8</xdr:row>
      <xdr:rowOff>137160</xdr:rowOff>
    </xdr:from>
    <xdr:to>
      <xdr:col>17</xdr:col>
      <xdr:colOff>323850</xdr:colOff>
      <xdr:row>10</xdr:row>
      <xdr:rowOff>144780</xdr:rowOff>
    </xdr:to>
    <xdr:sp macro="" textlink="">
      <xdr:nvSpPr>
        <xdr:cNvPr id="8" name="角丸四角形吹き出し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311390" y="2499360"/>
          <a:ext cx="3147060" cy="541020"/>
        </a:xfrm>
        <a:prstGeom prst="wedgeRoundRectCallout">
          <a:avLst>
            <a:gd name="adj1" fmla="val -63275"/>
            <a:gd name="adj2" fmla="val 6325"/>
            <a:gd name="adj3" fmla="val 16667"/>
          </a:avLst>
        </a:prstGeom>
        <a:solidFill>
          <a:srgbClr val="FFFF00"/>
        </a:solidFill>
        <a:ln w="9525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・記入する売上高の単位を選択してください。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  <xdr:twoCellAnchor>
    <xdr:from>
      <xdr:col>14</xdr:col>
      <xdr:colOff>167640</xdr:colOff>
      <xdr:row>0</xdr:row>
      <xdr:rowOff>129540</xdr:rowOff>
    </xdr:from>
    <xdr:to>
      <xdr:col>20</xdr:col>
      <xdr:colOff>60960</xdr:colOff>
      <xdr:row>3</xdr:row>
      <xdr:rowOff>88898</xdr:rowOff>
    </xdr:to>
    <xdr:sp macro="" textlink="">
      <xdr:nvSpPr>
        <xdr:cNvPr id="5" name="角丸四角形吹き出し 9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736080" y="129540"/>
          <a:ext cx="5402580" cy="873758"/>
        </a:xfrm>
        <a:prstGeom prst="wedgeRoundRectCallout">
          <a:avLst>
            <a:gd name="adj1" fmla="val -36489"/>
            <a:gd name="adj2" fmla="val -19147"/>
            <a:gd name="adj3" fmla="val 16667"/>
          </a:avLst>
        </a:prstGeom>
        <a:solidFill>
          <a:srgbClr val="FFFF00"/>
        </a:solidFill>
        <a:ln w="9525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　　　　のセルを全て入力してください。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本シートに入力した内容が、認定申請書シートに反映されます。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  <xdr:twoCellAnchor>
    <xdr:from>
      <xdr:col>15</xdr:col>
      <xdr:colOff>0</xdr:colOff>
      <xdr:row>0</xdr:row>
      <xdr:rowOff>266700</xdr:rowOff>
    </xdr:from>
    <xdr:to>
      <xdr:col>16</xdr:col>
      <xdr:colOff>175260</xdr:colOff>
      <xdr:row>1</xdr:row>
      <xdr:rowOff>213784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7056120" y="266700"/>
          <a:ext cx="701040" cy="251884"/>
        </a:xfrm>
        <a:prstGeom prst="rect">
          <a:avLst/>
        </a:prstGeom>
        <a:solidFill>
          <a:srgbClr val="ED7D31">
            <a:lumMod val="60000"/>
            <a:lumOff val="40000"/>
          </a:srgbClr>
        </a:solidFill>
        <a:ln w="25400" cap="flat" cmpd="sng" algn="ctr">
          <a:solidFill>
            <a:srgbClr val="ED7D31">
              <a:lumMod val="60000"/>
              <a:lumOff val="4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5</xdr:row>
          <xdr:rowOff>0</xdr:rowOff>
        </xdr:from>
        <xdr:to>
          <xdr:col>4</xdr:col>
          <xdr:colOff>0</xdr:colOff>
          <xdr:row>6</xdr:row>
          <xdr:rowOff>22860</xdr:rowOff>
        </xdr:to>
        <xdr:sp macro="" textlink="">
          <xdr:nvSpPr>
            <xdr:cNvPr id="34817" name="Check Box 1" hidden="1">
              <a:extLst>
                <a:ext uri="{63B3BB69-23CF-44E3-9099-C40C66FF867C}">
                  <a14:compatExt spid="_x0000_s34817"/>
                </a:ext>
                <a:ext uri="{FF2B5EF4-FFF2-40B4-BE49-F238E27FC236}">
                  <a16:creationId xmlns:a16="http://schemas.microsoft.com/office/drawing/2014/main" id="{00000000-0008-0000-0300-00000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6</xdr:row>
          <xdr:rowOff>0</xdr:rowOff>
        </xdr:from>
        <xdr:to>
          <xdr:col>4</xdr:col>
          <xdr:colOff>0</xdr:colOff>
          <xdr:row>7</xdr:row>
          <xdr:rowOff>22860</xdr:rowOff>
        </xdr:to>
        <xdr:sp macro="" textlink="">
          <xdr:nvSpPr>
            <xdr:cNvPr id="34818" name="Check Box 2" hidden="1">
              <a:extLst>
                <a:ext uri="{63B3BB69-23CF-44E3-9099-C40C66FF867C}">
                  <a14:compatExt spid="_x0000_s34818"/>
                </a:ext>
                <a:ext uri="{FF2B5EF4-FFF2-40B4-BE49-F238E27FC236}">
                  <a16:creationId xmlns:a16="http://schemas.microsoft.com/office/drawing/2014/main" id="{00000000-0008-0000-0300-000002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6</xdr:row>
          <xdr:rowOff>228600</xdr:rowOff>
        </xdr:from>
        <xdr:to>
          <xdr:col>4</xdr:col>
          <xdr:colOff>0</xdr:colOff>
          <xdr:row>8</xdr:row>
          <xdr:rowOff>7620</xdr:rowOff>
        </xdr:to>
        <xdr:sp macro="" textlink="">
          <xdr:nvSpPr>
            <xdr:cNvPr id="34819" name="Check Box 3" hidden="1">
              <a:extLst>
                <a:ext uri="{63B3BB69-23CF-44E3-9099-C40C66FF867C}">
                  <a14:compatExt spid="_x0000_s34819"/>
                </a:ext>
                <a:ext uri="{FF2B5EF4-FFF2-40B4-BE49-F238E27FC236}">
                  <a16:creationId xmlns:a16="http://schemas.microsoft.com/office/drawing/2014/main" id="{00000000-0008-0000-0300-000003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457200</xdr:colOff>
      <xdr:row>8</xdr:row>
      <xdr:rowOff>152400</xdr:rowOff>
    </xdr:from>
    <xdr:to>
      <xdr:col>2</xdr:col>
      <xdr:colOff>885825</xdr:colOff>
      <xdr:row>10</xdr:row>
      <xdr:rowOff>285749</xdr:rowOff>
    </xdr:to>
    <xdr:sp macro="" textlink="">
      <xdr:nvSpPr>
        <xdr:cNvPr id="2" name="角丸四角形吹き出し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57200" y="2354580"/>
          <a:ext cx="1579245" cy="773429"/>
        </a:xfrm>
        <a:prstGeom prst="wedgeRoundRectCallout">
          <a:avLst>
            <a:gd name="adj1" fmla="val 26779"/>
            <a:gd name="adj2" fmla="val -68518"/>
            <a:gd name="adj3" fmla="val 16667"/>
          </a:avLst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「金融機関名の記入」及び「該当項目」をチェック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0</xdr:col>
      <xdr:colOff>57150</xdr:colOff>
      <xdr:row>0</xdr:row>
      <xdr:rowOff>47626</xdr:rowOff>
    </xdr:from>
    <xdr:to>
      <xdr:col>2</xdr:col>
      <xdr:colOff>1120140</xdr:colOff>
      <xdr:row>0</xdr:row>
      <xdr:rowOff>485775</xdr:rowOff>
    </xdr:to>
    <xdr:sp macro="" textlink="">
      <xdr:nvSpPr>
        <xdr:cNvPr id="3" name="角丸四角形吹き出し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7150" y="47626"/>
          <a:ext cx="2213610" cy="438149"/>
        </a:xfrm>
        <a:prstGeom prst="wedgeRoundRectCallout">
          <a:avLst>
            <a:gd name="adj1" fmla="val -13572"/>
            <a:gd name="adj2" fmla="val -45347"/>
            <a:gd name="adj3" fmla="val 16667"/>
          </a:avLst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金融機関が代理申請をする場合</a:t>
          </a:r>
          <a:endParaRPr kumimoji="1" lang="en-US" altLang="ja-JP" sz="11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9</xdr:col>
      <xdr:colOff>209550</xdr:colOff>
      <xdr:row>12</xdr:row>
      <xdr:rowOff>95250</xdr:rowOff>
    </xdr:from>
    <xdr:to>
      <xdr:col>13</xdr:col>
      <xdr:colOff>419100</xdr:colOff>
      <xdr:row>16</xdr:row>
      <xdr:rowOff>3809</xdr:rowOff>
    </xdr:to>
    <xdr:sp macro="" textlink="">
      <xdr:nvSpPr>
        <xdr:cNvPr id="4" name="角丸四角形吹き出し 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328410" y="3653790"/>
          <a:ext cx="2678430" cy="769619"/>
        </a:xfrm>
        <a:prstGeom prst="wedgeRoundRectCallout">
          <a:avLst>
            <a:gd name="adj1" fmla="val -56941"/>
            <a:gd name="adj2" fmla="val -35591"/>
            <a:gd name="adj3" fmla="val 16667"/>
          </a:avLst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原則、実印を押印ください。</a:t>
          </a:r>
          <a:endParaRPr kumimoji="1" lang="en-US" altLang="ja-JP" sz="11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申請者による自筆の場合のみ押印不要です。</a:t>
          </a:r>
          <a:endParaRPr kumimoji="1" lang="en-US" altLang="ja-JP" sz="11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8</xdr:col>
      <xdr:colOff>419100</xdr:colOff>
      <xdr:row>12</xdr:row>
      <xdr:rowOff>95250</xdr:rowOff>
    </xdr:from>
    <xdr:to>
      <xdr:col>9</xdr:col>
      <xdr:colOff>2835</xdr:colOff>
      <xdr:row>12</xdr:row>
      <xdr:rowOff>341925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/>
      </xdr:nvGrpSpPr>
      <xdr:grpSpPr>
        <a:xfrm>
          <a:off x="5920740" y="3653790"/>
          <a:ext cx="200955" cy="246675"/>
          <a:chOff x="7296150" y="2181224"/>
          <a:chExt cx="246675" cy="246675"/>
        </a:xfrm>
      </xdr:grpSpPr>
      <xdr:sp macro="" textlink="">
        <xdr:nvSpPr>
          <xdr:cNvPr id="6" name="楕円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>
            <a:spLocks noChangeAspect="1"/>
          </xdr:cNvSpPr>
        </xdr:nvSpPr>
        <xdr:spPr>
          <a:xfrm>
            <a:off x="7315200" y="2200275"/>
            <a:ext cx="180000" cy="180000"/>
          </a:xfrm>
          <a:prstGeom prst="ellipse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l"/>
            <a:endParaRPr kumimoji="1" lang="ja-JP" altLang="en-US" sz="900">
              <a:solidFill>
                <a:schemeClr val="tx1"/>
              </a:solidFill>
            </a:endParaRPr>
          </a:p>
        </xdr:txBody>
      </xdr:sp>
      <xdr:sp macro="" textlink="">
        <xdr:nvSpPr>
          <xdr:cNvPr id="7" name="楕円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>
            <a:spLocks noChangeAspect="1"/>
          </xdr:cNvSpPr>
        </xdr:nvSpPr>
        <xdr:spPr>
          <a:xfrm>
            <a:off x="7296150" y="2181224"/>
            <a:ext cx="246675" cy="246675"/>
          </a:xfrm>
          <a:prstGeom prst="ellipse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https://www.soumu.go.jp/toukei_toukatsu/index/seido/sangyo/R05koumokusetsumei.html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B2F38-9ECC-46A5-B9A2-F69EF708FEDF}">
  <sheetPr>
    <tabColor rgb="FFFF0000"/>
  </sheetPr>
  <dimension ref="B1:F45"/>
  <sheetViews>
    <sheetView showGridLines="0" tabSelected="1" view="pageBreakPreview" zoomScaleNormal="100" zoomScaleSheetLayoutView="100" workbookViewId="0">
      <selection activeCell="H8" sqref="H8"/>
    </sheetView>
  </sheetViews>
  <sheetFormatPr defaultColWidth="9" defaultRowHeight="15" x14ac:dyDescent="0.2"/>
  <cols>
    <col min="1" max="1" width="1.77734375" style="39" customWidth="1"/>
    <col min="2" max="2" width="3.33203125" style="39" customWidth="1"/>
    <col min="3" max="3" width="3" style="39" customWidth="1"/>
    <col min="4" max="4" width="5.21875" style="39" customWidth="1"/>
    <col min="5" max="5" width="9.6640625" style="39" customWidth="1"/>
    <col min="6" max="6" width="60.6640625" style="39" customWidth="1"/>
    <col min="7" max="7" width="1.88671875" style="39" customWidth="1"/>
    <col min="8" max="16384" width="9" style="39"/>
  </cols>
  <sheetData>
    <row r="1" spans="2:6" ht="11.25" customHeight="1" x14ac:dyDescent="0.2"/>
    <row r="2" spans="2:6" ht="94.5" customHeight="1" x14ac:dyDescent="0.2">
      <c r="B2" s="120" t="s">
        <v>105</v>
      </c>
      <c r="C2" s="121"/>
      <c r="D2" s="121"/>
      <c r="E2" s="121"/>
      <c r="F2" s="122"/>
    </row>
    <row r="3" spans="2:6" ht="15.9" customHeight="1" x14ac:dyDescent="0.2">
      <c r="B3" s="60"/>
      <c r="C3" s="82" t="s">
        <v>104</v>
      </c>
      <c r="D3" s="59"/>
      <c r="E3" s="59"/>
      <c r="F3" s="72"/>
    </row>
    <row r="4" spans="2:6" ht="15.9" customHeight="1" x14ac:dyDescent="0.2">
      <c r="B4" s="60"/>
      <c r="C4" s="82" t="s">
        <v>103</v>
      </c>
      <c r="D4" s="59"/>
      <c r="E4" s="59"/>
      <c r="F4" s="72"/>
    </row>
    <row r="5" spans="2:6" ht="15.9" customHeight="1" x14ac:dyDescent="0.2">
      <c r="B5" s="60"/>
      <c r="C5" s="81" t="s">
        <v>102</v>
      </c>
      <c r="D5" s="59"/>
      <c r="E5" s="59"/>
      <c r="F5" s="72"/>
    </row>
    <row r="6" spans="2:6" ht="10.5" customHeight="1" x14ac:dyDescent="0.2">
      <c r="B6" s="56"/>
      <c r="C6" s="55"/>
      <c r="D6" s="55"/>
      <c r="E6" s="55"/>
      <c r="F6" s="80"/>
    </row>
    <row r="7" spans="2:6" ht="8.25" customHeight="1" x14ac:dyDescent="0.2"/>
    <row r="8" spans="2:6" ht="16.2" x14ac:dyDescent="0.2">
      <c r="B8" s="40" t="s">
        <v>101</v>
      </c>
    </row>
    <row r="9" spans="2:6" ht="9" customHeight="1" x14ac:dyDescent="0.2">
      <c r="B9" s="40"/>
    </row>
    <row r="10" spans="2:6" ht="15.9" customHeight="1" x14ac:dyDescent="0.2">
      <c r="C10" s="78" t="s">
        <v>56</v>
      </c>
      <c r="D10" s="77" t="s">
        <v>57</v>
      </c>
      <c r="E10" s="76"/>
      <c r="F10" s="76"/>
    </row>
    <row r="11" spans="2:6" ht="15.9" customHeight="1" x14ac:dyDescent="0.2">
      <c r="C11" s="76"/>
      <c r="D11" s="79" t="s">
        <v>58</v>
      </c>
      <c r="E11" s="123" t="str">
        <f>HYPERLINK("#", "https://www.soumu.go.jp/toukei_toukatsu/index/seido/sangyo/R05koumokusetsumei.html")</f>
        <v>https://www.soumu.go.jp/toukei_toukatsu/index/seido/sangyo/R05koumokusetsumei.html</v>
      </c>
      <c r="F11" s="123"/>
    </row>
    <row r="12" spans="2:6" ht="15.9" customHeight="1" x14ac:dyDescent="0.2">
      <c r="C12" s="76"/>
      <c r="D12" s="77" t="s">
        <v>59</v>
      </c>
      <c r="E12" s="76"/>
      <c r="F12" s="76"/>
    </row>
    <row r="13" spans="2:6" ht="9" customHeight="1" x14ac:dyDescent="0.2">
      <c r="C13" s="76"/>
      <c r="D13" s="77"/>
      <c r="E13" s="76"/>
      <c r="F13" s="76"/>
    </row>
    <row r="14" spans="2:6" ht="15.9" customHeight="1" x14ac:dyDescent="0.2">
      <c r="C14" s="78" t="s">
        <v>56</v>
      </c>
      <c r="D14" s="77" t="s">
        <v>100</v>
      </c>
      <c r="E14" s="76"/>
      <c r="F14" s="76"/>
    </row>
    <row r="15" spans="2:6" ht="15.9" customHeight="1" x14ac:dyDescent="0.2">
      <c r="C15" s="76"/>
      <c r="D15" s="77" t="s">
        <v>60</v>
      </c>
      <c r="E15" s="76"/>
      <c r="F15" s="76"/>
    </row>
    <row r="16" spans="2:6" ht="15.9" customHeight="1" x14ac:dyDescent="0.2">
      <c r="C16" s="76"/>
      <c r="D16" s="77" t="s">
        <v>61</v>
      </c>
      <c r="E16" s="76"/>
      <c r="F16" s="76"/>
    </row>
    <row r="17" spans="2:6" ht="9" customHeight="1" x14ac:dyDescent="0.2">
      <c r="C17" s="76"/>
      <c r="D17" s="77"/>
      <c r="E17" s="76"/>
      <c r="F17" s="76"/>
    </row>
    <row r="19" spans="2:6" ht="16.2" x14ac:dyDescent="0.2">
      <c r="B19" s="40" t="s">
        <v>99</v>
      </c>
    </row>
    <row r="20" spans="2:6" ht="9" customHeight="1" x14ac:dyDescent="0.2">
      <c r="B20" s="40"/>
    </row>
    <row r="21" spans="2:6" ht="15.9" customHeight="1" x14ac:dyDescent="0.2">
      <c r="C21" s="66" t="s">
        <v>56</v>
      </c>
      <c r="D21" s="65" t="s">
        <v>62</v>
      </c>
      <c r="E21" s="65"/>
      <c r="F21" s="75"/>
    </row>
    <row r="22" spans="2:6" ht="15.9" customHeight="1" x14ac:dyDescent="0.2">
      <c r="C22" s="74"/>
      <c r="D22" s="59"/>
      <c r="E22" s="61" t="s">
        <v>63</v>
      </c>
      <c r="F22" s="57"/>
    </row>
    <row r="23" spans="2:6" ht="15.9" customHeight="1" x14ac:dyDescent="0.2">
      <c r="C23" s="74"/>
      <c r="D23" s="59"/>
      <c r="E23" s="61" t="s">
        <v>64</v>
      </c>
      <c r="F23" s="57"/>
    </row>
    <row r="24" spans="2:6" ht="15.9" customHeight="1" x14ac:dyDescent="0.2">
      <c r="C24" s="74"/>
      <c r="D24" s="59"/>
      <c r="E24" s="61" t="s">
        <v>65</v>
      </c>
      <c r="F24" s="57"/>
    </row>
    <row r="25" spans="2:6" ht="15.9" customHeight="1" x14ac:dyDescent="0.2">
      <c r="C25" s="74"/>
      <c r="D25" s="59"/>
      <c r="E25" s="61" t="s">
        <v>98</v>
      </c>
      <c r="F25" s="57"/>
    </row>
    <row r="26" spans="2:6" ht="15.9" customHeight="1" x14ac:dyDescent="0.2">
      <c r="C26" s="74"/>
      <c r="D26" s="59"/>
      <c r="E26" s="61" t="s">
        <v>97</v>
      </c>
      <c r="F26" s="57"/>
    </row>
    <row r="27" spans="2:6" ht="15.9" hidden="1" customHeight="1" x14ac:dyDescent="0.2">
      <c r="C27" s="74"/>
      <c r="D27" s="59"/>
      <c r="E27" s="58" t="s">
        <v>66</v>
      </c>
      <c r="F27" s="57" t="s">
        <v>67</v>
      </c>
    </row>
    <row r="28" spans="2:6" ht="15.9" customHeight="1" x14ac:dyDescent="0.2">
      <c r="C28" s="74"/>
      <c r="D28" s="59"/>
      <c r="E28" s="58" t="s">
        <v>66</v>
      </c>
      <c r="F28" s="57" t="s">
        <v>68</v>
      </c>
    </row>
    <row r="29" spans="2:6" ht="15.9" customHeight="1" x14ac:dyDescent="0.2">
      <c r="C29" s="74"/>
      <c r="D29" s="73"/>
      <c r="E29" s="58" t="s">
        <v>69</v>
      </c>
      <c r="F29" s="72"/>
    </row>
    <row r="30" spans="2:6" ht="15.9" customHeight="1" x14ac:dyDescent="0.2">
      <c r="C30" s="74"/>
      <c r="D30" s="208"/>
      <c r="E30" s="209" t="s">
        <v>96</v>
      </c>
      <c r="F30" s="210"/>
    </row>
    <row r="31" spans="2:6" ht="15.9" customHeight="1" x14ac:dyDescent="0.2">
      <c r="C31" s="74"/>
      <c r="D31" s="208"/>
      <c r="E31" s="211" t="s">
        <v>137</v>
      </c>
      <c r="F31" s="72"/>
    </row>
    <row r="32" spans="2:6" ht="15.9" customHeight="1" x14ac:dyDescent="0.2">
      <c r="C32" s="71"/>
      <c r="D32" s="70"/>
      <c r="E32" s="124" t="s">
        <v>138</v>
      </c>
      <c r="F32" s="125"/>
    </row>
    <row r="33" spans="3:6" ht="8.25" customHeight="1" x14ac:dyDescent="0.2">
      <c r="C33" s="69"/>
      <c r="E33" s="68"/>
      <c r="F33" s="67"/>
    </row>
    <row r="34" spans="3:6" ht="15.9" customHeight="1" x14ac:dyDescent="0.2">
      <c r="C34" s="66" t="s">
        <v>56</v>
      </c>
      <c r="D34" s="65" t="s">
        <v>70</v>
      </c>
      <c r="E34" s="64"/>
      <c r="F34" s="63"/>
    </row>
    <row r="35" spans="3:6" ht="15.9" customHeight="1" x14ac:dyDescent="0.2">
      <c r="C35" s="60"/>
      <c r="D35" s="59"/>
      <c r="E35" s="62" t="s">
        <v>71</v>
      </c>
      <c r="F35" s="57"/>
    </row>
    <row r="36" spans="3:6" ht="15.9" customHeight="1" x14ac:dyDescent="0.2">
      <c r="C36" s="60"/>
      <c r="D36" s="59"/>
      <c r="E36" s="62" t="s">
        <v>72</v>
      </c>
      <c r="F36" s="57"/>
    </row>
    <row r="37" spans="3:6" ht="15.9" customHeight="1" x14ac:dyDescent="0.2">
      <c r="C37" s="60"/>
      <c r="D37" s="59"/>
      <c r="E37" s="61" t="s">
        <v>65</v>
      </c>
      <c r="F37" s="57"/>
    </row>
    <row r="38" spans="3:6" ht="15.9" customHeight="1" x14ac:dyDescent="0.2">
      <c r="C38" s="60"/>
      <c r="D38" s="59"/>
      <c r="E38" s="61" t="s">
        <v>95</v>
      </c>
      <c r="F38" s="57"/>
    </row>
    <row r="39" spans="3:6" ht="15.9" customHeight="1" x14ac:dyDescent="0.2">
      <c r="C39" s="60"/>
      <c r="D39" s="59"/>
      <c r="E39" s="58" t="s">
        <v>66</v>
      </c>
      <c r="F39" s="57" t="s">
        <v>73</v>
      </c>
    </row>
    <row r="40" spans="3:6" ht="15.9" hidden="1" customHeight="1" x14ac:dyDescent="0.2">
      <c r="C40" s="60"/>
      <c r="D40" s="59"/>
      <c r="E40" s="58" t="s">
        <v>66</v>
      </c>
      <c r="F40" s="57" t="s">
        <v>74</v>
      </c>
    </row>
    <row r="41" spans="3:6" ht="15.9" customHeight="1" x14ac:dyDescent="0.2">
      <c r="C41" s="60"/>
      <c r="D41" s="59"/>
      <c r="E41" s="58" t="s">
        <v>66</v>
      </c>
      <c r="F41" s="57" t="s">
        <v>94</v>
      </c>
    </row>
    <row r="42" spans="3:6" ht="15.9" customHeight="1" x14ac:dyDescent="0.2">
      <c r="C42" s="56"/>
      <c r="D42" s="55"/>
      <c r="E42" s="54" t="s">
        <v>66</v>
      </c>
      <c r="F42" s="53" t="s">
        <v>93</v>
      </c>
    </row>
    <row r="43" spans="3:6" ht="10.5" customHeight="1" x14ac:dyDescent="0.2"/>
    <row r="44" spans="3:6" ht="15.9" customHeight="1" x14ac:dyDescent="0.2">
      <c r="C44" s="126" t="s">
        <v>75</v>
      </c>
      <c r="D44" s="127"/>
      <c r="E44" s="128"/>
      <c r="F44" s="41" t="s">
        <v>76</v>
      </c>
    </row>
    <row r="45" spans="3:6" ht="15.9" customHeight="1" x14ac:dyDescent="0.2">
      <c r="C45" s="129"/>
      <c r="D45" s="130"/>
      <c r="E45" s="131"/>
      <c r="F45" s="42" t="s">
        <v>77</v>
      </c>
    </row>
  </sheetData>
  <sheetProtection algorithmName="SHA-512" hashValue="dXcZv48/hb4O+29ICGiGT2clbc8rSFhaGvOjkt6xOZSEdVTZDnPSKcqDan1+9ord89z4SlBYQeEf3W37Am/YYA==" saltValue="iDWAAgJjfvU1EVjWRpwGBQ==" spinCount="100000" sheet="1" objects="1" scenarios="1"/>
  <mergeCells count="5">
    <mergeCell ref="B2:F2"/>
    <mergeCell ref="E11:F11"/>
    <mergeCell ref="E30:F30"/>
    <mergeCell ref="C44:E45"/>
    <mergeCell ref="E32:F32"/>
  </mergeCells>
  <phoneticPr fontId="2"/>
  <hyperlinks>
    <hyperlink ref="E11" r:id="rId1" display="https://www.soumu.go.jp/toukei_toukatsu/index/seido/sangyo/R05koumokusetsumei.html" xr:uid="{BD041D58-862E-48F3-BC39-060D4078819C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5" name="Check Box 1">
              <controlPr defaultSize="0" autoFill="0" autoLine="0" autoPict="0">
                <anchor moveWithCells="1">
                  <from>
                    <xdr:col>3</xdr:col>
                    <xdr:colOff>83820</xdr:colOff>
                    <xdr:row>20</xdr:row>
                    <xdr:rowOff>198120</xdr:rowOff>
                  </from>
                  <to>
                    <xdr:col>3</xdr:col>
                    <xdr:colOff>312420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6" name="Check Box 2">
              <controlPr defaultSize="0" autoFill="0" autoLine="0" autoPict="0">
                <anchor moveWithCells="1">
                  <from>
                    <xdr:col>3</xdr:col>
                    <xdr:colOff>83820</xdr:colOff>
                    <xdr:row>21</xdr:row>
                    <xdr:rowOff>198120</xdr:rowOff>
                  </from>
                  <to>
                    <xdr:col>3</xdr:col>
                    <xdr:colOff>312420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7" name="Check Box 3">
              <controlPr defaultSize="0" autoFill="0" autoLine="0" autoPict="0">
                <anchor moveWithCells="1">
                  <from>
                    <xdr:col>3</xdr:col>
                    <xdr:colOff>83820</xdr:colOff>
                    <xdr:row>22</xdr:row>
                    <xdr:rowOff>198120</xdr:rowOff>
                  </from>
                  <to>
                    <xdr:col>3</xdr:col>
                    <xdr:colOff>312420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6" r:id="rId8" name="Check Box 4">
              <controlPr defaultSize="0" autoFill="0" autoLine="0" autoPict="0">
                <anchor moveWithCells="1">
                  <from>
                    <xdr:col>3</xdr:col>
                    <xdr:colOff>83820</xdr:colOff>
                    <xdr:row>23</xdr:row>
                    <xdr:rowOff>198120</xdr:rowOff>
                  </from>
                  <to>
                    <xdr:col>3</xdr:col>
                    <xdr:colOff>312420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7" r:id="rId9" name="Check Box 5">
              <controlPr defaultSize="0" autoFill="0" autoLine="0" autoPict="0">
                <anchor moveWithCells="1">
                  <from>
                    <xdr:col>3</xdr:col>
                    <xdr:colOff>83820</xdr:colOff>
                    <xdr:row>24</xdr:row>
                    <xdr:rowOff>198120</xdr:rowOff>
                  </from>
                  <to>
                    <xdr:col>3</xdr:col>
                    <xdr:colOff>312420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8" r:id="rId10" name="Check Box 6">
              <controlPr defaultSize="0" autoFill="0" autoLine="0" autoPict="0">
                <anchor moveWithCells="1">
                  <from>
                    <xdr:col>4</xdr:col>
                    <xdr:colOff>411480</xdr:colOff>
                    <xdr:row>25</xdr:row>
                    <xdr:rowOff>190500</xdr:rowOff>
                  </from>
                  <to>
                    <xdr:col>4</xdr:col>
                    <xdr:colOff>640080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9" r:id="rId11" name="Check Box 7">
              <controlPr defaultSize="0" autoFill="0" autoLine="0" autoPict="0">
                <anchor moveWithCells="1">
                  <from>
                    <xdr:col>4</xdr:col>
                    <xdr:colOff>411480</xdr:colOff>
                    <xdr:row>26</xdr:row>
                    <xdr:rowOff>190500</xdr:rowOff>
                  </from>
                  <to>
                    <xdr:col>4</xdr:col>
                    <xdr:colOff>640080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0" r:id="rId12" name="Check Box 8">
              <controlPr defaultSize="0" autoFill="0" autoLine="0" autoPict="0">
                <anchor moveWithCells="1">
                  <from>
                    <xdr:col>3</xdr:col>
                    <xdr:colOff>83820</xdr:colOff>
                    <xdr:row>34</xdr:row>
                    <xdr:rowOff>0</xdr:rowOff>
                  </from>
                  <to>
                    <xdr:col>3</xdr:col>
                    <xdr:colOff>312420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1" r:id="rId13" name="Check Box 9">
              <controlPr defaultSize="0" autoFill="0" autoLine="0" autoPict="0">
                <anchor moveWithCells="1">
                  <from>
                    <xdr:col>3</xdr:col>
                    <xdr:colOff>83820</xdr:colOff>
                    <xdr:row>35</xdr:row>
                    <xdr:rowOff>0</xdr:rowOff>
                  </from>
                  <to>
                    <xdr:col>3</xdr:col>
                    <xdr:colOff>312420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2" r:id="rId14" name="Check Box 10">
              <controlPr defaultSize="0" autoFill="0" autoLine="0" autoPict="0">
                <anchor moveWithCells="1">
                  <from>
                    <xdr:col>3</xdr:col>
                    <xdr:colOff>83820</xdr:colOff>
                    <xdr:row>36</xdr:row>
                    <xdr:rowOff>0</xdr:rowOff>
                  </from>
                  <to>
                    <xdr:col>3</xdr:col>
                    <xdr:colOff>312420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3" r:id="rId15" name="Check Box 11">
              <controlPr defaultSize="0" autoFill="0" autoLine="0" autoPict="0">
                <anchor moveWithCells="1">
                  <from>
                    <xdr:col>3</xdr:col>
                    <xdr:colOff>83820</xdr:colOff>
                    <xdr:row>37</xdr:row>
                    <xdr:rowOff>0</xdr:rowOff>
                  </from>
                  <to>
                    <xdr:col>3</xdr:col>
                    <xdr:colOff>312420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4" r:id="rId16" name="Check Box 12">
              <controlPr defaultSize="0" autoFill="0" autoLine="0" autoPict="0">
                <anchor moveWithCells="1">
                  <from>
                    <xdr:col>4</xdr:col>
                    <xdr:colOff>411480</xdr:colOff>
                    <xdr:row>37</xdr:row>
                    <xdr:rowOff>190500</xdr:rowOff>
                  </from>
                  <to>
                    <xdr:col>4</xdr:col>
                    <xdr:colOff>640080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5" r:id="rId17" name="Check Box 13">
              <controlPr defaultSize="0" autoFill="0" autoLine="0" autoPict="0">
                <anchor moveWithCells="1">
                  <from>
                    <xdr:col>4</xdr:col>
                    <xdr:colOff>411480</xdr:colOff>
                    <xdr:row>38</xdr:row>
                    <xdr:rowOff>190500</xdr:rowOff>
                  </from>
                  <to>
                    <xdr:col>4</xdr:col>
                    <xdr:colOff>640080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6" r:id="rId18" name="Check Box 14">
              <controlPr defaultSize="0" autoFill="0" autoLine="0" autoPict="0">
                <anchor moveWithCells="1">
                  <from>
                    <xdr:col>4</xdr:col>
                    <xdr:colOff>411480</xdr:colOff>
                    <xdr:row>39</xdr:row>
                    <xdr:rowOff>190500</xdr:rowOff>
                  </from>
                  <to>
                    <xdr:col>4</xdr:col>
                    <xdr:colOff>640080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7" r:id="rId19" name="Check Box 15">
              <controlPr defaultSize="0" autoFill="0" autoLine="0" autoPict="0">
                <anchor moveWithCells="1">
                  <from>
                    <xdr:col>4</xdr:col>
                    <xdr:colOff>411480</xdr:colOff>
                    <xdr:row>41</xdr:row>
                    <xdr:rowOff>0</xdr:rowOff>
                  </from>
                  <to>
                    <xdr:col>4</xdr:col>
                    <xdr:colOff>640080</xdr:colOff>
                    <xdr:row>42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55"/>
  <sheetViews>
    <sheetView showGridLines="0" view="pageBreakPreview" topLeftCell="A38" zoomScaleNormal="100" zoomScaleSheetLayoutView="100" workbookViewId="0">
      <selection activeCell="B52" sqref="B52"/>
    </sheetView>
  </sheetViews>
  <sheetFormatPr defaultColWidth="9" defaultRowHeight="13.2" x14ac:dyDescent="0.2"/>
  <cols>
    <col min="1" max="1" width="2.44140625" style="13" customWidth="1"/>
    <col min="2" max="2" width="4.88671875" style="13" customWidth="1"/>
    <col min="3" max="3" width="4" style="13" customWidth="1"/>
    <col min="4" max="4" width="6.21875" style="13" customWidth="1"/>
    <col min="5" max="5" width="2.88671875" style="13" customWidth="1"/>
    <col min="6" max="6" width="3.6640625" style="13" customWidth="1"/>
    <col min="7" max="7" width="4.88671875" style="13" customWidth="1"/>
    <col min="8" max="8" width="5.88671875" style="13" customWidth="1"/>
    <col min="9" max="9" width="2.77734375" style="13" customWidth="1"/>
    <col min="10" max="10" width="3.6640625" style="13" customWidth="1"/>
    <col min="11" max="11" width="6.77734375" style="13" bestFit="1" customWidth="1"/>
    <col min="12" max="12" width="9.109375" style="13" customWidth="1"/>
    <col min="13" max="13" width="7.44140625" style="13" customWidth="1"/>
    <col min="14" max="14" width="6.21875" style="13" customWidth="1"/>
    <col min="15" max="15" width="7.21875" style="13" customWidth="1"/>
    <col min="16" max="16" width="6.21875" style="13" customWidth="1"/>
    <col min="17" max="17" width="8.44140625" style="13" customWidth="1"/>
    <col min="18" max="16384" width="9" style="13"/>
  </cols>
  <sheetData>
    <row r="2" spans="1:17" ht="15" customHeight="1" x14ac:dyDescent="0.2">
      <c r="A2" s="13" t="s">
        <v>52</v>
      </c>
    </row>
    <row r="3" spans="1:17" ht="15" customHeight="1" x14ac:dyDescent="0.2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</row>
    <row r="4" spans="1:17" ht="15" customHeight="1" x14ac:dyDescent="0.2">
      <c r="A4" s="133" t="s">
        <v>118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5"/>
    </row>
    <row r="5" spans="1:17" ht="15" customHeight="1" x14ac:dyDescent="0.2">
      <c r="A5" s="18"/>
      <c r="Q5" s="19"/>
    </row>
    <row r="6" spans="1:17" ht="15" customHeight="1" x14ac:dyDescent="0.2">
      <c r="A6" s="18"/>
      <c r="M6" s="136" t="str">
        <f>IF('売上高状況（4号-①）'!E32="","令和　　年　　月　　日 ",'売上高状況（4号-①）'!E32)</f>
        <v xml:space="preserve">令和　　年　　月　　日 </v>
      </c>
      <c r="N6" s="136"/>
      <c r="O6" s="136"/>
      <c r="P6" s="136"/>
      <c r="Q6" s="19"/>
    </row>
    <row r="7" spans="1:17" ht="15" customHeight="1" x14ac:dyDescent="0.2">
      <c r="A7" s="18"/>
      <c r="B7" s="101" t="s">
        <v>42</v>
      </c>
      <c r="C7" s="101"/>
      <c r="D7" s="101"/>
      <c r="E7" s="101"/>
      <c r="F7" s="101"/>
      <c r="G7" s="101"/>
      <c r="H7" s="101"/>
      <c r="I7" s="101"/>
      <c r="J7" s="101"/>
      <c r="K7" s="101"/>
      <c r="Q7" s="19"/>
    </row>
    <row r="8" spans="1:17" ht="23.25" customHeight="1" x14ac:dyDescent="0.2">
      <c r="A8" s="18"/>
      <c r="K8" s="97" t="s">
        <v>28</v>
      </c>
      <c r="L8" s="97" t="s">
        <v>43</v>
      </c>
      <c r="M8" s="137" t="str">
        <f>IF('売上高状況（4号-①）'!I33="","",'売上高状況（4号-①）'!I33)</f>
        <v/>
      </c>
      <c r="N8" s="137"/>
      <c r="O8" s="137"/>
      <c r="P8" s="137"/>
      <c r="Q8" s="138"/>
    </row>
    <row r="9" spans="1:17" ht="23.25" customHeight="1" x14ac:dyDescent="0.2">
      <c r="A9" s="18"/>
      <c r="L9" s="134" t="s">
        <v>44</v>
      </c>
      <c r="M9" s="137" t="str">
        <f>IF('売上高状況（4号-①）'!I34="","",'売上高状況（4号-①）'!I34)</f>
        <v/>
      </c>
      <c r="N9" s="137"/>
      <c r="O9" s="137"/>
      <c r="P9" s="137"/>
      <c r="Q9" s="138"/>
    </row>
    <row r="10" spans="1:17" ht="23.25" customHeight="1" x14ac:dyDescent="0.2">
      <c r="A10" s="18"/>
      <c r="L10" s="134"/>
      <c r="M10" s="137" t="str">
        <f>IF('売上高状況（4号-①）'!I35="","",'売上高状況（4号-①）'!I35)</f>
        <v/>
      </c>
      <c r="N10" s="137"/>
      <c r="O10" s="137"/>
      <c r="P10" s="137"/>
      <c r="Q10" s="138"/>
    </row>
    <row r="11" spans="1:17" ht="9" customHeight="1" x14ac:dyDescent="0.2">
      <c r="A11" s="18"/>
      <c r="Q11" s="19"/>
    </row>
    <row r="12" spans="1:17" ht="10.5" customHeight="1" x14ac:dyDescent="0.2">
      <c r="A12" s="18"/>
      <c r="C12" s="104" t="s">
        <v>131</v>
      </c>
      <c r="D12" s="104"/>
      <c r="E12" s="104"/>
      <c r="F12" s="104"/>
      <c r="G12" s="104"/>
      <c r="H12" s="104"/>
      <c r="I12" s="104"/>
      <c r="J12" s="104"/>
      <c r="K12" s="104"/>
      <c r="P12" s="105"/>
      <c r="Q12" s="19"/>
    </row>
    <row r="13" spans="1:17" ht="15" customHeight="1" x14ac:dyDescent="0.2">
      <c r="A13" s="18"/>
      <c r="B13" s="13" t="s">
        <v>51</v>
      </c>
      <c r="D13" s="140" t="str">
        <f>IF('売上高状況（4号-①）'!B4="","",'売上高状況（4号-①）'!B4)</f>
        <v/>
      </c>
      <c r="E13" s="140"/>
      <c r="F13" s="140"/>
      <c r="G13" s="140"/>
      <c r="H13" s="140"/>
      <c r="I13" s="13" t="s">
        <v>123</v>
      </c>
      <c r="Q13" s="106"/>
    </row>
    <row r="14" spans="1:17" ht="26.25" customHeight="1" x14ac:dyDescent="0.2">
      <c r="A14" s="18"/>
      <c r="B14" s="137" t="s">
        <v>124</v>
      </c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8"/>
    </row>
    <row r="15" spans="1:17" ht="11.25" customHeight="1" x14ac:dyDescent="0.2">
      <c r="A15" s="18"/>
      <c r="Q15" s="19"/>
    </row>
    <row r="16" spans="1:17" x14ac:dyDescent="0.2">
      <c r="A16" s="133" t="s">
        <v>29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5"/>
    </row>
    <row r="17" spans="1:17" ht="11.25" customHeight="1" x14ac:dyDescent="0.2">
      <c r="A17" s="18"/>
      <c r="Q17" s="19"/>
    </row>
    <row r="18" spans="1:17" ht="20.100000000000001" customHeight="1" x14ac:dyDescent="0.2">
      <c r="A18" s="18"/>
      <c r="B18" s="13" t="s">
        <v>30</v>
      </c>
      <c r="M18" s="145" t="str">
        <f>IF('売上高状況（4号-①）'!D7="","年　　月　　日",'売上高状況（4号-①）'!D7)</f>
        <v>年　　月　　日</v>
      </c>
      <c r="N18" s="145"/>
      <c r="O18" s="145"/>
      <c r="Q18" s="19"/>
    </row>
    <row r="19" spans="1:17" ht="8.1" customHeight="1" x14ac:dyDescent="0.2">
      <c r="A19" s="18"/>
      <c r="B19" s="100"/>
      <c r="Q19" s="94"/>
    </row>
    <row r="20" spans="1:17" ht="20.100000000000001" customHeight="1" x14ac:dyDescent="0.2">
      <c r="A20" s="18"/>
      <c r="B20" s="13" t="s">
        <v>83</v>
      </c>
      <c r="Q20" s="19"/>
    </row>
    <row r="21" spans="1:17" ht="20.100000000000001" customHeight="1" x14ac:dyDescent="0.2">
      <c r="A21" s="18"/>
      <c r="B21" s="101" t="s">
        <v>31</v>
      </c>
      <c r="Q21" s="19"/>
    </row>
    <row r="22" spans="1:17" ht="13.5" customHeight="1" x14ac:dyDescent="0.2">
      <c r="A22" s="18"/>
      <c r="C22" s="140" t="s">
        <v>32</v>
      </c>
      <c r="D22" s="140"/>
      <c r="E22" s="134" t="s">
        <v>45</v>
      </c>
      <c r="F22" s="134"/>
      <c r="G22" s="134"/>
      <c r="L22" s="144" t="s">
        <v>127</v>
      </c>
      <c r="M22" s="144"/>
      <c r="N22" s="144"/>
      <c r="O22" s="139" t="str">
        <f>IF('売上高状況（4号-①）'!D18="","",'売上高状況（4号-①）'!D18)</f>
        <v/>
      </c>
      <c r="P22" s="139"/>
      <c r="Q22" s="19" t="s">
        <v>19</v>
      </c>
    </row>
    <row r="23" spans="1:17" x14ac:dyDescent="0.2">
      <c r="A23" s="18"/>
      <c r="C23" s="141" t="s">
        <v>10</v>
      </c>
      <c r="D23" s="141"/>
      <c r="E23" s="134"/>
      <c r="F23" s="134"/>
      <c r="G23" s="134"/>
      <c r="Q23" s="19"/>
    </row>
    <row r="24" spans="1:17" ht="20.100000000000001" customHeight="1" x14ac:dyDescent="0.2">
      <c r="A24" s="18"/>
      <c r="B24" s="100" t="s">
        <v>33</v>
      </c>
      <c r="O24" s="142" t="str">
        <f>IF('売上高状況（4号-①）'!G13="","",'売上高状況（4号-①）'!G13)</f>
        <v/>
      </c>
      <c r="P24" s="142"/>
      <c r="Q24" s="119" t="str">
        <f>IF('売上高状況（4号-①）'!$L$10="","　円",'売上高状況（4号-①）'!$L$10)</f>
        <v>　円</v>
      </c>
    </row>
    <row r="25" spans="1:17" ht="16.5" customHeight="1" x14ac:dyDescent="0.2">
      <c r="A25" s="18"/>
      <c r="B25" s="100"/>
      <c r="C25" s="13" t="s">
        <v>120</v>
      </c>
      <c r="D25" s="116" t="str">
        <f>DBCS(IF('売上高状況（4号-①）'!G12="","",'売上高状況（4号-①）'!G12))</f>
        <v/>
      </c>
      <c r="E25" s="13" t="s">
        <v>133</v>
      </c>
      <c r="F25" s="13" t="str">
        <f>DBCS(IF('売上高状況（4号-①）'!D13="","",'売上高状況（4号-①）'!D13))</f>
        <v/>
      </c>
      <c r="G25" s="13" t="s">
        <v>122</v>
      </c>
      <c r="O25" s="96"/>
      <c r="P25" s="96"/>
      <c r="Q25" s="103"/>
    </row>
    <row r="26" spans="1:17" ht="20.100000000000001" customHeight="1" x14ac:dyDescent="0.2">
      <c r="A26" s="18"/>
      <c r="B26" s="100" t="s">
        <v>34</v>
      </c>
      <c r="O26" s="142" t="str">
        <f>IF('売上高状況（4号-①）'!K13="","",'売上高状況（4号-①）'!K13)</f>
        <v/>
      </c>
      <c r="P26" s="142"/>
      <c r="Q26" s="119" t="str">
        <f>IF('売上高状況（4号-①）'!$L$10="","　円",'売上高状況（4号-①）'!$L$10)</f>
        <v>　円</v>
      </c>
    </row>
    <row r="27" spans="1:17" ht="16.5" customHeight="1" x14ac:dyDescent="0.2">
      <c r="A27" s="18"/>
      <c r="B27" s="100"/>
      <c r="C27" s="13" t="s">
        <v>120</v>
      </c>
      <c r="D27" s="107" t="str">
        <f>DBCS(IF('売上高状況（4号-①）'!K12="","",'売上高状況（4号-①）'!K12))</f>
        <v/>
      </c>
      <c r="E27" s="13" t="s">
        <v>121</v>
      </c>
      <c r="F27" s="13" t="str">
        <f>DBCS(IF('売上高状況（4号-①）'!D13="","",'売上高状況（4号-①）'!D13))</f>
        <v/>
      </c>
      <c r="G27" s="13" t="s">
        <v>122</v>
      </c>
      <c r="O27" s="95"/>
      <c r="P27" s="95"/>
      <c r="Q27" s="103"/>
    </row>
    <row r="28" spans="1:17" ht="8.1" customHeight="1" x14ac:dyDescent="0.2">
      <c r="A28" s="18"/>
      <c r="B28" s="100"/>
      <c r="M28" s="97"/>
      <c r="N28" s="97"/>
      <c r="O28" s="22"/>
      <c r="P28" s="22"/>
      <c r="Q28" s="19"/>
    </row>
    <row r="29" spans="1:17" ht="20.100000000000001" customHeight="1" x14ac:dyDescent="0.2">
      <c r="A29" s="18"/>
      <c r="B29" s="101" t="s">
        <v>35</v>
      </c>
      <c r="Q29" s="19"/>
    </row>
    <row r="30" spans="1:17" x14ac:dyDescent="0.2">
      <c r="A30" s="18"/>
      <c r="C30" s="140" t="s">
        <v>37</v>
      </c>
      <c r="D30" s="140"/>
      <c r="E30" s="140"/>
      <c r="F30" s="140"/>
      <c r="G30" s="140"/>
      <c r="H30" s="134" t="s">
        <v>45</v>
      </c>
      <c r="I30" s="134"/>
      <c r="J30" s="134"/>
      <c r="Q30" s="19"/>
    </row>
    <row r="31" spans="1:17" x14ac:dyDescent="0.2">
      <c r="A31" s="18"/>
      <c r="C31" s="141" t="s">
        <v>38</v>
      </c>
      <c r="D31" s="141"/>
      <c r="E31" s="141"/>
      <c r="F31" s="141"/>
      <c r="G31" s="141"/>
      <c r="H31" s="134"/>
      <c r="I31" s="134"/>
      <c r="J31" s="134"/>
      <c r="L31" s="146" t="s">
        <v>36</v>
      </c>
      <c r="M31" s="146"/>
      <c r="N31" s="146"/>
      <c r="O31" s="139" t="str">
        <f>IF('売上高状況（4号-①）'!D19="","",'売上高状況（4号-①）'!D19)</f>
        <v/>
      </c>
      <c r="P31" s="139"/>
      <c r="Q31" s="19" t="s">
        <v>19</v>
      </c>
    </row>
    <row r="32" spans="1:17" ht="22.5" customHeight="1" x14ac:dyDescent="0.2">
      <c r="A32" s="18"/>
      <c r="B32" s="100" t="s">
        <v>55</v>
      </c>
      <c r="O32" s="142" t="str">
        <f>IF('売上高状況（4号-①）'!G14="","",'売上高状況（4号-①）'!G14)</f>
        <v/>
      </c>
      <c r="P32" s="142"/>
      <c r="Q32" s="119" t="str">
        <f>IF('売上高状況（4号-①）'!$L$10="","　円",'売上高状況（4号-①）'!$L$10)</f>
        <v>　円</v>
      </c>
    </row>
    <row r="33" spans="1:17" ht="16.5" customHeight="1" x14ac:dyDescent="0.2">
      <c r="A33" s="18"/>
      <c r="B33" s="100"/>
      <c r="C33" s="13" t="s">
        <v>119</v>
      </c>
      <c r="D33" s="107" t="str">
        <f>DBCS(IF('売上高状況（4号-①）'!G12="","",'売上高状況（4号-①）'!G12))</f>
        <v/>
      </c>
      <c r="E33" s="13" t="s">
        <v>121</v>
      </c>
      <c r="F33" s="13" t="str">
        <f>DBCS(IF('売上高状況（4号-①）'!D14="","",'売上高状況（4号-①）'!D14))</f>
        <v/>
      </c>
      <c r="G33" s="13" t="s">
        <v>126</v>
      </c>
      <c r="H33" s="107" t="str">
        <f>D33</f>
        <v/>
      </c>
      <c r="I33" s="13" t="s">
        <v>121</v>
      </c>
      <c r="J33" s="13" t="str">
        <f>DBCS(IF('売上高状況（4号-①）'!D15="","",'売上高状況（4号-①）'!D15))</f>
        <v/>
      </c>
      <c r="K33" s="13" t="s">
        <v>122</v>
      </c>
      <c r="O33" s="96"/>
      <c r="P33" s="96"/>
      <c r="Q33" s="103"/>
    </row>
    <row r="34" spans="1:17" ht="22.5" customHeight="1" x14ac:dyDescent="0.2">
      <c r="A34" s="18"/>
      <c r="B34" s="100" t="s">
        <v>39</v>
      </c>
      <c r="O34" s="142" t="str">
        <f>IF('売上高状況（4号-①）'!K14="","",'売上高状況（4号-①）'!K14)</f>
        <v/>
      </c>
      <c r="P34" s="142"/>
      <c r="Q34" s="119" t="str">
        <f>IF('売上高状況（4号-①）'!$L$10="","　円",'売上高状況（4号-①）'!$L$10)</f>
        <v>　円</v>
      </c>
    </row>
    <row r="35" spans="1:17" ht="16.5" customHeight="1" x14ac:dyDescent="0.2">
      <c r="A35" s="18"/>
      <c r="B35" s="100"/>
      <c r="C35" s="13" t="s">
        <v>119</v>
      </c>
      <c r="D35" s="107" t="str">
        <f>DBCS(IF('売上高状況（4号-①）'!K12="","",'売上高状況（4号-①）'!K12))</f>
        <v/>
      </c>
      <c r="E35" s="13" t="s">
        <v>121</v>
      </c>
      <c r="F35" s="13" t="str">
        <f>DBCS(IF('売上高状況（4号-①）'!D14="","",'売上高状況（4号-①）'!D14))</f>
        <v/>
      </c>
      <c r="G35" s="13" t="s">
        <v>126</v>
      </c>
      <c r="H35" s="107" t="str">
        <f>D35</f>
        <v/>
      </c>
      <c r="I35" s="13" t="s">
        <v>121</v>
      </c>
      <c r="J35" s="13" t="str">
        <f>DBCS(IF('売上高状況（4号-①）'!D15="","",'売上高状況（4号-①）'!D15))</f>
        <v/>
      </c>
      <c r="K35" s="13" t="s">
        <v>122</v>
      </c>
      <c r="Q35" s="19"/>
    </row>
    <row r="36" spans="1:17" ht="8.1" customHeight="1" x14ac:dyDescent="0.2">
      <c r="A36" s="18"/>
      <c r="B36" s="100"/>
      <c r="Q36" s="94"/>
    </row>
    <row r="37" spans="1:17" ht="20.100000000000001" customHeight="1" x14ac:dyDescent="0.2">
      <c r="A37" s="18"/>
      <c r="B37" s="102" t="s">
        <v>40</v>
      </c>
      <c r="Q37" s="94"/>
    </row>
    <row r="38" spans="1:17" x14ac:dyDescent="0.2">
      <c r="A38" s="18"/>
      <c r="C38" s="143" t="str">
        <f>IF('売上高状況（4号-①）'!B22="","",'売上高状況（4号-①）'!B22)</f>
        <v/>
      </c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Q38" s="103"/>
    </row>
    <row r="39" spans="1:17" x14ac:dyDescent="0.2">
      <c r="A39" s="18"/>
      <c r="B39" s="99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Q39" s="103"/>
    </row>
    <row r="40" spans="1:17" ht="18.75" customHeight="1" x14ac:dyDescent="0.2">
      <c r="A40" s="18"/>
      <c r="B40" s="132" t="s">
        <v>47</v>
      </c>
      <c r="C40" s="132"/>
      <c r="D40" s="132"/>
      <c r="E40" s="132"/>
      <c r="F40" s="132"/>
      <c r="G40" s="132"/>
      <c r="Q40" s="19"/>
    </row>
    <row r="41" spans="1:17" ht="18.75" customHeight="1" x14ac:dyDescent="0.2">
      <c r="A41" s="18"/>
      <c r="B41" s="132" t="s">
        <v>48</v>
      </c>
      <c r="C41" s="132"/>
      <c r="D41" s="132"/>
      <c r="E41" s="132"/>
      <c r="F41" s="132"/>
      <c r="G41" s="132"/>
      <c r="Q41" s="19"/>
    </row>
    <row r="42" spans="1:17" ht="8.25" customHeight="1" x14ac:dyDescent="0.2">
      <c r="A42" s="18"/>
      <c r="Q42" s="19"/>
    </row>
    <row r="43" spans="1:17" ht="21" customHeight="1" x14ac:dyDescent="0.2">
      <c r="A43" s="18" t="s">
        <v>49</v>
      </c>
      <c r="Q43" s="19"/>
    </row>
    <row r="44" spans="1:17" ht="15" customHeight="1" x14ac:dyDescent="0.2">
      <c r="A44" s="18"/>
      <c r="Q44" s="19"/>
    </row>
    <row r="45" spans="1:17" ht="20.25" customHeight="1" x14ac:dyDescent="0.2">
      <c r="A45" s="18" t="s">
        <v>134</v>
      </c>
      <c r="Q45" s="19"/>
    </row>
    <row r="46" spans="1:17" x14ac:dyDescent="0.2">
      <c r="A46" s="18"/>
      <c r="B46" s="13" t="s">
        <v>125</v>
      </c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103"/>
    </row>
    <row r="47" spans="1:17" ht="23.25" customHeight="1" x14ac:dyDescent="0.2">
      <c r="A47" s="18"/>
      <c r="C47" s="99"/>
      <c r="D47" s="99"/>
      <c r="E47" s="99"/>
      <c r="F47" s="99"/>
      <c r="G47" s="99"/>
      <c r="H47" s="99"/>
      <c r="I47" s="99"/>
      <c r="J47" s="99"/>
      <c r="K47" s="99"/>
      <c r="M47" s="13" t="s">
        <v>50</v>
      </c>
      <c r="P47" s="99"/>
      <c r="Q47" s="103"/>
    </row>
    <row r="48" spans="1:17" ht="24.75" customHeight="1" x14ac:dyDescent="0.2">
      <c r="A48" s="20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21"/>
    </row>
    <row r="49" spans="1:1" ht="15" customHeight="1" x14ac:dyDescent="0.2">
      <c r="A49" s="13" t="s">
        <v>128</v>
      </c>
    </row>
    <row r="50" spans="1:1" ht="15" customHeight="1" x14ac:dyDescent="0.2">
      <c r="A50" s="13" t="s">
        <v>41</v>
      </c>
    </row>
    <row r="51" spans="1:1" ht="15" customHeight="1" x14ac:dyDescent="0.2">
      <c r="A51" s="13" t="s">
        <v>46</v>
      </c>
    </row>
    <row r="52" spans="1:1" ht="15" customHeight="1" x14ac:dyDescent="0.2">
      <c r="A52" s="13" t="s">
        <v>135</v>
      </c>
    </row>
    <row r="53" spans="1:1" ht="15" customHeight="1" x14ac:dyDescent="0.2">
      <c r="A53" s="13" t="s">
        <v>132</v>
      </c>
    </row>
    <row r="54" spans="1:1" ht="15" customHeight="1" x14ac:dyDescent="0.2"/>
    <row r="55" spans="1:1" ht="15" customHeight="1" x14ac:dyDescent="0.2"/>
  </sheetData>
  <sheetProtection algorithmName="SHA-512" hashValue="ojuW1WpPf7MmhkUsFtwJeXkvyvGhlOC2iyBkO2RVr6yRno3I7mWTaKgY4+rDLEs9WntEtqwQWPoJUAtfmMFryg==" saltValue="YSkYRt4+nbRpsmgj7NakUw==" spinCount="100000" sheet="1" objects="1" scenarios="1"/>
  <mergeCells count="27">
    <mergeCell ref="C38:M38"/>
    <mergeCell ref="L22:N22"/>
    <mergeCell ref="M10:Q10"/>
    <mergeCell ref="M18:O18"/>
    <mergeCell ref="E22:G23"/>
    <mergeCell ref="H30:J31"/>
    <mergeCell ref="D13:H13"/>
    <mergeCell ref="O26:P26"/>
    <mergeCell ref="C30:G30"/>
    <mergeCell ref="C31:G31"/>
    <mergeCell ref="L31:N31"/>
    <mergeCell ref="B40:G40"/>
    <mergeCell ref="B41:G41"/>
    <mergeCell ref="A16:Q16"/>
    <mergeCell ref="M6:P6"/>
    <mergeCell ref="A4:Q4"/>
    <mergeCell ref="L9:L10"/>
    <mergeCell ref="M8:Q8"/>
    <mergeCell ref="M9:Q9"/>
    <mergeCell ref="O22:P22"/>
    <mergeCell ref="B14:Q14"/>
    <mergeCell ref="C22:D22"/>
    <mergeCell ref="C23:D23"/>
    <mergeCell ref="O34:P34"/>
    <mergeCell ref="O31:P31"/>
    <mergeCell ref="O32:P32"/>
    <mergeCell ref="O24:P24"/>
  </mergeCells>
  <phoneticPr fontId="2"/>
  <pageMargins left="0.98425196850393704" right="0.39370078740157483" top="0.55118110236220474" bottom="0.55118110236220474" header="0.31496062992125984" footer="0.31496062992125984"/>
  <pageSetup paperSize="9"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36"/>
  <sheetViews>
    <sheetView showGridLines="0" view="pageBreakPreview" topLeftCell="A19" zoomScaleNormal="100" zoomScaleSheetLayoutView="100" workbookViewId="0">
      <selection sqref="A1:O1"/>
    </sheetView>
  </sheetViews>
  <sheetFormatPr defaultColWidth="9" defaultRowHeight="13.2" x14ac:dyDescent="0.2"/>
  <cols>
    <col min="1" max="1" width="2.77734375" style="1" customWidth="1"/>
    <col min="2" max="2" width="10.88671875" style="1" customWidth="1"/>
    <col min="3" max="3" width="8.6640625" style="1" customWidth="1"/>
    <col min="4" max="4" width="8.77734375" style="1" customWidth="1"/>
    <col min="5" max="5" width="4.109375" style="1" customWidth="1"/>
    <col min="6" max="6" width="3.44140625" style="1" customWidth="1"/>
    <col min="7" max="7" width="10.6640625" style="1" customWidth="1"/>
    <col min="8" max="8" width="7.6640625" style="1" customWidth="1"/>
    <col min="9" max="9" width="4.33203125" style="1" customWidth="1"/>
    <col min="10" max="10" width="3.77734375" style="1" customWidth="1"/>
    <col min="11" max="11" width="10.6640625" style="1" customWidth="1"/>
    <col min="12" max="12" width="7.6640625" style="1" customWidth="1"/>
    <col min="13" max="13" width="4.33203125" style="1" customWidth="1"/>
    <col min="14" max="14" width="9.109375" style="1" customWidth="1"/>
    <col min="15" max="15" width="7.109375" style="1" customWidth="1"/>
    <col min="16" max="16" width="7.6640625" style="1" customWidth="1"/>
    <col min="17" max="18" width="22.44140625" style="1" customWidth="1"/>
    <col min="19" max="19" width="20.6640625" style="1" customWidth="1"/>
    <col min="20" max="20" width="21.44140625" style="1" hidden="1" customWidth="1"/>
    <col min="21" max="21" width="18" style="1" customWidth="1"/>
    <col min="22" max="16384" width="9" style="1"/>
  </cols>
  <sheetData>
    <row r="1" spans="1:20" ht="24" customHeight="1" x14ac:dyDescent="0.2">
      <c r="A1" s="147" t="s">
        <v>54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8"/>
      <c r="Q1" s="8"/>
      <c r="R1" s="8"/>
    </row>
    <row r="2" spans="1:20" ht="24" customHeight="1" x14ac:dyDescent="0.2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20" ht="24" customHeight="1" x14ac:dyDescent="0.2">
      <c r="A3" s="5" t="s">
        <v>3</v>
      </c>
      <c r="C3" s="5"/>
      <c r="D3" s="5"/>
      <c r="E3" s="5"/>
      <c r="F3" s="5"/>
    </row>
    <row r="4" spans="1:20" ht="24" customHeight="1" x14ac:dyDescent="0.2">
      <c r="B4" s="161"/>
      <c r="C4" s="161"/>
      <c r="D4" s="161"/>
      <c r="E4" s="161"/>
      <c r="F4" s="1" t="s">
        <v>27</v>
      </c>
    </row>
    <row r="5" spans="1:20" ht="18" customHeight="1" x14ac:dyDescent="0.2">
      <c r="B5" s="5"/>
      <c r="C5" s="5"/>
      <c r="D5" s="5"/>
      <c r="E5" s="5"/>
      <c r="F5" s="5"/>
    </row>
    <row r="6" spans="1:20" ht="24" customHeight="1" x14ac:dyDescent="0.2">
      <c r="A6" s="5" t="s">
        <v>4</v>
      </c>
      <c r="B6" s="5"/>
      <c r="C6" s="5"/>
      <c r="D6" s="5"/>
      <c r="E6" s="5"/>
      <c r="F6" s="5"/>
    </row>
    <row r="7" spans="1:20" ht="24" customHeight="1" x14ac:dyDescent="0.2">
      <c r="B7" s="151" t="s">
        <v>5</v>
      </c>
      <c r="C7" s="151"/>
      <c r="D7" s="160"/>
      <c r="E7" s="160"/>
      <c r="F7" s="160"/>
    </row>
    <row r="8" spans="1:20" ht="24" customHeight="1" x14ac:dyDescent="0.2">
      <c r="B8" s="150" t="s">
        <v>6</v>
      </c>
      <c r="C8" s="150"/>
      <c r="D8" s="164"/>
      <c r="E8" s="165"/>
      <c r="F8" s="165"/>
      <c r="G8" s="165"/>
      <c r="H8" s="165"/>
      <c r="I8" s="165"/>
      <c r="J8" s="165"/>
      <c r="K8" s="165"/>
      <c r="L8" s="165"/>
      <c r="M8" s="166"/>
      <c r="N8" s="12"/>
      <c r="Q8" s="10"/>
      <c r="R8" s="11"/>
    </row>
    <row r="9" spans="1:20" ht="18" customHeight="1" x14ac:dyDescent="0.2">
      <c r="B9" s="10"/>
      <c r="C9" s="11"/>
      <c r="D9" s="10"/>
      <c r="E9" s="10"/>
      <c r="F9" s="10"/>
      <c r="Q9" s="10"/>
      <c r="R9" s="11"/>
    </row>
    <row r="10" spans="1:20" ht="24" customHeight="1" thickBot="1" x14ac:dyDescent="0.2">
      <c r="A10" s="5" t="s">
        <v>17</v>
      </c>
      <c r="B10" s="5"/>
      <c r="C10" s="5"/>
      <c r="D10" s="5"/>
      <c r="E10" s="5"/>
      <c r="F10" s="5"/>
      <c r="K10" s="43" t="s">
        <v>80</v>
      </c>
      <c r="L10" s="47"/>
      <c r="M10" s="118" t="s">
        <v>136</v>
      </c>
      <c r="N10" s="44"/>
      <c r="O10" s="44"/>
      <c r="Q10" s="4"/>
      <c r="T10" s="1" t="s">
        <v>79</v>
      </c>
    </row>
    <row r="11" spans="1:20" s="9" customFormat="1" ht="24" customHeight="1" x14ac:dyDescent="0.2">
      <c r="B11" s="24"/>
      <c r="C11" s="24"/>
      <c r="D11" s="24"/>
      <c r="E11" s="24"/>
      <c r="F11" s="112"/>
      <c r="G11" s="162" t="s">
        <v>130</v>
      </c>
      <c r="H11" s="162"/>
      <c r="I11" s="113"/>
      <c r="J11" s="108"/>
      <c r="K11" s="162" t="s">
        <v>129</v>
      </c>
      <c r="L11" s="162"/>
      <c r="M11" s="109"/>
      <c r="N11" s="24"/>
      <c r="O11" s="24"/>
      <c r="P11" s="24"/>
      <c r="Q11" s="24"/>
      <c r="T11" s="24" t="s">
        <v>81</v>
      </c>
    </row>
    <row r="12" spans="1:20" s="9" customFormat="1" ht="24" customHeight="1" thickBot="1" x14ac:dyDescent="0.25">
      <c r="D12" s="24"/>
      <c r="E12" s="24"/>
      <c r="F12" s="111"/>
      <c r="G12" s="114"/>
      <c r="H12" s="114"/>
      <c r="I12" s="25" t="s">
        <v>8</v>
      </c>
      <c r="J12" s="110"/>
      <c r="K12" s="114"/>
      <c r="L12" s="114"/>
      <c r="M12" s="26" t="s">
        <v>8</v>
      </c>
      <c r="N12" s="24"/>
      <c r="O12" s="24"/>
      <c r="P12" s="24"/>
      <c r="Q12" s="24"/>
      <c r="T12" s="24" t="s">
        <v>78</v>
      </c>
    </row>
    <row r="13" spans="1:20" s="9" customFormat="1" ht="60" customHeight="1" x14ac:dyDescent="0.2">
      <c r="B13" s="152" t="s">
        <v>11</v>
      </c>
      <c r="C13" s="153"/>
      <c r="D13" s="36"/>
      <c r="E13" s="27" t="s">
        <v>7</v>
      </c>
      <c r="F13" s="28" t="s">
        <v>9</v>
      </c>
      <c r="G13" s="163"/>
      <c r="H13" s="163"/>
      <c r="I13" s="45" t="str">
        <f>IF($L$10="","",$L$10)</f>
        <v/>
      </c>
      <c r="J13" s="28" t="s">
        <v>10</v>
      </c>
      <c r="K13" s="163"/>
      <c r="L13" s="163"/>
      <c r="M13" s="46" t="str">
        <f>IF($L$10="","",$L$10)</f>
        <v/>
      </c>
      <c r="N13" s="24"/>
      <c r="O13" s="24"/>
      <c r="P13" s="24"/>
      <c r="Q13" s="24"/>
      <c r="T13" s="24" t="s">
        <v>82</v>
      </c>
    </row>
    <row r="14" spans="1:20" s="9" customFormat="1" ht="30" customHeight="1" x14ac:dyDescent="0.2">
      <c r="B14" s="156" t="s">
        <v>14</v>
      </c>
      <c r="C14" s="29" t="s">
        <v>12</v>
      </c>
      <c r="D14" s="37"/>
      <c r="E14" s="30" t="s">
        <v>7</v>
      </c>
      <c r="F14" s="154" t="s">
        <v>15</v>
      </c>
      <c r="G14" s="175"/>
      <c r="H14" s="175"/>
      <c r="I14" s="158" t="str">
        <f>IF($L$10="","",$L$10)</f>
        <v/>
      </c>
      <c r="J14" s="154" t="s">
        <v>16</v>
      </c>
      <c r="K14" s="175"/>
      <c r="L14" s="175"/>
      <c r="M14" s="148" t="str">
        <f>IF($L$10="","",$L$10)</f>
        <v/>
      </c>
      <c r="N14" s="24"/>
      <c r="O14" s="24"/>
      <c r="P14" s="24"/>
      <c r="Q14" s="24"/>
      <c r="R14" s="24"/>
    </row>
    <row r="15" spans="1:20" s="9" customFormat="1" ht="29.25" customHeight="1" thickBot="1" x14ac:dyDescent="0.25">
      <c r="B15" s="157"/>
      <c r="C15" s="31" t="s">
        <v>13</v>
      </c>
      <c r="D15" s="38"/>
      <c r="E15" s="32" t="s">
        <v>7</v>
      </c>
      <c r="F15" s="155"/>
      <c r="G15" s="176"/>
      <c r="H15" s="176"/>
      <c r="I15" s="159" t="str">
        <f>IF($L$10="","",$L$10)</f>
        <v/>
      </c>
      <c r="J15" s="155"/>
      <c r="K15" s="176"/>
      <c r="L15" s="176"/>
      <c r="M15" s="149" t="str">
        <f>IF($L$10="","",$L$10)</f>
        <v/>
      </c>
      <c r="N15" s="24"/>
      <c r="O15" s="24"/>
      <c r="P15" s="24"/>
      <c r="Q15" s="24"/>
      <c r="R15" s="24"/>
    </row>
    <row r="16" spans="1:20" s="9" customFormat="1" ht="18" customHeight="1" x14ac:dyDescent="0.2"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1:48" ht="24" customHeight="1" thickBot="1" x14ac:dyDescent="0.25">
      <c r="A17" s="5" t="s">
        <v>18</v>
      </c>
      <c r="B17" s="5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</row>
    <row r="18" spans="1:48" ht="37.950000000000003" customHeight="1" thickBot="1" x14ac:dyDescent="0.25">
      <c r="B18" s="167" t="s">
        <v>11</v>
      </c>
      <c r="C18" s="168"/>
      <c r="D18" s="171" t="str">
        <f>IF(K13="","",ROUNDDOWN((K13-G13)/K13*100,1))</f>
        <v/>
      </c>
      <c r="E18" s="172"/>
      <c r="F18" s="34" t="s">
        <v>19</v>
      </c>
      <c r="G18" s="52" t="s">
        <v>88</v>
      </c>
      <c r="H18" s="52"/>
      <c r="I18" s="33"/>
      <c r="J18" s="33"/>
      <c r="K18" s="33"/>
      <c r="L18" s="33"/>
      <c r="M18" s="33"/>
      <c r="N18" s="33"/>
      <c r="O18" s="33"/>
      <c r="P18" s="33"/>
      <c r="Q18" s="33"/>
      <c r="R18" s="33"/>
    </row>
    <row r="19" spans="1:48" ht="37.950000000000003" customHeight="1" thickBot="1" x14ac:dyDescent="0.25">
      <c r="B19" s="169" t="s">
        <v>20</v>
      </c>
      <c r="C19" s="170"/>
      <c r="D19" s="173" t="str">
        <f>IF(K14="","",ROUNDDOWN(((K13+K14)-(G13+G14))/(K13+K14)*100,1))</f>
        <v/>
      </c>
      <c r="E19" s="174"/>
      <c r="F19" s="35" t="s">
        <v>19</v>
      </c>
      <c r="G19" s="52" t="s">
        <v>89</v>
      </c>
      <c r="H19" s="52"/>
      <c r="I19" s="33"/>
      <c r="J19" s="33"/>
      <c r="K19" s="33"/>
      <c r="L19" s="33"/>
      <c r="M19" s="33"/>
      <c r="N19" s="33"/>
      <c r="O19" s="33"/>
      <c r="P19" s="33"/>
      <c r="Q19" s="33"/>
      <c r="R19" s="33"/>
    </row>
    <row r="20" spans="1:48" ht="18" customHeight="1" x14ac:dyDescent="0.2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</row>
    <row r="21" spans="1:48" ht="24" customHeight="1" x14ac:dyDescent="0.2">
      <c r="A21" s="5" t="s">
        <v>53</v>
      </c>
      <c r="B21" s="5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</row>
    <row r="22" spans="1:48" ht="24" customHeight="1" x14ac:dyDescent="0.2">
      <c r="B22" s="183"/>
      <c r="C22" s="183"/>
      <c r="D22" s="183"/>
      <c r="E22" s="183"/>
      <c r="F22" s="183"/>
      <c r="G22" s="183"/>
      <c r="H22" s="183"/>
      <c r="I22" s="183"/>
      <c r="J22" s="183"/>
      <c r="K22" s="115"/>
      <c r="L22" s="115"/>
      <c r="M22" s="115"/>
      <c r="N22" s="115"/>
      <c r="O22" s="33"/>
      <c r="P22" s="33"/>
      <c r="Q22" s="33"/>
      <c r="R22" s="33"/>
    </row>
    <row r="23" spans="1:48" ht="14.4" customHeight="1" x14ac:dyDescent="0.2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</row>
    <row r="24" spans="1:48" customFormat="1" ht="15" customHeight="1" x14ac:dyDescent="0.2">
      <c r="B24" t="s">
        <v>91</v>
      </c>
      <c r="F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customFormat="1" ht="15" customHeight="1" x14ac:dyDescent="0.2">
      <c r="B25" s="48" t="s">
        <v>86</v>
      </c>
      <c r="C25" s="50"/>
      <c r="D25" s="51" t="s">
        <v>87</v>
      </c>
      <c r="E25" s="48"/>
      <c r="F25" s="48"/>
      <c r="G25" s="1"/>
      <c r="H25" s="1"/>
      <c r="I25" s="1"/>
      <c r="K25" s="51" t="s">
        <v>85</v>
      </c>
      <c r="L25" s="51"/>
      <c r="N25" s="48"/>
      <c r="O25" s="48"/>
      <c r="P25" s="1"/>
      <c r="Q25" s="1"/>
      <c r="R25" s="1"/>
      <c r="S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customFormat="1" ht="12" customHeight="1" x14ac:dyDescent="0.2">
      <c r="B26" s="48"/>
      <c r="C26" s="50"/>
      <c r="D26" s="51"/>
      <c r="E26" s="51"/>
      <c r="F26" s="1"/>
      <c r="N26" s="48"/>
      <c r="O26" s="48"/>
      <c r="P26" s="1"/>
      <c r="Q26" s="1"/>
      <c r="R26" s="1"/>
      <c r="S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5" customHeight="1" x14ac:dyDescent="0.2">
      <c r="B27" t="s">
        <v>92</v>
      </c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</row>
    <row r="28" spans="1:48" ht="15" customHeight="1" x14ac:dyDescent="0.2">
      <c r="B28" s="48" t="s">
        <v>86</v>
      </c>
      <c r="D28" s="51" t="s">
        <v>90</v>
      </c>
      <c r="E28" s="48"/>
      <c r="G28" s="49"/>
      <c r="H28" s="49"/>
      <c r="I28" s="49"/>
      <c r="J28" s="49"/>
      <c r="K28" s="48"/>
      <c r="L28" s="48"/>
      <c r="M28" s="49"/>
      <c r="N28" s="48"/>
      <c r="O28" s="48"/>
      <c r="P28" s="49"/>
      <c r="Q28" s="49"/>
    </row>
    <row r="29" spans="1:48" ht="18" customHeight="1" x14ac:dyDescent="0.2">
      <c r="B29" s="48"/>
      <c r="D29" s="51"/>
      <c r="E29" s="48"/>
      <c r="G29" s="49"/>
      <c r="H29" s="49"/>
      <c r="I29" s="49"/>
      <c r="J29" s="49"/>
      <c r="K29" s="48"/>
      <c r="L29" s="48"/>
      <c r="M29" s="49"/>
      <c r="N29" s="48"/>
      <c r="O29" s="48"/>
      <c r="P29" s="49"/>
      <c r="Q29" s="49"/>
    </row>
    <row r="30" spans="1:48" ht="21.6" customHeight="1" x14ac:dyDescent="0.2">
      <c r="B30" s="1" t="s">
        <v>0</v>
      </c>
    </row>
    <row r="31" spans="1:48" ht="21.6" customHeight="1" x14ac:dyDescent="0.2">
      <c r="C31" s="1" t="s">
        <v>1</v>
      </c>
    </row>
    <row r="32" spans="1:48" ht="24" customHeight="1" x14ac:dyDescent="0.2">
      <c r="C32" s="187" t="s">
        <v>23</v>
      </c>
      <c r="D32" s="189"/>
      <c r="E32" s="180"/>
      <c r="F32" s="181"/>
      <c r="G32" s="181"/>
      <c r="H32" s="182"/>
    </row>
    <row r="33" spans="3:19" ht="24" customHeight="1" x14ac:dyDescent="0.2">
      <c r="C33" s="184" t="s">
        <v>2</v>
      </c>
      <c r="D33" s="117" t="s">
        <v>22</v>
      </c>
      <c r="E33" s="187" t="s">
        <v>24</v>
      </c>
      <c r="F33" s="188"/>
      <c r="G33" s="189"/>
      <c r="H33" s="177"/>
      <c r="I33" s="178"/>
      <c r="J33" s="178"/>
      <c r="K33" s="178"/>
      <c r="L33" s="178"/>
      <c r="M33" s="178"/>
      <c r="N33" s="179"/>
      <c r="P33" s="3"/>
    </row>
    <row r="34" spans="3:19" ht="24" customHeight="1" x14ac:dyDescent="0.2">
      <c r="C34" s="185"/>
      <c r="D34" s="184" t="s">
        <v>21</v>
      </c>
      <c r="E34" s="190" t="s">
        <v>25</v>
      </c>
      <c r="F34" s="191"/>
      <c r="G34" s="192"/>
      <c r="H34" s="177"/>
      <c r="I34" s="178"/>
      <c r="J34" s="178"/>
      <c r="K34" s="178"/>
      <c r="L34" s="178"/>
      <c r="M34" s="178"/>
      <c r="N34" s="179"/>
      <c r="Q34" s="6"/>
      <c r="R34" s="3"/>
    </row>
    <row r="35" spans="3:19" ht="24" customHeight="1" x14ac:dyDescent="0.2">
      <c r="C35" s="186"/>
      <c r="D35" s="186"/>
      <c r="E35" s="193" t="s">
        <v>26</v>
      </c>
      <c r="F35" s="194"/>
      <c r="G35" s="195"/>
      <c r="H35" s="177"/>
      <c r="I35" s="178"/>
      <c r="J35" s="178"/>
      <c r="K35" s="178"/>
      <c r="L35" s="178"/>
      <c r="M35" s="178"/>
      <c r="N35" s="179"/>
      <c r="Q35" s="6"/>
      <c r="R35" s="7"/>
      <c r="S35" s="6"/>
    </row>
    <row r="36" spans="3:19" ht="18" customHeight="1" x14ac:dyDescent="0.2">
      <c r="R36" s="2"/>
      <c r="S36" s="6"/>
    </row>
  </sheetData>
  <sheetProtection algorithmName="SHA-512" hashValue="O9ZsWR68EFBGKY6cpP2mBbD96WYN8WUzr3iPUIThgk0L8f9+VLda8oiygU9mQW7jpDJHgkA8TGdYvLLbRIJavQ==" saltValue="cb/EMRnFeCGqOADf4SmjTA==" spinCount="100000" sheet="1" formatCells="0"/>
  <mergeCells count="33">
    <mergeCell ref="K13:L13"/>
    <mergeCell ref="H33:N33"/>
    <mergeCell ref="H34:N34"/>
    <mergeCell ref="H35:N35"/>
    <mergeCell ref="E32:H32"/>
    <mergeCell ref="B22:J22"/>
    <mergeCell ref="C33:C35"/>
    <mergeCell ref="D34:D35"/>
    <mergeCell ref="E33:G33"/>
    <mergeCell ref="E34:G34"/>
    <mergeCell ref="E35:G35"/>
    <mergeCell ref="C32:D32"/>
    <mergeCell ref="B18:C18"/>
    <mergeCell ref="B19:C19"/>
    <mergeCell ref="D18:E18"/>
    <mergeCell ref="D19:E19"/>
    <mergeCell ref="G14:H15"/>
    <mergeCell ref="A1:O1"/>
    <mergeCell ref="M14:M15"/>
    <mergeCell ref="B8:C8"/>
    <mergeCell ref="B7:C7"/>
    <mergeCell ref="B13:C13"/>
    <mergeCell ref="F14:F15"/>
    <mergeCell ref="J14:J15"/>
    <mergeCell ref="B14:B15"/>
    <mergeCell ref="I14:I15"/>
    <mergeCell ref="D7:F7"/>
    <mergeCell ref="B4:E4"/>
    <mergeCell ref="G11:H11"/>
    <mergeCell ref="K11:L11"/>
    <mergeCell ref="G13:H13"/>
    <mergeCell ref="D8:M8"/>
    <mergeCell ref="K14:L15"/>
  </mergeCells>
  <phoneticPr fontId="2"/>
  <conditionalFormatting sqref="B4 D7:F7 D8:M8 L10 G12:H12 K12:L12 G13:G14 K13:K14 D13:D15 B22 E32:E34">
    <cfRule type="containsBlanks" dxfId="2" priority="4" stopIfTrue="1">
      <formula>LEN(TRIM(B4))=0</formula>
    </cfRule>
  </conditionalFormatting>
  <conditionalFormatting sqref="H33:H35">
    <cfRule type="containsBlanks" dxfId="1" priority="1" stopIfTrue="1">
      <formula>LEN(TRIM(H33))=0</formula>
    </cfRule>
  </conditionalFormatting>
  <dataValidations count="1">
    <dataValidation type="list" allowBlank="1" showInputMessage="1" showErrorMessage="1" sqref="L10" xr:uid="{00000000-0002-0000-0200-000000000000}">
      <formula1>$T$11:$T$13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F64E6-64B3-4225-AFCD-DD38D2101A6D}">
  <dimension ref="A1:I20"/>
  <sheetViews>
    <sheetView showGridLines="0" view="pageBreakPreview" topLeftCell="A5" zoomScaleNormal="100" zoomScaleSheetLayoutView="100" workbookViewId="0">
      <selection sqref="A1:I1"/>
    </sheetView>
  </sheetViews>
  <sheetFormatPr defaultColWidth="9" defaultRowHeight="13.2" x14ac:dyDescent="0.2"/>
  <cols>
    <col min="1" max="1" width="9" style="83"/>
    <col min="2" max="2" width="7.77734375" style="83" customWidth="1"/>
    <col min="3" max="3" width="20.33203125" style="83" customWidth="1"/>
    <col min="4" max="4" width="4.6640625" style="83" customWidth="1"/>
    <col min="5" max="5" width="11.44140625" style="83" customWidth="1"/>
    <col min="6" max="16384" width="9" style="83"/>
  </cols>
  <sheetData>
    <row r="1" spans="1:9" ht="55.5" customHeight="1" x14ac:dyDescent="0.2">
      <c r="A1" s="203" t="s">
        <v>117</v>
      </c>
      <c r="B1" s="203"/>
      <c r="C1" s="203"/>
      <c r="D1" s="203"/>
      <c r="E1" s="203"/>
      <c r="F1" s="203"/>
      <c r="G1" s="203"/>
      <c r="H1" s="203"/>
      <c r="I1" s="203"/>
    </row>
    <row r="3" spans="1:9" ht="13.5" customHeight="1" x14ac:dyDescent="0.2"/>
    <row r="4" spans="1:9" ht="24.75" customHeight="1" x14ac:dyDescent="0.2">
      <c r="A4" s="93" t="s">
        <v>116</v>
      </c>
    </row>
    <row r="5" spans="1:9" ht="13.5" customHeight="1" x14ac:dyDescent="0.2"/>
    <row r="6" spans="1:9" ht="18" customHeight="1" x14ac:dyDescent="0.2">
      <c r="C6" s="204"/>
      <c r="D6" s="91"/>
      <c r="E6" s="83" t="s">
        <v>115</v>
      </c>
    </row>
    <row r="7" spans="1:9" ht="18" customHeight="1" x14ac:dyDescent="0.2">
      <c r="A7" s="92" t="s">
        <v>114</v>
      </c>
      <c r="C7" s="204"/>
      <c r="D7" s="91"/>
      <c r="E7" s="83" t="s">
        <v>113</v>
      </c>
      <c r="F7" s="83" t="s">
        <v>112</v>
      </c>
    </row>
    <row r="8" spans="1:9" ht="18" customHeight="1" x14ac:dyDescent="0.2">
      <c r="C8" s="204"/>
      <c r="D8" s="91"/>
      <c r="E8" s="83" t="s">
        <v>111</v>
      </c>
    </row>
    <row r="9" spans="1:9" ht="37.5" customHeight="1" x14ac:dyDescent="0.2"/>
    <row r="10" spans="1:9" x14ac:dyDescent="0.2">
      <c r="E10" s="205" t="str">
        <f>IF('売上高状況（4号-①）'!E32="","令和　　年　　月　　日",'売上高状況（4号-①）'!E32)</f>
        <v>令和　　年　　月　　日</v>
      </c>
      <c r="F10" s="205"/>
      <c r="G10" s="205"/>
    </row>
    <row r="11" spans="1:9" ht="28.5" customHeight="1" x14ac:dyDescent="0.2">
      <c r="D11" s="90" t="s">
        <v>28</v>
      </c>
      <c r="E11" s="89" t="s">
        <v>22</v>
      </c>
      <c r="F11" s="206" t="str">
        <f>IF('売上高状況（4号-①）'!H33="","",'売上高状況（4号-①）'!H33)</f>
        <v/>
      </c>
      <c r="G11" s="206"/>
      <c r="H11" s="206"/>
      <c r="I11" s="206"/>
    </row>
    <row r="12" spans="1:9" ht="28.5" customHeight="1" x14ac:dyDescent="0.2">
      <c r="E12" s="207" t="s">
        <v>84</v>
      </c>
      <c r="F12" s="206" t="str">
        <f>IF('売上高状況（4号-①）'!H34="","",'売上高状況（4号-①）'!H34)</f>
        <v/>
      </c>
      <c r="G12" s="206"/>
      <c r="H12" s="206"/>
      <c r="I12" s="206"/>
    </row>
    <row r="13" spans="1:9" ht="28.5" customHeight="1" x14ac:dyDescent="0.2">
      <c r="E13" s="207"/>
      <c r="F13" s="206" t="str">
        <f>IF('売上高状況（4号-①）'!H35="","",'売上高状況（4号-①）'!H35)</f>
        <v/>
      </c>
      <c r="G13" s="206"/>
      <c r="H13" s="206"/>
      <c r="I13" s="206"/>
    </row>
    <row r="15" spans="1:9" x14ac:dyDescent="0.2">
      <c r="E15" s="196" t="s">
        <v>110</v>
      </c>
      <c r="F15" s="197"/>
      <c r="G15" s="197"/>
      <c r="H15" s="197"/>
      <c r="I15" s="198"/>
    </row>
    <row r="17" spans="5:9" x14ac:dyDescent="0.2">
      <c r="E17" s="88" t="s">
        <v>109</v>
      </c>
      <c r="F17" s="87"/>
      <c r="G17" s="87"/>
      <c r="H17" s="87"/>
      <c r="I17" s="86"/>
    </row>
    <row r="18" spans="5:9" ht="26.25" customHeight="1" x14ac:dyDescent="0.2">
      <c r="E18" s="85" t="s">
        <v>108</v>
      </c>
      <c r="F18" s="199"/>
      <c r="G18" s="199"/>
      <c r="H18" s="199"/>
      <c r="I18" s="200"/>
    </row>
    <row r="19" spans="5:9" ht="26.25" customHeight="1" x14ac:dyDescent="0.2">
      <c r="E19" s="85" t="s">
        <v>107</v>
      </c>
      <c r="F19" s="199"/>
      <c r="G19" s="199"/>
      <c r="H19" s="199"/>
      <c r="I19" s="200"/>
    </row>
    <row r="20" spans="5:9" ht="26.25" customHeight="1" x14ac:dyDescent="0.2">
      <c r="E20" s="84" t="s">
        <v>106</v>
      </c>
      <c r="F20" s="201"/>
      <c r="G20" s="201"/>
      <c r="H20" s="201"/>
      <c r="I20" s="202"/>
    </row>
  </sheetData>
  <mergeCells count="11">
    <mergeCell ref="E15:I15"/>
    <mergeCell ref="F18:I18"/>
    <mergeCell ref="F19:I19"/>
    <mergeCell ref="F20:I20"/>
    <mergeCell ref="A1:I1"/>
    <mergeCell ref="C6:C8"/>
    <mergeCell ref="E10:G10"/>
    <mergeCell ref="F11:I11"/>
    <mergeCell ref="E12:E13"/>
    <mergeCell ref="F12:I12"/>
    <mergeCell ref="F13:I13"/>
  </mergeCells>
  <phoneticPr fontId="2"/>
  <conditionalFormatting sqref="C6:C8 F18:I20">
    <cfRule type="containsBlanks" dxfId="0" priority="1">
      <formula>LEN(TRIM(C6))=0</formula>
    </cfRule>
  </conditionalFormatting>
  <pageMargins left="0.7" right="0.7" top="0.75" bottom="0.75" header="0.3" footer="0.3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4" name="Check Box 1">
              <controlPr locked="0" defaultSize="0" autoFill="0" autoLine="0" autoPict="0">
                <anchor moveWithCells="1">
                  <from>
                    <xdr:col>3</xdr:col>
                    <xdr:colOff>76200</xdr:colOff>
                    <xdr:row>5</xdr:row>
                    <xdr:rowOff>0</xdr:rowOff>
                  </from>
                  <to>
                    <xdr:col>4</xdr:col>
                    <xdr:colOff>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8" r:id="rId5" name="Check Box 2">
              <controlPr locked="0" defaultSize="0" autoFill="0" autoLine="0" autoPict="0">
                <anchor moveWithCells="1">
                  <from>
                    <xdr:col>3</xdr:col>
                    <xdr:colOff>76200</xdr:colOff>
                    <xdr:row>6</xdr:row>
                    <xdr:rowOff>0</xdr:rowOff>
                  </from>
                  <to>
                    <xdr:col>4</xdr:col>
                    <xdr:colOff>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9" r:id="rId6" name="Check Box 3">
              <controlPr locked="0" defaultSize="0" autoFill="0" autoLine="0" autoPict="0">
                <anchor moveWithCells="1">
                  <from>
                    <xdr:col>3</xdr:col>
                    <xdr:colOff>76200</xdr:colOff>
                    <xdr:row>6</xdr:row>
                    <xdr:rowOff>228600</xdr:rowOff>
                  </from>
                  <to>
                    <xdr:col>4</xdr:col>
                    <xdr:colOff>0</xdr:colOff>
                    <xdr:row>8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申請について</vt:lpstr>
      <vt:lpstr>認定申請書（4号-①）</vt:lpstr>
      <vt:lpstr>売上高状況（4号-①）</vt:lpstr>
      <vt:lpstr>委任状（4号共通）</vt:lpstr>
      <vt:lpstr>申請について!Print_Area</vt:lpstr>
      <vt:lpstr>'認定申請書（4号-①）'!Print_Area</vt:lpstr>
      <vt:lpstr>'売上高状況（4号-①）'!Print_Area</vt:lpstr>
    </vt:vector>
  </TitlesOfParts>
  <Company>香川県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C08-2236</dc:creator>
  <cp:lastModifiedBy>三枝 明日香</cp:lastModifiedBy>
  <cp:lastPrinted>2024-11-06T04:35:32Z</cp:lastPrinted>
  <dcterms:created xsi:type="dcterms:W3CDTF">2011-03-08T04:16:38Z</dcterms:created>
  <dcterms:modified xsi:type="dcterms:W3CDTF">2024-11-13T02:12:52Z</dcterms:modified>
</cp:coreProperties>
</file>