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ivpf201v.takamatsu.local\Profile\h11602\Desktop\HP\賃上げ関係\実施について\"/>
    </mc:Choice>
  </mc:AlternateContent>
  <xr:revisionPtr revIDLastSave="0" documentId="13_ncr:1_{9FBB0D91-279D-421B-A677-13B0307D07A2}" xr6:coauthVersionLast="47" xr6:coauthVersionMax="47" xr10:uidLastSave="{00000000-0000-0000-0000-000000000000}"/>
  <bookViews>
    <workbookView xWindow="-108" yWindow="-108" windowWidth="23256" windowHeight="12456" activeTab="2" xr2:uid="{00000000-000D-0000-FFFF-FFFF00000000}"/>
  </bookViews>
  <sheets>
    <sheet name="様式第３号（交付申請）" sheetId="15" r:id="rId1"/>
    <sheet name="様式第４号（算定表）" sheetId="38" r:id="rId2"/>
    <sheet name="様式第５号（誓約書）" sheetId="13" r:id="rId3"/>
    <sheet name="Sheet1" sheetId="11" state="hidden" r:id="rId4"/>
  </sheets>
  <externalReferences>
    <externalReference r:id="rId5"/>
  </externalReferences>
  <definedNames>
    <definedName name="_xlnm.Print_Area" localSheetId="0">'様式第３号（交付申請）'!$A$1:$AA$43</definedName>
    <definedName name="_xlnm.Print_Area" localSheetId="1">'様式第４号（算定表）'!$A$1:$AR$79</definedName>
    <definedName name="_xlnm.Print_Area" localSheetId="2">'様式第５号（誓約書）'!$A$1:$Y$43</definedName>
    <definedName name="給与形態">[1]Sheet2!$C$2:$C$6</definedName>
    <definedName name="雇用形態">[1]Sheet2!$B$2:$B$3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76" i="38" l="1"/>
  <c r="AA70" i="38" s="1" a="1"/>
  <c r="AA70" i="38" s="1"/>
  <c r="AH52" i="38"/>
  <c r="Q27" i="15"/>
  <c r="M27" i="15"/>
  <c r="I27" i="15"/>
  <c r="E27" i="15"/>
  <c r="U26" i="15"/>
  <c r="AH28" i="38"/>
  <c r="AA22" i="38" s="1" a="1"/>
  <c r="AA22" i="38" s="1"/>
  <c r="AH73" i="38" l="1" a="1"/>
  <c r="AH73" i="38" s="1"/>
  <c r="AH25" i="38" a="1"/>
  <c r="AH25" i="38" s="1"/>
  <c r="U27" i="15"/>
  <c r="AA46" i="38" l="1" a="1"/>
  <c r="AA46" i="38" s="1"/>
  <c r="AH49" i="38" a="1"/>
  <c r="AH49" i="38" s="1"/>
  <c r="A31" i="11"/>
  <c r="A32" i="11"/>
  <c r="A33" i="11"/>
  <c r="A30" i="11"/>
  <c r="F31" i="11"/>
  <c r="G31" i="11"/>
  <c r="F32" i="11"/>
  <c r="G32" i="11"/>
  <c r="F33" i="11"/>
  <c r="G33" i="11"/>
  <c r="G30" i="11"/>
  <c r="F30" i="11"/>
  <c r="H30" i="11" l="1"/>
  <c r="H33" i="11"/>
  <c r="H32" i="11"/>
  <c r="H31"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<sst xmlns="http://schemas.openxmlformats.org/spreadsheetml/2006/main" count="205" uniqueCount="157">
  <si>
    <t>日</t>
    <rPh sb="0" eb="1">
      <t>ニチ</t>
    </rPh>
    <phoneticPr fontId="1"/>
  </si>
  <si>
    <t>月</t>
    <rPh sb="0" eb="1">
      <t>ガツ</t>
    </rPh>
    <phoneticPr fontId="1"/>
  </si>
  <si>
    <t>年</t>
    <rPh sb="0" eb="1">
      <t>ネン</t>
    </rPh>
    <phoneticPr fontId="1"/>
  </si>
  <si>
    <t>令和</t>
    <rPh sb="0" eb="2">
      <t>レイワ</t>
    </rPh>
    <phoneticPr fontId="1"/>
  </si>
  <si>
    <t>（宛先）高松市長</t>
    <rPh sb="1" eb="3">
      <t>アテサキ</t>
    </rPh>
    <rPh sb="4" eb="6">
      <t>タカマツ</t>
    </rPh>
    <rPh sb="6" eb="8">
      <t>シチョウ</t>
    </rPh>
    <phoneticPr fontId="1"/>
  </si>
  <si>
    <t>１　申請者の情報</t>
    <rPh sb="2" eb="5">
      <t>シンセイシャ</t>
    </rPh>
    <rPh sb="6" eb="8">
      <t>ジョウホウ</t>
    </rPh>
    <phoneticPr fontId="1"/>
  </si>
  <si>
    <t>人</t>
    <rPh sb="0" eb="1">
      <t>ニン</t>
    </rPh>
    <phoneticPr fontId="1"/>
  </si>
  <si>
    <t>円</t>
    <rPh sb="0" eb="1">
      <t>エン</t>
    </rPh>
    <phoneticPr fontId="1"/>
  </si>
  <si>
    <r>
      <t xml:space="preserve">所在地
</t>
    </r>
    <r>
      <rPr>
        <sz val="6"/>
        <color theme="1"/>
        <rFont val="メイリオ"/>
        <family val="3"/>
        <charset val="128"/>
      </rPr>
      <t>(個人事業主は、住民票記載の住所)</t>
    </r>
    <rPh sb="0" eb="3">
      <t>ショザイチ</t>
    </rPh>
    <rPh sb="5" eb="7">
      <t>コジン</t>
    </rPh>
    <rPh sb="7" eb="10">
      <t>ジギョウヌシ</t>
    </rPh>
    <rPh sb="12" eb="15">
      <t>ジュウミンヒョウ</t>
    </rPh>
    <rPh sb="15" eb="17">
      <t>キサイ</t>
    </rPh>
    <rPh sb="18" eb="20">
      <t>ジュウショ</t>
    </rPh>
    <phoneticPr fontId="1"/>
  </si>
  <si>
    <r>
      <t xml:space="preserve">法人名
</t>
    </r>
    <r>
      <rPr>
        <sz val="6"/>
        <color theme="1"/>
        <rFont val="メイリオ"/>
        <family val="3"/>
        <charset val="128"/>
      </rPr>
      <t>（個人事業主は、氏名）</t>
    </r>
    <rPh sb="0" eb="2">
      <t>ホウジン</t>
    </rPh>
    <rPh sb="2" eb="3">
      <t>メイ</t>
    </rPh>
    <rPh sb="5" eb="7">
      <t>コジン</t>
    </rPh>
    <rPh sb="7" eb="10">
      <t>ジギョウヌシ</t>
    </rPh>
    <rPh sb="12" eb="14">
      <t>シメイ</t>
    </rPh>
    <phoneticPr fontId="1"/>
  </si>
  <si>
    <t>代表者職名</t>
    <rPh sb="0" eb="3">
      <t>ダイヒョウシャ</t>
    </rPh>
    <rPh sb="3" eb="5">
      <t>ショクメイ</t>
    </rPh>
    <phoneticPr fontId="1"/>
  </si>
  <si>
    <t>氏名</t>
    <rPh sb="0" eb="2">
      <t>シメイ</t>
    </rPh>
    <phoneticPr fontId="1"/>
  </si>
  <si>
    <t>申請日</t>
    <rPh sb="0" eb="2">
      <t>シンセイ</t>
    </rPh>
    <rPh sb="2" eb="3">
      <t>ビ</t>
    </rPh>
    <phoneticPr fontId="1"/>
  </si>
  <si>
    <r>
      <t xml:space="preserve">主たる業種
</t>
    </r>
    <r>
      <rPr>
        <sz val="6"/>
        <color theme="1"/>
        <rFont val="メイリオ"/>
        <family val="3"/>
        <charset val="128"/>
      </rPr>
      <t>（右記より選択）</t>
    </r>
    <rPh sb="0" eb="1">
      <t>シュ</t>
    </rPh>
    <rPh sb="3" eb="5">
      <t>ギョウシュ</t>
    </rPh>
    <rPh sb="7" eb="9">
      <t>ウキ</t>
    </rPh>
    <rPh sb="11" eb="13">
      <t>センタク</t>
    </rPh>
    <phoneticPr fontId="1"/>
  </si>
  <si>
    <t>１．製造業、建設業、運輸業、その他の業種（下記２～４除く）
２．卸売業　　３．サービス業　　４．小売業</t>
    <rPh sb="2" eb="5">
      <t>セイゾウギョウ</t>
    </rPh>
    <rPh sb="6" eb="9">
      <t>ケンセツギョウ</t>
    </rPh>
    <rPh sb="10" eb="13">
      <t>ウンユギョウ</t>
    </rPh>
    <rPh sb="16" eb="17">
      <t>タ</t>
    </rPh>
    <rPh sb="18" eb="20">
      <t>ギョウシュ</t>
    </rPh>
    <rPh sb="21" eb="23">
      <t>カキ</t>
    </rPh>
    <rPh sb="26" eb="27">
      <t>ノゾ</t>
    </rPh>
    <rPh sb="32" eb="35">
      <t>オロシウリギョウ</t>
    </rPh>
    <rPh sb="43" eb="44">
      <t>ギョウ</t>
    </rPh>
    <rPh sb="48" eb="51">
      <t>コウリギョウ</t>
    </rPh>
    <phoneticPr fontId="1"/>
  </si>
  <si>
    <r>
      <rPr>
        <sz val="10"/>
        <color theme="1"/>
        <rFont val="メイリオ"/>
        <family val="3"/>
        <charset val="128"/>
      </rPr>
      <t>資本金の額</t>
    </r>
    <r>
      <rPr>
        <sz val="8"/>
        <color theme="1"/>
        <rFont val="メイリオ"/>
        <family val="3"/>
        <charset val="128"/>
      </rPr>
      <t xml:space="preserve">
</t>
    </r>
    <r>
      <rPr>
        <sz val="6"/>
        <color theme="1"/>
        <rFont val="メイリオ"/>
        <family val="3"/>
        <charset val="128"/>
      </rPr>
      <t>（法人のみ）</t>
    </r>
    <rPh sb="0" eb="3">
      <t>シホンキン</t>
    </rPh>
    <rPh sb="4" eb="5">
      <t>ガク</t>
    </rPh>
    <rPh sb="7" eb="9">
      <t>ホウジン</t>
    </rPh>
    <phoneticPr fontId="1"/>
  </si>
  <si>
    <t>万円</t>
    <rPh sb="0" eb="2">
      <t>マンエン</t>
    </rPh>
    <phoneticPr fontId="1"/>
  </si>
  <si>
    <t>常時使用する
従業員の数</t>
    <rPh sb="0" eb="2">
      <t>ジョウジ</t>
    </rPh>
    <rPh sb="2" eb="4">
      <t>シヨウ</t>
    </rPh>
    <rPh sb="7" eb="10">
      <t>ジュウギョウイン</t>
    </rPh>
    <rPh sb="11" eb="12">
      <t>カズ</t>
    </rPh>
    <phoneticPr fontId="1"/>
  </si>
  <si>
    <t>添付書類</t>
    <rPh sb="0" eb="2">
      <t>テンプ</t>
    </rPh>
    <rPh sb="2" eb="4">
      <t>ショルイ</t>
    </rPh>
    <phoneticPr fontId="1"/>
  </si>
  <si>
    <t>１．法人　　２．個人事業主</t>
    <rPh sb="2" eb="4">
      <t>ホウジン</t>
    </rPh>
    <rPh sb="8" eb="10">
      <t>コジン</t>
    </rPh>
    <rPh sb="10" eb="13">
      <t>ジギョウヌシ</t>
    </rPh>
    <phoneticPr fontId="1"/>
  </si>
  <si>
    <t>法人／個人事業主</t>
    <rPh sb="0" eb="2">
      <t>ホウジン</t>
    </rPh>
    <rPh sb="3" eb="5">
      <t>コジン</t>
    </rPh>
    <rPh sb="5" eb="8">
      <t>ジギョウヌシ</t>
    </rPh>
    <phoneticPr fontId="1"/>
  </si>
  <si>
    <t>申請者名</t>
    <rPh sb="0" eb="3">
      <t>シンセイシャ</t>
    </rPh>
    <rPh sb="3" eb="4">
      <t>メイ</t>
    </rPh>
    <phoneticPr fontId="1"/>
  </si>
  <si>
    <t>記入日</t>
    <rPh sb="0" eb="2">
      <t>キニュウ</t>
    </rPh>
    <rPh sb="2" eb="3">
      <t>ビ</t>
    </rPh>
    <phoneticPr fontId="1"/>
  </si>
  <si>
    <t>記</t>
    <rPh sb="0" eb="1">
      <t>シルシ</t>
    </rPh>
    <phoneticPr fontId="1"/>
  </si>
  <si>
    <t>（代表者が内容を確認のうえ、下記チェックボックスに✔を記入してください。）</t>
    <rPh sb="1" eb="4">
      <t>ダイヒョウシャ</t>
    </rPh>
    <rPh sb="5" eb="7">
      <t>ナイヨウ</t>
    </rPh>
    <rPh sb="8" eb="10">
      <t>カクニン</t>
    </rPh>
    <rPh sb="14" eb="16">
      <t>カキ</t>
    </rPh>
    <phoneticPr fontId="1"/>
  </si>
  <si>
    <t>政党その他の政治団体ではありません。</t>
    <rPh sb="0" eb="2">
      <t>セイトウ</t>
    </rPh>
    <rPh sb="4" eb="5">
      <t>タ</t>
    </rPh>
    <rPh sb="6" eb="8">
      <t>セイジ</t>
    </rPh>
    <rPh sb="8" eb="10">
      <t>ダンタイ</t>
    </rPh>
    <phoneticPr fontId="1"/>
  </si>
  <si>
    <t>法人格のない任意団体ではありません。</t>
    <rPh sb="0" eb="2">
      <t>ホウジン</t>
    </rPh>
    <rPh sb="2" eb="3">
      <t>カク</t>
    </rPh>
    <rPh sb="6" eb="8">
      <t>ニンイ</t>
    </rPh>
    <rPh sb="8" eb="10">
      <t>ダンタイ</t>
    </rPh>
    <phoneticPr fontId="1"/>
  </si>
  <si>
    <t>合計</t>
    <rPh sb="0" eb="2">
      <t>ゴウケイ</t>
    </rPh>
    <phoneticPr fontId="1"/>
  </si>
  <si>
    <t>誓約者</t>
    <rPh sb="0" eb="2">
      <t>セイヤク</t>
    </rPh>
    <rPh sb="2" eb="3">
      <t>シャ</t>
    </rPh>
    <phoneticPr fontId="1"/>
  </si>
  <si>
    <t>誓約書</t>
    <rPh sb="0" eb="3">
      <t>セイヤクショ</t>
    </rPh>
    <phoneticPr fontId="1"/>
  </si>
  <si>
    <t>法人</t>
    <rPh sb="0" eb="2">
      <t>ホウジン</t>
    </rPh>
    <phoneticPr fontId="1"/>
  </si>
  <si>
    <t>個人事業主</t>
    <rPh sb="0" eb="2">
      <t>コジン</t>
    </rPh>
    <rPh sb="2" eb="4">
      <t>ジギョウ</t>
    </rPh>
    <rPh sb="4" eb="5">
      <t>ヌシ</t>
    </rPh>
    <phoneticPr fontId="1"/>
  </si>
  <si>
    <t>製造業、建設業、運輸業、その他の業種（下記２～４除く）</t>
    <phoneticPr fontId="1"/>
  </si>
  <si>
    <t>卸売業</t>
    <phoneticPr fontId="1"/>
  </si>
  <si>
    <t>サービス業</t>
    <rPh sb="4" eb="5">
      <t>ギョウ</t>
    </rPh>
    <phoneticPr fontId="1"/>
  </si>
  <si>
    <t>小売業</t>
    <rPh sb="0" eb="3">
      <t>コウリギョウ</t>
    </rPh>
    <phoneticPr fontId="1"/>
  </si>
  <si>
    <t>ソフトウェア業</t>
    <rPh sb="6" eb="7">
      <t>ギョウ</t>
    </rPh>
    <phoneticPr fontId="1"/>
  </si>
  <si>
    <t>情報処理・提供ービス業</t>
    <rPh sb="0" eb="2">
      <t>ジョウホウ</t>
    </rPh>
    <rPh sb="2" eb="4">
      <t>ショリ</t>
    </rPh>
    <rPh sb="5" eb="7">
      <t>テイキョウ</t>
    </rPh>
    <rPh sb="10" eb="11">
      <t>ギョウ</t>
    </rPh>
    <phoneticPr fontId="1"/>
  </si>
  <si>
    <t>コンピュータ及び周辺機器製造又は販売業</t>
    <rPh sb="6" eb="7">
      <t>オヨ</t>
    </rPh>
    <rPh sb="8" eb="10">
      <t>シュウヘン</t>
    </rPh>
    <rPh sb="10" eb="12">
      <t>キキ</t>
    </rPh>
    <rPh sb="12" eb="14">
      <t>セイゾウ</t>
    </rPh>
    <rPh sb="14" eb="15">
      <t>マタ</t>
    </rPh>
    <rPh sb="16" eb="19">
      <t>ハンバイギョウ</t>
    </rPh>
    <phoneticPr fontId="1"/>
  </si>
  <si>
    <t>農業、林業、漁業、鉱業</t>
    <rPh sb="0" eb="2">
      <t>ノウギョウ</t>
    </rPh>
    <rPh sb="3" eb="5">
      <t>リンギョウ</t>
    </rPh>
    <rPh sb="6" eb="8">
      <t>ギョギョウ</t>
    </rPh>
    <rPh sb="9" eb="11">
      <t>コウギョウ</t>
    </rPh>
    <phoneticPr fontId="1"/>
  </si>
  <si>
    <t>建設業</t>
    <rPh sb="0" eb="3">
      <t>ケンセツギョウ</t>
    </rPh>
    <phoneticPr fontId="1"/>
  </si>
  <si>
    <t>製造業</t>
    <rPh sb="0" eb="3">
      <t>セイゾウギョウ</t>
    </rPh>
    <phoneticPr fontId="1"/>
  </si>
  <si>
    <t>電気・ガス・熱供給・水道業</t>
    <rPh sb="0" eb="2">
      <t>デンキ</t>
    </rPh>
    <rPh sb="6" eb="7">
      <t>ネツ</t>
    </rPh>
    <rPh sb="7" eb="9">
      <t>キョウキュウ</t>
    </rPh>
    <rPh sb="10" eb="12">
      <t>スイドウ</t>
    </rPh>
    <rPh sb="12" eb="13">
      <t>ギョウ</t>
    </rPh>
    <phoneticPr fontId="1"/>
  </si>
  <si>
    <t>運輸・通信業</t>
    <rPh sb="0" eb="2">
      <t>ウンユ</t>
    </rPh>
    <rPh sb="3" eb="6">
      <t>ツウシンギョウ</t>
    </rPh>
    <phoneticPr fontId="1"/>
  </si>
  <si>
    <t>卸売・小売業、飲食店</t>
    <rPh sb="0" eb="2">
      <t>オロシウリ</t>
    </rPh>
    <rPh sb="3" eb="6">
      <t>コウリギョウ</t>
    </rPh>
    <rPh sb="7" eb="9">
      <t>インショク</t>
    </rPh>
    <rPh sb="9" eb="10">
      <t>テン</t>
    </rPh>
    <phoneticPr fontId="1"/>
  </si>
  <si>
    <t>金融・保険業、不動産業</t>
    <rPh sb="0" eb="2">
      <t>キンユウ</t>
    </rPh>
    <rPh sb="3" eb="5">
      <t>ホケン</t>
    </rPh>
    <rPh sb="5" eb="6">
      <t>ギョウ</t>
    </rPh>
    <rPh sb="7" eb="10">
      <t>フドウサン</t>
    </rPh>
    <rPh sb="10" eb="11">
      <t>ギョウ</t>
    </rPh>
    <phoneticPr fontId="1"/>
  </si>
  <si>
    <t>調査業、広告業</t>
    <rPh sb="0" eb="2">
      <t>チョウサ</t>
    </rPh>
    <rPh sb="2" eb="3">
      <t>ギョウ</t>
    </rPh>
    <rPh sb="4" eb="6">
      <t>コウコク</t>
    </rPh>
    <rPh sb="6" eb="7">
      <t>ギョウ</t>
    </rPh>
    <phoneticPr fontId="1"/>
  </si>
  <si>
    <t>医療・福祉業</t>
    <rPh sb="0" eb="2">
      <t>イリョウ</t>
    </rPh>
    <rPh sb="3" eb="5">
      <t>フクシ</t>
    </rPh>
    <rPh sb="5" eb="6">
      <t>ギョウ</t>
    </rPh>
    <phoneticPr fontId="1"/>
  </si>
  <si>
    <t>教育（学校、研究機関）</t>
    <rPh sb="0" eb="2">
      <t>キョウイク</t>
    </rPh>
    <rPh sb="3" eb="5">
      <t>ガッコウ</t>
    </rPh>
    <rPh sb="6" eb="8">
      <t>ケンキュウ</t>
    </rPh>
    <rPh sb="8" eb="10">
      <t>キカン</t>
    </rPh>
    <phoneticPr fontId="1"/>
  </si>
  <si>
    <t>その他</t>
    <rPh sb="2" eb="3">
      <t>タ</t>
    </rPh>
    <phoneticPr fontId="1"/>
  </si>
  <si>
    <t>ＩＰ</t>
    <phoneticPr fontId="1"/>
  </si>
  <si>
    <t>ＳＧ</t>
    <phoneticPr fontId="1"/>
  </si>
  <si>
    <t>円</t>
    <rPh sb="0" eb="1">
      <t>エン</t>
    </rPh>
    <phoneticPr fontId="1"/>
  </si>
  <si>
    <t>○</t>
    <phoneticPr fontId="1"/>
  </si>
  <si>
    <t>事前承諾番号</t>
    <rPh sb="0" eb="2">
      <t>ジゼン</t>
    </rPh>
    <rPh sb="2" eb="4">
      <t>ショウダク</t>
    </rPh>
    <rPh sb="4" eb="6">
      <t>バンゴウ</t>
    </rPh>
    <phoneticPr fontId="1"/>
  </si>
  <si>
    <t>ＩＴパスポート試験</t>
    <rPh sb="7" eb="9">
      <t>シケン</t>
    </rPh>
    <phoneticPr fontId="1"/>
  </si>
  <si>
    <t>情報セキュリティマネジメント試験</t>
    <rPh sb="0" eb="2">
      <t>ジョウホウ</t>
    </rPh>
    <rPh sb="14" eb="16">
      <t>シケン</t>
    </rPh>
    <phoneticPr fontId="1"/>
  </si>
  <si>
    <t>業種</t>
    <rPh sb="0" eb="2">
      <t>ギョウシュ</t>
    </rPh>
    <phoneticPr fontId="1"/>
  </si>
  <si>
    <t>製造業・建設業・運輸業その他の業種</t>
    <rPh sb="0" eb="3">
      <t>セイゾウギョウ</t>
    </rPh>
    <rPh sb="4" eb="7">
      <t>ケンセツギョウ</t>
    </rPh>
    <rPh sb="8" eb="11">
      <t>ウンユギョウ</t>
    </rPh>
    <rPh sb="13" eb="14">
      <t>タ</t>
    </rPh>
    <rPh sb="15" eb="17">
      <t>ギョウシュ</t>
    </rPh>
    <phoneticPr fontId="1"/>
  </si>
  <si>
    <t>卸売業</t>
    <rPh sb="0" eb="3">
      <t>オロシウリギョウ</t>
    </rPh>
    <phoneticPr fontId="1"/>
  </si>
  <si>
    <t>サービス業</t>
    <rPh sb="4" eb="5">
      <t>ギョウ</t>
    </rPh>
    <phoneticPr fontId="1"/>
  </si>
  <si>
    <t>小売業</t>
    <rPh sb="0" eb="3">
      <t>コウリギョウ</t>
    </rPh>
    <phoneticPr fontId="1"/>
  </si>
  <si>
    <t>資本金</t>
    <rPh sb="0" eb="3">
      <t>シホンキン</t>
    </rPh>
    <phoneticPr fontId="1"/>
  </si>
  <si>
    <t>従業員</t>
    <rPh sb="0" eb="3">
      <t>ジュウギョウイン</t>
    </rPh>
    <phoneticPr fontId="1"/>
  </si>
  <si>
    <t>基準</t>
    <rPh sb="0" eb="2">
      <t>キジュン</t>
    </rPh>
    <phoneticPr fontId="1"/>
  </si>
  <si>
    <t>判定</t>
    <rPh sb="0" eb="2">
      <t>ハンテイ</t>
    </rPh>
    <phoneticPr fontId="1"/>
  </si>
  <si>
    <t>→該当有＝</t>
    <rPh sb="1" eb="3">
      <t>ガイトウ</t>
    </rPh>
    <rPh sb="3" eb="4">
      <t>アリ</t>
    </rPh>
    <phoneticPr fontId="1"/>
  </si>
  <si>
    <t>該当無＝</t>
    <rPh sb="0" eb="2">
      <t>ガイトウ</t>
    </rPh>
    <rPh sb="2" eb="3">
      <t>ナ</t>
    </rPh>
    <phoneticPr fontId="1"/>
  </si>
  <si>
    <t>合計</t>
    <rPh sb="0" eb="2">
      <t>ゴウケイ</t>
    </rPh>
    <phoneticPr fontId="1"/>
  </si>
  <si>
    <t>通信講座</t>
    <rPh sb="0" eb="2">
      <t>ツウシン</t>
    </rPh>
    <rPh sb="2" eb="4">
      <t>コウザ</t>
    </rPh>
    <phoneticPr fontId="1"/>
  </si>
  <si>
    <t>オンライン（eラーニング等）</t>
    <rPh sb="12" eb="13">
      <t>トウ</t>
    </rPh>
    <phoneticPr fontId="1"/>
  </si>
  <si>
    <t>その他</t>
    <rPh sb="2" eb="3">
      <t>タ</t>
    </rPh>
    <phoneticPr fontId="1"/>
  </si>
  <si>
    <t>対面講座</t>
    <rPh sb="0" eb="2">
      <t>タイメン</t>
    </rPh>
    <rPh sb="2" eb="4">
      <t>コウザ</t>
    </rPh>
    <phoneticPr fontId="1"/>
  </si>
  <si>
    <r>
      <t>※　</t>
    </r>
    <r>
      <rPr>
        <b/>
        <sz val="10"/>
        <color theme="1"/>
        <rFont val="メイリオ"/>
        <family val="3"/>
        <charset val="128"/>
      </rPr>
      <t>申請者が自筆で署名すること</t>
    </r>
    <rPh sb="2" eb="5">
      <t>シンセイシャ</t>
    </rPh>
    <rPh sb="6" eb="8">
      <t>ジヒツ</t>
    </rPh>
    <rPh sb="9" eb="11">
      <t>ショメイ</t>
    </rPh>
    <phoneticPr fontId="1"/>
  </si>
  <si>
    <t>非正規雇用労働者</t>
    <rPh sb="0" eb="1">
      <t>ヒ</t>
    </rPh>
    <rPh sb="1" eb="3">
      <t>セイキ</t>
    </rPh>
    <rPh sb="3" eb="5">
      <t>コヨウ</t>
    </rPh>
    <rPh sb="5" eb="8">
      <t>ロウドウシャ</t>
    </rPh>
    <phoneticPr fontId="1"/>
  </si>
  <si>
    <t>３％以上</t>
    <rPh sb="2" eb="4">
      <t>イジョウ</t>
    </rPh>
    <phoneticPr fontId="1"/>
  </si>
  <si>
    <t>２．５％以上</t>
    <rPh sb="4" eb="6">
      <t>イジョウ</t>
    </rPh>
    <phoneticPr fontId="1"/>
  </si>
  <si>
    <t>５％以上</t>
    <rPh sb="2" eb="4">
      <t>イジョウ</t>
    </rPh>
    <phoneticPr fontId="1"/>
  </si>
  <si>
    <t>人</t>
  </si>
  <si>
    <t>円</t>
  </si>
  <si>
    <t>円</t>
    <rPh sb="0" eb="1">
      <t>エン</t>
    </rPh>
    <phoneticPr fontId="13"/>
  </si>
  <si>
    <t>％</t>
    <phoneticPr fontId="13"/>
  </si>
  <si>
    <t>…Ｂ</t>
    <phoneticPr fontId="13"/>
  </si>
  <si>
    <t>…Ａ</t>
    <phoneticPr fontId="13"/>
  </si>
  <si>
    <t>賃上げ率（B－A）/A</t>
    <phoneticPr fontId="13"/>
  </si>
  <si>
    <t>賃上げ後の基本給単価</t>
    <rPh sb="0" eb="2">
      <t>チンア</t>
    </rPh>
    <rPh sb="3" eb="4">
      <t>ゴ</t>
    </rPh>
    <rPh sb="5" eb="8">
      <t>キホンキュウ</t>
    </rPh>
    <rPh sb="8" eb="10">
      <t>タンカ</t>
    </rPh>
    <phoneticPr fontId="13"/>
  </si>
  <si>
    <t>賃上げ前の基本給単価</t>
    <rPh sb="0" eb="2">
      <t>チンア</t>
    </rPh>
    <rPh sb="3" eb="4">
      <t>マエ</t>
    </rPh>
    <rPh sb="5" eb="8">
      <t>キホンキュウ</t>
    </rPh>
    <rPh sb="8" eb="10">
      <t>タンカ</t>
    </rPh>
    <phoneticPr fontId="13"/>
  </si>
  <si>
    <t>基本給単価の単位</t>
    <rPh sb="0" eb="3">
      <t>キホンキュウ</t>
    </rPh>
    <rPh sb="3" eb="5">
      <t>タンカ</t>
    </rPh>
    <rPh sb="6" eb="8">
      <t>タンイ</t>
    </rPh>
    <phoneticPr fontId="13"/>
  </si>
  <si>
    <t>賃上げ後の基本給単価による最初の賃金支払日</t>
    <rPh sb="0" eb="2">
      <t>チンア</t>
    </rPh>
    <rPh sb="3" eb="4">
      <t>ゴ</t>
    </rPh>
    <rPh sb="5" eb="10">
      <t>キホンキュウタンカ</t>
    </rPh>
    <rPh sb="13" eb="15">
      <t>サイショ</t>
    </rPh>
    <rPh sb="16" eb="18">
      <t>チンギン</t>
    </rPh>
    <rPh sb="18" eb="20">
      <t>シハラ</t>
    </rPh>
    <rPh sb="20" eb="21">
      <t>ビ</t>
    </rPh>
    <phoneticPr fontId="13"/>
  </si>
  <si>
    <t>対象労働者住所</t>
    <rPh sb="0" eb="2">
      <t>タイショウ</t>
    </rPh>
    <rPh sb="2" eb="5">
      <t>ロウドウシャ</t>
    </rPh>
    <rPh sb="5" eb="7">
      <t>ジュウショ</t>
    </rPh>
    <phoneticPr fontId="13"/>
  </si>
  <si>
    <t>雇用形態</t>
    <rPh sb="0" eb="2">
      <t>コヨウ</t>
    </rPh>
    <rPh sb="2" eb="4">
      <t>ケイタイ</t>
    </rPh>
    <phoneticPr fontId="13"/>
  </si>
  <si>
    <t>対象労働者氏名</t>
    <rPh sb="0" eb="2">
      <t>タイショウ</t>
    </rPh>
    <rPh sb="2" eb="5">
      <t>ロウドウシャ</t>
    </rPh>
    <rPh sb="5" eb="7">
      <t>シメイ</t>
    </rPh>
    <phoneticPr fontId="13"/>
  </si>
  <si>
    <t>２　交付申請の内容</t>
    <phoneticPr fontId="1"/>
  </si>
  <si>
    <t>交付申請額</t>
    <rPh sb="0" eb="2">
      <t>コウフ</t>
    </rPh>
    <rPh sb="2" eb="5">
      <t>シンセイガク</t>
    </rPh>
    <phoneticPr fontId="1"/>
  </si>
  <si>
    <r>
      <t xml:space="preserve">申請者名
</t>
    </r>
    <r>
      <rPr>
        <sz val="9"/>
        <color theme="1"/>
        <rFont val="Meiryo UI"/>
        <family val="3"/>
        <charset val="128"/>
      </rPr>
      <t>(法人名・屋号)</t>
    </r>
    <rPh sb="6" eb="8">
      <t>ホウジン</t>
    </rPh>
    <rPh sb="8" eb="9">
      <t>メイ</t>
    </rPh>
    <rPh sb="10" eb="12">
      <t>ヤゴウ</t>
    </rPh>
    <phoneticPr fontId="13"/>
  </si>
  <si>
    <t>３　振込先口座</t>
    <rPh sb="2" eb="5">
      <t>フリコミサキ</t>
    </rPh>
    <rPh sb="5" eb="7">
      <t>コウザ</t>
    </rPh>
    <phoneticPr fontId="1"/>
  </si>
  <si>
    <t>フリガナ</t>
    <phoneticPr fontId="1"/>
  </si>
  <si>
    <t>口座名義</t>
    <rPh sb="0" eb="2">
      <t>コウザ</t>
    </rPh>
    <rPh sb="2" eb="4">
      <t>メイギ</t>
    </rPh>
    <phoneticPr fontId="1"/>
  </si>
  <si>
    <t>金融機関名</t>
    <rPh sb="0" eb="2">
      <t>キンユウ</t>
    </rPh>
    <rPh sb="2" eb="4">
      <t>キカン</t>
    </rPh>
    <rPh sb="4" eb="5">
      <t>メイ</t>
    </rPh>
    <phoneticPr fontId="1"/>
  </si>
  <si>
    <t>本支店・出張所名等</t>
    <rPh sb="0" eb="3">
      <t>ホンシテン</t>
    </rPh>
    <rPh sb="4" eb="6">
      <t>シュッチョウ</t>
    </rPh>
    <rPh sb="6" eb="7">
      <t>トコロ</t>
    </rPh>
    <rPh sb="7" eb="8">
      <t>ナ</t>
    </rPh>
    <rPh sb="8" eb="9">
      <t>トウ</t>
    </rPh>
    <phoneticPr fontId="1"/>
  </si>
  <si>
    <t>金融機関番号</t>
    <rPh sb="0" eb="2">
      <t>キンユウ</t>
    </rPh>
    <rPh sb="2" eb="4">
      <t>キカン</t>
    </rPh>
    <rPh sb="4" eb="6">
      <t>バンゴウ</t>
    </rPh>
    <phoneticPr fontId="1"/>
  </si>
  <si>
    <t>店番号</t>
    <rPh sb="0" eb="1">
      <t>テン</t>
    </rPh>
    <rPh sb="1" eb="3">
      <t>バンゴウ</t>
    </rPh>
    <phoneticPr fontId="1"/>
  </si>
  <si>
    <t>預金種目</t>
    <rPh sb="0" eb="2">
      <t>ヨキン</t>
    </rPh>
    <rPh sb="2" eb="4">
      <t>シュモク</t>
    </rPh>
    <phoneticPr fontId="1"/>
  </si>
  <si>
    <t>口座番号</t>
    <rPh sb="0" eb="2">
      <t>コウザ</t>
    </rPh>
    <rPh sb="2" eb="4">
      <t>バンゴウ</t>
    </rPh>
    <phoneticPr fontId="1"/>
  </si>
  <si>
    <t>申請者は、市長が、必要であると認め、当該職員に書類等の検査をさせ、又は奨励金の執行状況</t>
    <rPh sb="0" eb="3">
      <t>シンセイシャ</t>
    </rPh>
    <rPh sb="5" eb="7">
      <t>シチョウ</t>
    </rPh>
    <rPh sb="9" eb="11">
      <t>ヒツヨウ</t>
    </rPh>
    <rPh sb="15" eb="16">
      <t>ミト</t>
    </rPh>
    <rPh sb="18" eb="20">
      <t>トウガイ</t>
    </rPh>
    <rPh sb="20" eb="22">
      <t>ショクイン</t>
    </rPh>
    <rPh sb="23" eb="25">
      <t>ショルイ</t>
    </rPh>
    <rPh sb="25" eb="26">
      <t>トウ</t>
    </rPh>
    <rPh sb="27" eb="29">
      <t>ケンサ</t>
    </rPh>
    <rPh sb="33" eb="34">
      <t>マタ</t>
    </rPh>
    <rPh sb="35" eb="38">
      <t>ショウレイキン</t>
    </rPh>
    <rPh sb="39" eb="41">
      <t>シッコウ</t>
    </rPh>
    <rPh sb="41" eb="43">
      <t>ジョウキョウ</t>
    </rPh>
    <phoneticPr fontId="1"/>
  </si>
  <si>
    <t>　また、市監査委員から要求があるときはいつでも監査を受けます。</t>
    <rPh sb="4" eb="5">
      <t>シ</t>
    </rPh>
    <rPh sb="5" eb="7">
      <t>カンサ</t>
    </rPh>
    <rPh sb="7" eb="9">
      <t>イイン</t>
    </rPh>
    <rPh sb="11" eb="13">
      <t>ヨウキュウ</t>
    </rPh>
    <rPh sb="23" eb="25">
      <t>カンサ</t>
    </rPh>
    <rPh sb="26" eb="27">
      <t>ウ</t>
    </rPh>
    <phoneticPr fontId="1"/>
  </si>
  <si>
    <t>について実施検査をさせるときは、これを受けます。</t>
    <phoneticPr fontId="1"/>
  </si>
  <si>
    <t>暴力団員による不当な行為の防止等に関する法律（平成３年法律第７７号）第２条第２号に規定</t>
    <rPh sb="0" eb="3">
      <t>ボウリョクダン</t>
    </rPh>
    <rPh sb="3" eb="4">
      <t>イン</t>
    </rPh>
    <rPh sb="7" eb="9">
      <t>フトウ</t>
    </rPh>
    <rPh sb="10" eb="12">
      <t>コウイ</t>
    </rPh>
    <rPh sb="13" eb="15">
      <t>ボウシ</t>
    </rPh>
    <rPh sb="15" eb="16">
      <t>トウ</t>
    </rPh>
    <rPh sb="17" eb="18">
      <t>カン</t>
    </rPh>
    <rPh sb="20" eb="22">
      <t>ホウリツ</t>
    </rPh>
    <rPh sb="23" eb="25">
      <t>ヘイセイ</t>
    </rPh>
    <rPh sb="26" eb="27">
      <t>ネン</t>
    </rPh>
    <rPh sb="27" eb="29">
      <t>ホウリツ</t>
    </rPh>
    <rPh sb="29" eb="30">
      <t>ダイ</t>
    </rPh>
    <rPh sb="32" eb="33">
      <t>ゴウ</t>
    </rPh>
    <rPh sb="34" eb="35">
      <t>ダイ</t>
    </rPh>
    <rPh sb="36" eb="37">
      <t>ジョウ</t>
    </rPh>
    <rPh sb="37" eb="38">
      <t>ダイ</t>
    </rPh>
    <rPh sb="39" eb="40">
      <t>ゴウ</t>
    </rPh>
    <rPh sb="41" eb="43">
      <t>キテイ</t>
    </rPh>
    <phoneticPr fontId="1"/>
  </si>
  <si>
    <t>き関係を有していると認められる者ではありません。</t>
    <rPh sb="1" eb="3">
      <t>カンケイ</t>
    </rPh>
    <rPh sb="4" eb="5">
      <t>ユウ</t>
    </rPh>
    <rPh sb="10" eb="11">
      <t>ミト</t>
    </rPh>
    <rPh sb="15" eb="16">
      <t>モノ</t>
    </rPh>
    <phoneticPr fontId="1"/>
  </si>
  <si>
    <t>する暴力団、同条第６号に規定する暴力団員又は暴力団若しくは暴力団員と社会的に非難されるべ</t>
    <rPh sb="2" eb="5">
      <t>ボウリョクダン</t>
    </rPh>
    <rPh sb="6" eb="8">
      <t>ドウジョウ</t>
    </rPh>
    <rPh sb="8" eb="9">
      <t>ダイ</t>
    </rPh>
    <rPh sb="10" eb="11">
      <t>ゴウ</t>
    </rPh>
    <rPh sb="12" eb="14">
      <t>キテイ</t>
    </rPh>
    <rPh sb="16" eb="18">
      <t>ボウリョク</t>
    </rPh>
    <rPh sb="18" eb="20">
      <t>ダンイン</t>
    </rPh>
    <rPh sb="20" eb="21">
      <t>マタ</t>
    </rPh>
    <rPh sb="22" eb="25">
      <t>ボウリョクダン</t>
    </rPh>
    <rPh sb="25" eb="26">
      <t>モ</t>
    </rPh>
    <rPh sb="29" eb="31">
      <t>ボウリョク</t>
    </rPh>
    <rPh sb="31" eb="33">
      <t>ダンイン</t>
    </rPh>
    <rPh sb="34" eb="37">
      <t>シャカイテキ</t>
    </rPh>
    <rPh sb="38" eb="40">
      <t>ヒナン</t>
    </rPh>
    <phoneticPr fontId="1"/>
  </si>
  <si>
    <t>宗教上の組織又は団体（ただし、旅館業法（昭和２３年法律第１３８号）第３条第１項の許可又</t>
    <rPh sb="0" eb="2">
      <t>シュウキョウ</t>
    </rPh>
    <rPh sb="2" eb="3">
      <t>ジョウ</t>
    </rPh>
    <rPh sb="4" eb="6">
      <t>ソシキ</t>
    </rPh>
    <rPh sb="6" eb="7">
      <t>マタ</t>
    </rPh>
    <rPh sb="8" eb="10">
      <t>ダンタイ</t>
    </rPh>
    <rPh sb="15" eb="19">
      <t>リョカンギョウホウ</t>
    </rPh>
    <rPh sb="20" eb="22">
      <t>ショウワ</t>
    </rPh>
    <rPh sb="24" eb="25">
      <t>ネン</t>
    </rPh>
    <rPh sb="25" eb="27">
      <t>ホウリツ</t>
    </rPh>
    <rPh sb="27" eb="28">
      <t>ダイ</t>
    </rPh>
    <rPh sb="31" eb="32">
      <t>ゴウ</t>
    </rPh>
    <rPh sb="33" eb="34">
      <t>ダイ</t>
    </rPh>
    <rPh sb="35" eb="36">
      <t>ジョウ</t>
    </rPh>
    <rPh sb="36" eb="37">
      <t>ダイ</t>
    </rPh>
    <rPh sb="38" eb="39">
      <t>コウ</t>
    </rPh>
    <rPh sb="40" eb="42">
      <t>キョカ</t>
    </rPh>
    <rPh sb="42" eb="43">
      <t>マタ</t>
    </rPh>
    <phoneticPr fontId="1"/>
  </si>
  <si>
    <t>は食品衛生法（昭和２２年法律第２３３号）第５５条第１項の許可を受けている組織又は団体で</t>
    <rPh sb="1" eb="3">
      <t>ショクヒン</t>
    </rPh>
    <rPh sb="3" eb="6">
      <t>エイセイホウ</t>
    </rPh>
    <rPh sb="7" eb="9">
      <t>ショウワ</t>
    </rPh>
    <rPh sb="11" eb="12">
      <t>ネン</t>
    </rPh>
    <rPh sb="12" eb="14">
      <t>ホウリツ</t>
    </rPh>
    <rPh sb="14" eb="15">
      <t>ダイ</t>
    </rPh>
    <rPh sb="18" eb="19">
      <t>ゴウ</t>
    </rPh>
    <rPh sb="20" eb="21">
      <t>ダイ</t>
    </rPh>
    <rPh sb="23" eb="24">
      <t>ジョウ</t>
    </rPh>
    <rPh sb="24" eb="25">
      <t>ダイ</t>
    </rPh>
    <rPh sb="26" eb="27">
      <t>コウ</t>
    </rPh>
    <rPh sb="28" eb="30">
      <t>キョカ</t>
    </rPh>
    <rPh sb="31" eb="32">
      <t>ウ</t>
    </rPh>
    <rPh sb="36" eb="38">
      <t>ソシキ</t>
    </rPh>
    <rPh sb="38" eb="39">
      <t>マタ</t>
    </rPh>
    <rPh sb="40" eb="42">
      <t>ダンタイ</t>
    </rPh>
    <phoneticPr fontId="1"/>
  </si>
  <si>
    <t>あって、宿坊等を運営するものを除く。）ではありません。</t>
    <rPh sb="4" eb="6">
      <t>シュクボウ</t>
    </rPh>
    <rPh sb="6" eb="7">
      <t>トウ</t>
    </rPh>
    <rPh sb="8" eb="10">
      <t>ウンエイ</t>
    </rPh>
    <rPh sb="15" eb="16">
      <t>ノゾ</t>
    </rPh>
    <phoneticPr fontId="1"/>
  </si>
  <si>
    <t>　申請書及び添付書類の内容に偽りはありません。虚偽の記載や不正があった場合は、奨励金の交</t>
    <rPh sb="1" eb="3">
      <t>シンセイ</t>
    </rPh>
    <rPh sb="3" eb="4">
      <t>ショ</t>
    </rPh>
    <rPh sb="4" eb="5">
      <t>オヨ</t>
    </rPh>
    <rPh sb="6" eb="8">
      <t>テンプ</t>
    </rPh>
    <rPh sb="8" eb="10">
      <t>ショルイ</t>
    </rPh>
    <rPh sb="11" eb="13">
      <t>ナイヨウ</t>
    </rPh>
    <rPh sb="14" eb="15">
      <t>イツワ</t>
    </rPh>
    <rPh sb="23" eb="25">
      <t>キョギ</t>
    </rPh>
    <rPh sb="26" eb="28">
      <t>キサイ</t>
    </rPh>
    <rPh sb="29" eb="31">
      <t>フセイ</t>
    </rPh>
    <rPh sb="35" eb="37">
      <t>バアイ</t>
    </rPh>
    <rPh sb="39" eb="42">
      <t>ショウレイキン</t>
    </rPh>
    <rPh sb="43" eb="44">
      <t>コウ</t>
    </rPh>
    <phoneticPr fontId="1"/>
  </si>
  <si>
    <t>付の決定の全部又は一部を取り消され、その取消しに係る部分に関し、既に奨励金の交付を受けて</t>
    <rPh sb="0" eb="1">
      <t>ツキ</t>
    </rPh>
    <rPh sb="5" eb="7">
      <t>ゼンブ</t>
    </rPh>
    <rPh sb="7" eb="8">
      <t>マタ</t>
    </rPh>
    <rPh sb="9" eb="11">
      <t>イチブ</t>
    </rPh>
    <rPh sb="34" eb="37">
      <t>ショウレイキン</t>
    </rPh>
    <rPh sb="38" eb="40">
      <t>コウフ</t>
    </rPh>
    <rPh sb="41" eb="42">
      <t>ウ</t>
    </rPh>
    <phoneticPr fontId="1"/>
  </si>
  <si>
    <t>いるときは、奨励金に相当する全額を市の定めた期限までに返還します。</t>
    <rPh sb="6" eb="9">
      <t>ショウレイキン</t>
    </rPh>
    <phoneticPr fontId="1"/>
  </si>
  <si>
    <t>所在地２</t>
    <rPh sb="0" eb="3">
      <t>ショザイチ</t>
    </rPh>
    <phoneticPr fontId="1"/>
  </si>
  <si>
    <t>所在地１</t>
    <rPh sb="0" eb="3">
      <t>ショザイチ</t>
    </rPh>
    <phoneticPr fontId="1"/>
  </si>
  <si>
    <t>　国及び法人税法（昭和４０年法律第３４号）第２条第５号に規定する公共法人ではありません。</t>
    <rPh sb="1" eb="2">
      <t>クニ</t>
    </rPh>
    <rPh sb="2" eb="3">
      <t>オヨ</t>
    </rPh>
    <rPh sb="4" eb="7">
      <t>ホウジンゼイ</t>
    </rPh>
    <rPh sb="7" eb="8">
      <t>ホウ</t>
    </rPh>
    <rPh sb="9" eb="11">
      <t>ショウワ</t>
    </rPh>
    <rPh sb="13" eb="14">
      <t>ネン</t>
    </rPh>
    <rPh sb="14" eb="16">
      <t>ホウリツ</t>
    </rPh>
    <rPh sb="16" eb="17">
      <t>ダイ</t>
    </rPh>
    <rPh sb="19" eb="20">
      <t>ゴウ</t>
    </rPh>
    <rPh sb="21" eb="22">
      <t>ダイ</t>
    </rPh>
    <rPh sb="23" eb="24">
      <t>ジョウ</t>
    </rPh>
    <rPh sb="24" eb="25">
      <t>ダイ</t>
    </rPh>
    <rPh sb="26" eb="27">
      <t>ゴウ</t>
    </rPh>
    <rPh sb="28" eb="30">
      <t>キテイ</t>
    </rPh>
    <rPh sb="32" eb="34">
      <t>コウキョウ</t>
    </rPh>
    <rPh sb="34" eb="36">
      <t>ホウジン</t>
    </rPh>
    <phoneticPr fontId="1"/>
  </si>
  <si>
    <t>風俗営業等の規制及び業務の適正化等に関する法律（昭和２３年法律第１２２号）第２条第５項</t>
    <rPh sb="0" eb="2">
      <t>フウゾク</t>
    </rPh>
    <rPh sb="2" eb="4">
      <t>エイギョウ</t>
    </rPh>
    <rPh sb="4" eb="5">
      <t>トウ</t>
    </rPh>
    <rPh sb="6" eb="8">
      <t>キセイ</t>
    </rPh>
    <rPh sb="8" eb="9">
      <t>オヨ</t>
    </rPh>
    <rPh sb="10" eb="12">
      <t>ギョウム</t>
    </rPh>
    <rPh sb="13" eb="16">
      <t>テキセイカ</t>
    </rPh>
    <rPh sb="16" eb="17">
      <t>トウ</t>
    </rPh>
    <rPh sb="18" eb="19">
      <t>カン</t>
    </rPh>
    <rPh sb="21" eb="23">
      <t>ホウリツ</t>
    </rPh>
    <rPh sb="24" eb="26">
      <t>ショウワ</t>
    </rPh>
    <rPh sb="28" eb="29">
      <t>ネン</t>
    </rPh>
    <rPh sb="29" eb="31">
      <t>ホウリツ</t>
    </rPh>
    <rPh sb="31" eb="32">
      <t>ダイ</t>
    </rPh>
    <rPh sb="35" eb="36">
      <t>ゴウ</t>
    </rPh>
    <rPh sb="37" eb="38">
      <t>ダイ</t>
    </rPh>
    <rPh sb="39" eb="40">
      <t>ジョウ</t>
    </rPh>
    <rPh sb="40" eb="41">
      <t>ダイ</t>
    </rPh>
    <rPh sb="42" eb="43">
      <t>コウ</t>
    </rPh>
    <phoneticPr fontId="1"/>
  </si>
  <si>
    <t>に規定する「性風俗関連特殊営業」又は当該営業（店舗型性風俗特殊営業に限る。）に係る同条第</t>
    <rPh sb="1" eb="3">
      <t>キテイ</t>
    </rPh>
    <rPh sb="6" eb="9">
      <t>セイフウゾク</t>
    </rPh>
    <rPh sb="9" eb="11">
      <t>カンレン</t>
    </rPh>
    <rPh sb="11" eb="13">
      <t>トクシュ</t>
    </rPh>
    <rPh sb="13" eb="15">
      <t>エイギョウ</t>
    </rPh>
    <rPh sb="16" eb="17">
      <t>マタ</t>
    </rPh>
    <rPh sb="18" eb="20">
      <t>トウガイ</t>
    </rPh>
    <rPh sb="20" eb="22">
      <t>エイギョウ</t>
    </rPh>
    <rPh sb="23" eb="25">
      <t>テンポ</t>
    </rPh>
    <rPh sb="25" eb="26">
      <t>ガタ</t>
    </rPh>
    <rPh sb="26" eb="29">
      <t>セイフウゾク</t>
    </rPh>
    <rPh sb="29" eb="31">
      <t>トクシュ</t>
    </rPh>
    <rPh sb="31" eb="33">
      <t>エイギョウ</t>
    </rPh>
    <rPh sb="34" eb="35">
      <t>カギ</t>
    </rPh>
    <rPh sb="39" eb="40">
      <t>カカ</t>
    </rPh>
    <rPh sb="41" eb="43">
      <t>ドウジョウ</t>
    </rPh>
    <rPh sb="43" eb="44">
      <t>ダイ</t>
    </rPh>
    <phoneticPr fontId="1"/>
  </si>
  <si>
    <t>１３項に規定する「接客業務受託営業」を行う事業者ではありません。</t>
    <rPh sb="2" eb="3">
      <t>コウ</t>
    </rPh>
    <rPh sb="4" eb="6">
      <t>キテイ</t>
    </rPh>
    <rPh sb="5" eb="6">
      <t>テイ</t>
    </rPh>
    <rPh sb="9" eb="11">
      <t>セッキャク</t>
    </rPh>
    <rPh sb="11" eb="13">
      <t>ギョウム</t>
    </rPh>
    <rPh sb="13" eb="15">
      <t>ジュタク</t>
    </rPh>
    <rPh sb="15" eb="17">
      <t>エイギョウ</t>
    </rPh>
    <rPh sb="19" eb="20">
      <t>オコナ</t>
    </rPh>
    <rPh sb="21" eb="24">
      <t>ジギョウシャ</t>
    </rPh>
    <phoneticPr fontId="1"/>
  </si>
  <si>
    <t>目的を同じくする賃金の引上げに対して、本市又は他の団体から別の補助金等の交付を受ける者</t>
    <rPh sb="0" eb="2">
      <t>モクテキ</t>
    </rPh>
    <rPh sb="3" eb="4">
      <t>オナ</t>
    </rPh>
    <rPh sb="8" eb="10">
      <t>チンギン</t>
    </rPh>
    <rPh sb="11" eb="13">
      <t>ヒキア</t>
    </rPh>
    <rPh sb="15" eb="16">
      <t>タイ</t>
    </rPh>
    <rPh sb="19" eb="20">
      <t>ホン</t>
    </rPh>
    <rPh sb="20" eb="21">
      <t>シ</t>
    </rPh>
    <rPh sb="21" eb="22">
      <t>マタ</t>
    </rPh>
    <rPh sb="23" eb="24">
      <t>ホカ</t>
    </rPh>
    <rPh sb="25" eb="27">
      <t>ダンタイ</t>
    </rPh>
    <rPh sb="29" eb="30">
      <t>ベツ</t>
    </rPh>
    <rPh sb="31" eb="34">
      <t>ホジョキン</t>
    </rPh>
    <rPh sb="34" eb="35">
      <t>トウ</t>
    </rPh>
    <rPh sb="36" eb="38">
      <t>コウフ</t>
    </rPh>
    <rPh sb="39" eb="40">
      <t>ウ</t>
    </rPh>
    <rPh sb="42" eb="43">
      <t>モノ</t>
    </rPh>
    <phoneticPr fontId="1"/>
  </si>
  <si>
    <t>ではありません。</t>
    <phoneticPr fontId="1"/>
  </si>
  <si>
    <t>普通　</t>
  </si>
  <si>
    <t>当座</t>
  </si>
  <si>
    <t>正規雇用労働者</t>
  </si>
  <si>
    <t>１．５％以上</t>
  </si>
  <si>
    <t>書類を添えて奨励金の交付を申請します。</t>
    <rPh sb="0" eb="2">
      <t>ショルイ</t>
    </rPh>
    <rPh sb="3" eb="4">
      <t>ソ</t>
    </rPh>
    <rPh sb="6" eb="9">
      <t>ショウレイキン</t>
    </rPh>
    <rPh sb="10" eb="12">
      <t>コウフ</t>
    </rPh>
    <rPh sb="13" eb="15">
      <t>シンセイ</t>
    </rPh>
    <phoneticPr fontId="1"/>
  </si>
  <si>
    <t>氏名</t>
    <rPh sb="0" eb="2">
      <t>シメイ</t>
    </rPh>
    <phoneticPr fontId="1"/>
  </si>
  <si>
    <t>賃金引上げ率算定表</t>
    <rPh sb="0" eb="2">
      <t>チンギン</t>
    </rPh>
    <rPh sb="2" eb="4">
      <t>ヒキア</t>
    </rPh>
    <phoneticPr fontId="13"/>
  </si>
  <si>
    <t>高松市中小企業等賃金引上げ奨励金　交付申請書兼請求書</t>
    <rPh sb="0" eb="2">
      <t>タカマツ</t>
    </rPh>
    <rPh sb="2" eb="3">
      <t>シ</t>
    </rPh>
    <rPh sb="3" eb="5">
      <t>チュウショウ</t>
    </rPh>
    <rPh sb="5" eb="7">
      <t>キギョウ</t>
    </rPh>
    <rPh sb="7" eb="8">
      <t>トウ</t>
    </rPh>
    <rPh sb="8" eb="10">
      <t>チンギン</t>
    </rPh>
    <rPh sb="10" eb="12">
      <t>ヒキア</t>
    </rPh>
    <rPh sb="13" eb="16">
      <t>ショウレイキン</t>
    </rPh>
    <rPh sb="17" eb="19">
      <t>コウフ</t>
    </rPh>
    <rPh sb="19" eb="21">
      <t>シンセイ</t>
    </rPh>
    <rPh sb="21" eb="22">
      <t>ショ</t>
    </rPh>
    <rPh sb="22" eb="23">
      <t>ケン</t>
    </rPh>
    <rPh sb="23" eb="26">
      <t>セイキュウショ</t>
    </rPh>
    <phoneticPr fontId="1"/>
  </si>
  <si>
    <t>　高松市中小企業等賃金引上げ奨励金交付要綱第８条第１項に規定する賃金の支給を実施したので、次のとおり関係</t>
    <rPh sb="1" eb="4">
      <t>タカマツシ</t>
    </rPh>
    <rPh sb="4" eb="6">
      <t>チュウショウ</t>
    </rPh>
    <rPh sb="6" eb="8">
      <t>キギョウ</t>
    </rPh>
    <rPh sb="8" eb="9">
      <t>トウ</t>
    </rPh>
    <rPh sb="9" eb="11">
      <t>チンギン</t>
    </rPh>
    <rPh sb="11" eb="13">
      <t>ヒキア</t>
    </rPh>
    <rPh sb="14" eb="16">
      <t>ショウレイ</t>
    </rPh>
    <rPh sb="16" eb="17">
      <t>カネ</t>
    </rPh>
    <rPh sb="17" eb="19">
      <t>コウフ</t>
    </rPh>
    <rPh sb="19" eb="21">
      <t>ヨウコウ</t>
    </rPh>
    <rPh sb="21" eb="22">
      <t>ダイ</t>
    </rPh>
    <rPh sb="23" eb="24">
      <t>ジョウ</t>
    </rPh>
    <rPh sb="24" eb="25">
      <t>ダイ</t>
    </rPh>
    <rPh sb="26" eb="27">
      <t>コウ</t>
    </rPh>
    <rPh sb="28" eb="30">
      <t>キテイ</t>
    </rPh>
    <rPh sb="32" eb="34">
      <t>チンギン</t>
    </rPh>
    <rPh sb="35" eb="37">
      <t>シキュウ</t>
    </rPh>
    <rPh sb="38" eb="40">
      <t>ジッシ</t>
    </rPh>
    <rPh sb="45" eb="46">
      <t>ツギ</t>
    </rPh>
    <rPh sb="50" eb="52">
      <t>カンケイ</t>
    </rPh>
    <phoneticPr fontId="1"/>
  </si>
  <si>
    <t>について確認されることに同意します。</t>
    <phoneticPr fontId="1"/>
  </si>
  <si>
    <t>　また、この申請に当たり、市において私の市税の納付状況について確認されること及び、対象となる従業員の住所</t>
    <rPh sb="6" eb="8">
      <t>シンセイ</t>
    </rPh>
    <rPh sb="9" eb="10">
      <t>ア</t>
    </rPh>
    <rPh sb="13" eb="14">
      <t>シ</t>
    </rPh>
    <rPh sb="18" eb="19">
      <t>ワタシ</t>
    </rPh>
    <rPh sb="20" eb="21">
      <t>シ</t>
    </rPh>
    <rPh sb="21" eb="22">
      <t>ゼイ</t>
    </rPh>
    <rPh sb="23" eb="25">
      <t>ノウフ</t>
    </rPh>
    <rPh sb="25" eb="27">
      <t>ジョウキョウ</t>
    </rPh>
    <rPh sb="31" eb="33">
      <t>カクニン</t>
    </rPh>
    <rPh sb="38" eb="39">
      <t>オヨ</t>
    </rPh>
    <rPh sb="41" eb="43">
      <t>タイショウ</t>
    </rPh>
    <rPh sb="46" eb="49">
      <t>ジュウギョウイン</t>
    </rPh>
    <rPh sb="50" eb="52">
      <t>ジュウショ</t>
    </rPh>
    <phoneticPr fontId="1"/>
  </si>
  <si>
    <t>事前承諾金額</t>
    <rPh sb="0" eb="2">
      <t>ジゼン</t>
    </rPh>
    <rPh sb="2" eb="4">
      <t>ショウダク</t>
    </rPh>
    <rPh sb="4" eb="6">
      <t>キンガク</t>
    </rPh>
    <phoneticPr fontId="1"/>
  </si>
  <si>
    <t>引上げ対象労働者</t>
    <rPh sb="0" eb="2">
      <t>ヒキア</t>
    </rPh>
    <rPh sb="3" eb="5">
      <t>タイショウ</t>
    </rPh>
    <rPh sb="5" eb="8">
      <t>ロウドウシャ</t>
    </rPh>
    <phoneticPr fontId="1"/>
  </si>
  <si>
    <t>高松市</t>
    <rPh sb="0" eb="3">
      <t>タカマツシ</t>
    </rPh>
    <phoneticPr fontId="1"/>
  </si>
  <si>
    <t>町名：</t>
    <rPh sb="0" eb="2">
      <t>チョウメイ</t>
    </rPh>
    <phoneticPr fontId="1"/>
  </si>
  <si>
    <t>事前承諾番号</t>
    <rPh sb="0" eb="2">
      <t>ジゼン</t>
    </rPh>
    <rPh sb="2" eb="4">
      <t>ショウダク</t>
    </rPh>
    <rPh sb="4" eb="6">
      <t>バンゴウ</t>
    </rPh>
    <phoneticPr fontId="1"/>
  </si>
  <si>
    <t>　高松市中小企業等賃金引上げ奨励金の交付を申請するに当たり、次の事項について誓約します。</t>
    <rPh sb="1" eb="4">
      <t>タカマツシ</t>
    </rPh>
    <rPh sb="4" eb="6">
      <t>チュウショウ</t>
    </rPh>
    <rPh sb="6" eb="8">
      <t>キギョウ</t>
    </rPh>
    <rPh sb="8" eb="9">
      <t>トウ</t>
    </rPh>
    <rPh sb="9" eb="11">
      <t>チンギン</t>
    </rPh>
    <rPh sb="11" eb="13">
      <t>ヒキア</t>
    </rPh>
    <rPh sb="14" eb="17">
      <t>ショウレイキン</t>
    </rPh>
    <rPh sb="18" eb="20">
      <t>コウフ</t>
    </rPh>
    <rPh sb="21" eb="23">
      <t>シンセイ</t>
    </rPh>
    <rPh sb="26" eb="27">
      <t>ア</t>
    </rPh>
    <rPh sb="30" eb="31">
      <t>ツギ</t>
    </rPh>
    <rPh sb="32" eb="34">
      <t>ジコウ</t>
    </rPh>
    <rPh sb="38" eb="40">
      <t>セイヤク</t>
    </rPh>
    <phoneticPr fontId="1"/>
  </si>
  <si>
    <t>（2）賃上げ算定表（様式第４号）</t>
    <rPh sb="3" eb="5">
      <t>チンア</t>
    </rPh>
    <rPh sb="6" eb="8">
      <t>サンテイ</t>
    </rPh>
    <rPh sb="8" eb="9">
      <t>ヒョウ</t>
    </rPh>
    <rPh sb="10" eb="12">
      <t>ヨウシキ</t>
    </rPh>
    <rPh sb="12" eb="13">
      <t>ダイ</t>
    </rPh>
    <rPh sb="14" eb="15">
      <t>ゴウ</t>
    </rPh>
    <phoneticPr fontId="1"/>
  </si>
  <si>
    <t>（3）引上げ対象労働者の労働条件通知書又は雇用契約書の写し</t>
    <rPh sb="3" eb="5">
      <t>ヒキア</t>
    </rPh>
    <rPh sb="6" eb="8">
      <t>タイショウ</t>
    </rPh>
    <rPh sb="8" eb="11">
      <t>ロウドウシャ</t>
    </rPh>
    <rPh sb="12" eb="14">
      <t>ロウドウ</t>
    </rPh>
    <rPh sb="14" eb="16">
      <t>ジョウケン</t>
    </rPh>
    <rPh sb="16" eb="19">
      <t>ツウチショ</t>
    </rPh>
    <rPh sb="19" eb="20">
      <t>マタ</t>
    </rPh>
    <rPh sb="21" eb="23">
      <t>コヨウ</t>
    </rPh>
    <rPh sb="23" eb="25">
      <t>ケイヤク</t>
    </rPh>
    <rPh sb="25" eb="26">
      <t>ショ</t>
    </rPh>
    <rPh sb="27" eb="28">
      <t>ウツ</t>
    </rPh>
    <phoneticPr fontId="1"/>
  </si>
  <si>
    <t>（4）引上げ対象労働者の賃金台帳その他賃金引上げ前後における基本給単価の分かる書類の写し</t>
    <rPh sb="3" eb="5">
      <t>ヒキア</t>
    </rPh>
    <rPh sb="6" eb="8">
      <t>タイショウ</t>
    </rPh>
    <rPh sb="8" eb="11">
      <t>ロウドウシャ</t>
    </rPh>
    <rPh sb="12" eb="14">
      <t>チンギン</t>
    </rPh>
    <rPh sb="14" eb="16">
      <t>ダイチョウ</t>
    </rPh>
    <rPh sb="18" eb="19">
      <t>ホカ</t>
    </rPh>
    <rPh sb="19" eb="21">
      <t>チンギン</t>
    </rPh>
    <rPh sb="21" eb="23">
      <t>ヒキア</t>
    </rPh>
    <rPh sb="24" eb="26">
      <t>ゼンゴ</t>
    </rPh>
    <rPh sb="30" eb="33">
      <t>キホンキュウ</t>
    </rPh>
    <rPh sb="33" eb="35">
      <t>タンカ</t>
    </rPh>
    <rPh sb="36" eb="37">
      <t>ワ</t>
    </rPh>
    <rPh sb="39" eb="41">
      <t>ショルイ</t>
    </rPh>
    <rPh sb="42" eb="43">
      <t>ウツ</t>
    </rPh>
    <phoneticPr fontId="1"/>
  </si>
  <si>
    <t>（5）引上げ対象労働者が非正規雇用労働者の場合は、当該引上げ対象労働者の雇用保険加入証明書の写し</t>
    <rPh sb="3" eb="5">
      <t>ヒキア</t>
    </rPh>
    <rPh sb="6" eb="8">
      <t>タイショウ</t>
    </rPh>
    <rPh sb="8" eb="11">
      <t>ロウドウシャ</t>
    </rPh>
    <rPh sb="12" eb="13">
      <t>ヒ</t>
    </rPh>
    <rPh sb="13" eb="15">
      <t>セイキ</t>
    </rPh>
    <rPh sb="15" eb="17">
      <t>コヨウ</t>
    </rPh>
    <rPh sb="17" eb="20">
      <t>ロウドウシャ</t>
    </rPh>
    <rPh sb="21" eb="23">
      <t>バアイ</t>
    </rPh>
    <rPh sb="25" eb="27">
      <t>トウガイ</t>
    </rPh>
    <rPh sb="27" eb="29">
      <t>ヒキア</t>
    </rPh>
    <rPh sb="30" eb="32">
      <t>タイショウ</t>
    </rPh>
    <rPh sb="32" eb="35">
      <t>ロウドウシャ</t>
    </rPh>
    <rPh sb="36" eb="38">
      <t>コヨウ</t>
    </rPh>
    <rPh sb="38" eb="40">
      <t>ホケン</t>
    </rPh>
    <rPh sb="40" eb="42">
      <t>カニュウ</t>
    </rPh>
    <rPh sb="42" eb="45">
      <t>ショウメイショ</t>
    </rPh>
    <rPh sb="46" eb="47">
      <t>ウツ</t>
    </rPh>
    <phoneticPr fontId="1"/>
  </si>
  <si>
    <t>（6）誓約書（様式第５号）</t>
    <rPh sb="3" eb="6">
      <t>セイヤクショ</t>
    </rPh>
    <rPh sb="7" eb="9">
      <t>ヨウシキ</t>
    </rPh>
    <rPh sb="9" eb="10">
      <t>ダイ</t>
    </rPh>
    <rPh sb="11" eb="12">
      <t>ゴウ</t>
    </rPh>
    <phoneticPr fontId="1"/>
  </si>
  <si>
    <t>（7）その他市長が必要と認める書類</t>
    <rPh sb="5" eb="6">
      <t>ホカ</t>
    </rPh>
    <rPh sb="6" eb="8">
      <t>シチョウ</t>
    </rPh>
    <rPh sb="9" eb="11">
      <t>ヒツヨウ</t>
    </rPh>
    <rPh sb="12" eb="13">
      <t>ミト</t>
    </rPh>
    <rPh sb="15" eb="17">
      <t>ショルイ</t>
    </rPh>
    <phoneticPr fontId="1"/>
  </si>
  <si>
    <t>（1）登記情報等が分かる書類の写し</t>
    <phoneticPr fontId="1"/>
  </si>
  <si>
    <t>人</t>
    <phoneticPr fontId="1"/>
  </si>
  <si>
    <t>正規雇用労働者</t>
    <rPh sb="0" eb="2">
      <t>セイキ</t>
    </rPh>
    <rPh sb="2" eb="7">
      <t>コヨウロウドウシャ</t>
    </rPh>
    <phoneticPr fontId="1"/>
  </si>
  <si>
    <t>非正規雇用労働者</t>
    <rPh sb="0" eb="1">
      <t>ヒ</t>
    </rPh>
    <rPh sb="1" eb="3">
      <t>セイキ</t>
    </rPh>
    <rPh sb="3" eb="8">
      <t>コヨウロウドウシャ</t>
    </rPh>
    <phoneticPr fontId="1"/>
  </si>
  <si>
    <t>当該年度にこの要綱の規定による奨励金の交付は受けたことはありません。</t>
    <rPh sb="0" eb="2">
      <t>トウガイ</t>
    </rPh>
    <rPh sb="2" eb="4">
      <t>ネンド</t>
    </rPh>
    <rPh sb="7" eb="9">
      <t>ヨウコウ</t>
    </rPh>
    <rPh sb="10" eb="12">
      <t>キテイ</t>
    </rPh>
    <rPh sb="15" eb="18">
      <t>ショウレイキン</t>
    </rPh>
    <rPh sb="19" eb="21">
      <t>コウフ</t>
    </rPh>
    <rPh sb="22" eb="23">
      <t>ウ</t>
    </rPh>
    <phoneticPr fontId="1"/>
  </si>
  <si>
    <t>　交付受付日において本市の市税を申告しています（申告をしない正当な理由がある場合は除く。）。</t>
    <rPh sb="1" eb="3">
      <t>コウフ</t>
    </rPh>
    <rPh sb="3" eb="5">
      <t>ウケツケ</t>
    </rPh>
    <rPh sb="5" eb="6">
      <t>ビ</t>
    </rPh>
    <rPh sb="10" eb="12">
      <t>ホンシ</t>
    </rPh>
    <rPh sb="13" eb="14">
      <t>シ</t>
    </rPh>
    <rPh sb="14" eb="15">
      <t>ゼイ</t>
    </rPh>
    <rPh sb="16" eb="18">
      <t>シンコク</t>
    </rPh>
    <rPh sb="24" eb="26">
      <t>シンコク</t>
    </rPh>
    <rPh sb="30" eb="32">
      <t>セイトウ</t>
    </rPh>
    <rPh sb="33" eb="35">
      <t>リユウ</t>
    </rPh>
    <rPh sb="38" eb="40">
      <t>バアイ</t>
    </rPh>
    <rPh sb="41" eb="42">
      <t>ノゾ</t>
    </rPh>
    <phoneticPr fontId="1"/>
  </si>
  <si>
    <r>
      <t>※　法人の場合は、代表者の自筆に代えて、</t>
    </r>
    <r>
      <rPr>
        <b/>
        <sz val="10"/>
        <color theme="1"/>
        <rFont val="メイリオ"/>
        <family val="3"/>
        <charset val="128"/>
      </rPr>
      <t>記名及び実印の押印でも可</t>
    </r>
    <phoneticPr fontId="1"/>
  </si>
  <si>
    <t>様式第３号（第８条関係）</t>
    <rPh sb="0" eb="2">
      <t>ヨウシキ</t>
    </rPh>
    <rPh sb="2" eb="3">
      <t>ダイ</t>
    </rPh>
    <rPh sb="4" eb="5">
      <t>ゴウ</t>
    </rPh>
    <rPh sb="6" eb="7">
      <t>ダイ</t>
    </rPh>
    <rPh sb="8" eb="9">
      <t>ジョウ</t>
    </rPh>
    <rPh sb="9" eb="11">
      <t>カンケイ</t>
    </rPh>
    <phoneticPr fontId="1"/>
  </si>
  <si>
    <t>様式第４号（第８条関係）</t>
    <rPh sb="0" eb="2">
      <t>ヨウシキ</t>
    </rPh>
    <rPh sb="2" eb="3">
      <t>ダイ</t>
    </rPh>
    <rPh sb="4" eb="5">
      <t>ゴウ</t>
    </rPh>
    <rPh sb="6" eb="7">
      <t>ダイ</t>
    </rPh>
    <rPh sb="8" eb="9">
      <t>ジョウ</t>
    </rPh>
    <rPh sb="9" eb="11">
      <t>カンケイ</t>
    </rPh>
    <phoneticPr fontId="1"/>
  </si>
  <si>
    <t>様式第５号（第８条関係）</t>
    <rPh sb="0" eb="2">
      <t>ヨウシキ</t>
    </rPh>
    <rPh sb="2" eb="3">
      <t>ダイ</t>
    </rPh>
    <rPh sb="4" eb="5">
      <t>ゴウ</t>
    </rPh>
    <rPh sb="6" eb="7">
      <t>ダイ</t>
    </rPh>
    <rPh sb="8" eb="9">
      <t>ジョウ</t>
    </rPh>
    <rPh sb="9" eb="11">
      <t>カンケイ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</si>
</sst>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
    <numFmt numFmtId="177" formatCode="#,###"/>
    <numFmt numFmtId="178" formatCode="#,##0_ "/>
    <numFmt numFmtId="179" formatCode="#,##0.0_ "/>
    <numFmt numFmtId="180" formatCode="[$]ggge&quot;年&quot;m&quot;月&quot;d&quot;日&quot;;@" x16r2:formatCode16="[$-ja-JP-x-gannen]ggge&quot;年&quot;m&quot;月&quot;d&quot;日&quot;;@"/>
    <numFmt numFmtId="181" formatCode="#,##0_ ;[Red]\-#,##0\ "/>
  </numFmts>
  <fonts count="24" x14ac:knownFonts="1">
    <font>
      <sz val="11"/>
      <color theme="1"/>
      <name val="游ゴシック"/>
      <family val="2"/>
      <charset val="128"/>
      <scheme val="minor"/>
    </font>
    <font>
      <sz val="6"/>
      <name val="游ゴシック"/>
      <family val="2"/>
      <charset val="128"/>
      <scheme val="minor"/>
    </font>
    <font>
      <sz val="11"/>
      <color theme="1"/>
      <name val="メイリオ"/>
      <family val="3"/>
      <charset val="128"/>
    </font>
    <font>
      <sz val="10"/>
      <color theme="1"/>
      <name val="メイリオ"/>
      <family val="3"/>
      <charset val="128"/>
    </font>
    <font>
      <sz val="9"/>
      <color theme="1"/>
      <name val="メイリオ"/>
      <family val="3"/>
      <charset val="128"/>
    </font>
    <font>
      <sz val="8"/>
      <color theme="1"/>
      <name val="メイリオ"/>
      <family val="3"/>
      <charset val="128"/>
    </font>
    <font>
      <sz val="6"/>
      <color theme="1"/>
      <name val="メイリオ"/>
      <family val="3"/>
      <charset val="128"/>
    </font>
    <font>
      <sz val="11"/>
      <color theme="1"/>
      <name val="游ゴシック"/>
      <family val="2"/>
      <charset val="128"/>
      <scheme val="minor"/>
    </font>
    <font>
      <b/>
      <sz val="10"/>
      <color theme="1"/>
      <name val="メイリオ"/>
      <family val="3"/>
      <charset val="128"/>
    </font>
    <font>
      <sz val="10"/>
      <color rgb="FFFF0000"/>
      <name val="メイリオ"/>
      <family val="3"/>
      <charset val="128"/>
    </font>
    <font>
      <sz val="9"/>
      <color theme="1"/>
      <name val="游ゴシック"/>
      <family val="2"/>
      <charset val="128"/>
      <scheme val="minor"/>
    </font>
    <font>
      <sz val="6"/>
      <color theme="1"/>
      <name val="游ゴシック"/>
      <family val="2"/>
      <charset val="128"/>
      <scheme val="minor"/>
    </font>
    <font>
      <sz val="11"/>
      <color theme="1"/>
      <name val="游ゴシック"/>
      <family val="2"/>
      <scheme val="minor"/>
    </font>
    <font>
      <sz val="6"/>
      <name val="游ゴシック"/>
      <family val="3"/>
      <charset val="128"/>
      <scheme val="minor"/>
    </font>
    <font>
      <sz val="10"/>
      <color theme="1"/>
      <name val="Meiryo UI"/>
      <family val="3"/>
      <charset val="128"/>
    </font>
    <font>
      <b/>
      <sz val="14"/>
      <color theme="1"/>
      <name val="Meiryo UI"/>
      <family val="3"/>
      <charset val="128"/>
    </font>
    <font>
      <b/>
      <sz val="10"/>
      <color theme="1"/>
      <name val="Meiryo UI"/>
      <family val="3"/>
      <charset val="128"/>
    </font>
    <font>
      <b/>
      <sz val="11"/>
      <color theme="1"/>
      <name val="Meiryo UI"/>
      <family val="3"/>
      <charset val="128"/>
    </font>
    <font>
      <sz val="11"/>
      <color theme="1"/>
      <name val="Meiryo UI"/>
      <family val="3"/>
      <charset val="128"/>
    </font>
    <font>
      <b/>
      <sz val="18"/>
      <color theme="1"/>
      <name val="Meiryo UI"/>
      <family val="3"/>
      <charset val="128"/>
    </font>
    <font>
      <b/>
      <sz val="12"/>
      <color theme="1"/>
      <name val="Meiryo UI"/>
      <family val="3"/>
      <charset val="128"/>
    </font>
    <font>
      <sz val="9"/>
      <color theme="1"/>
      <name val="Meiryo UI"/>
      <family val="3"/>
      <charset val="128"/>
    </font>
    <font>
      <sz val="15"/>
      <color theme="1"/>
      <name val="Meiryo UI"/>
      <family val="3"/>
      <charset val="128"/>
    </font>
    <font>
      <sz val="14"/>
      <color theme="1"/>
      <name val="メイリオ"/>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theme="1" tint="0.499984740745262"/>
      </right>
      <top/>
      <bottom style="medium">
        <color theme="1" tint="0.499984740745262"/>
      </bottom>
      <diagonal/>
    </border>
    <border>
      <left/>
      <right/>
      <top/>
      <bottom style="medium">
        <color theme="1" tint="0.499984740745262"/>
      </bottom>
      <diagonal/>
    </border>
    <border>
      <left style="medium">
        <color theme="1" tint="0.499984740745262"/>
      </left>
      <right/>
      <top/>
      <bottom style="medium">
        <color theme="1" tint="0.499984740745262"/>
      </bottom>
      <diagonal/>
    </border>
    <border>
      <left/>
      <right style="medium">
        <color theme="1" tint="0.499984740745262"/>
      </right>
      <top/>
      <bottom/>
      <diagonal/>
    </border>
    <border>
      <left style="medium">
        <color theme="1" tint="0.499984740745262"/>
      </left>
      <right/>
      <top/>
      <bottom/>
      <diagonal/>
    </border>
    <border>
      <left/>
      <right style="thin">
        <color indexed="64"/>
      </right>
      <top/>
      <bottom/>
      <diagonal/>
    </border>
    <border>
      <left style="thin">
        <color indexed="64"/>
      </left>
      <right/>
      <top/>
      <bottom/>
      <diagonal/>
    </border>
    <border>
      <left/>
      <right style="medium">
        <color theme="1" tint="0.499984740745262"/>
      </right>
      <top style="medium">
        <color theme="1" tint="0.499984740745262"/>
      </top>
      <bottom/>
      <diagonal/>
    </border>
    <border>
      <left/>
      <right/>
      <top style="medium">
        <color theme="1" tint="0.499984740745262"/>
      </top>
      <bottom/>
      <diagonal/>
    </border>
    <border>
      <left style="medium">
        <color theme="1" tint="0.499984740745262"/>
      </left>
      <right/>
      <top style="medium">
        <color theme="1" tint="0.499984740745262"/>
      </top>
      <bottom/>
      <diagonal/>
    </border>
    <border>
      <left/>
      <right/>
      <top/>
      <bottom style="mediumDashed">
        <color theme="0" tint="-0.24994659260841701"/>
      </bottom>
      <diagonal/>
    </border>
    <border>
      <left/>
      <right/>
      <top/>
      <bottom style="medium">
        <color indexed="64"/>
      </bottom>
      <diagonal/>
    </border>
  </borders>
  <cellStyleXfs count="3">
    <xf numFmtId="0" fontId="0" fillId="0" borderId="0">
      <alignment vertical="center"/>
    </xf>
    <xf numFmtId="38" fontId="7" fillId="0" borderId="0" applyFont="0" applyFill="0" applyBorder="0" applyAlignment="0" applyProtection="0">
      <alignment vertical="center"/>
    </xf>
    <xf numFmtId="0" fontId="12" fillId="0" borderId="0"/>
  </cellStyleXfs>
  <cellXfs count="194">
    <xf numFmtId="0" fontId="0" fillId="0" borderId="0" xfId="0">
      <alignment vertical="center"/>
    </xf>
    <xf numFmtId="0" fontId="3" fillId="0" borderId="0" xfId="0" applyFont="1">
      <alignment vertical="center"/>
    </xf>
    <xf numFmtId="0" fontId="3" fillId="0" borderId="0" xfId="0" applyFont="1" applyAlignment="1">
      <alignment horizontal="center" vertical="center" textRotation="255"/>
    </xf>
    <xf numFmtId="0" fontId="3" fillId="0" borderId="0" xfId="0" applyFont="1" applyAlignment="1">
      <alignment horizontal="center" vertical="center" shrinkToFit="1"/>
    </xf>
    <xf numFmtId="0" fontId="5" fillId="0" borderId="0" xfId="0" applyFont="1">
      <alignment vertical="center"/>
    </xf>
    <xf numFmtId="0" fontId="3" fillId="0" borderId="0" xfId="0" applyFont="1" applyAlignment="1">
      <alignment horizontal="left"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0" xfId="0" applyFont="1" applyAlignment="1">
      <alignment horizontal="left" vertical="center" indent="1"/>
    </xf>
    <xf numFmtId="0" fontId="3" fillId="0" borderId="0" xfId="0" applyFont="1" applyAlignment="1">
      <alignment horizontal="center" vertical="center"/>
    </xf>
    <xf numFmtId="0" fontId="3" fillId="0" borderId="0" xfId="0" applyFont="1" applyAlignment="1">
      <alignment horizontal="right" vertical="center"/>
    </xf>
    <xf numFmtId="0" fontId="3" fillId="0" borderId="9" xfId="0" applyFont="1" applyBorder="1" applyAlignment="1" applyProtection="1">
      <alignment horizontal="center" vertical="center"/>
      <protection locked="0"/>
    </xf>
    <xf numFmtId="0" fontId="6" fillId="0" borderId="0" xfId="0" applyFont="1">
      <alignment vertical="center"/>
    </xf>
    <xf numFmtId="0" fontId="2" fillId="0" borderId="0" xfId="0" applyFont="1" applyAlignment="1">
      <alignment horizontal="center" vertical="center"/>
    </xf>
    <xf numFmtId="0" fontId="3" fillId="0" borderId="0" xfId="0" applyFont="1" applyAlignment="1" applyProtection="1">
      <alignment horizontal="center" vertical="center"/>
      <protection locked="0"/>
    </xf>
    <xf numFmtId="0" fontId="11" fillId="0" borderId="0" xfId="0" applyFont="1" applyAlignment="1">
      <alignment vertical="center" wrapText="1"/>
    </xf>
    <xf numFmtId="0" fontId="10" fillId="0" borderId="0" xfId="0" applyFont="1">
      <alignment vertical="center"/>
    </xf>
    <xf numFmtId="38" fontId="0" fillId="0" borderId="0" xfId="1" applyFont="1">
      <alignment vertical="center"/>
    </xf>
    <xf numFmtId="0" fontId="0" fillId="0" borderId="0" xfId="0" applyAlignment="1">
      <alignment horizontal="center" vertical="center"/>
    </xf>
    <xf numFmtId="0" fontId="3" fillId="0" borderId="0" xfId="0" applyFont="1" applyProtection="1">
      <alignment vertical="center"/>
      <protection locked="0"/>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177" fontId="3" fillId="0" borderId="1" xfId="0" applyNumberFormat="1" applyFont="1" applyBorder="1" applyAlignment="1">
      <alignment horizontal="center" vertical="center" wrapText="1"/>
    </xf>
    <xf numFmtId="177" fontId="3" fillId="0" borderId="0" xfId="0" applyNumberFormat="1" applyFont="1" applyAlignment="1" applyProtection="1">
      <alignment horizontal="center" vertical="center"/>
      <protection locked="0"/>
    </xf>
    <xf numFmtId="0" fontId="3" fillId="0" borderId="0" xfId="0" applyFont="1" applyAlignment="1">
      <alignment horizontal="distributed" vertical="center" wrapText="1" indent="2"/>
    </xf>
    <xf numFmtId="0" fontId="3" fillId="0" borderId="0" xfId="0" applyFont="1" applyAlignment="1">
      <alignment horizontal="distributed" vertical="center" indent="2"/>
    </xf>
    <xf numFmtId="176" fontId="3" fillId="0" borderId="0" xfId="0" applyNumberFormat="1" applyFont="1" applyAlignment="1" applyProtection="1">
      <alignment horizontal="center" vertical="center" wrapText="1"/>
      <protection locked="0"/>
    </xf>
    <xf numFmtId="0" fontId="5" fillId="0" borderId="0" xfId="0" applyFont="1" applyAlignment="1">
      <alignment horizontal="center" vertical="center" wrapText="1"/>
    </xf>
    <xf numFmtId="0" fontId="5" fillId="0" borderId="0" xfId="0" applyFont="1" applyAlignment="1">
      <alignment horizontal="center" vertical="center"/>
    </xf>
    <xf numFmtId="0" fontId="14" fillId="3" borderId="0" xfId="2" applyFont="1" applyFill="1" applyAlignment="1">
      <alignment vertical="center"/>
    </xf>
    <xf numFmtId="0" fontId="15" fillId="3" borderId="0" xfId="2" applyFont="1" applyFill="1" applyAlignment="1">
      <alignment horizontal="center" vertical="center"/>
    </xf>
    <xf numFmtId="0" fontId="17" fillId="3" borderId="0" xfId="2" applyFont="1" applyFill="1" applyAlignment="1">
      <alignment vertical="center"/>
    </xf>
    <xf numFmtId="0" fontId="18" fillId="3" borderId="0" xfId="2" applyFont="1" applyFill="1" applyAlignment="1">
      <alignment horizontal="center" vertical="center"/>
    </xf>
    <xf numFmtId="0" fontId="16" fillId="3" borderId="0" xfId="2" applyFont="1" applyFill="1" applyAlignment="1">
      <alignment horizontal="center"/>
    </xf>
    <xf numFmtId="0" fontId="18" fillId="3" borderId="0" xfId="2" applyFont="1" applyFill="1" applyAlignment="1">
      <alignment horizontal="left" vertical="center"/>
    </xf>
    <xf numFmtId="0" fontId="14" fillId="3" borderId="22" xfId="2" applyFont="1" applyFill="1" applyBorder="1" applyAlignment="1">
      <alignment vertical="center"/>
    </xf>
    <xf numFmtId="0" fontId="3" fillId="0" borderId="6" xfId="0" applyFont="1" applyBorder="1" applyAlignment="1">
      <alignment vertical="center" textRotation="255" wrapText="1"/>
    </xf>
    <xf numFmtId="0" fontId="9" fillId="0" borderId="0" xfId="0" applyFont="1">
      <alignment vertical="center"/>
    </xf>
    <xf numFmtId="0" fontId="3" fillId="0" borderId="6" xfId="0" applyFont="1" applyBorder="1">
      <alignment vertical="center"/>
    </xf>
    <xf numFmtId="38" fontId="3" fillId="0" borderId="0" xfId="0" applyNumberFormat="1" applyFont="1">
      <alignment vertical="center"/>
    </xf>
    <xf numFmtId="0" fontId="23" fillId="0" borderId="0" xfId="0" applyFont="1">
      <alignment vertical="center"/>
    </xf>
    <xf numFmtId="0" fontId="14" fillId="3" borderId="0" xfId="2" applyFont="1" applyFill="1" applyAlignment="1">
      <alignment vertical="top"/>
    </xf>
    <xf numFmtId="0" fontId="3" fillId="0" borderId="0" xfId="0" applyFont="1" applyAlignment="1">
      <alignment horizontal="center" vertical="center"/>
    </xf>
    <xf numFmtId="0" fontId="3" fillId="0" borderId="1" xfId="0" applyFont="1" applyBorder="1" applyAlignment="1">
      <alignment horizontal="center" vertical="center"/>
    </xf>
    <xf numFmtId="177" fontId="3" fillId="0" borderId="1" xfId="0" applyNumberFormat="1" applyFont="1" applyBorder="1" applyAlignment="1" applyProtection="1">
      <alignment horizontal="center" vertical="center"/>
      <protection locked="0"/>
    </xf>
    <xf numFmtId="177" fontId="3" fillId="0" borderId="1" xfId="0" applyNumberFormat="1" applyFont="1" applyBorder="1" applyAlignment="1">
      <alignment horizontal="center" vertical="center" wrapText="1"/>
    </xf>
    <xf numFmtId="0" fontId="3" fillId="0" borderId="6" xfId="0" applyFont="1" applyBorder="1" applyAlignment="1">
      <alignment horizontal="left" vertical="center"/>
    </xf>
    <xf numFmtId="181" fontId="3" fillId="0" borderId="8" xfId="1" applyNumberFormat="1" applyFont="1" applyBorder="1" applyAlignment="1">
      <alignment horizontal="center" vertical="center" wrapText="1"/>
    </xf>
    <xf numFmtId="181" fontId="3" fillId="0" borderId="9" xfId="1" applyNumberFormat="1" applyFont="1" applyBorder="1" applyAlignment="1">
      <alignment horizontal="center" vertical="center" wrapText="1"/>
    </xf>
    <xf numFmtId="181" fontId="3" fillId="0" borderId="10" xfId="1" applyNumberFormat="1" applyFont="1" applyBorder="1" applyAlignment="1">
      <alignment horizontal="center" vertical="center" wrapText="1"/>
    </xf>
    <xf numFmtId="176" fontId="3" fillId="0" borderId="1" xfId="0" applyNumberFormat="1" applyFont="1" applyBorder="1" applyAlignment="1" applyProtection="1">
      <alignment horizontal="center" vertical="center" wrapText="1"/>
      <protection locked="0"/>
    </xf>
    <xf numFmtId="0" fontId="3" fillId="0" borderId="1" xfId="0" applyFont="1" applyBorder="1" applyAlignment="1">
      <alignment horizontal="center"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176" fontId="3" fillId="0" borderId="1" xfId="0" applyNumberFormat="1" applyFont="1" applyBorder="1" applyAlignment="1" applyProtection="1">
      <alignment horizontal="left" vertical="center" wrapText="1"/>
      <protection locked="0"/>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177" fontId="3" fillId="0" borderId="9" xfId="0" applyNumberFormat="1" applyFont="1" applyBorder="1" applyAlignment="1" applyProtection="1">
      <alignment horizontal="center" vertical="center"/>
      <protection locked="0"/>
    </xf>
    <xf numFmtId="176" fontId="3" fillId="0" borderId="8" xfId="0" applyNumberFormat="1" applyFont="1" applyBorder="1" applyAlignment="1" applyProtection="1">
      <alignment horizontal="center" vertical="center" shrinkToFit="1"/>
      <protection locked="0"/>
    </xf>
    <xf numFmtId="176" fontId="3" fillId="0" borderId="9" xfId="0" applyNumberFormat="1" applyFont="1" applyBorder="1" applyAlignment="1" applyProtection="1">
      <alignment horizontal="center" vertical="center" shrinkToFit="1"/>
      <protection locked="0"/>
    </xf>
    <xf numFmtId="176" fontId="3" fillId="0" borderId="10" xfId="0" applyNumberFormat="1" applyFont="1" applyBorder="1" applyAlignment="1" applyProtection="1">
      <alignment horizontal="center" vertical="center" shrinkToFit="1"/>
      <protection locked="0"/>
    </xf>
    <xf numFmtId="176" fontId="3" fillId="0" borderId="1" xfId="0" applyNumberFormat="1" applyFont="1" applyBorder="1" applyAlignment="1" applyProtection="1">
      <alignment horizontal="left" vertical="center" shrinkToFit="1"/>
      <protection locked="0"/>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2" fillId="0" borderId="0" xfId="0" applyFont="1" applyAlignment="1">
      <alignment horizontal="center" vertical="center"/>
    </xf>
    <xf numFmtId="176" fontId="3" fillId="0" borderId="11" xfId="0" applyNumberFormat="1" applyFont="1" applyBorder="1" applyAlignment="1" applyProtection="1">
      <alignment horizontal="center" vertical="center"/>
      <protection locked="0"/>
    </xf>
    <xf numFmtId="0" fontId="3" fillId="2" borderId="11" xfId="0" applyFont="1" applyFill="1" applyBorder="1" applyAlignment="1">
      <alignment horizontal="left" vertical="center" indent="1"/>
    </xf>
    <xf numFmtId="177" fontId="3" fillId="0" borderId="8" xfId="0" applyNumberFormat="1" applyFont="1" applyBorder="1" applyAlignment="1">
      <alignment horizontal="center" vertical="center"/>
    </xf>
    <xf numFmtId="177" fontId="3" fillId="0" borderId="9" xfId="0" applyNumberFormat="1" applyFont="1" applyBorder="1" applyAlignment="1">
      <alignment horizontal="center" vertical="center"/>
    </xf>
    <xf numFmtId="177" fontId="3" fillId="0" borderId="10" xfId="0" applyNumberFormat="1" applyFont="1" applyBorder="1" applyAlignment="1">
      <alignment horizontal="center" vertical="center"/>
    </xf>
    <xf numFmtId="178" fontId="3" fillId="0" borderId="8" xfId="0" applyNumberFormat="1" applyFont="1" applyBorder="1" applyAlignment="1">
      <alignment horizontal="center" vertical="center" wrapText="1"/>
    </xf>
    <xf numFmtId="178" fontId="3" fillId="0" borderId="9" xfId="0" applyNumberFormat="1" applyFont="1" applyBorder="1" applyAlignment="1">
      <alignment horizontal="center" vertical="center" wrapText="1"/>
    </xf>
    <xf numFmtId="178" fontId="3" fillId="0" borderId="10" xfId="0" applyNumberFormat="1" applyFont="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7"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shrinkToFit="1"/>
    </xf>
    <xf numFmtId="0" fontId="3" fillId="2" borderId="9" xfId="0" applyFont="1" applyFill="1" applyBorder="1" applyAlignment="1">
      <alignment horizontal="center" vertical="center" shrinkToFit="1"/>
    </xf>
    <xf numFmtId="0" fontId="3" fillId="2" borderId="10" xfId="0" applyFont="1" applyFill="1" applyBorder="1" applyAlignment="1">
      <alignment horizontal="center" vertical="center" shrinkToFi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2" borderId="1" xfId="0" applyFont="1" applyFill="1" applyBorder="1" applyAlignment="1">
      <alignment horizontal="distributed" vertical="center" wrapText="1" indent="2"/>
    </xf>
    <xf numFmtId="0" fontId="3" fillId="2" borderId="1" xfId="0" applyFont="1" applyFill="1" applyBorder="1" applyAlignment="1">
      <alignment horizontal="distributed" vertical="center" indent="2"/>
    </xf>
    <xf numFmtId="176" fontId="3" fillId="0" borderId="8" xfId="0" applyNumberFormat="1" applyFont="1" applyBorder="1" applyAlignment="1" applyProtection="1">
      <alignment horizontal="center" vertical="center"/>
      <protection locked="0"/>
    </xf>
    <xf numFmtId="176" fontId="3" fillId="0" borderId="9" xfId="0" applyNumberFormat="1" applyFont="1" applyBorder="1" applyAlignment="1" applyProtection="1">
      <alignment horizontal="center" vertical="center"/>
      <protection locked="0"/>
    </xf>
    <xf numFmtId="176" fontId="3" fillId="0" borderId="10" xfId="0" applyNumberFormat="1" applyFont="1" applyBorder="1" applyAlignment="1" applyProtection="1">
      <alignment horizontal="center" vertical="center"/>
      <protection locked="0"/>
    </xf>
    <xf numFmtId="0" fontId="4" fillId="2" borderId="8" xfId="0" applyFont="1" applyFill="1" applyBorder="1" applyAlignment="1">
      <alignment horizontal="left" vertical="center" wrapText="1" indent="1"/>
    </xf>
    <xf numFmtId="0" fontId="4" fillId="2" borderId="9" xfId="0" applyFont="1" applyFill="1" applyBorder="1" applyAlignment="1">
      <alignment horizontal="left" vertical="center" wrapText="1" indent="1"/>
    </xf>
    <xf numFmtId="0" fontId="4" fillId="2" borderId="10" xfId="0" applyFont="1" applyFill="1" applyBorder="1" applyAlignment="1">
      <alignment horizontal="left" vertical="center" wrapText="1" inden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18" fillId="3" borderId="2" xfId="2" applyFont="1" applyFill="1" applyBorder="1" applyAlignment="1" applyProtection="1">
      <alignment horizontal="center" vertical="center" shrinkToFit="1"/>
      <protection locked="0"/>
    </xf>
    <xf numFmtId="0" fontId="18" fillId="3" borderId="3" xfId="2" applyFont="1" applyFill="1" applyBorder="1" applyAlignment="1" applyProtection="1">
      <alignment horizontal="center" vertical="center" shrinkToFit="1"/>
      <protection locked="0"/>
    </xf>
    <xf numFmtId="0" fontId="18" fillId="3" borderId="4" xfId="2" applyFont="1" applyFill="1" applyBorder="1" applyAlignment="1" applyProtection="1">
      <alignment horizontal="center" vertical="center" shrinkToFit="1"/>
      <protection locked="0"/>
    </xf>
    <xf numFmtId="0" fontId="18" fillId="3" borderId="18" xfId="2" applyFont="1" applyFill="1" applyBorder="1" applyAlignment="1" applyProtection="1">
      <alignment horizontal="center" vertical="center" shrinkToFit="1"/>
      <protection locked="0"/>
    </xf>
    <xf numFmtId="0" fontId="18" fillId="3" borderId="0" xfId="2" applyFont="1" applyFill="1" applyAlignment="1" applyProtection="1">
      <alignment horizontal="center" vertical="center" shrinkToFit="1"/>
      <protection locked="0"/>
    </xf>
    <xf numFmtId="0" fontId="18" fillId="3" borderId="17" xfId="2" applyFont="1" applyFill="1" applyBorder="1" applyAlignment="1" applyProtection="1">
      <alignment horizontal="center" vertical="center" shrinkToFit="1"/>
      <protection locked="0"/>
    </xf>
    <xf numFmtId="0" fontId="18" fillId="3" borderId="5" xfId="2" applyFont="1" applyFill="1" applyBorder="1" applyAlignment="1" applyProtection="1">
      <alignment horizontal="center" vertical="center" shrinkToFit="1"/>
      <protection locked="0"/>
    </xf>
    <xf numFmtId="0" fontId="18" fillId="3" borderId="6" xfId="2" applyFont="1" applyFill="1" applyBorder="1" applyAlignment="1" applyProtection="1">
      <alignment horizontal="center" vertical="center" shrinkToFit="1"/>
      <protection locked="0"/>
    </xf>
    <xf numFmtId="0" fontId="18" fillId="3" borderId="7" xfId="2" applyFont="1" applyFill="1" applyBorder="1" applyAlignment="1" applyProtection="1">
      <alignment horizontal="center" vertical="center" shrinkToFit="1"/>
      <protection locked="0"/>
    </xf>
    <xf numFmtId="0" fontId="17" fillId="3" borderId="2" xfId="2" applyFont="1" applyFill="1" applyBorder="1" applyAlignment="1" applyProtection="1">
      <alignment horizontal="center" vertical="center" wrapText="1"/>
      <protection locked="0"/>
    </xf>
    <xf numFmtId="0" fontId="17" fillId="3" borderId="3" xfId="2" applyFont="1" applyFill="1" applyBorder="1" applyAlignment="1" applyProtection="1">
      <alignment horizontal="center" vertical="center" wrapText="1"/>
      <protection locked="0"/>
    </xf>
    <xf numFmtId="0" fontId="17" fillId="3" borderId="4" xfId="2" applyFont="1" applyFill="1" applyBorder="1" applyAlignment="1" applyProtection="1">
      <alignment horizontal="center" vertical="center" wrapText="1"/>
      <protection locked="0"/>
    </xf>
    <xf numFmtId="0" fontId="17" fillId="3" borderId="18" xfId="2" applyFont="1" applyFill="1" applyBorder="1" applyAlignment="1" applyProtection="1">
      <alignment horizontal="center" vertical="center" wrapText="1"/>
      <protection locked="0"/>
    </xf>
    <xf numFmtId="0" fontId="17" fillId="3" borderId="0" xfId="2" applyFont="1" applyFill="1" applyAlignment="1" applyProtection="1">
      <alignment horizontal="center" vertical="center" wrapText="1"/>
      <protection locked="0"/>
    </xf>
    <xf numFmtId="0" fontId="17" fillId="3" borderId="17" xfId="2" applyFont="1" applyFill="1" applyBorder="1" applyAlignment="1" applyProtection="1">
      <alignment horizontal="center" vertical="center" wrapText="1"/>
      <protection locked="0"/>
    </xf>
    <xf numFmtId="0" fontId="17" fillId="3" borderId="5" xfId="2" applyFont="1" applyFill="1" applyBorder="1" applyAlignment="1" applyProtection="1">
      <alignment horizontal="center" vertical="center" wrapText="1"/>
      <protection locked="0"/>
    </xf>
    <xf numFmtId="0" fontId="17" fillId="3" borderId="6" xfId="2" applyFont="1" applyFill="1" applyBorder="1" applyAlignment="1" applyProtection="1">
      <alignment horizontal="center" vertical="center" wrapText="1"/>
      <protection locked="0"/>
    </xf>
    <xf numFmtId="0" fontId="17" fillId="3" borderId="7" xfId="2" applyFont="1" applyFill="1" applyBorder="1" applyAlignment="1" applyProtection="1">
      <alignment horizontal="center" vertical="center" wrapText="1"/>
      <protection locked="0"/>
    </xf>
    <xf numFmtId="0" fontId="16" fillId="3" borderId="0" xfId="2" applyFont="1" applyFill="1" applyAlignment="1">
      <alignment vertical="center"/>
    </xf>
    <xf numFmtId="0" fontId="16" fillId="3" borderId="0" xfId="2" applyFont="1" applyFill="1" applyAlignment="1">
      <alignment horizontal="left" vertical="center"/>
    </xf>
    <xf numFmtId="180" fontId="17" fillId="3" borderId="21" xfId="2" applyNumberFormat="1" applyFont="1" applyFill="1" applyBorder="1" applyAlignment="1" applyProtection="1">
      <alignment horizontal="center" vertical="center"/>
      <protection locked="0"/>
    </xf>
    <xf numFmtId="180" fontId="17" fillId="3" borderId="20" xfId="2" applyNumberFormat="1" applyFont="1" applyFill="1" applyBorder="1" applyAlignment="1" applyProtection="1">
      <alignment horizontal="center" vertical="center"/>
      <protection locked="0"/>
    </xf>
    <xf numFmtId="180" fontId="17" fillId="3" borderId="19" xfId="2" applyNumberFormat="1" applyFont="1" applyFill="1" applyBorder="1" applyAlignment="1" applyProtection="1">
      <alignment horizontal="center" vertical="center"/>
      <protection locked="0"/>
    </xf>
    <xf numFmtId="180" fontId="17" fillId="3" borderId="16" xfId="2" applyNumberFormat="1" applyFont="1" applyFill="1" applyBorder="1" applyAlignment="1" applyProtection="1">
      <alignment horizontal="center" vertical="center"/>
      <protection locked="0"/>
    </xf>
    <xf numFmtId="180" fontId="17" fillId="3" borderId="0" xfId="2" applyNumberFormat="1" applyFont="1" applyFill="1" applyAlignment="1" applyProtection="1">
      <alignment horizontal="center" vertical="center"/>
      <protection locked="0"/>
    </xf>
    <xf numFmtId="180" fontId="17" fillId="3" borderId="15" xfId="2" applyNumberFormat="1" applyFont="1" applyFill="1" applyBorder="1" applyAlignment="1" applyProtection="1">
      <alignment horizontal="center" vertical="center"/>
      <protection locked="0"/>
    </xf>
    <xf numFmtId="180" fontId="17" fillId="3" borderId="14" xfId="2" applyNumberFormat="1" applyFont="1" applyFill="1" applyBorder="1" applyAlignment="1" applyProtection="1">
      <alignment horizontal="center" vertical="center"/>
      <protection locked="0"/>
    </xf>
    <xf numFmtId="180" fontId="17" fillId="3" borderId="13" xfId="2" applyNumberFormat="1" applyFont="1" applyFill="1" applyBorder="1" applyAlignment="1" applyProtection="1">
      <alignment horizontal="center" vertical="center"/>
      <protection locked="0"/>
    </xf>
    <xf numFmtId="180" fontId="17" fillId="3" borderId="12" xfId="2" applyNumberFormat="1" applyFont="1" applyFill="1" applyBorder="1" applyAlignment="1" applyProtection="1">
      <alignment horizontal="center" vertical="center"/>
      <protection locked="0"/>
    </xf>
    <xf numFmtId="0" fontId="16" fillId="3" borderId="0" xfId="2" applyFont="1" applyFill="1" applyAlignment="1">
      <alignment horizontal="center"/>
    </xf>
    <xf numFmtId="0" fontId="15" fillId="3" borderId="0" xfId="2" applyFont="1" applyFill="1" applyAlignment="1">
      <alignment horizontal="center" vertical="center"/>
    </xf>
    <xf numFmtId="0" fontId="14" fillId="3" borderId="0" xfId="2" applyFont="1" applyFill="1" applyAlignment="1">
      <alignment horizontal="right" wrapText="1"/>
    </xf>
    <xf numFmtId="0" fontId="14" fillId="3" borderId="0" xfId="2" applyFont="1" applyFill="1" applyAlignment="1" applyProtection="1">
      <alignment vertical="center" shrinkToFit="1"/>
      <protection locked="0"/>
    </xf>
    <xf numFmtId="0" fontId="14" fillId="3" borderId="23" xfId="2" applyFont="1" applyFill="1" applyBorder="1" applyAlignment="1" applyProtection="1">
      <alignment vertical="center" shrinkToFit="1"/>
      <protection locked="0"/>
    </xf>
    <xf numFmtId="0" fontId="16" fillId="3" borderId="6" xfId="2" applyFont="1" applyFill="1" applyBorder="1" applyAlignment="1">
      <alignment vertical="center"/>
    </xf>
    <xf numFmtId="0" fontId="22" fillId="3" borderId="0" xfId="2" applyFont="1" applyFill="1" applyAlignment="1" applyProtection="1">
      <alignment horizontal="center" vertical="center" shrinkToFit="1"/>
      <protection locked="0"/>
    </xf>
    <xf numFmtId="0" fontId="14" fillId="3" borderId="23" xfId="2" applyFont="1" applyFill="1" applyBorder="1" applyAlignment="1">
      <alignment horizontal="center" vertical="center"/>
    </xf>
    <xf numFmtId="0" fontId="14" fillId="3" borderId="0" xfId="2" applyFont="1" applyFill="1" applyAlignment="1">
      <alignment horizontal="left" vertical="center"/>
    </xf>
    <xf numFmtId="0" fontId="16" fillId="3" borderId="0" xfId="2" applyFont="1" applyFill="1" applyAlignment="1">
      <alignment horizontal="center" vertical="center"/>
    </xf>
    <xf numFmtId="0" fontId="16" fillId="3" borderId="0" xfId="2" applyFont="1" applyFill="1" applyAlignment="1">
      <alignment vertical="center" shrinkToFit="1"/>
    </xf>
    <xf numFmtId="0" fontId="16" fillId="3" borderId="0" xfId="2" applyFont="1" applyFill="1" applyAlignment="1">
      <alignment horizontal="right" vertical="center" shrinkToFit="1"/>
    </xf>
    <xf numFmtId="0" fontId="14" fillId="3" borderId="0" xfId="2" applyFont="1" applyFill="1" applyAlignment="1">
      <alignment horizontal="center" vertical="center"/>
    </xf>
    <xf numFmtId="0" fontId="14" fillId="3" borderId="20" xfId="2" applyFont="1" applyFill="1" applyBorder="1" applyAlignment="1">
      <alignment horizontal="left"/>
    </xf>
    <xf numFmtId="0" fontId="14" fillId="3" borderId="19" xfId="2" applyFont="1" applyFill="1" applyBorder="1" applyAlignment="1">
      <alignment horizontal="left"/>
    </xf>
    <xf numFmtId="0" fontId="14" fillId="3" borderId="0" xfId="2" applyFont="1" applyFill="1" applyAlignment="1">
      <alignment horizontal="left"/>
    </xf>
    <xf numFmtId="0" fontId="14" fillId="3" borderId="15" xfId="2" applyFont="1" applyFill="1" applyBorder="1" applyAlignment="1">
      <alignment horizontal="left"/>
    </xf>
    <xf numFmtId="0" fontId="14" fillId="3" borderId="13" xfId="2" applyFont="1" applyFill="1" applyBorder="1" applyAlignment="1">
      <alignment horizontal="left"/>
    </xf>
    <xf numFmtId="0" fontId="14" fillId="3" borderId="12" xfId="2" applyFont="1" applyFill="1" applyBorder="1" applyAlignment="1">
      <alignment horizontal="left"/>
    </xf>
    <xf numFmtId="0" fontId="17" fillId="3" borderId="16" xfId="2" applyFont="1" applyFill="1" applyBorder="1" applyAlignment="1">
      <alignment horizontal="left" vertical="center"/>
    </xf>
    <xf numFmtId="0" fontId="17" fillId="3" borderId="0" xfId="2" applyFont="1" applyFill="1" applyAlignment="1">
      <alignment horizontal="left" vertical="center"/>
    </xf>
    <xf numFmtId="178" fontId="20" fillId="3" borderId="0" xfId="2" applyNumberFormat="1" applyFont="1" applyFill="1" applyAlignment="1">
      <alignment horizontal="right" vertical="center"/>
    </xf>
    <xf numFmtId="179" fontId="20" fillId="3" borderId="21" xfId="2" applyNumberFormat="1" applyFont="1" applyFill="1" applyBorder="1" applyAlignment="1">
      <alignment horizontal="center" vertical="center"/>
    </xf>
    <xf numFmtId="179" fontId="20" fillId="3" borderId="20" xfId="2" applyNumberFormat="1" applyFont="1" applyFill="1" applyBorder="1" applyAlignment="1">
      <alignment horizontal="center" vertical="center"/>
    </xf>
    <xf numFmtId="179" fontId="20" fillId="3" borderId="16" xfId="2" applyNumberFormat="1" applyFont="1" applyFill="1" applyBorder="1" applyAlignment="1">
      <alignment horizontal="center" vertical="center"/>
    </xf>
    <xf numFmtId="179" fontId="20" fillId="3" borderId="0" xfId="2" applyNumberFormat="1" applyFont="1" applyFill="1" applyAlignment="1">
      <alignment horizontal="center" vertical="center"/>
    </xf>
    <xf numFmtId="179" fontId="20" fillId="3" borderId="14" xfId="2" applyNumberFormat="1" applyFont="1" applyFill="1" applyBorder="1" applyAlignment="1">
      <alignment horizontal="center" vertical="center"/>
    </xf>
    <xf numFmtId="179" fontId="20" fillId="3" borderId="13" xfId="2" applyNumberFormat="1" applyFont="1" applyFill="1" applyBorder="1" applyAlignment="1">
      <alignment horizontal="center" vertical="center"/>
    </xf>
    <xf numFmtId="0" fontId="20" fillId="3" borderId="20" xfId="2" applyFont="1" applyFill="1" applyBorder="1" applyAlignment="1">
      <alignment horizontal="left" vertical="center"/>
    </xf>
    <xf numFmtId="0" fontId="20" fillId="3" borderId="19" xfId="2" applyFont="1" applyFill="1" applyBorder="1" applyAlignment="1">
      <alignment horizontal="left" vertical="center"/>
    </xf>
    <xf numFmtId="0" fontId="20" fillId="3" borderId="0" xfId="2" applyFont="1" applyFill="1" applyAlignment="1">
      <alignment horizontal="left" vertical="center"/>
    </xf>
    <xf numFmtId="0" fontId="20" fillId="3" borderId="15" xfId="2" applyFont="1" applyFill="1" applyBorder="1" applyAlignment="1">
      <alignment horizontal="left" vertical="center"/>
    </xf>
    <xf numFmtId="0" fontId="20" fillId="3" borderId="13" xfId="2" applyFont="1" applyFill="1" applyBorder="1" applyAlignment="1">
      <alignment horizontal="left" vertical="center"/>
    </xf>
    <xf numFmtId="0" fontId="20" fillId="3" borderId="12" xfId="2" applyFont="1" applyFill="1" applyBorder="1" applyAlignment="1">
      <alignment horizontal="left" vertical="center"/>
    </xf>
    <xf numFmtId="0" fontId="19" fillId="3" borderId="0" xfId="2" applyFont="1" applyFill="1" applyAlignment="1">
      <alignment horizontal="center" vertical="center"/>
    </xf>
    <xf numFmtId="0" fontId="17" fillId="3" borderId="2" xfId="2" applyFont="1" applyFill="1" applyBorder="1" applyAlignment="1" applyProtection="1">
      <alignment horizontal="center" vertical="center"/>
      <protection locked="0"/>
    </xf>
    <xf numFmtId="0" fontId="17" fillId="3" borderId="3" xfId="2" applyFont="1" applyFill="1" applyBorder="1" applyAlignment="1" applyProtection="1">
      <alignment horizontal="center" vertical="center"/>
      <protection locked="0"/>
    </xf>
    <xf numFmtId="0" fontId="17" fillId="3" borderId="4" xfId="2" applyFont="1" applyFill="1" applyBorder="1" applyAlignment="1" applyProtection="1">
      <alignment horizontal="center" vertical="center"/>
      <protection locked="0"/>
    </xf>
    <xf numFmtId="0" fontId="17" fillId="3" borderId="18" xfId="2" applyFont="1" applyFill="1" applyBorder="1" applyAlignment="1" applyProtection="1">
      <alignment horizontal="center" vertical="center"/>
      <protection locked="0"/>
    </xf>
    <xf numFmtId="0" fontId="17" fillId="3" borderId="0" xfId="2" applyFont="1" applyFill="1" applyAlignment="1" applyProtection="1">
      <alignment horizontal="center" vertical="center"/>
      <protection locked="0"/>
    </xf>
    <xf numFmtId="0" fontId="17" fillId="3" borderId="17" xfId="2" applyFont="1" applyFill="1" applyBorder="1" applyAlignment="1" applyProtection="1">
      <alignment horizontal="center" vertical="center"/>
      <protection locked="0"/>
    </xf>
    <xf numFmtId="0" fontId="17" fillId="3" borderId="5" xfId="2" applyFont="1" applyFill="1" applyBorder="1" applyAlignment="1" applyProtection="1">
      <alignment horizontal="center" vertical="center"/>
      <protection locked="0"/>
    </xf>
    <xf numFmtId="0" fontId="17" fillId="3" borderId="6" xfId="2" applyFont="1" applyFill="1" applyBorder="1" applyAlignment="1" applyProtection="1">
      <alignment horizontal="center" vertical="center"/>
      <protection locked="0"/>
    </xf>
    <xf numFmtId="0" fontId="17" fillId="3" borderId="7" xfId="2" applyFont="1" applyFill="1" applyBorder="1" applyAlignment="1" applyProtection="1">
      <alignment horizontal="center" vertical="center"/>
      <protection locked="0"/>
    </xf>
    <xf numFmtId="178" fontId="20" fillId="3" borderId="21" xfId="2" applyNumberFormat="1" applyFont="1" applyFill="1" applyBorder="1" applyAlignment="1" applyProtection="1">
      <alignment horizontal="right" vertical="center"/>
      <protection locked="0"/>
    </xf>
    <xf numFmtId="178" fontId="20" fillId="3" borderId="20" xfId="2" applyNumberFormat="1" applyFont="1" applyFill="1" applyBorder="1" applyAlignment="1" applyProtection="1">
      <alignment horizontal="right" vertical="center"/>
      <protection locked="0"/>
    </xf>
    <xf numFmtId="178" fontId="20" fillId="3" borderId="16" xfId="2" applyNumberFormat="1" applyFont="1" applyFill="1" applyBorder="1" applyAlignment="1" applyProtection="1">
      <alignment horizontal="right" vertical="center"/>
      <protection locked="0"/>
    </xf>
    <xf numFmtId="178" fontId="20" fillId="3" borderId="0" xfId="2" applyNumberFormat="1" applyFont="1" applyFill="1" applyAlignment="1" applyProtection="1">
      <alignment horizontal="right" vertical="center"/>
      <protection locked="0"/>
    </xf>
    <xf numFmtId="178" fontId="20" fillId="3" borderId="14" xfId="2" applyNumberFormat="1" applyFont="1" applyFill="1" applyBorder="1" applyAlignment="1" applyProtection="1">
      <alignment horizontal="right" vertical="center"/>
      <protection locked="0"/>
    </xf>
    <xf numFmtId="178" fontId="20" fillId="3" borderId="13" xfId="2" applyNumberFormat="1" applyFont="1" applyFill="1" applyBorder="1" applyAlignment="1" applyProtection="1">
      <alignment horizontal="right" vertical="center"/>
      <protection locked="0"/>
    </xf>
    <xf numFmtId="0" fontId="17" fillId="3" borderId="15" xfId="2" applyFont="1" applyFill="1" applyBorder="1" applyAlignment="1">
      <alignment horizontal="left" vertical="center"/>
    </xf>
    <xf numFmtId="0" fontId="14" fillId="3" borderId="0" xfId="2" applyFont="1" applyFill="1" applyAlignment="1">
      <alignment horizontal="right" vertical="center"/>
    </xf>
    <xf numFmtId="176" fontId="3" fillId="0" borderId="1" xfId="0" applyNumberFormat="1" applyFont="1" applyBorder="1" applyAlignment="1">
      <alignment horizontal="center" vertical="center"/>
    </xf>
    <xf numFmtId="0" fontId="3" fillId="0" borderId="1" xfId="0" applyFont="1" applyBorder="1" applyAlignment="1">
      <alignment horizontal="left" vertical="center"/>
    </xf>
    <xf numFmtId="0" fontId="3" fillId="0" borderId="8" xfId="0" applyFont="1" applyBorder="1" applyAlignment="1">
      <alignment horizontal="left" vertical="center"/>
    </xf>
    <xf numFmtId="0" fontId="3" fillId="0" borderId="9" xfId="0" applyFont="1" applyBorder="1" applyAlignment="1">
      <alignment horizontal="left" vertical="center"/>
    </xf>
    <xf numFmtId="0" fontId="3" fillId="0" borderId="10" xfId="0" applyFont="1" applyBorder="1" applyAlignment="1">
      <alignment horizontal="left" vertical="center"/>
    </xf>
    <xf numFmtId="0" fontId="0" fillId="0" borderId="0" xfId="0" applyAlignment="1">
      <alignment horizontal="center" vertical="center"/>
    </xf>
  </cellXfs>
  <cellStyles count="3">
    <cellStyle name="桁区切り" xfId="1" builtinId="6"/>
    <cellStyle name="標準" xfId="0" builtinId="0"/>
    <cellStyle name="標準 2" xfId="2" xr:uid="{9FFAFC9E-E129-4009-89A6-7516F66A0515}"/>
  </cellStyles>
  <dxfs count="11">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AD$41" lockText="1" noThreeD="1"/>
</file>

<file path=xl/ctrlProps/ctrlProp10.xml><?xml version="1.0" encoding="utf-8"?>
<formControlPr xmlns="http://schemas.microsoft.com/office/spreadsheetml/2009/9/main" objectType="CheckBox" fmlaLink="$AB$20" lockText="1" noThreeD="1"/>
</file>

<file path=xl/ctrlProps/ctrlProp11.xml><?xml version="1.0" encoding="utf-8"?>
<formControlPr xmlns="http://schemas.microsoft.com/office/spreadsheetml/2009/9/main" objectType="CheckBox" fmlaLink="$AB$22" lockText="1" noThreeD="1"/>
</file>

<file path=xl/ctrlProps/ctrlProp12.xml><?xml version="1.0" encoding="utf-8"?>
<formControlPr xmlns="http://schemas.microsoft.com/office/spreadsheetml/2009/9/main" objectType="CheckBox" fmlaLink="$AB$24" lockText="1" noThreeD="1"/>
</file>

<file path=xl/ctrlProps/ctrlProp13.xml><?xml version="1.0" encoding="utf-8"?>
<formControlPr xmlns="http://schemas.microsoft.com/office/spreadsheetml/2009/9/main" objectType="CheckBox" fmlaLink="$AB$26" lockText="1" noThreeD="1"/>
</file>

<file path=xl/ctrlProps/ctrlProp14.xml><?xml version="1.0" encoding="utf-8"?>
<formControlPr xmlns="http://schemas.microsoft.com/office/spreadsheetml/2009/9/main" objectType="CheckBox" fmlaLink="$AB$27" lockText="1" noThreeD="1"/>
</file>

<file path=xl/ctrlProps/ctrlProp15.xml><?xml version="1.0" encoding="utf-8"?>
<formControlPr xmlns="http://schemas.microsoft.com/office/spreadsheetml/2009/9/main" objectType="CheckBox" fmlaLink="$AB$28" lockText="1" noThreeD="1"/>
</file>

<file path=xl/ctrlProps/ctrlProp16.xml><?xml version="1.0" encoding="utf-8"?>
<formControlPr xmlns="http://schemas.microsoft.com/office/spreadsheetml/2009/9/main" objectType="CheckBox" fmlaLink="$AB$30" lockText="1" noThreeD="1"/>
</file>

<file path=xl/ctrlProps/ctrlProp17.xml><?xml version="1.0" encoding="utf-8"?>
<formControlPr xmlns="http://schemas.microsoft.com/office/spreadsheetml/2009/9/main" objectType="CheckBox" fmlaLink="$AB$32" lockText="1" noThreeD="1"/>
</file>

<file path=xl/ctrlProps/ctrlProp18.xml><?xml version="1.0" encoding="utf-8"?>
<formControlPr xmlns="http://schemas.microsoft.com/office/spreadsheetml/2009/9/main" objectType="CheckBox" fmlaLink="$AB$34" lockText="1" noThreeD="1"/>
</file>

<file path=xl/ctrlProps/ctrlProp2.xml><?xml version="1.0" encoding="utf-8"?>
<formControlPr xmlns="http://schemas.microsoft.com/office/spreadsheetml/2009/9/main" objectType="CheckBox" fmlaLink="$AD$42" lockText="1" noThreeD="1"/>
</file>

<file path=xl/ctrlProps/ctrlProp3.xml><?xml version="1.0" encoding="utf-8"?>
<formControlPr xmlns="http://schemas.microsoft.com/office/spreadsheetml/2009/9/main" objectType="CheckBox" fmlaLink="$AD$43" lockText="1" noThreeD="1"/>
</file>

<file path=xl/ctrlProps/ctrlProp4.xml><?xml version="1.0" encoding="utf-8"?>
<formControlPr xmlns="http://schemas.microsoft.com/office/spreadsheetml/2009/9/main" objectType="CheckBox" fmlaLink="$AD$40" lockText="1" noThreeD="1"/>
</file>

<file path=xl/ctrlProps/ctrlProp5.xml><?xml version="1.0" encoding="utf-8"?>
<formControlPr xmlns="http://schemas.microsoft.com/office/spreadsheetml/2009/9/main" objectType="CheckBox" fmlaLink="$AD$38" lockText="1" noThreeD="1"/>
</file>

<file path=xl/ctrlProps/ctrlProp6.xml><?xml version="1.0" encoding="utf-8"?>
<formControlPr xmlns="http://schemas.microsoft.com/office/spreadsheetml/2009/9/main" objectType="CheckBox" fmlaLink="$AD$39" lockText="1" noThreeD="1"/>
</file>

<file path=xl/ctrlProps/ctrlProp7.xml><?xml version="1.0" encoding="utf-8"?>
<formControlPr xmlns="http://schemas.microsoft.com/office/spreadsheetml/2009/9/main" objectType="CheckBox" fmlaLink="$AD$37" lockText="1" noThreeD="1"/>
</file>

<file path=xl/ctrlProps/ctrlProp8.xml><?xml version="1.0" encoding="utf-8"?>
<formControlPr xmlns="http://schemas.microsoft.com/office/spreadsheetml/2009/9/main" objectType="CheckBox" fmlaLink="$AB$16" lockText="1" noThreeD="1"/>
</file>

<file path=xl/ctrlProps/ctrlProp9.xml><?xml version="1.0" encoding="utf-8"?>
<formControlPr xmlns="http://schemas.microsoft.com/office/spreadsheetml/2009/9/main" objectType="CheckBox" fmlaLink="$AB$1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30480</xdr:colOff>
          <xdr:row>36</xdr:row>
          <xdr:rowOff>160020</xdr:rowOff>
        </xdr:from>
        <xdr:to>
          <xdr:col>3</xdr:col>
          <xdr:colOff>22860</xdr:colOff>
          <xdr:row>38</xdr:row>
          <xdr:rowOff>30480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0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37</xdr:row>
          <xdr:rowOff>160020</xdr:rowOff>
        </xdr:from>
        <xdr:to>
          <xdr:col>3</xdr:col>
          <xdr:colOff>22860</xdr:colOff>
          <xdr:row>39</xdr:row>
          <xdr:rowOff>30480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0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39</xdr:row>
          <xdr:rowOff>152400</xdr:rowOff>
        </xdr:from>
        <xdr:to>
          <xdr:col>3</xdr:col>
          <xdr:colOff>22860</xdr:colOff>
          <xdr:row>41</xdr:row>
          <xdr:rowOff>22860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0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40</xdr:row>
          <xdr:rowOff>152400</xdr:rowOff>
        </xdr:from>
        <xdr:to>
          <xdr:col>3</xdr:col>
          <xdr:colOff>22860</xdr:colOff>
          <xdr:row>42</xdr:row>
          <xdr:rowOff>22860</xdr:rowOff>
        </xdr:to>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0000-00000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41</xdr:row>
          <xdr:rowOff>152400</xdr:rowOff>
        </xdr:from>
        <xdr:to>
          <xdr:col>3</xdr:col>
          <xdr:colOff>22860</xdr:colOff>
          <xdr:row>43</xdr:row>
          <xdr:rowOff>22860</xdr:rowOff>
        </xdr:to>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000-00000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38</xdr:row>
          <xdr:rowOff>160020</xdr:rowOff>
        </xdr:from>
        <xdr:to>
          <xdr:col>3</xdr:col>
          <xdr:colOff>22860</xdr:colOff>
          <xdr:row>40</xdr:row>
          <xdr:rowOff>30480</xdr:rowOff>
        </xdr:to>
        <xdr:sp macro="" textlink="">
          <xdr:nvSpPr>
            <xdr:cNvPr id="18451" name="Check Box 19" hidden="1">
              <a:extLst>
                <a:ext uri="{63B3BB69-23CF-44E3-9099-C40C66FF867C}">
                  <a14:compatExt spid="_x0000_s18451"/>
                </a:ext>
                <a:ext uri="{FF2B5EF4-FFF2-40B4-BE49-F238E27FC236}">
                  <a16:creationId xmlns:a16="http://schemas.microsoft.com/office/drawing/2014/main" id="{00000000-0008-0000-0000-00001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27</xdr:col>
      <xdr:colOff>178397</xdr:colOff>
      <xdr:row>10</xdr:row>
      <xdr:rowOff>36307</xdr:rowOff>
    </xdr:from>
    <xdr:to>
      <xdr:col>39</xdr:col>
      <xdr:colOff>201257</xdr:colOff>
      <xdr:row>13</xdr:row>
      <xdr:rowOff>226807</xdr:rowOff>
    </xdr:to>
    <xdr:sp macro="" textlink="">
      <xdr:nvSpPr>
        <xdr:cNvPr id="4" name="四角形: 角を丸くする 3">
          <a:extLst>
            <a:ext uri="{FF2B5EF4-FFF2-40B4-BE49-F238E27FC236}">
              <a16:creationId xmlns:a16="http://schemas.microsoft.com/office/drawing/2014/main" id="{00000000-0008-0000-0300-000004000000}"/>
            </a:ext>
          </a:extLst>
        </xdr:cNvPr>
        <xdr:cNvSpPr/>
      </xdr:nvSpPr>
      <xdr:spPr>
        <a:xfrm>
          <a:off x="7303097" y="2185147"/>
          <a:ext cx="2689860" cy="807720"/>
        </a:xfrm>
        <a:prstGeom prst="roundRect">
          <a:avLst>
            <a:gd name="adj" fmla="val 5797"/>
          </a:avLst>
        </a:prstGeom>
        <a:solidFill>
          <a:srgbClr val="FFFF00"/>
        </a:solidFill>
        <a:ln w="63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r>
            <a:rPr kumimoji="1" lang="ja-JP" altLang="en-US" sz="900">
              <a:solidFill>
                <a:schemeClr val="tx1"/>
              </a:solidFill>
              <a:latin typeface="メイリオ" panose="020B0604030504040204" pitchFamily="50" charset="-128"/>
              <a:ea typeface="メイリオ" panose="020B0604030504040204" pitchFamily="50" charset="-128"/>
            </a:rPr>
            <a:t>交付事前登録承諾通知書記載の「事前承諾番号」及び「事前承諾金額」を入力してください。</a:t>
          </a:r>
          <a:endParaRPr kumimoji="1" lang="en-US" altLang="ja-JP" sz="900">
            <a:solidFill>
              <a:schemeClr val="tx1"/>
            </a:solidFill>
            <a:latin typeface="メイリオ" panose="020B0604030504040204" pitchFamily="50" charset="-128"/>
            <a:ea typeface="メイリオ" panose="020B0604030504040204" pitchFamily="50" charset="-128"/>
          </a:endParaRPr>
        </a:p>
      </xdr:txBody>
    </xdr:sp>
    <xdr:clientData/>
  </xdr:twoCellAnchor>
  <xdr:twoCellAnchor>
    <xdr:from>
      <xdr:col>25</xdr:col>
      <xdr:colOff>56478</xdr:colOff>
      <xdr:row>11</xdr:row>
      <xdr:rowOff>122089</xdr:rowOff>
    </xdr:from>
    <xdr:to>
      <xdr:col>27</xdr:col>
      <xdr:colOff>178397</xdr:colOff>
      <xdr:row>13</xdr:row>
      <xdr:rowOff>111611</xdr:rowOff>
    </xdr:to>
    <xdr:cxnSp macro="">
      <xdr:nvCxnSpPr>
        <xdr:cNvPr id="5" name="直線コネクタ 4">
          <a:extLst>
            <a:ext uri="{FF2B5EF4-FFF2-40B4-BE49-F238E27FC236}">
              <a16:creationId xmlns:a16="http://schemas.microsoft.com/office/drawing/2014/main" id="{00000000-0008-0000-0300-000005000000}"/>
            </a:ext>
          </a:extLst>
        </xdr:cNvPr>
        <xdr:cNvCxnSpPr/>
      </xdr:nvCxnSpPr>
      <xdr:spPr>
        <a:xfrm flipH="1">
          <a:off x="6647778" y="2476669"/>
          <a:ext cx="655319" cy="401002"/>
        </a:xfrm>
        <a:prstGeom prst="line">
          <a:avLst/>
        </a:prstGeom>
      </xdr:spPr>
      <xdr:style>
        <a:lnRef idx="1">
          <a:schemeClr val="dk1"/>
        </a:lnRef>
        <a:fillRef idx="0">
          <a:schemeClr val="dk1"/>
        </a:fillRef>
        <a:effectRef idx="0">
          <a:schemeClr val="dk1"/>
        </a:effectRef>
        <a:fontRef idx="minor">
          <a:schemeClr val="tx1"/>
        </a:fontRef>
      </xdr:style>
    </xdr:cxnSp>
    <xdr:clientData fPrintsWithSheet="0"/>
  </xdr:twoCellAnchor>
  <xdr:twoCellAnchor>
    <xdr:from>
      <xdr:col>27</xdr:col>
      <xdr:colOff>77543</xdr:colOff>
      <xdr:row>23</xdr:row>
      <xdr:rowOff>161813</xdr:rowOff>
    </xdr:from>
    <xdr:to>
      <xdr:col>39</xdr:col>
      <xdr:colOff>206747</xdr:colOff>
      <xdr:row>26</xdr:row>
      <xdr:rowOff>365648</xdr:rowOff>
    </xdr:to>
    <xdr:sp macro="" textlink="">
      <xdr:nvSpPr>
        <xdr:cNvPr id="10" name="四角形: 角を丸くする 9">
          <a:extLst>
            <a:ext uri="{FF2B5EF4-FFF2-40B4-BE49-F238E27FC236}">
              <a16:creationId xmlns:a16="http://schemas.microsoft.com/office/drawing/2014/main" id="{00000000-0008-0000-0300-00000A000000}"/>
            </a:ext>
          </a:extLst>
        </xdr:cNvPr>
        <xdr:cNvSpPr/>
      </xdr:nvSpPr>
      <xdr:spPr>
        <a:xfrm>
          <a:off x="7202243" y="6280673"/>
          <a:ext cx="2796204" cy="1026795"/>
        </a:xfrm>
        <a:prstGeom prst="roundRect">
          <a:avLst>
            <a:gd name="adj" fmla="val 5797"/>
          </a:avLst>
        </a:prstGeom>
        <a:solidFill>
          <a:srgbClr val="FFFF00"/>
        </a:solidFill>
        <a:ln w="63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r>
            <a:rPr kumimoji="1" lang="ja-JP" altLang="en-US" sz="900">
              <a:solidFill>
                <a:schemeClr val="tx1"/>
              </a:solidFill>
              <a:latin typeface="メイリオ" panose="020B0604030504040204" pitchFamily="50" charset="-128"/>
              <a:ea typeface="メイリオ" panose="020B0604030504040204" pitchFamily="50" charset="-128"/>
            </a:rPr>
            <a:t>賃上げを実施した従業員全員を記載するのではなく、本奨励金に係る賃上げ対象労働者の人数を記載してください。最大</a:t>
          </a:r>
          <a:r>
            <a:rPr kumimoji="1" lang="en-US" altLang="ja-JP" sz="900">
              <a:solidFill>
                <a:schemeClr val="tx1"/>
              </a:solidFill>
              <a:latin typeface="メイリオ" panose="020B0604030504040204" pitchFamily="50" charset="-128"/>
              <a:ea typeface="メイリオ" panose="020B0604030504040204" pitchFamily="50" charset="-128"/>
            </a:rPr>
            <a:t>10</a:t>
          </a:r>
          <a:r>
            <a:rPr kumimoji="1" lang="ja-JP" altLang="en-US" sz="900">
              <a:solidFill>
                <a:schemeClr val="tx1"/>
              </a:solidFill>
              <a:latin typeface="メイリオ" panose="020B0604030504040204" pitchFamily="50" charset="-128"/>
              <a:ea typeface="メイリオ" panose="020B0604030504040204" pitchFamily="50" charset="-128"/>
            </a:rPr>
            <a:t>人までとなります。</a:t>
          </a:r>
          <a:endParaRPr kumimoji="1" lang="en-US" altLang="ja-JP" sz="900">
            <a:solidFill>
              <a:schemeClr val="tx1"/>
            </a:solidFill>
            <a:latin typeface="メイリオ" panose="020B0604030504040204" pitchFamily="50" charset="-128"/>
            <a:ea typeface="メイリオ" panose="020B0604030504040204" pitchFamily="50" charset="-128"/>
          </a:endParaRPr>
        </a:p>
      </xdr:txBody>
    </xdr:sp>
    <xdr:clientData/>
  </xdr:twoCellAnchor>
  <xdr:twoCellAnchor>
    <xdr:from>
      <xdr:col>25</xdr:col>
      <xdr:colOff>24205</xdr:colOff>
      <xdr:row>25</xdr:row>
      <xdr:rowOff>184673</xdr:rowOff>
    </xdr:from>
    <xdr:to>
      <xdr:col>27</xdr:col>
      <xdr:colOff>77543</xdr:colOff>
      <xdr:row>25</xdr:row>
      <xdr:rowOff>283733</xdr:rowOff>
    </xdr:to>
    <xdr:cxnSp macro="">
      <xdr:nvCxnSpPr>
        <xdr:cNvPr id="11" name="直線コネクタ 10">
          <a:extLst>
            <a:ext uri="{FF2B5EF4-FFF2-40B4-BE49-F238E27FC236}">
              <a16:creationId xmlns:a16="http://schemas.microsoft.com/office/drawing/2014/main" id="{00000000-0008-0000-0300-00000B000000}"/>
            </a:ext>
          </a:extLst>
        </xdr:cNvPr>
        <xdr:cNvCxnSpPr>
          <a:stCxn id="10" idx="1"/>
        </xdr:cNvCxnSpPr>
      </xdr:nvCxnSpPr>
      <xdr:spPr>
        <a:xfrm flipH="1" flipV="1">
          <a:off x="6615505" y="6692153"/>
          <a:ext cx="586738" cy="99060"/>
        </a:xfrm>
        <a:prstGeom prst="line">
          <a:avLst/>
        </a:prstGeom>
      </xdr:spPr>
      <xdr:style>
        <a:lnRef idx="1">
          <a:schemeClr val="dk1"/>
        </a:lnRef>
        <a:fillRef idx="0">
          <a:schemeClr val="dk1"/>
        </a:fillRef>
        <a:effectRef idx="0">
          <a:schemeClr val="dk1"/>
        </a:effectRef>
        <a:fontRef idx="minor">
          <a:schemeClr val="tx1"/>
        </a:fontRef>
      </xdr:style>
    </xdr:cxnSp>
    <xdr:clientData fPrintsWithSheet="0"/>
  </xdr:twoCellAnchor>
  <xdr:twoCellAnchor>
    <xdr:from>
      <xdr:col>27</xdr:col>
      <xdr:colOff>170776</xdr:colOff>
      <xdr:row>13</xdr:row>
      <xdr:rowOff>325867</xdr:rowOff>
    </xdr:from>
    <xdr:to>
      <xdr:col>41</xdr:col>
      <xdr:colOff>38100</xdr:colOff>
      <xdr:row>16</xdr:row>
      <xdr:rowOff>203947</xdr:rowOff>
    </xdr:to>
    <xdr:sp macro="" textlink="">
      <xdr:nvSpPr>
        <xdr:cNvPr id="6" name="四角形: 角を丸くする 5">
          <a:extLst>
            <a:ext uri="{FF2B5EF4-FFF2-40B4-BE49-F238E27FC236}">
              <a16:creationId xmlns:a16="http://schemas.microsoft.com/office/drawing/2014/main" id="{00000000-0008-0000-0300-000006000000}"/>
            </a:ext>
          </a:extLst>
        </xdr:cNvPr>
        <xdr:cNvSpPr/>
      </xdr:nvSpPr>
      <xdr:spPr>
        <a:xfrm>
          <a:off x="7295476" y="3091927"/>
          <a:ext cx="3067724" cy="906780"/>
        </a:xfrm>
        <a:prstGeom prst="roundRect">
          <a:avLst>
            <a:gd name="adj" fmla="val 5797"/>
          </a:avLst>
        </a:prstGeom>
        <a:solidFill>
          <a:srgbClr val="FFFF00"/>
        </a:solidFill>
        <a:ln w="63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r>
            <a:rPr kumimoji="1" lang="ja-JP" altLang="en-US" sz="900">
              <a:solidFill>
                <a:schemeClr val="tx1"/>
              </a:solidFill>
              <a:latin typeface="メイリオ" panose="020B0604030504040204" pitchFamily="50" charset="-128"/>
              <a:ea typeface="メイリオ" panose="020B0604030504040204" pitchFamily="50" charset="-128"/>
            </a:rPr>
            <a:t>法人の場合、本社又は本店住所</a:t>
          </a:r>
          <a:endParaRPr kumimoji="1" lang="en-US" altLang="ja-JP" sz="900">
            <a:solidFill>
              <a:schemeClr val="tx1"/>
            </a:solidFill>
            <a:latin typeface="メイリオ" panose="020B0604030504040204" pitchFamily="50" charset="-128"/>
            <a:ea typeface="メイリオ" panose="020B0604030504040204" pitchFamily="50" charset="-128"/>
          </a:endParaRPr>
        </a:p>
        <a:p>
          <a:pPr algn="l"/>
          <a:r>
            <a:rPr kumimoji="1" lang="ja-JP" altLang="en-US" sz="900">
              <a:solidFill>
                <a:schemeClr val="tx1"/>
              </a:solidFill>
              <a:latin typeface="メイリオ" panose="020B0604030504040204" pitchFamily="50" charset="-128"/>
              <a:ea typeface="メイリオ" panose="020B0604030504040204" pitchFamily="50" charset="-128"/>
            </a:rPr>
            <a:t>個人事業主の場合、事業所住所を入力してください。</a:t>
          </a:r>
          <a:endParaRPr kumimoji="1" lang="en-US" altLang="ja-JP" sz="900">
            <a:solidFill>
              <a:schemeClr val="tx1"/>
            </a:solidFill>
            <a:latin typeface="メイリオ" panose="020B0604030504040204" pitchFamily="50" charset="-128"/>
            <a:ea typeface="メイリオ" panose="020B0604030504040204" pitchFamily="50" charset="-128"/>
          </a:endParaRPr>
        </a:p>
      </xdr:txBody>
    </xdr:sp>
    <xdr:clientData/>
  </xdr:twoCellAnchor>
  <xdr:twoCellAnchor>
    <xdr:from>
      <xdr:col>27</xdr:col>
      <xdr:colOff>132677</xdr:colOff>
      <xdr:row>16</xdr:row>
      <xdr:rowOff>359037</xdr:rowOff>
    </xdr:from>
    <xdr:to>
      <xdr:col>41</xdr:col>
      <xdr:colOff>137160</xdr:colOff>
      <xdr:row>18</xdr:row>
      <xdr:rowOff>304800</xdr:rowOff>
    </xdr:to>
    <xdr:sp macro="" textlink="">
      <xdr:nvSpPr>
        <xdr:cNvPr id="8" name="四角形: 角を丸くする 7">
          <a:extLst>
            <a:ext uri="{FF2B5EF4-FFF2-40B4-BE49-F238E27FC236}">
              <a16:creationId xmlns:a16="http://schemas.microsoft.com/office/drawing/2014/main" id="{00000000-0008-0000-0300-000008000000}"/>
            </a:ext>
          </a:extLst>
        </xdr:cNvPr>
        <xdr:cNvSpPr/>
      </xdr:nvSpPr>
      <xdr:spPr>
        <a:xfrm>
          <a:off x="7257377" y="4153797"/>
          <a:ext cx="3204883" cy="707763"/>
        </a:xfrm>
        <a:prstGeom prst="roundRect">
          <a:avLst>
            <a:gd name="adj" fmla="val 5797"/>
          </a:avLst>
        </a:prstGeom>
        <a:solidFill>
          <a:srgbClr val="FFFF00"/>
        </a:solidFill>
        <a:ln w="63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r>
            <a:rPr kumimoji="1" lang="ja-JP" altLang="en-US" sz="900">
              <a:solidFill>
                <a:schemeClr val="tx1"/>
              </a:solidFill>
              <a:latin typeface="メイリオ" panose="020B0604030504040204" pitchFamily="50" charset="-128"/>
              <a:ea typeface="メイリオ" panose="020B0604030504040204" pitchFamily="50" charset="-128"/>
            </a:rPr>
            <a:t>個人事業主の場合、自宅住所を入力してください。</a:t>
          </a:r>
        </a:p>
        <a:p>
          <a:pPr algn="l"/>
          <a:r>
            <a:rPr kumimoji="1" lang="ja-JP" altLang="en-US" sz="900">
              <a:solidFill>
                <a:schemeClr val="tx1"/>
              </a:solidFill>
              <a:latin typeface="メイリオ" panose="020B0604030504040204" pitchFamily="50" charset="-128"/>
              <a:ea typeface="メイリオ" panose="020B0604030504040204" pitchFamily="50" charset="-128"/>
            </a:rPr>
            <a:t>本社又は本店が市内の法人は、入力不要です。</a:t>
          </a:r>
          <a:endParaRPr kumimoji="1" lang="en-US" altLang="ja-JP" sz="900">
            <a:solidFill>
              <a:schemeClr val="tx1"/>
            </a:solidFill>
            <a:latin typeface="メイリオ" panose="020B0604030504040204" pitchFamily="50" charset="-128"/>
            <a:ea typeface="メイリオ" panose="020B0604030504040204" pitchFamily="50" charset="-128"/>
          </a:endParaRPr>
        </a:p>
      </xdr:txBody>
    </xdr:sp>
    <xdr:clientData/>
  </xdr:twoCellAnchor>
  <xdr:twoCellAnchor>
    <xdr:from>
      <xdr:col>25</xdr:col>
      <xdr:colOff>41238</xdr:colOff>
      <xdr:row>15</xdr:row>
      <xdr:rowOff>21124</xdr:rowOff>
    </xdr:from>
    <xdr:to>
      <xdr:col>27</xdr:col>
      <xdr:colOff>170776</xdr:colOff>
      <xdr:row>15</xdr:row>
      <xdr:rowOff>241151</xdr:rowOff>
    </xdr:to>
    <xdr:cxnSp macro="">
      <xdr:nvCxnSpPr>
        <xdr:cNvPr id="9" name="直線コネクタ 8">
          <a:extLst>
            <a:ext uri="{FF2B5EF4-FFF2-40B4-BE49-F238E27FC236}">
              <a16:creationId xmlns:a16="http://schemas.microsoft.com/office/drawing/2014/main" id="{00000000-0008-0000-0300-000009000000}"/>
            </a:ext>
          </a:extLst>
        </xdr:cNvPr>
        <xdr:cNvCxnSpPr/>
      </xdr:nvCxnSpPr>
      <xdr:spPr>
        <a:xfrm flipH="1">
          <a:off x="6632538" y="3434884"/>
          <a:ext cx="662938" cy="220027"/>
        </a:xfrm>
        <a:prstGeom prst="line">
          <a:avLst/>
        </a:prstGeom>
      </xdr:spPr>
      <xdr:style>
        <a:lnRef idx="1">
          <a:schemeClr val="dk1"/>
        </a:lnRef>
        <a:fillRef idx="0">
          <a:schemeClr val="dk1"/>
        </a:fillRef>
        <a:effectRef idx="0">
          <a:schemeClr val="dk1"/>
        </a:effectRef>
        <a:fontRef idx="minor">
          <a:schemeClr val="tx1"/>
        </a:fontRef>
      </xdr:style>
    </xdr:cxnSp>
    <xdr:clientData fPrintsWithSheet="0"/>
  </xdr:twoCellAnchor>
  <xdr:twoCellAnchor>
    <xdr:from>
      <xdr:col>25</xdr:col>
      <xdr:colOff>48858</xdr:colOff>
      <xdr:row>16</xdr:row>
      <xdr:rowOff>221877</xdr:rowOff>
    </xdr:from>
    <xdr:to>
      <xdr:col>27</xdr:col>
      <xdr:colOff>132677</xdr:colOff>
      <xdr:row>17</xdr:row>
      <xdr:rowOff>126627</xdr:rowOff>
    </xdr:to>
    <xdr:cxnSp macro="">
      <xdr:nvCxnSpPr>
        <xdr:cNvPr id="12" name="直線コネクタ 11">
          <a:extLst>
            <a:ext uri="{FF2B5EF4-FFF2-40B4-BE49-F238E27FC236}">
              <a16:creationId xmlns:a16="http://schemas.microsoft.com/office/drawing/2014/main" id="{00000000-0008-0000-0300-00000C000000}"/>
            </a:ext>
          </a:extLst>
        </xdr:cNvPr>
        <xdr:cNvCxnSpPr/>
      </xdr:nvCxnSpPr>
      <xdr:spPr>
        <a:xfrm flipH="1" flipV="1">
          <a:off x="6640158" y="4016637"/>
          <a:ext cx="617219" cy="285750"/>
        </a:xfrm>
        <a:prstGeom prst="line">
          <a:avLst/>
        </a:prstGeom>
      </xdr:spPr>
      <xdr:style>
        <a:lnRef idx="1">
          <a:schemeClr val="dk1"/>
        </a:lnRef>
        <a:fillRef idx="0">
          <a:schemeClr val="dk1"/>
        </a:fillRef>
        <a:effectRef idx="0">
          <a:schemeClr val="dk1"/>
        </a:effectRef>
        <a:fontRef idx="minor">
          <a:schemeClr val="tx1"/>
        </a:fontRef>
      </xdr:style>
    </xdr:cxnSp>
    <xdr:clientData fPrintsWithSheet="0"/>
  </xdr:twoCellAnchor>
  <mc:AlternateContent xmlns:mc="http://schemas.openxmlformats.org/markup-compatibility/2006">
    <mc:Choice xmlns:a14="http://schemas.microsoft.com/office/drawing/2010/main" Requires="a14">
      <xdr:twoCellAnchor editAs="oneCell">
        <xdr:from>
          <xdr:col>2</xdr:col>
          <xdr:colOff>30480</xdr:colOff>
          <xdr:row>35</xdr:row>
          <xdr:rowOff>121920</xdr:rowOff>
        </xdr:from>
        <xdr:to>
          <xdr:col>3</xdr:col>
          <xdr:colOff>22860</xdr:colOff>
          <xdr:row>37</xdr:row>
          <xdr:rowOff>30480</xdr:rowOff>
        </xdr:to>
        <xdr:sp macro="" textlink="">
          <xdr:nvSpPr>
            <xdr:cNvPr id="18452" name="Check Box 20" hidden="1">
              <a:extLst>
                <a:ext uri="{63B3BB69-23CF-44E3-9099-C40C66FF867C}">
                  <a14:compatExt spid="_x0000_s18452"/>
                </a:ext>
                <a:ext uri="{FF2B5EF4-FFF2-40B4-BE49-F238E27FC236}">
                  <a16:creationId xmlns:a16="http://schemas.microsoft.com/office/drawing/2014/main" id="{00000000-0008-0000-0000-00001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45</xdr:col>
      <xdr:colOff>137160</xdr:colOff>
      <xdr:row>22</xdr:row>
      <xdr:rowOff>38100</xdr:rowOff>
    </xdr:from>
    <xdr:to>
      <xdr:col>58</xdr:col>
      <xdr:colOff>133350</xdr:colOff>
      <xdr:row>27</xdr:row>
      <xdr:rowOff>15240</xdr:rowOff>
    </xdr:to>
    <xdr:sp macro="" textlink="">
      <xdr:nvSpPr>
        <xdr:cNvPr id="23" name="四角形: 角を丸くする 22">
          <a:extLst>
            <a:ext uri="{FF2B5EF4-FFF2-40B4-BE49-F238E27FC236}">
              <a16:creationId xmlns:a16="http://schemas.microsoft.com/office/drawing/2014/main" id="{00000000-0008-0000-0400-000017000000}"/>
            </a:ext>
          </a:extLst>
        </xdr:cNvPr>
        <xdr:cNvSpPr/>
      </xdr:nvSpPr>
      <xdr:spPr>
        <a:xfrm>
          <a:off x="7018020" y="3086100"/>
          <a:ext cx="2449830" cy="586740"/>
        </a:xfrm>
        <a:prstGeom prst="roundRect">
          <a:avLst>
            <a:gd name="adj" fmla="val 5797"/>
          </a:avLst>
        </a:prstGeom>
        <a:solidFill>
          <a:srgbClr val="FFFF00"/>
        </a:solidFill>
        <a:ln w="63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r>
            <a:rPr kumimoji="1" lang="ja-JP" altLang="en-US" sz="900">
              <a:solidFill>
                <a:schemeClr val="tx1"/>
              </a:solidFill>
              <a:latin typeface="メイリオ" panose="020B0604030504040204" pitchFamily="50" charset="-128"/>
              <a:ea typeface="メイリオ" panose="020B0604030504040204" pitchFamily="50" charset="-128"/>
            </a:rPr>
            <a:t>令和８年１月１日から令和８年１２月３１日までの間であることが条件です。</a:t>
          </a:r>
          <a:endParaRPr kumimoji="1" lang="en-US" altLang="ja-JP" sz="900">
            <a:solidFill>
              <a:schemeClr val="tx1"/>
            </a:solidFill>
            <a:latin typeface="メイリオ" panose="020B0604030504040204" pitchFamily="50" charset="-128"/>
            <a:ea typeface="メイリオ" panose="020B0604030504040204" pitchFamily="50" charset="-128"/>
          </a:endParaRPr>
        </a:p>
      </xdr:txBody>
    </xdr:sp>
    <xdr:clientData/>
  </xdr:twoCellAnchor>
  <xdr:twoCellAnchor>
    <xdr:from>
      <xdr:col>13</xdr:col>
      <xdr:colOff>45720</xdr:colOff>
      <xdr:row>22</xdr:row>
      <xdr:rowOff>53340</xdr:rowOff>
    </xdr:from>
    <xdr:to>
      <xdr:col>45</xdr:col>
      <xdr:colOff>144780</xdr:colOff>
      <xdr:row>23</xdr:row>
      <xdr:rowOff>106680</xdr:rowOff>
    </xdr:to>
    <xdr:cxnSp macro="">
      <xdr:nvCxnSpPr>
        <xdr:cNvPr id="24" name="直線コネクタ 23">
          <a:extLst>
            <a:ext uri="{FF2B5EF4-FFF2-40B4-BE49-F238E27FC236}">
              <a16:creationId xmlns:a16="http://schemas.microsoft.com/office/drawing/2014/main" id="{00000000-0008-0000-0400-000018000000}"/>
            </a:ext>
          </a:extLst>
        </xdr:cNvPr>
        <xdr:cNvCxnSpPr/>
      </xdr:nvCxnSpPr>
      <xdr:spPr>
        <a:xfrm flipH="1" flipV="1">
          <a:off x="2026920" y="3101340"/>
          <a:ext cx="4998720" cy="175260"/>
        </a:xfrm>
        <a:prstGeom prst="line">
          <a:avLst/>
        </a:prstGeom>
      </xdr:spPr>
      <xdr:style>
        <a:lnRef idx="1">
          <a:schemeClr val="dk1"/>
        </a:lnRef>
        <a:fillRef idx="0">
          <a:schemeClr val="dk1"/>
        </a:fillRef>
        <a:effectRef idx="0">
          <a:schemeClr val="dk1"/>
        </a:effectRef>
        <a:fontRef idx="minor">
          <a:schemeClr val="tx1"/>
        </a:fontRef>
      </xdr:style>
    </xdr:cxnSp>
    <xdr:clientData fPrintsWithSheet="0"/>
  </xdr:twoCellAnchor>
  <xdr:twoCellAnchor>
    <xdr:from>
      <xdr:col>46</xdr:col>
      <xdr:colOff>22860</xdr:colOff>
      <xdr:row>9</xdr:row>
      <xdr:rowOff>45720</xdr:rowOff>
    </xdr:from>
    <xdr:to>
      <xdr:col>59</xdr:col>
      <xdr:colOff>66675</xdr:colOff>
      <xdr:row>15</xdr:row>
      <xdr:rowOff>99060</xdr:rowOff>
    </xdr:to>
    <xdr:sp macro="" textlink="">
      <xdr:nvSpPr>
        <xdr:cNvPr id="30" name="四角形: 角を丸くする 29">
          <a:extLst>
            <a:ext uri="{FF2B5EF4-FFF2-40B4-BE49-F238E27FC236}">
              <a16:creationId xmlns:a16="http://schemas.microsoft.com/office/drawing/2014/main" id="{00000000-0008-0000-0400-00001E000000}"/>
            </a:ext>
          </a:extLst>
        </xdr:cNvPr>
        <xdr:cNvSpPr/>
      </xdr:nvSpPr>
      <xdr:spPr>
        <a:xfrm>
          <a:off x="7063740" y="1501140"/>
          <a:ext cx="2497455" cy="792480"/>
        </a:xfrm>
        <a:prstGeom prst="roundRect">
          <a:avLst>
            <a:gd name="adj" fmla="val 5797"/>
          </a:avLst>
        </a:prstGeom>
        <a:solidFill>
          <a:srgbClr val="FFFF00"/>
        </a:solidFill>
        <a:ln w="63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r>
            <a:rPr kumimoji="1" lang="ja-JP" altLang="en-US" sz="900">
              <a:solidFill>
                <a:schemeClr val="tx1"/>
              </a:solidFill>
              <a:latin typeface="メイリオ" panose="020B0604030504040204" pitchFamily="50" charset="-128"/>
              <a:ea typeface="メイリオ" panose="020B0604030504040204" pitchFamily="50" charset="-128"/>
            </a:rPr>
            <a:t>対象となる従業員全員において、それぞれの情報を記載してください（最大</a:t>
          </a:r>
          <a:r>
            <a:rPr kumimoji="1" lang="en-US" altLang="ja-JP" sz="900">
              <a:solidFill>
                <a:schemeClr val="tx1"/>
              </a:solidFill>
              <a:latin typeface="メイリオ" panose="020B0604030504040204" pitchFamily="50" charset="-128"/>
              <a:ea typeface="メイリオ" panose="020B0604030504040204" pitchFamily="50" charset="-128"/>
            </a:rPr>
            <a:t>10</a:t>
          </a:r>
          <a:r>
            <a:rPr kumimoji="1" lang="ja-JP" altLang="en-US" sz="900">
              <a:solidFill>
                <a:schemeClr val="tx1"/>
              </a:solidFill>
              <a:latin typeface="メイリオ" panose="020B0604030504040204" pitchFamily="50" charset="-128"/>
              <a:ea typeface="メイリオ" panose="020B0604030504040204" pitchFamily="50" charset="-128"/>
            </a:rPr>
            <a:t>人）。</a:t>
          </a:r>
          <a:endParaRPr kumimoji="1" lang="en-US" altLang="ja-JP" sz="900">
            <a:solidFill>
              <a:schemeClr val="tx1"/>
            </a:solidFill>
            <a:latin typeface="メイリオ" panose="020B0604030504040204" pitchFamily="50" charset="-128"/>
            <a:ea typeface="メイリオ" panose="020B0604030504040204" pitchFamily="50" charset="-128"/>
          </a:endParaRPr>
        </a:p>
        <a:p>
          <a:pPr algn="l"/>
          <a:r>
            <a:rPr kumimoji="1" lang="en-US" altLang="ja-JP" sz="900">
              <a:solidFill>
                <a:schemeClr val="tx1"/>
              </a:solidFill>
              <a:latin typeface="メイリオ" panose="020B0604030504040204" pitchFamily="50" charset="-128"/>
              <a:ea typeface="メイリオ" panose="020B0604030504040204" pitchFamily="50" charset="-128"/>
            </a:rPr>
            <a:t>3</a:t>
          </a:r>
          <a:r>
            <a:rPr kumimoji="1" lang="ja-JP" altLang="en-US" sz="900">
              <a:solidFill>
                <a:schemeClr val="tx1"/>
              </a:solidFill>
              <a:latin typeface="メイリオ" panose="020B0604030504040204" pitchFamily="50" charset="-128"/>
              <a:ea typeface="メイリオ" panose="020B0604030504040204" pitchFamily="50" charset="-128"/>
            </a:rPr>
            <a:t>名以上の場合、本様式をコピーしてください。</a:t>
          </a:r>
          <a:endParaRPr kumimoji="1" lang="en-US" altLang="ja-JP" sz="900">
            <a:solidFill>
              <a:schemeClr val="tx1"/>
            </a:solidFill>
            <a:latin typeface="メイリオ" panose="020B0604030504040204" pitchFamily="50" charset="-128"/>
            <a:ea typeface="メイリオ" panose="020B0604030504040204" pitchFamily="50" charset="-128"/>
          </a:endParaRPr>
        </a:p>
      </xdr:txBody>
    </xdr:sp>
    <xdr:clientData/>
  </xdr:twoCellAnchor>
  <xdr:twoCellAnchor>
    <xdr:from>
      <xdr:col>34</xdr:col>
      <xdr:colOff>137160</xdr:colOff>
      <xdr:row>11</xdr:row>
      <xdr:rowOff>22860</xdr:rowOff>
    </xdr:from>
    <xdr:to>
      <xdr:col>46</xdr:col>
      <xdr:colOff>22860</xdr:colOff>
      <xdr:row>11</xdr:row>
      <xdr:rowOff>22860</xdr:rowOff>
    </xdr:to>
    <xdr:cxnSp macro="">
      <xdr:nvCxnSpPr>
        <xdr:cNvPr id="31" name="直線コネクタ 30">
          <a:extLst>
            <a:ext uri="{FF2B5EF4-FFF2-40B4-BE49-F238E27FC236}">
              <a16:creationId xmlns:a16="http://schemas.microsoft.com/office/drawing/2014/main" id="{00000000-0008-0000-0400-00001F000000}"/>
            </a:ext>
          </a:extLst>
        </xdr:cNvPr>
        <xdr:cNvCxnSpPr/>
      </xdr:nvCxnSpPr>
      <xdr:spPr>
        <a:xfrm flipH="1">
          <a:off x="5318760" y="1729740"/>
          <a:ext cx="1744980" cy="0"/>
        </a:xfrm>
        <a:prstGeom prst="line">
          <a:avLst/>
        </a:prstGeom>
      </xdr:spPr>
      <xdr:style>
        <a:lnRef idx="1">
          <a:schemeClr val="dk1"/>
        </a:lnRef>
        <a:fillRef idx="0">
          <a:schemeClr val="dk1"/>
        </a:fillRef>
        <a:effectRef idx="0">
          <a:schemeClr val="dk1"/>
        </a:effectRef>
        <a:fontRef idx="minor">
          <a:schemeClr val="tx1"/>
        </a:fontRef>
      </xdr:style>
    </xdr:cxnSp>
    <xdr:clientData fPrintsWithSheet="0"/>
  </xdr:twoCellAnchor>
  <xdr:twoCellAnchor>
    <xdr:from>
      <xdr:col>45</xdr:col>
      <xdr:colOff>114300</xdr:colOff>
      <xdr:row>17</xdr:row>
      <xdr:rowOff>0</xdr:rowOff>
    </xdr:from>
    <xdr:to>
      <xdr:col>58</xdr:col>
      <xdr:colOff>139065</xdr:colOff>
      <xdr:row>20</xdr:row>
      <xdr:rowOff>38100</xdr:rowOff>
    </xdr:to>
    <xdr:sp macro="" textlink="">
      <xdr:nvSpPr>
        <xdr:cNvPr id="2" name="四角形: 角を丸くする 1">
          <a:extLst>
            <a:ext uri="{FF2B5EF4-FFF2-40B4-BE49-F238E27FC236}">
              <a16:creationId xmlns:a16="http://schemas.microsoft.com/office/drawing/2014/main" id="{00000000-0008-0000-0400-000002000000}"/>
            </a:ext>
          </a:extLst>
        </xdr:cNvPr>
        <xdr:cNvSpPr/>
      </xdr:nvSpPr>
      <xdr:spPr>
        <a:xfrm>
          <a:off x="6995160" y="2438400"/>
          <a:ext cx="2478405" cy="403860"/>
        </a:xfrm>
        <a:prstGeom prst="roundRect">
          <a:avLst>
            <a:gd name="adj" fmla="val 5797"/>
          </a:avLst>
        </a:prstGeom>
        <a:solidFill>
          <a:srgbClr val="FFFF00"/>
        </a:solidFill>
        <a:ln w="63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r>
            <a:rPr kumimoji="1" lang="ja-JP" altLang="en-US" sz="900">
              <a:solidFill>
                <a:schemeClr val="tx1"/>
              </a:solidFill>
              <a:latin typeface="メイリオ" panose="020B0604030504040204" pitchFamily="50" charset="-128"/>
              <a:ea typeface="メイリオ" panose="020B0604030504040204" pitchFamily="50" charset="-128"/>
            </a:rPr>
            <a:t>住所は、町名までで構いません。</a:t>
          </a:r>
          <a:endParaRPr kumimoji="1" lang="en-US" altLang="ja-JP" sz="900">
            <a:solidFill>
              <a:schemeClr val="tx1"/>
            </a:solidFill>
            <a:latin typeface="メイリオ" panose="020B0604030504040204" pitchFamily="50" charset="-128"/>
            <a:ea typeface="メイリオ" panose="020B0604030504040204" pitchFamily="50" charset="-128"/>
          </a:endParaRPr>
        </a:p>
      </xdr:txBody>
    </xdr:sp>
    <xdr:clientData/>
  </xdr:twoCellAnchor>
  <xdr:twoCellAnchor>
    <xdr:from>
      <xdr:col>36</xdr:col>
      <xdr:colOff>53340</xdr:colOff>
      <xdr:row>17</xdr:row>
      <xdr:rowOff>76200</xdr:rowOff>
    </xdr:from>
    <xdr:to>
      <xdr:col>45</xdr:col>
      <xdr:colOff>76200</xdr:colOff>
      <xdr:row>19</xdr:row>
      <xdr:rowOff>15240</xdr:rowOff>
    </xdr:to>
    <xdr:cxnSp macro="">
      <xdr:nvCxnSpPr>
        <xdr:cNvPr id="3" name="直線コネクタ 2">
          <a:extLst>
            <a:ext uri="{FF2B5EF4-FFF2-40B4-BE49-F238E27FC236}">
              <a16:creationId xmlns:a16="http://schemas.microsoft.com/office/drawing/2014/main" id="{00000000-0008-0000-0400-000003000000}"/>
            </a:ext>
          </a:extLst>
        </xdr:cNvPr>
        <xdr:cNvCxnSpPr/>
      </xdr:nvCxnSpPr>
      <xdr:spPr>
        <a:xfrm flipH="1" flipV="1">
          <a:off x="5539740" y="2514600"/>
          <a:ext cx="1417320" cy="182880"/>
        </a:xfrm>
        <a:prstGeom prst="line">
          <a:avLst/>
        </a:prstGeom>
      </xdr:spPr>
      <xdr:style>
        <a:lnRef idx="1">
          <a:schemeClr val="dk1"/>
        </a:lnRef>
        <a:fillRef idx="0">
          <a:schemeClr val="dk1"/>
        </a:fillRef>
        <a:effectRef idx="0">
          <a:schemeClr val="dk1"/>
        </a:effectRef>
        <a:fontRef idx="minor">
          <a:schemeClr val="tx1"/>
        </a:fontRef>
      </xdr:style>
    </xdr:cxnSp>
    <xdr:clientData fPrintsWithSheet="0"/>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30480</xdr:colOff>
          <xdr:row>14</xdr:row>
          <xdr:rowOff>228600</xdr:rowOff>
        </xdr:from>
        <xdr:to>
          <xdr:col>1</xdr:col>
          <xdr:colOff>15240</xdr:colOff>
          <xdr:row>15</xdr:row>
          <xdr:rowOff>228600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xdr:colOff>
          <xdr:row>16</xdr:row>
          <xdr:rowOff>236220</xdr:rowOff>
        </xdr:from>
        <xdr:to>
          <xdr:col>1</xdr:col>
          <xdr:colOff>7620</xdr:colOff>
          <xdr:row>17</xdr:row>
          <xdr:rowOff>236220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2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18</xdr:row>
          <xdr:rowOff>236220</xdr:rowOff>
        </xdr:from>
        <xdr:to>
          <xdr:col>1</xdr:col>
          <xdr:colOff>15240</xdr:colOff>
          <xdr:row>19</xdr:row>
          <xdr:rowOff>236220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2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20</xdr:row>
          <xdr:rowOff>236220</xdr:rowOff>
        </xdr:from>
        <xdr:to>
          <xdr:col>1</xdr:col>
          <xdr:colOff>15240</xdr:colOff>
          <xdr:row>21</xdr:row>
          <xdr:rowOff>236220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2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22</xdr:row>
          <xdr:rowOff>220980</xdr:rowOff>
        </xdr:from>
        <xdr:to>
          <xdr:col>1</xdr:col>
          <xdr:colOff>167640</xdr:colOff>
          <xdr:row>24</xdr:row>
          <xdr:rowOff>91440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2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24</xdr:row>
          <xdr:rowOff>243840</xdr:rowOff>
        </xdr:from>
        <xdr:to>
          <xdr:col>1</xdr:col>
          <xdr:colOff>53340</xdr:colOff>
          <xdr:row>25</xdr:row>
          <xdr:rowOff>243840</xdr:rowOff>
        </xdr:to>
        <xdr:sp macro="" textlink="">
          <xdr:nvSpPr>
            <xdr:cNvPr id="20486" name="Check Box 6" hidden="1">
              <a:extLst>
                <a:ext uri="{63B3BB69-23CF-44E3-9099-C40C66FF867C}">
                  <a14:compatExt spid="_x0000_s20486"/>
                </a:ext>
                <a:ext uri="{FF2B5EF4-FFF2-40B4-BE49-F238E27FC236}">
                  <a16:creationId xmlns:a16="http://schemas.microsoft.com/office/drawing/2014/main" id="{00000000-0008-0000-02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25</xdr:row>
          <xdr:rowOff>228600</xdr:rowOff>
        </xdr:from>
        <xdr:to>
          <xdr:col>1</xdr:col>
          <xdr:colOff>68580</xdr:colOff>
          <xdr:row>27</xdr:row>
          <xdr:rowOff>15240</xdr:rowOff>
        </xdr:to>
        <xdr:sp macro="" textlink="">
          <xdr:nvSpPr>
            <xdr:cNvPr id="20487" name="Check Box 7" hidden="1">
              <a:extLst>
                <a:ext uri="{63B3BB69-23CF-44E3-9099-C40C66FF867C}">
                  <a14:compatExt spid="_x0000_s20487"/>
                </a:ext>
                <a:ext uri="{FF2B5EF4-FFF2-40B4-BE49-F238E27FC236}">
                  <a16:creationId xmlns:a16="http://schemas.microsoft.com/office/drawing/2014/main" id="{00000000-0008-0000-0200-00000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27</xdr:row>
          <xdr:rowOff>60960</xdr:rowOff>
        </xdr:from>
        <xdr:to>
          <xdr:col>1</xdr:col>
          <xdr:colOff>83820</xdr:colOff>
          <xdr:row>28</xdr:row>
          <xdr:rowOff>121920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2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28</xdr:row>
          <xdr:rowOff>228600</xdr:rowOff>
        </xdr:from>
        <xdr:to>
          <xdr:col>1</xdr:col>
          <xdr:colOff>106680</xdr:colOff>
          <xdr:row>30</xdr:row>
          <xdr:rowOff>38100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2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30</xdr:row>
          <xdr:rowOff>190500</xdr:rowOff>
        </xdr:from>
        <xdr:to>
          <xdr:col>1</xdr:col>
          <xdr:colOff>76200</xdr:colOff>
          <xdr:row>31</xdr:row>
          <xdr:rowOff>228600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2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33</xdr:row>
          <xdr:rowOff>213360</xdr:rowOff>
        </xdr:from>
        <xdr:to>
          <xdr:col>1</xdr:col>
          <xdr:colOff>106680</xdr:colOff>
          <xdr:row>34</xdr:row>
          <xdr:rowOff>228600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2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ile01\&#29987;&#26989;&#25391;&#33288;&#35506;\700&#32076;&#28168;&#23550;&#31574;\2_&#37325;&#28857;&#25903;&#25588;&#33256;&#26178;&#20132;&#20184;&#37329;&#38306;&#20418;&#65288;&#36035;&#19978;&#12370;&#65289;\&#20107;&#26989;&#38306;&#20418;&#12304;&#8544;&#12305;\&#20013;&#23567;&#20225;&#26989;&#31561;&#36035;&#37329;&#24341;&#19978;&#12370;&#22888;&#21169;&#20107;&#26989;&#65288;&#20206;&#31216;&#65289;\05&#12288;%20&#35201;&#32177;&#12539;&#27096;&#24335;&#31561;&#12304;&#8546;&#12305;\&#35201;&#32177;\&#9312;&#24403;&#21021;\&#27096;&#24335;\&#27096;&#24335;&#31532;&#65298;&#21495;&#36035;&#19978;&#12370;&#29575;&#31639;&#23450;&#34920;.xlsx" TargetMode="External"/><Relationship Id="rId1" Type="http://schemas.openxmlformats.org/officeDocument/2006/relationships/externalLinkPath" Target="file:///\\File01\&#29987;&#26989;&#25391;&#33288;&#35506;\700&#32076;&#28168;&#23550;&#31574;\2_&#37325;&#28857;&#25903;&#25588;&#33256;&#26178;&#20132;&#20184;&#37329;&#38306;&#20418;&#65288;&#36035;&#19978;&#12370;&#65289;\&#20107;&#26989;&#38306;&#20418;&#12304;&#8544;&#12305;\&#20013;&#23567;&#20225;&#26989;&#31561;&#36035;&#37329;&#24341;&#19978;&#12370;&#22888;&#21169;&#20107;&#26989;&#65288;&#20206;&#31216;&#65289;\05&#12288;%20&#35201;&#32177;&#12539;&#27096;&#24335;&#31561;&#12304;&#8546;&#12305;\&#35201;&#32177;\&#9312;&#24403;&#21021;\&#27096;&#24335;\&#27096;&#24335;&#31532;&#65298;&#21495;&#36035;&#19978;&#12370;&#29575;&#31639;&#23450;&#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2"/>
    </sheetNames>
    <sheetDataSet>
      <sheetData sheetId="0">
        <row r="2">
          <cell r="B2" t="str">
            <v>正規雇用労働者</v>
          </cell>
          <cell r="C2" t="str">
            <v>年俸</v>
          </cell>
        </row>
        <row r="3">
          <cell r="B3" t="str">
            <v>正規雇用労働者以外の労働者</v>
          </cell>
          <cell r="C3" t="str">
            <v>月給</v>
          </cell>
        </row>
        <row r="4">
          <cell r="C4" t="str">
            <v>週給</v>
          </cell>
        </row>
        <row r="5">
          <cell r="C5" t="str">
            <v>日給</v>
          </cell>
        </row>
        <row r="6">
          <cell r="C6" t="str">
            <v>時給</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1.xml"/><Relationship Id="rId12" Type="http://schemas.openxmlformats.org/officeDocument/2006/relationships/ctrlProp" Target="../ctrlProps/ctrlProp16.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2AB6B-18D3-49B7-93B9-2EA302B7E950}">
  <sheetPr codeName="Sheet1"/>
  <dimension ref="B1:AI47"/>
  <sheetViews>
    <sheetView showGridLines="0" showRowColHeaders="0" topLeftCell="A27" zoomScaleNormal="100" zoomScaleSheetLayoutView="100" workbookViewId="0">
      <selection activeCell="H18" sqref="H18:Y18"/>
    </sheetView>
  </sheetViews>
  <sheetFormatPr defaultColWidth="9" defaultRowHeight="16.2" x14ac:dyDescent="0.45"/>
  <cols>
    <col min="1" max="1" width="2.5" style="1" customWidth="1"/>
    <col min="2" max="29" width="3.5" style="1" customWidth="1"/>
    <col min="30" max="30" width="8.59765625" style="1" hidden="1" customWidth="1"/>
    <col min="31" max="34" width="3.5" style="1" customWidth="1"/>
    <col min="35" max="35" width="3.5" style="1" hidden="1" customWidth="1"/>
    <col min="36" max="51" width="3.5" style="1" customWidth="1"/>
    <col min="52" max="16384" width="9" style="1"/>
  </cols>
  <sheetData>
    <row r="1" spans="2:25" x14ac:dyDescent="0.45">
      <c r="B1" s="1" t="s">
        <v>154</v>
      </c>
      <c r="Y1" s="10"/>
    </row>
    <row r="2" spans="2:25" ht="18.75" customHeight="1" x14ac:dyDescent="0.45">
      <c r="O2" s="55" t="s">
        <v>12</v>
      </c>
      <c r="P2" s="57"/>
      <c r="Q2" s="58" t="s">
        <v>3</v>
      </c>
      <c r="R2" s="59"/>
      <c r="S2" s="11"/>
      <c r="T2" s="6" t="s">
        <v>2</v>
      </c>
      <c r="U2" s="6"/>
      <c r="V2" s="11"/>
      <c r="W2" s="6" t="s">
        <v>1</v>
      </c>
      <c r="X2" s="11"/>
      <c r="Y2" s="7" t="s">
        <v>0</v>
      </c>
    </row>
    <row r="3" spans="2:25" ht="18.75" customHeight="1" x14ac:dyDescent="0.45">
      <c r="O3" s="9"/>
      <c r="P3" s="9"/>
      <c r="Q3" s="14"/>
      <c r="R3" s="14"/>
      <c r="S3" s="14"/>
      <c r="T3" s="9"/>
      <c r="U3" s="9"/>
      <c r="V3" s="14"/>
      <c r="W3" s="9"/>
      <c r="X3" s="14"/>
      <c r="Y3" s="9"/>
    </row>
    <row r="4" spans="2:25" x14ac:dyDescent="0.45">
      <c r="C4" s="1" t="s">
        <v>4</v>
      </c>
      <c r="K4" s="37"/>
    </row>
    <row r="6" spans="2:25" ht="17.399999999999999" x14ac:dyDescent="0.45">
      <c r="B6" s="72" t="s">
        <v>131</v>
      </c>
      <c r="C6" s="72"/>
      <c r="D6" s="72"/>
      <c r="E6" s="72"/>
      <c r="F6" s="72"/>
      <c r="G6" s="72"/>
      <c r="H6" s="72"/>
      <c r="I6" s="72"/>
      <c r="J6" s="72"/>
      <c r="K6" s="72"/>
      <c r="L6" s="72"/>
      <c r="M6" s="72"/>
      <c r="N6" s="72"/>
      <c r="O6" s="72"/>
      <c r="P6" s="72"/>
      <c r="Q6" s="72"/>
      <c r="R6" s="72"/>
      <c r="S6" s="72"/>
      <c r="T6" s="72"/>
      <c r="U6" s="72"/>
      <c r="V6" s="72"/>
      <c r="W6" s="72"/>
      <c r="X6" s="72"/>
      <c r="Y6" s="72"/>
    </row>
    <row r="7" spans="2:25" ht="17.399999999999999" x14ac:dyDescent="0.45">
      <c r="B7" s="13"/>
      <c r="C7" s="13"/>
      <c r="D7" s="13"/>
      <c r="E7" s="13"/>
      <c r="F7" s="13"/>
      <c r="G7" s="13"/>
      <c r="H7" s="13"/>
      <c r="I7" s="13"/>
      <c r="J7" s="13"/>
      <c r="K7" s="13"/>
      <c r="L7" s="13"/>
      <c r="M7" s="13"/>
      <c r="N7" s="13"/>
      <c r="O7" s="13"/>
      <c r="P7" s="13"/>
      <c r="Q7" s="13"/>
      <c r="R7" s="13"/>
      <c r="S7" s="13"/>
      <c r="T7" s="13"/>
      <c r="U7" s="13"/>
      <c r="V7" s="13"/>
      <c r="W7" s="13"/>
      <c r="X7" s="13"/>
      <c r="Y7" s="13"/>
    </row>
    <row r="8" spans="2:25" x14ac:dyDescent="0.45">
      <c r="B8" s="1" t="s">
        <v>132</v>
      </c>
      <c r="D8" s="19"/>
      <c r="E8" s="19"/>
      <c r="G8" s="19"/>
      <c r="I8" s="19"/>
      <c r="M8" s="19"/>
      <c r="N8" s="19"/>
    </row>
    <row r="9" spans="2:25" ht="16.2" customHeight="1" x14ac:dyDescent="0.45">
      <c r="B9" s="1" t="s">
        <v>128</v>
      </c>
    </row>
    <row r="10" spans="2:25" x14ac:dyDescent="0.45">
      <c r="B10" s="1" t="s">
        <v>134</v>
      </c>
    </row>
    <row r="11" spans="2:25" x14ac:dyDescent="0.45">
      <c r="B11" s="1" t="s">
        <v>133</v>
      </c>
    </row>
    <row r="13" spans="2:25" ht="16.2" customHeight="1" x14ac:dyDescent="0.45">
      <c r="B13" s="1" t="s">
        <v>5</v>
      </c>
    </row>
    <row r="14" spans="2:25" ht="26.4" customHeight="1" x14ac:dyDescent="0.45">
      <c r="B14" s="53" t="s">
        <v>54</v>
      </c>
      <c r="C14" s="53"/>
      <c r="D14" s="53"/>
      <c r="E14" s="53"/>
      <c r="F14" s="53"/>
      <c r="G14" s="53"/>
      <c r="H14" s="58"/>
      <c r="I14" s="59"/>
      <c r="J14" s="59"/>
      <c r="K14" s="59"/>
      <c r="L14" s="59"/>
      <c r="M14" s="60"/>
      <c r="N14" s="55" t="s">
        <v>135</v>
      </c>
      <c r="O14" s="56"/>
      <c r="P14" s="56"/>
      <c r="Q14" s="57"/>
      <c r="R14" s="61"/>
      <c r="S14" s="61"/>
      <c r="T14" s="61"/>
      <c r="U14" s="61"/>
      <c r="V14" s="61"/>
      <c r="W14" s="61"/>
      <c r="X14" s="61"/>
      <c r="Y14" s="7" t="s">
        <v>52</v>
      </c>
    </row>
    <row r="15" spans="2:25" ht="24.6" customHeight="1" x14ac:dyDescent="0.45">
      <c r="B15" s="53" t="s">
        <v>20</v>
      </c>
      <c r="C15" s="53"/>
      <c r="D15" s="53"/>
      <c r="E15" s="53"/>
      <c r="F15" s="53"/>
      <c r="G15" s="53"/>
      <c r="H15" s="73"/>
      <c r="I15" s="73"/>
      <c r="J15" s="73"/>
      <c r="K15" s="74" t="s">
        <v>19</v>
      </c>
      <c r="L15" s="74"/>
      <c r="M15" s="74"/>
      <c r="N15" s="74"/>
      <c r="O15" s="74"/>
      <c r="P15" s="74"/>
      <c r="Q15" s="74"/>
      <c r="R15" s="74"/>
      <c r="S15" s="74"/>
      <c r="T15" s="74"/>
      <c r="U15" s="74"/>
      <c r="V15" s="74"/>
      <c r="W15" s="74"/>
      <c r="X15" s="74"/>
      <c r="Y15" s="74"/>
    </row>
    <row r="16" spans="2:25" ht="30" customHeight="1" x14ac:dyDescent="0.45">
      <c r="B16" s="52" t="s">
        <v>117</v>
      </c>
      <c r="C16" s="53"/>
      <c r="D16" s="53"/>
      <c r="E16" s="53"/>
      <c r="F16" s="53"/>
      <c r="G16" s="53"/>
      <c r="H16" s="69"/>
      <c r="I16" s="70"/>
      <c r="J16" s="70"/>
      <c r="K16" s="70"/>
      <c r="L16" s="70"/>
      <c r="M16" s="70"/>
      <c r="N16" s="70"/>
      <c r="O16" s="70"/>
      <c r="P16" s="70"/>
      <c r="Q16" s="70"/>
      <c r="R16" s="70"/>
      <c r="S16" s="70"/>
      <c r="T16" s="70"/>
      <c r="U16" s="70"/>
      <c r="V16" s="70"/>
      <c r="W16" s="70"/>
      <c r="X16" s="70"/>
      <c r="Y16" s="71"/>
    </row>
    <row r="17" spans="2:25" ht="30" customHeight="1" x14ac:dyDescent="0.45">
      <c r="B17" s="66" t="s">
        <v>116</v>
      </c>
      <c r="C17" s="67"/>
      <c r="D17" s="67"/>
      <c r="E17" s="67"/>
      <c r="F17" s="67"/>
      <c r="G17" s="68"/>
      <c r="H17" s="69"/>
      <c r="I17" s="70"/>
      <c r="J17" s="70"/>
      <c r="K17" s="70"/>
      <c r="L17" s="70"/>
      <c r="M17" s="70"/>
      <c r="N17" s="70"/>
      <c r="O17" s="70"/>
      <c r="P17" s="70"/>
      <c r="Q17" s="70"/>
      <c r="R17" s="70"/>
      <c r="S17" s="70"/>
      <c r="T17" s="70"/>
      <c r="U17" s="70"/>
      <c r="V17" s="70"/>
      <c r="W17" s="70"/>
      <c r="X17" s="70"/>
      <c r="Y17" s="71"/>
    </row>
    <row r="18" spans="2:25" ht="30" customHeight="1" x14ac:dyDescent="0.45">
      <c r="B18" s="52" t="s">
        <v>9</v>
      </c>
      <c r="C18" s="53"/>
      <c r="D18" s="53"/>
      <c r="E18" s="53"/>
      <c r="F18" s="53"/>
      <c r="G18" s="53"/>
      <c r="H18" s="54"/>
      <c r="I18" s="54"/>
      <c r="J18" s="54"/>
      <c r="K18" s="54"/>
      <c r="L18" s="54"/>
      <c r="M18" s="54"/>
      <c r="N18" s="54"/>
      <c r="O18" s="54"/>
      <c r="P18" s="54"/>
      <c r="Q18" s="54"/>
      <c r="R18" s="54"/>
      <c r="S18" s="54"/>
      <c r="T18" s="54"/>
      <c r="U18" s="54"/>
      <c r="V18" s="54"/>
      <c r="W18" s="54"/>
      <c r="X18" s="54"/>
      <c r="Y18" s="54"/>
    </row>
    <row r="19" spans="2:25" ht="30" customHeight="1" x14ac:dyDescent="0.45">
      <c r="B19" s="53" t="s">
        <v>10</v>
      </c>
      <c r="C19" s="53"/>
      <c r="D19" s="53"/>
      <c r="E19" s="53"/>
      <c r="F19" s="53"/>
      <c r="G19" s="53"/>
      <c r="H19" s="62"/>
      <c r="I19" s="63"/>
      <c r="J19" s="63"/>
      <c r="K19" s="63"/>
      <c r="L19" s="63"/>
      <c r="M19" s="63"/>
      <c r="N19" s="63"/>
      <c r="O19" s="64"/>
      <c r="P19" s="55" t="s">
        <v>129</v>
      </c>
      <c r="Q19" s="56"/>
      <c r="R19" s="57"/>
      <c r="S19" s="65"/>
      <c r="T19" s="65"/>
      <c r="U19" s="65"/>
      <c r="V19" s="65"/>
      <c r="W19" s="65"/>
      <c r="X19" s="65"/>
      <c r="Y19" s="65"/>
    </row>
    <row r="20" spans="2:25" ht="30" customHeight="1" x14ac:dyDescent="0.45">
      <c r="B20" s="66" t="s">
        <v>13</v>
      </c>
      <c r="C20" s="56"/>
      <c r="D20" s="56"/>
      <c r="E20" s="56"/>
      <c r="F20" s="56"/>
      <c r="G20" s="57"/>
      <c r="H20" s="98"/>
      <c r="I20" s="99"/>
      <c r="J20" s="100"/>
      <c r="K20" s="101" t="s">
        <v>14</v>
      </c>
      <c r="L20" s="102"/>
      <c r="M20" s="102"/>
      <c r="N20" s="102"/>
      <c r="O20" s="102"/>
      <c r="P20" s="102"/>
      <c r="Q20" s="102"/>
      <c r="R20" s="102"/>
      <c r="S20" s="102"/>
      <c r="T20" s="102"/>
      <c r="U20" s="102"/>
      <c r="V20" s="102"/>
      <c r="W20" s="102"/>
      <c r="X20" s="102"/>
      <c r="Y20" s="103"/>
    </row>
    <row r="21" spans="2:25" ht="30" customHeight="1" x14ac:dyDescent="0.45">
      <c r="B21" s="96" t="s">
        <v>17</v>
      </c>
      <c r="C21" s="97"/>
      <c r="D21" s="97"/>
      <c r="E21" s="97"/>
      <c r="F21" s="97"/>
      <c r="G21" s="97"/>
      <c r="H21" s="50"/>
      <c r="I21" s="50"/>
      <c r="J21" s="50"/>
      <c r="K21" s="50"/>
      <c r="L21" s="50"/>
      <c r="M21" s="43" t="s">
        <v>6</v>
      </c>
      <c r="N21" s="43"/>
      <c r="O21" s="104" t="s">
        <v>15</v>
      </c>
      <c r="P21" s="105"/>
      <c r="Q21" s="105"/>
      <c r="R21" s="106"/>
      <c r="S21" s="44"/>
      <c r="T21" s="44"/>
      <c r="U21" s="44"/>
      <c r="V21" s="44"/>
      <c r="W21" s="44"/>
      <c r="X21" s="43" t="s">
        <v>16</v>
      </c>
      <c r="Y21" s="43"/>
    </row>
    <row r="22" spans="2:25" ht="14.4" customHeight="1" x14ac:dyDescent="0.45">
      <c r="B22" s="24"/>
      <c r="C22" s="25"/>
      <c r="D22" s="25"/>
      <c r="E22" s="25"/>
      <c r="F22" s="25"/>
      <c r="G22" s="25"/>
      <c r="H22" s="26"/>
      <c r="I22" s="26"/>
      <c r="J22" s="26"/>
      <c r="K22" s="26"/>
      <c r="L22" s="26"/>
      <c r="M22" s="9"/>
      <c r="N22" s="9"/>
      <c r="O22" s="27"/>
      <c r="P22" s="28"/>
      <c r="Q22" s="28"/>
      <c r="R22" s="28"/>
      <c r="S22" s="23"/>
      <c r="T22" s="23"/>
      <c r="U22" s="23"/>
      <c r="V22" s="23"/>
      <c r="W22" s="23"/>
      <c r="X22" s="9"/>
      <c r="Y22" s="9"/>
    </row>
    <row r="23" spans="2:25" ht="18.600000000000001" customHeight="1" x14ac:dyDescent="0.45">
      <c r="B23" s="46" t="s">
        <v>92</v>
      </c>
      <c r="C23" s="46"/>
      <c r="D23" s="46"/>
      <c r="E23" s="46"/>
      <c r="F23" s="46"/>
      <c r="G23" s="46"/>
      <c r="H23" s="46"/>
      <c r="I23" s="46"/>
      <c r="J23" s="26"/>
      <c r="K23" s="26"/>
      <c r="L23" s="26"/>
      <c r="M23" s="9"/>
      <c r="N23" s="9"/>
      <c r="O23" s="27"/>
      <c r="P23" s="28"/>
      <c r="Q23" s="28"/>
      <c r="R23" s="28"/>
      <c r="S23" s="23"/>
      <c r="T23" s="23"/>
      <c r="U23" s="23"/>
      <c r="V23" s="23"/>
      <c r="W23" s="23"/>
      <c r="X23" s="9"/>
      <c r="Y23" s="9"/>
    </row>
    <row r="24" spans="2:25" ht="15.6" customHeight="1" x14ac:dyDescent="0.45">
      <c r="B24" s="81" t="s">
        <v>136</v>
      </c>
      <c r="C24" s="82"/>
      <c r="D24" s="83"/>
      <c r="E24" s="90" t="s">
        <v>126</v>
      </c>
      <c r="F24" s="91"/>
      <c r="G24" s="91"/>
      <c r="H24" s="91"/>
      <c r="I24" s="91"/>
      <c r="J24" s="91"/>
      <c r="K24" s="91"/>
      <c r="L24" s="92"/>
      <c r="M24" s="53" t="s">
        <v>74</v>
      </c>
      <c r="N24" s="53"/>
      <c r="O24" s="53"/>
      <c r="P24" s="53"/>
      <c r="Q24" s="53"/>
      <c r="R24" s="53"/>
      <c r="S24" s="53"/>
      <c r="T24" s="53"/>
      <c r="U24" s="53" t="s">
        <v>27</v>
      </c>
      <c r="V24" s="53"/>
      <c r="W24" s="53"/>
      <c r="X24" s="53"/>
      <c r="Y24" s="53"/>
    </row>
    <row r="25" spans="2:25" ht="15" customHeight="1" x14ac:dyDescent="0.45">
      <c r="B25" s="84"/>
      <c r="C25" s="85"/>
      <c r="D25" s="86"/>
      <c r="E25" s="66" t="s">
        <v>127</v>
      </c>
      <c r="F25" s="67"/>
      <c r="G25" s="67"/>
      <c r="H25" s="68"/>
      <c r="I25" s="53" t="s">
        <v>76</v>
      </c>
      <c r="J25" s="53"/>
      <c r="K25" s="53"/>
      <c r="L25" s="53"/>
      <c r="M25" s="53" t="s">
        <v>75</v>
      </c>
      <c r="N25" s="53"/>
      <c r="O25" s="53"/>
      <c r="P25" s="53"/>
      <c r="Q25" s="53" t="s">
        <v>77</v>
      </c>
      <c r="R25" s="53"/>
      <c r="S25" s="53"/>
      <c r="T25" s="53"/>
      <c r="U25" s="53"/>
      <c r="V25" s="53"/>
      <c r="W25" s="53"/>
      <c r="X25" s="53"/>
      <c r="Y25" s="53"/>
    </row>
    <row r="26" spans="2:25" ht="34.200000000000003" customHeight="1" x14ac:dyDescent="0.45">
      <c r="B26" s="87"/>
      <c r="C26" s="88"/>
      <c r="D26" s="89"/>
      <c r="E26" s="93"/>
      <c r="F26" s="94"/>
      <c r="G26" s="95"/>
      <c r="H26" s="20" t="s">
        <v>78</v>
      </c>
      <c r="I26" s="43"/>
      <c r="J26" s="43"/>
      <c r="K26" s="43"/>
      <c r="L26" s="21" t="s">
        <v>78</v>
      </c>
      <c r="M26" s="43"/>
      <c r="N26" s="43"/>
      <c r="O26" s="43"/>
      <c r="P26" s="21" t="s">
        <v>148</v>
      </c>
      <c r="Q26" s="45"/>
      <c r="R26" s="45"/>
      <c r="S26" s="45"/>
      <c r="T26" s="22" t="s">
        <v>78</v>
      </c>
      <c r="U26" s="75">
        <f>E26+I26+M26+Q26</f>
        <v>0</v>
      </c>
      <c r="V26" s="76"/>
      <c r="W26" s="76"/>
      <c r="X26" s="77"/>
      <c r="Y26" s="21" t="s">
        <v>6</v>
      </c>
    </row>
    <row r="27" spans="2:25" ht="30" customHeight="1" x14ac:dyDescent="0.45">
      <c r="B27" s="52" t="s">
        <v>93</v>
      </c>
      <c r="C27" s="52"/>
      <c r="D27" s="52"/>
      <c r="E27" s="47">
        <f>IF(E26="",0,E26*30000)</f>
        <v>0</v>
      </c>
      <c r="F27" s="48"/>
      <c r="G27" s="49"/>
      <c r="H27" s="20" t="s">
        <v>79</v>
      </c>
      <c r="I27" s="47">
        <f>IF(I26="",0,I26*50000)</f>
        <v>0</v>
      </c>
      <c r="J27" s="48"/>
      <c r="K27" s="49"/>
      <c r="L27" s="20" t="s">
        <v>79</v>
      </c>
      <c r="M27" s="47">
        <f>IF(M26="",0,M26*30000)</f>
        <v>0</v>
      </c>
      <c r="N27" s="48"/>
      <c r="O27" s="49"/>
      <c r="P27" s="20" t="s">
        <v>79</v>
      </c>
      <c r="Q27" s="47">
        <f>IF(Q26="",0,Q26*50000)</f>
        <v>0</v>
      </c>
      <c r="R27" s="48"/>
      <c r="S27" s="49"/>
      <c r="T27" s="22" t="s">
        <v>79</v>
      </c>
      <c r="U27" s="78">
        <f>E27+I27+M27+Q27</f>
        <v>0</v>
      </c>
      <c r="V27" s="79"/>
      <c r="W27" s="79"/>
      <c r="X27" s="80"/>
      <c r="Y27" s="21" t="s">
        <v>7</v>
      </c>
    </row>
    <row r="28" spans="2:25" ht="12" customHeight="1" x14ac:dyDescent="0.45">
      <c r="B28" s="2"/>
      <c r="C28" s="3"/>
      <c r="D28" s="3"/>
      <c r="E28" s="3"/>
      <c r="F28" s="3"/>
      <c r="G28" s="3"/>
      <c r="U28" s="39"/>
    </row>
    <row r="29" spans="2:25" ht="16.95" customHeight="1" x14ac:dyDescent="0.45">
      <c r="B29" s="38" t="s">
        <v>95</v>
      </c>
      <c r="C29" s="36"/>
      <c r="D29" s="36"/>
      <c r="E29" s="36"/>
      <c r="F29" s="36"/>
      <c r="G29" s="36"/>
    </row>
    <row r="30" spans="2:25" ht="23.4" customHeight="1" x14ac:dyDescent="0.45">
      <c r="B30" s="52" t="s">
        <v>96</v>
      </c>
      <c r="C30" s="52"/>
      <c r="D30" s="52"/>
      <c r="E30" s="52"/>
      <c r="F30" s="52"/>
      <c r="G30" s="51"/>
      <c r="H30" s="51"/>
      <c r="I30" s="51"/>
      <c r="J30" s="51"/>
      <c r="K30" s="51"/>
      <c r="L30" s="51"/>
      <c r="M30" s="51"/>
      <c r="N30" s="51"/>
      <c r="O30" s="51"/>
      <c r="P30" s="51"/>
      <c r="Q30" s="51"/>
      <c r="R30" s="51"/>
      <c r="S30" s="51"/>
      <c r="T30" s="51"/>
      <c r="U30" s="51"/>
      <c r="V30" s="51"/>
      <c r="W30" s="51"/>
      <c r="X30" s="51"/>
      <c r="Y30" s="51"/>
    </row>
    <row r="31" spans="2:25" ht="25.95" customHeight="1" x14ac:dyDescent="0.45">
      <c r="B31" s="52" t="s">
        <v>97</v>
      </c>
      <c r="C31" s="52"/>
      <c r="D31" s="52"/>
      <c r="E31" s="52"/>
      <c r="F31" s="52"/>
      <c r="G31" s="43"/>
      <c r="H31" s="43"/>
      <c r="I31" s="43"/>
      <c r="J31" s="43"/>
      <c r="K31" s="43"/>
      <c r="L31" s="43"/>
      <c r="M31" s="43"/>
      <c r="N31" s="43"/>
      <c r="O31" s="43"/>
      <c r="P31" s="43"/>
      <c r="Q31" s="43"/>
      <c r="R31" s="43"/>
      <c r="S31" s="43"/>
      <c r="T31" s="43"/>
      <c r="U31" s="43"/>
      <c r="V31" s="43"/>
      <c r="W31" s="43"/>
      <c r="X31" s="43"/>
      <c r="Y31" s="43"/>
    </row>
    <row r="32" spans="2:25" ht="15.6" customHeight="1" x14ac:dyDescent="0.45">
      <c r="B32" s="52" t="s">
        <v>98</v>
      </c>
      <c r="C32" s="52"/>
      <c r="D32" s="52"/>
      <c r="E32" s="52"/>
      <c r="F32" s="52"/>
      <c r="G32" s="52"/>
      <c r="H32" s="52"/>
      <c r="I32" s="52"/>
      <c r="J32" s="52"/>
      <c r="K32" s="52"/>
      <c r="L32" s="52"/>
      <c r="M32" s="52"/>
      <c r="N32" s="53" t="s">
        <v>99</v>
      </c>
      <c r="O32" s="53"/>
      <c r="P32" s="53"/>
      <c r="Q32" s="53"/>
      <c r="R32" s="53"/>
      <c r="S32" s="53"/>
      <c r="T32" s="53"/>
      <c r="U32" s="53"/>
      <c r="V32" s="53"/>
      <c r="W32" s="53"/>
      <c r="X32" s="53"/>
      <c r="Y32" s="53"/>
    </row>
    <row r="33" spans="2:35" ht="25.2" customHeight="1" x14ac:dyDescent="0.45">
      <c r="B33" s="51"/>
      <c r="C33" s="51"/>
      <c r="D33" s="51"/>
      <c r="E33" s="51"/>
      <c r="F33" s="51"/>
      <c r="G33" s="51"/>
      <c r="H33" s="51"/>
      <c r="I33" s="51"/>
      <c r="J33" s="51"/>
      <c r="K33" s="51"/>
      <c r="L33" s="51"/>
      <c r="M33" s="51"/>
      <c r="N33" s="43"/>
      <c r="O33" s="43"/>
      <c r="P33" s="43"/>
      <c r="Q33" s="43"/>
      <c r="R33" s="43"/>
      <c r="S33" s="43"/>
      <c r="T33" s="43"/>
      <c r="U33" s="43"/>
      <c r="V33" s="43"/>
      <c r="W33" s="43"/>
      <c r="X33" s="43"/>
      <c r="Y33" s="43"/>
    </row>
    <row r="34" spans="2:35" ht="25.95" customHeight="1" x14ac:dyDescent="0.45">
      <c r="B34" s="52" t="s">
        <v>100</v>
      </c>
      <c r="C34" s="52"/>
      <c r="D34" s="52"/>
      <c r="E34" s="52"/>
      <c r="F34" s="52"/>
      <c r="G34" s="51"/>
      <c r="H34" s="51"/>
      <c r="I34" s="51"/>
      <c r="J34" s="51"/>
      <c r="K34" s="51"/>
      <c r="L34" s="51"/>
      <c r="M34" s="51"/>
      <c r="N34" s="52" t="s">
        <v>101</v>
      </c>
      <c r="O34" s="52"/>
      <c r="P34" s="52"/>
      <c r="Q34" s="45"/>
      <c r="R34" s="45"/>
      <c r="S34" s="45"/>
      <c r="T34" s="45"/>
      <c r="U34" s="45"/>
      <c r="V34" s="45"/>
      <c r="W34" s="45"/>
      <c r="X34" s="45"/>
      <c r="Y34" s="45"/>
      <c r="AI34" s="1" t="s">
        <v>124</v>
      </c>
    </row>
    <row r="35" spans="2:35" ht="25.95" customHeight="1" x14ac:dyDescent="0.45">
      <c r="B35" s="52" t="s">
        <v>102</v>
      </c>
      <c r="C35" s="52"/>
      <c r="D35" s="52"/>
      <c r="E35" s="52"/>
      <c r="F35" s="52"/>
      <c r="G35" s="93"/>
      <c r="H35" s="94"/>
      <c r="I35" s="94"/>
      <c r="J35" s="94"/>
      <c r="K35" s="94"/>
      <c r="L35" s="94"/>
      <c r="M35" s="95"/>
      <c r="N35" s="66" t="s">
        <v>103</v>
      </c>
      <c r="O35" s="67"/>
      <c r="P35" s="68"/>
      <c r="Q35" s="93"/>
      <c r="R35" s="94"/>
      <c r="S35" s="94"/>
      <c r="T35" s="94"/>
      <c r="U35" s="94"/>
      <c r="V35" s="94"/>
      <c r="W35" s="94"/>
      <c r="X35" s="94"/>
      <c r="Y35" s="95"/>
      <c r="AI35" s="1" t="s">
        <v>125</v>
      </c>
    </row>
    <row r="36" spans="2:35" ht="12" customHeight="1" x14ac:dyDescent="0.45">
      <c r="B36" s="4" t="s">
        <v>18</v>
      </c>
    </row>
    <row r="37" spans="2:35" ht="15" customHeight="1" x14ac:dyDescent="0.45">
      <c r="B37" s="4"/>
      <c r="D37" s="4" t="s">
        <v>147</v>
      </c>
      <c r="AD37" s="1" t="b">
        <v>0</v>
      </c>
    </row>
    <row r="38" spans="2:35" ht="15" customHeight="1" x14ac:dyDescent="0.45">
      <c r="D38" s="4" t="s">
        <v>141</v>
      </c>
      <c r="E38" s="4"/>
      <c r="N38" s="12"/>
      <c r="AD38" s="1" t="b">
        <v>0</v>
      </c>
    </row>
    <row r="39" spans="2:35" ht="15" customHeight="1" x14ac:dyDescent="0.45">
      <c r="C39" s="9"/>
      <c r="D39" s="4" t="s">
        <v>142</v>
      </c>
      <c r="E39" s="4"/>
      <c r="N39" s="12"/>
      <c r="AD39" s="1" t="b">
        <v>0</v>
      </c>
    </row>
    <row r="40" spans="2:35" ht="15" customHeight="1" x14ac:dyDescent="0.45">
      <c r="D40" s="4" t="s">
        <v>143</v>
      </c>
      <c r="E40" s="4"/>
      <c r="P40" s="4"/>
      <c r="AD40" s="1" t="b">
        <v>0</v>
      </c>
    </row>
    <row r="41" spans="2:35" ht="15" customHeight="1" x14ac:dyDescent="0.45">
      <c r="D41" s="4" t="s">
        <v>144</v>
      </c>
      <c r="E41" s="4"/>
      <c r="P41" s="4"/>
      <c r="AD41" s="1" t="b">
        <v>0</v>
      </c>
    </row>
    <row r="42" spans="2:35" ht="15" customHeight="1" x14ac:dyDescent="0.45">
      <c r="D42" s="4" t="s">
        <v>145</v>
      </c>
      <c r="E42" s="4"/>
      <c r="P42" s="4"/>
      <c r="AD42" s="1" t="b">
        <v>0</v>
      </c>
    </row>
    <row r="43" spans="2:35" ht="15" customHeight="1" x14ac:dyDescent="0.45">
      <c r="D43" s="4" t="s">
        <v>146</v>
      </c>
      <c r="E43" s="4"/>
      <c r="P43" s="4"/>
      <c r="AD43" s="1" t="b">
        <v>0</v>
      </c>
    </row>
    <row r="44" spans="2:35" ht="15" customHeight="1" x14ac:dyDescent="0.45">
      <c r="D44" s="12"/>
      <c r="E44" s="12"/>
      <c r="P44" s="4"/>
    </row>
    <row r="45" spans="2:35" ht="15" customHeight="1" x14ac:dyDescent="0.45">
      <c r="D45" s="12"/>
      <c r="E45" s="12"/>
      <c r="P45" s="4"/>
    </row>
    <row r="46" spans="2:35" ht="15" customHeight="1" x14ac:dyDescent="0.45">
      <c r="D46" s="12"/>
      <c r="E46" s="12"/>
      <c r="P46" s="4"/>
    </row>
    <row r="47" spans="2:35" x14ac:dyDescent="0.45">
      <c r="W47" s="42"/>
      <c r="X47" s="42"/>
      <c r="Y47" s="42"/>
    </row>
  </sheetData>
  <mergeCells count="66">
    <mergeCell ref="B20:G20"/>
    <mergeCell ref="B21:G21"/>
    <mergeCell ref="M25:P25"/>
    <mergeCell ref="Q25:T25"/>
    <mergeCell ref="H20:J20"/>
    <mergeCell ref="K20:Y20"/>
    <mergeCell ref="O21:R21"/>
    <mergeCell ref="B35:F35"/>
    <mergeCell ref="B31:F31"/>
    <mergeCell ref="B30:F30"/>
    <mergeCell ref="G30:Y30"/>
    <mergeCell ref="G31:Y31"/>
    <mergeCell ref="B32:M32"/>
    <mergeCell ref="N32:Y32"/>
    <mergeCell ref="B33:M33"/>
    <mergeCell ref="N33:Y33"/>
    <mergeCell ref="B34:F34"/>
    <mergeCell ref="G35:M35"/>
    <mergeCell ref="N35:P35"/>
    <mergeCell ref="Q35:Y35"/>
    <mergeCell ref="U26:X26"/>
    <mergeCell ref="U27:X27"/>
    <mergeCell ref="E27:G27"/>
    <mergeCell ref="B24:D26"/>
    <mergeCell ref="B27:D27"/>
    <mergeCell ref="E24:L24"/>
    <mergeCell ref="E25:H25"/>
    <mergeCell ref="E26:G26"/>
    <mergeCell ref="I25:L25"/>
    <mergeCell ref="U24:Y25"/>
    <mergeCell ref="O2:P2"/>
    <mergeCell ref="Q2:R2"/>
    <mergeCell ref="B6:Y6"/>
    <mergeCell ref="B15:G15"/>
    <mergeCell ref="H15:J15"/>
    <mergeCell ref="K15:Y15"/>
    <mergeCell ref="B14:G14"/>
    <mergeCell ref="H18:Y18"/>
    <mergeCell ref="B19:G19"/>
    <mergeCell ref="N14:Q14"/>
    <mergeCell ref="H14:M14"/>
    <mergeCell ref="R14:X14"/>
    <mergeCell ref="P19:R19"/>
    <mergeCell ref="H19:O19"/>
    <mergeCell ref="S19:Y19"/>
    <mergeCell ref="B16:G16"/>
    <mergeCell ref="B17:G17"/>
    <mergeCell ref="H16:Y16"/>
    <mergeCell ref="H17:Y17"/>
    <mergeCell ref="B18:G18"/>
    <mergeCell ref="W47:Y47"/>
    <mergeCell ref="X21:Y21"/>
    <mergeCell ref="S21:W21"/>
    <mergeCell ref="I26:K26"/>
    <mergeCell ref="M26:O26"/>
    <mergeCell ref="Q26:S26"/>
    <mergeCell ref="Q34:Y34"/>
    <mergeCell ref="B23:I23"/>
    <mergeCell ref="I27:K27"/>
    <mergeCell ref="M27:O27"/>
    <mergeCell ref="Q27:S27"/>
    <mergeCell ref="H21:L21"/>
    <mergeCell ref="M21:N21"/>
    <mergeCell ref="G34:M34"/>
    <mergeCell ref="N34:P34"/>
    <mergeCell ref="M24:T24"/>
  </mergeCells>
  <phoneticPr fontId="1"/>
  <dataValidations count="1">
    <dataValidation type="list" allowBlank="1" showInputMessage="1" showErrorMessage="1" sqref="G35:M35" xr:uid="{B8FE2CAB-3536-4B83-9CED-8B6FCE72AA4A}">
      <formula1>$AI$34:$AI$35</formula1>
    </dataValidation>
  </dataValidations>
  <pageMargins left="0.70866141732283472" right="0.70866141732283472" top="0.55118110236220474" bottom="0.35433070866141736" header="0.31496062992125984" footer="0.31496062992125984"/>
  <pageSetup paperSize="9" scale="8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8435" r:id="rId4" name="Check Box 3">
              <controlPr locked="0" defaultSize="0" autoFill="0" autoLine="0" autoPict="0">
                <anchor moveWithCells="1">
                  <from>
                    <xdr:col>2</xdr:col>
                    <xdr:colOff>30480</xdr:colOff>
                    <xdr:row>39</xdr:row>
                    <xdr:rowOff>152400</xdr:rowOff>
                  </from>
                  <to>
                    <xdr:col>3</xdr:col>
                    <xdr:colOff>22860</xdr:colOff>
                    <xdr:row>41</xdr:row>
                    <xdr:rowOff>22860</xdr:rowOff>
                  </to>
                </anchor>
              </controlPr>
            </control>
          </mc:Choice>
        </mc:AlternateContent>
        <mc:AlternateContent xmlns:mc="http://schemas.openxmlformats.org/markup-compatibility/2006">
          <mc:Choice Requires="x14">
            <control shapeId="18446" r:id="rId5" name="Check Box 14">
              <controlPr locked="0" defaultSize="0" autoFill="0" autoLine="0" autoPict="0">
                <anchor moveWithCells="1">
                  <from>
                    <xdr:col>2</xdr:col>
                    <xdr:colOff>30480</xdr:colOff>
                    <xdr:row>40</xdr:row>
                    <xdr:rowOff>152400</xdr:rowOff>
                  </from>
                  <to>
                    <xdr:col>3</xdr:col>
                    <xdr:colOff>22860</xdr:colOff>
                    <xdr:row>42</xdr:row>
                    <xdr:rowOff>22860</xdr:rowOff>
                  </to>
                </anchor>
              </controlPr>
            </control>
          </mc:Choice>
        </mc:AlternateContent>
        <mc:AlternateContent xmlns:mc="http://schemas.openxmlformats.org/markup-compatibility/2006">
          <mc:Choice Requires="x14">
            <control shapeId="18447" r:id="rId6" name="Check Box 15">
              <controlPr locked="0" defaultSize="0" autoFill="0" autoLine="0" autoPict="0">
                <anchor moveWithCells="1">
                  <from>
                    <xdr:col>2</xdr:col>
                    <xdr:colOff>30480</xdr:colOff>
                    <xdr:row>41</xdr:row>
                    <xdr:rowOff>152400</xdr:rowOff>
                  </from>
                  <to>
                    <xdr:col>3</xdr:col>
                    <xdr:colOff>22860</xdr:colOff>
                    <xdr:row>43</xdr:row>
                    <xdr:rowOff>22860</xdr:rowOff>
                  </to>
                </anchor>
              </controlPr>
            </control>
          </mc:Choice>
        </mc:AlternateContent>
        <mc:AlternateContent xmlns:mc="http://schemas.openxmlformats.org/markup-compatibility/2006">
          <mc:Choice Requires="x14">
            <control shapeId="18451" r:id="rId7" name="Check Box 19">
              <controlPr locked="0" defaultSize="0" autoFill="0" autoLine="0" autoPict="0">
                <anchor moveWithCells="1">
                  <from>
                    <xdr:col>2</xdr:col>
                    <xdr:colOff>30480</xdr:colOff>
                    <xdr:row>38</xdr:row>
                    <xdr:rowOff>160020</xdr:rowOff>
                  </from>
                  <to>
                    <xdr:col>3</xdr:col>
                    <xdr:colOff>22860</xdr:colOff>
                    <xdr:row>40</xdr:row>
                    <xdr:rowOff>30480</xdr:rowOff>
                  </to>
                </anchor>
              </controlPr>
            </control>
          </mc:Choice>
        </mc:AlternateContent>
        <mc:AlternateContent xmlns:mc="http://schemas.openxmlformats.org/markup-compatibility/2006">
          <mc:Choice Requires="x14">
            <control shapeId="18433" r:id="rId8" name="Check Box 1">
              <controlPr locked="0" defaultSize="0" autoFill="0" autoLine="0" autoPict="0">
                <anchor moveWithCells="1">
                  <from>
                    <xdr:col>2</xdr:col>
                    <xdr:colOff>30480</xdr:colOff>
                    <xdr:row>36</xdr:row>
                    <xdr:rowOff>160020</xdr:rowOff>
                  </from>
                  <to>
                    <xdr:col>3</xdr:col>
                    <xdr:colOff>22860</xdr:colOff>
                    <xdr:row>38</xdr:row>
                    <xdr:rowOff>30480</xdr:rowOff>
                  </to>
                </anchor>
              </controlPr>
            </control>
          </mc:Choice>
        </mc:AlternateContent>
        <mc:AlternateContent xmlns:mc="http://schemas.openxmlformats.org/markup-compatibility/2006">
          <mc:Choice Requires="x14">
            <control shapeId="18434" r:id="rId9" name="Check Box 2">
              <controlPr locked="0" defaultSize="0" autoFill="0" autoLine="0" autoPict="0">
                <anchor moveWithCells="1">
                  <from>
                    <xdr:col>2</xdr:col>
                    <xdr:colOff>30480</xdr:colOff>
                    <xdr:row>37</xdr:row>
                    <xdr:rowOff>160020</xdr:rowOff>
                  </from>
                  <to>
                    <xdr:col>3</xdr:col>
                    <xdr:colOff>22860</xdr:colOff>
                    <xdr:row>39</xdr:row>
                    <xdr:rowOff>30480</xdr:rowOff>
                  </to>
                </anchor>
              </controlPr>
            </control>
          </mc:Choice>
        </mc:AlternateContent>
        <mc:AlternateContent xmlns:mc="http://schemas.openxmlformats.org/markup-compatibility/2006">
          <mc:Choice Requires="x14">
            <control shapeId="18452" r:id="rId10" name="Check Box 20">
              <controlPr locked="0" defaultSize="0" autoFill="0" autoLine="0" autoPict="0">
                <anchor moveWithCells="1">
                  <from>
                    <xdr:col>2</xdr:col>
                    <xdr:colOff>30480</xdr:colOff>
                    <xdr:row>35</xdr:row>
                    <xdr:rowOff>121920</xdr:rowOff>
                  </from>
                  <to>
                    <xdr:col>3</xdr:col>
                    <xdr:colOff>22860</xdr:colOff>
                    <xdr:row>37</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3F2F419A-CF72-41A8-8E2D-4E32D39CFF05}">
          <x14:formula1>
            <xm:f>Sheet1!$B$7:$B$10</xm:f>
          </x14:formula1>
          <xm:sqref>H20:J20</xm:sqref>
        </x14:dataValidation>
        <x14:dataValidation type="list" allowBlank="1" showInputMessage="1" showErrorMessage="1" xr:uid="{89E5E436-C576-460C-BD8D-A9B3CB647F58}">
          <x14:formula1>
            <xm:f>Sheet1!$B$4:$B$5</xm:f>
          </x14:formula1>
          <xm:sqref>H15:J15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F78E1-F827-4800-9552-9A5CCC5C3802}">
  <sheetPr codeName="Sheet2"/>
  <dimension ref="A1:BZ79"/>
  <sheetViews>
    <sheetView showGridLines="0" view="pageBreakPreview" topLeftCell="A42" zoomScaleNormal="85" zoomScaleSheetLayoutView="100" workbookViewId="0">
      <selection activeCell="AO57" sqref="AO57"/>
    </sheetView>
  </sheetViews>
  <sheetFormatPr defaultColWidth="2.09765625" defaultRowHeight="10.5" customHeight="1" x14ac:dyDescent="0.45"/>
  <cols>
    <col min="1" max="42" width="2" style="29" customWidth="1"/>
    <col min="43" max="50" width="2.09765625" style="29"/>
    <col min="51" max="51" width="7" style="29" customWidth="1"/>
    <col min="52" max="16384" width="2.09765625" style="29"/>
  </cols>
  <sheetData>
    <row r="1" spans="1:51" ht="15.75" customHeight="1" x14ac:dyDescent="0.45">
      <c r="B1" s="29" t="s">
        <v>155</v>
      </c>
      <c r="C1" s="41"/>
      <c r="D1" s="41"/>
      <c r="E1" s="41"/>
      <c r="F1" s="41"/>
      <c r="G1" s="41"/>
      <c r="H1" s="41"/>
      <c r="I1" s="41"/>
      <c r="J1" s="41"/>
      <c r="K1" s="41"/>
      <c r="L1" s="41"/>
      <c r="M1" s="41"/>
      <c r="N1" s="41"/>
      <c r="O1" s="41"/>
      <c r="P1" s="41"/>
      <c r="Q1" s="41"/>
      <c r="R1" s="41"/>
      <c r="S1" s="41"/>
      <c r="T1" s="41"/>
      <c r="U1" s="41"/>
    </row>
    <row r="2" spans="1:51" ht="15.75" customHeight="1" x14ac:dyDescent="0.45">
      <c r="A2" s="137" t="s">
        <v>130</v>
      </c>
      <c r="B2" s="137"/>
      <c r="C2" s="137"/>
      <c r="D2" s="137"/>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row>
    <row r="3" spans="1:51" ht="7.2" customHeight="1" x14ac:dyDescent="0.45">
      <c r="A3" s="30"/>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row>
    <row r="4" spans="1:51" ht="10.5" customHeight="1" x14ac:dyDescent="0.45">
      <c r="Q4" s="138" t="s">
        <v>94</v>
      </c>
      <c r="R4" s="138"/>
      <c r="S4" s="138"/>
      <c r="T4" s="138"/>
      <c r="U4" s="138"/>
      <c r="V4" s="138"/>
      <c r="W4" s="138"/>
      <c r="X4" s="138"/>
      <c r="Z4" s="139"/>
      <c r="AA4" s="139"/>
      <c r="AB4" s="139"/>
      <c r="AC4" s="139"/>
      <c r="AD4" s="139"/>
      <c r="AE4" s="139"/>
      <c r="AF4" s="139"/>
      <c r="AG4" s="139"/>
      <c r="AH4" s="139"/>
      <c r="AI4" s="139"/>
      <c r="AJ4" s="139"/>
      <c r="AK4" s="139"/>
      <c r="AL4" s="139"/>
      <c r="AM4" s="139"/>
      <c r="AN4" s="139"/>
      <c r="AO4" s="139"/>
    </row>
    <row r="5" spans="1:51" ht="10.5" customHeight="1" x14ac:dyDescent="0.45">
      <c r="Q5" s="138"/>
      <c r="R5" s="138"/>
      <c r="S5" s="138"/>
      <c r="T5" s="138"/>
      <c r="U5" s="138"/>
      <c r="V5" s="138"/>
      <c r="W5" s="138"/>
      <c r="X5" s="138"/>
      <c r="Z5" s="139"/>
      <c r="AA5" s="139"/>
      <c r="AB5" s="139"/>
      <c r="AC5" s="139"/>
      <c r="AD5" s="139"/>
      <c r="AE5" s="139"/>
      <c r="AF5" s="139"/>
      <c r="AG5" s="139"/>
      <c r="AH5" s="139"/>
      <c r="AI5" s="139"/>
      <c r="AJ5" s="139"/>
      <c r="AK5" s="139"/>
      <c r="AL5" s="139"/>
      <c r="AM5" s="139"/>
      <c r="AN5" s="139"/>
      <c r="AO5" s="139"/>
      <c r="AY5" s="29" t="s">
        <v>149</v>
      </c>
    </row>
    <row r="6" spans="1:51" ht="10.5" customHeight="1" thickBot="1" x14ac:dyDescent="0.5">
      <c r="Q6" s="138"/>
      <c r="R6" s="138"/>
      <c r="S6" s="138"/>
      <c r="T6" s="138"/>
      <c r="U6" s="138"/>
      <c r="V6" s="138"/>
      <c r="W6" s="138"/>
      <c r="X6" s="138"/>
      <c r="Z6" s="140"/>
      <c r="AA6" s="140"/>
      <c r="AB6" s="140"/>
      <c r="AC6" s="140"/>
      <c r="AD6" s="140"/>
      <c r="AE6" s="140"/>
      <c r="AF6" s="140"/>
      <c r="AG6" s="140"/>
      <c r="AH6" s="140"/>
      <c r="AI6" s="140"/>
      <c r="AJ6" s="140"/>
      <c r="AK6" s="140"/>
      <c r="AL6" s="140"/>
      <c r="AM6" s="140"/>
      <c r="AN6" s="140"/>
      <c r="AO6" s="140"/>
      <c r="AY6" s="29" t="s">
        <v>150</v>
      </c>
    </row>
    <row r="7" spans="1:51" ht="6" customHeight="1" x14ac:dyDescent="0.45"/>
    <row r="8" spans="1:51" ht="29.4" customHeight="1" thickBot="1" x14ac:dyDescent="0.5">
      <c r="Q8" s="187" t="s">
        <v>139</v>
      </c>
      <c r="R8" s="187"/>
      <c r="S8" s="187"/>
      <c r="T8" s="187"/>
      <c r="U8" s="187"/>
      <c r="V8" s="187"/>
      <c r="W8" s="187"/>
      <c r="X8" s="187"/>
      <c r="Z8" s="143"/>
      <c r="AA8" s="143"/>
      <c r="AB8" s="143"/>
      <c r="AC8" s="143"/>
      <c r="AD8" s="143"/>
      <c r="AE8" s="143"/>
      <c r="AF8" s="143"/>
      <c r="AG8" s="143"/>
      <c r="AH8" s="143"/>
      <c r="AI8" s="143"/>
      <c r="AJ8" s="143"/>
      <c r="AK8" s="143"/>
      <c r="AL8" s="143"/>
      <c r="AM8" s="143"/>
      <c r="AN8" s="143"/>
      <c r="AO8" s="143"/>
    </row>
    <row r="9" spans="1:51" ht="10.5" customHeight="1" x14ac:dyDescent="0.45">
      <c r="C9" s="125" t="s">
        <v>91</v>
      </c>
      <c r="D9" s="125"/>
      <c r="E9" s="125"/>
      <c r="F9" s="125"/>
      <c r="G9" s="125"/>
      <c r="H9" s="125"/>
      <c r="I9" s="125"/>
      <c r="J9" s="125"/>
      <c r="K9" s="125"/>
      <c r="L9" s="125"/>
      <c r="M9" s="125"/>
      <c r="N9" s="125"/>
      <c r="O9" s="125"/>
      <c r="P9" s="31"/>
      <c r="R9" s="125" t="s">
        <v>90</v>
      </c>
      <c r="S9" s="125"/>
      <c r="T9" s="125"/>
      <c r="U9" s="125"/>
      <c r="V9" s="125"/>
      <c r="W9" s="125"/>
      <c r="X9" s="125"/>
      <c r="Y9" s="125"/>
      <c r="Z9" s="31"/>
    </row>
    <row r="10" spans="1:51" ht="10.5" customHeight="1" x14ac:dyDescent="0.45">
      <c r="C10" s="141"/>
      <c r="D10" s="141"/>
      <c r="E10" s="141"/>
      <c r="F10" s="141"/>
      <c r="G10" s="141"/>
      <c r="H10" s="141"/>
      <c r="I10" s="141"/>
      <c r="J10" s="141"/>
      <c r="K10" s="141"/>
      <c r="L10" s="141"/>
      <c r="M10" s="141"/>
      <c r="N10" s="141"/>
      <c r="O10" s="141"/>
      <c r="P10" s="31"/>
      <c r="R10" s="125"/>
      <c r="S10" s="125"/>
      <c r="T10" s="125"/>
      <c r="U10" s="125"/>
      <c r="V10" s="125"/>
      <c r="W10" s="125"/>
      <c r="X10" s="125"/>
      <c r="Y10" s="125"/>
      <c r="Z10" s="31"/>
    </row>
    <row r="11" spans="1:51" ht="9.9" customHeight="1" x14ac:dyDescent="0.45">
      <c r="C11" s="107"/>
      <c r="D11" s="108"/>
      <c r="E11" s="108"/>
      <c r="F11" s="108"/>
      <c r="G11" s="108"/>
      <c r="H11" s="108"/>
      <c r="I11" s="108"/>
      <c r="J11" s="108"/>
      <c r="K11" s="108"/>
      <c r="L11" s="108"/>
      <c r="M11" s="108"/>
      <c r="N11" s="108"/>
      <c r="O11" s="109"/>
      <c r="P11" s="32"/>
      <c r="R11" s="116"/>
      <c r="S11" s="117"/>
      <c r="T11" s="117"/>
      <c r="U11" s="117"/>
      <c r="V11" s="117"/>
      <c r="W11" s="117"/>
      <c r="X11" s="117"/>
      <c r="Y11" s="117"/>
      <c r="Z11" s="117"/>
      <c r="AA11" s="117"/>
      <c r="AB11" s="117"/>
      <c r="AC11" s="117"/>
      <c r="AD11" s="117"/>
      <c r="AE11" s="117"/>
      <c r="AF11" s="117"/>
      <c r="AG11" s="117"/>
      <c r="AH11" s="118"/>
    </row>
    <row r="12" spans="1:51" ht="9.9" customHeight="1" x14ac:dyDescent="0.45">
      <c r="C12" s="110"/>
      <c r="D12" s="111"/>
      <c r="E12" s="111"/>
      <c r="F12" s="111"/>
      <c r="G12" s="111"/>
      <c r="H12" s="111"/>
      <c r="I12" s="111"/>
      <c r="J12" s="111"/>
      <c r="K12" s="111"/>
      <c r="L12" s="111"/>
      <c r="M12" s="111"/>
      <c r="N12" s="111"/>
      <c r="O12" s="112"/>
      <c r="P12" s="32"/>
      <c r="R12" s="119"/>
      <c r="S12" s="120"/>
      <c r="T12" s="120"/>
      <c r="U12" s="120"/>
      <c r="V12" s="120"/>
      <c r="W12" s="120"/>
      <c r="X12" s="120"/>
      <c r="Y12" s="120"/>
      <c r="Z12" s="120"/>
      <c r="AA12" s="120"/>
      <c r="AB12" s="120"/>
      <c r="AC12" s="120"/>
      <c r="AD12" s="120"/>
      <c r="AE12" s="120"/>
      <c r="AF12" s="120"/>
      <c r="AG12" s="120"/>
      <c r="AH12" s="121"/>
    </row>
    <row r="13" spans="1:51" ht="9.9" customHeight="1" x14ac:dyDescent="0.45">
      <c r="C13" s="113"/>
      <c r="D13" s="114"/>
      <c r="E13" s="114"/>
      <c r="F13" s="114"/>
      <c r="G13" s="114"/>
      <c r="H13" s="114"/>
      <c r="I13" s="114"/>
      <c r="J13" s="114"/>
      <c r="K13" s="114"/>
      <c r="L13" s="114"/>
      <c r="M13" s="114"/>
      <c r="N13" s="114"/>
      <c r="O13" s="115"/>
      <c r="P13" s="32"/>
      <c r="R13" s="122"/>
      <c r="S13" s="123"/>
      <c r="T13" s="123"/>
      <c r="U13" s="123"/>
      <c r="V13" s="123"/>
      <c r="W13" s="123"/>
      <c r="X13" s="123"/>
      <c r="Y13" s="123"/>
      <c r="Z13" s="123"/>
      <c r="AA13" s="123"/>
      <c r="AB13" s="123"/>
      <c r="AC13" s="123"/>
      <c r="AD13" s="123"/>
      <c r="AE13" s="123"/>
      <c r="AF13" s="123"/>
      <c r="AG13" s="123"/>
      <c r="AH13" s="124"/>
    </row>
    <row r="14" spans="1:51" ht="9.9" customHeight="1" x14ac:dyDescent="0.45">
      <c r="C14" s="125" t="s">
        <v>89</v>
      </c>
      <c r="D14" s="125"/>
      <c r="E14" s="125"/>
      <c r="F14" s="125"/>
      <c r="G14" s="125"/>
      <c r="H14" s="125"/>
      <c r="I14" s="125"/>
      <c r="J14" s="125"/>
      <c r="K14" s="125"/>
      <c r="L14" s="125"/>
      <c r="M14" s="125"/>
      <c r="N14" s="125"/>
      <c r="O14" s="125"/>
      <c r="P14" s="31"/>
    </row>
    <row r="15" spans="1:51" ht="9.9" customHeight="1" x14ac:dyDescent="0.45">
      <c r="C15" s="125"/>
      <c r="D15" s="125"/>
      <c r="E15" s="125"/>
      <c r="F15" s="125"/>
      <c r="G15" s="125"/>
      <c r="H15" s="125"/>
      <c r="I15" s="125"/>
      <c r="J15" s="125"/>
      <c r="K15" s="125"/>
      <c r="L15" s="125"/>
      <c r="M15" s="125"/>
      <c r="N15" s="125"/>
      <c r="O15" s="125"/>
      <c r="P15" s="31"/>
    </row>
    <row r="16" spans="1:51" ht="9.9" customHeight="1" x14ac:dyDescent="0.45">
      <c r="C16" s="142" t="s">
        <v>137</v>
      </c>
      <c r="D16" s="142"/>
      <c r="E16" s="142"/>
      <c r="F16" s="142"/>
      <c r="G16" s="142"/>
      <c r="H16" s="142"/>
      <c r="I16" s="142"/>
      <c r="J16" s="142"/>
      <c r="K16" s="111" t="s">
        <v>138</v>
      </c>
      <c r="L16" s="111"/>
      <c r="M16" s="111"/>
      <c r="N16" s="111"/>
      <c r="O16" s="111"/>
      <c r="P16" s="107"/>
      <c r="Q16" s="108"/>
      <c r="R16" s="108"/>
      <c r="S16" s="108"/>
      <c r="T16" s="108"/>
      <c r="U16" s="108"/>
      <c r="V16" s="108"/>
      <c r="W16" s="108"/>
      <c r="X16" s="108"/>
      <c r="Y16" s="108"/>
      <c r="Z16" s="108"/>
      <c r="AA16" s="108"/>
      <c r="AB16" s="108"/>
      <c r="AC16" s="108"/>
      <c r="AD16" s="108"/>
      <c r="AE16" s="108"/>
      <c r="AF16" s="108"/>
      <c r="AG16" s="108"/>
      <c r="AH16" s="108"/>
      <c r="AI16" s="108"/>
      <c r="AJ16" s="109"/>
    </row>
    <row r="17" spans="1:78" ht="9.9" customHeight="1" x14ac:dyDescent="0.45">
      <c r="C17" s="142"/>
      <c r="D17" s="142"/>
      <c r="E17" s="142"/>
      <c r="F17" s="142"/>
      <c r="G17" s="142"/>
      <c r="H17" s="142"/>
      <c r="I17" s="142"/>
      <c r="J17" s="142"/>
      <c r="K17" s="111"/>
      <c r="L17" s="111"/>
      <c r="M17" s="111"/>
      <c r="N17" s="111"/>
      <c r="O17" s="111"/>
      <c r="P17" s="110"/>
      <c r="Q17" s="111"/>
      <c r="R17" s="111"/>
      <c r="S17" s="111"/>
      <c r="T17" s="111"/>
      <c r="U17" s="111"/>
      <c r="V17" s="111"/>
      <c r="W17" s="111"/>
      <c r="X17" s="111"/>
      <c r="Y17" s="111"/>
      <c r="Z17" s="111"/>
      <c r="AA17" s="111"/>
      <c r="AB17" s="111"/>
      <c r="AC17" s="111"/>
      <c r="AD17" s="111"/>
      <c r="AE17" s="111"/>
      <c r="AF17" s="111"/>
      <c r="AG17" s="111"/>
      <c r="AH17" s="111"/>
      <c r="AI17" s="111"/>
      <c r="AJ17" s="112"/>
    </row>
    <row r="18" spans="1:78" ht="9.9" customHeight="1" x14ac:dyDescent="0.45">
      <c r="C18" s="142"/>
      <c r="D18" s="142"/>
      <c r="E18" s="142"/>
      <c r="F18" s="142"/>
      <c r="G18" s="142"/>
      <c r="H18" s="142"/>
      <c r="I18" s="142"/>
      <c r="J18" s="142"/>
      <c r="K18" s="111"/>
      <c r="L18" s="111"/>
      <c r="M18" s="111"/>
      <c r="N18" s="111"/>
      <c r="O18" s="111"/>
      <c r="P18" s="113"/>
      <c r="Q18" s="114"/>
      <c r="R18" s="114"/>
      <c r="S18" s="114"/>
      <c r="T18" s="114"/>
      <c r="U18" s="114"/>
      <c r="V18" s="114"/>
      <c r="W18" s="114"/>
      <c r="X18" s="114"/>
      <c r="Y18" s="114"/>
      <c r="Z18" s="114"/>
      <c r="AA18" s="114"/>
      <c r="AB18" s="114"/>
      <c r="AC18" s="114"/>
      <c r="AD18" s="114"/>
      <c r="AE18" s="114"/>
      <c r="AF18" s="114"/>
      <c r="AG18" s="114"/>
      <c r="AH18" s="114"/>
      <c r="AI18" s="114"/>
      <c r="AJ18" s="115"/>
    </row>
    <row r="19" spans="1:78" ht="9.9" customHeight="1" x14ac:dyDescent="0.45"/>
    <row r="20" spans="1:78" ht="9.9" customHeight="1" x14ac:dyDescent="0.45">
      <c r="D20" s="126" t="s">
        <v>88</v>
      </c>
      <c r="E20" s="126"/>
      <c r="F20" s="126"/>
      <c r="G20" s="126"/>
      <c r="H20" s="126"/>
      <c r="I20" s="126"/>
      <c r="J20" s="126"/>
      <c r="K20" s="126"/>
      <c r="L20" s="126"/>
      <c r="M20" s="126"/>
      <c r="N20" s="126"/>
      <c r="O20" s="126"/>
      <c r="P20" s="126"/>
      <c r="Q20" s="126"/>
      <c r="R20" s="126"/>
      <c r="S20" s="126"/>
      <c r="T20" s="126"/>
      <c r="U20" s="126"/>
      <c r="V20" s="126"/>
      <c r="W20" s="126"/>
      <c r="X20" s="126"/>
      <c r="Y20" s="126"/>
      <c r="Z20" s="126"/>
      <c r="AA20" s="126"/>
    </row>
    <row r="21" spans="1:78" ht="9.9" customHeight="1" thickBot="1" x14ac:dyDescent="0.35">
      <c r="D21" s="126"/>
      <c r="E21" s="126"/>
      <c r="F21" s="126"/>
      <c r="G21" s="126"/>
      <c r="H21" s="126"/>
      <c r="I21" s="126"/>
      <c r="J21" s="126"/>
      <c r="K21" s="126"/>
      <c r="L21" s="126"/>
      <c r="M21" s="126"/>
      <c r="N21" s="126"/>
      <c r="O21" s="126"/>
      <c r="P21" s="126"/>
      <c r="Q21" s="126"/>
      <c r="R21" s="126"/>
      <c r="S21" s="126"/>
      <c r="T21" s="126"/>
      <c r="U21" s="126"/>
      <c r="V21" s="126"/>
      <c r="W21" s="126"/>
      <c r="X21" s="126"/>
      <c r="Y21" s="126"/>
      <c r="Z21" s="126"/>
      <c r="AA21" s="126"/>
      <c r="AE21" s="33"/>
      <c r="AF21" s="33"/>
      <c r="AG21" s="33"/>
      <c r="AH21" s="33"/>
      <c r="AI21" s="33"/>
      <c r="AJ21" s="33"/>
      <c r="AK21" s="33"/>
      <c r="AL21" s="33"/>
      <c r="AM21" s="33"/>
      <c r="AN21" s="33"/>
      <c r="AO21" s="33"/>
      <c r="AP21" s="33"/>
    </row>
    <row r="22" spans="1:78" ht="9.9" customHeight="1" x14ac:dyDescent="0.3">
      <c r="D22" s="127"/>
      <c r="E22" s="128"/>
      <c r="F22" s="128"/>
      <c r="G22" s="128"/>
      <c r="H22" s="128"/>
      <c r="I22" s="128"/>
      <c r="J22" s="128"/>
      <c r="K22" s="128"/>
      <c r="L22" s="128"/>
      <c r="M22" s="129"/>
      <c r="O22" s="33"/>
      <c r="AA22" s="136" t="str" cm="1">
        <f t="array" ref="AA22">_xlfn.IFS(R11="","",AND(R11="正規雇用労働者",AH28&lt;1.5),"要件の賃上げ率を満たしていません",AND(R11="非正規雇用労働者",AH28&lt;3),"要件の賃上げ率を満たしていません",AND(R11="正規雇用労働者",AH28&gt;=1.5),"",AND(R11="非正規雇用労働者",AH28&gt;=3),"")</f>
        <v/>
      </c>
      <c r="AB22" s="136"/>
      <c r="AC22" s="136"/>
      <c r="AD22" s="136"/>
      <c r="AE22" s="136"/>
      <c r="AF22" s="136"/>
      <c r="AG22" s="136"/>
      <c r="AH22" s="136"/>
      <c r="AI22" s="136"/>
      <c r="AJ22" s="136"/>
      <c r="AK22" s="136"/>
      <c r="AL22" s="136"/>
      <c r="AM22" s="136"/>
      <c r="AN22" s="136"/>
      <c r="AO22" s="136"/>
      <c r="AP22" s="136"/>
    </row>
    <row r="23" spans="1:78" ht="9.9" customHeight="1" x14ac:dyDescent="0.3">
      <c r="D23" s="130"/>
      <c r="E23" s="131"/>
      <c r="F23" s="131"/>
      <c r="G23" s="131"/>
      <c r="H23" s="131"/>
      <c r="I23" s="131"/>
      <c r="J23" s="131"/>
      <c r="K23" s="131"/>
      <c r="L23" s="131"/>
      <c r="M23" s="132"/>
      <c r="O23" s="33"/>
      <c r="AA23" s="136"/>
      <c r="AB23" s="136"/>
      <c r="AC23" s="136"/>
      <c r="AD23" s="136"/>
      <c r="AE23" s="136"/>
      <c r="AF23" s="136"/>
      <c r="AG23" s="136"/>
      <c r="AH23" s="136"/>
      <c r="AI23" s="136"/>
      <c r="AJ23" s="136"/>
      <c r="AK23" s="136"/>
      <c r="AL23" s="136"/>
      <c r="AM23" s="136"/>
      <c r="AN23" s="136"/>
      <c r="AO23" s="136"/>
      <c r="AP23" s="136"/>
      <c r="AV23" s="34"/>
      <c r="AW23" s="34"/>
      <c r="AX23" s="34"/>
      <c r="AY23" s="34"/>
      <c r="AZ23" s="34"/>
      <c r="BA23" s="34"/>
      <c r="BB23" s="34"/>
      <c r="BC23" s="34"/>
      <c r="BD23" s="34"/>
      <c r="BE23" s="34"/>
      <c r="BF23" s="34"/>
      <c r="BG23" s="34"/>
      <c r="BH23" s="34"/>
      <c r="BI23" s="34"/>
      <c r="BJ23" s="34"/>
      <c r="BK23" s="34"/>
      <c r="BL23" s="34"/>
      <c r="BM23" s="34"/>
      <c r="BN23" s="34"/>
    </row>
    <row r="24" spans="1:78" ht="9.9" customHeight="1" thickBot="1" x14ac:dyDescent="0.35">
      <c r="D24" s="133"/>
      <c r="E24" s="134"/>
      <c r="F24" s="134"/>
      <c r="G24" s="134"/>
      <c r="H24" s="134"/>
      <c r="I24" s="134"/>
      <c r="J24" s="134"/>
      <c r="K24" s="134"/>
      <c r="L24" s="134"/>
      <c r="M24" s="135"/>
      <c r="O24" s="33"/>
      <c r="AA24" s="136"/>
      <c r="AB24" s="136"/>
      <c r="AC24" s="136"/>
      <c r="AD24" s="136"/>
      <c r="AE24" s="136"/>
      <c r="AF24" s="136"/>
      <c r="AG24" s="136"/>
      <c r="AH24" s="136"/>
      <c r="AI24" s="136"/>
      <c r="AJ24" s="136"/>
      <c r="AK24" s="136"/>
      <c r="AL24" s="136"/>
      <c r="AM24" s="136"/>
      <c r="AN24" s="136"/>
      <c r="AO24" s="136"/>
      <c r="AP24" s="136"/>
      <c r="AU24" s="144"/>
      <c r="AV24" s="144"/>
      <c r="AW24" s="144"/>
      <c r="AX24" s="144"/>
      <c r="AY24" s="144"/>
      <c r="AZ24" s="144"/>
      <c r="BA24" s="144"/>
      <c r="BB24" s="144"/>
      <c r="BC24" s="144"/>
      <c r="BD24" s="144"/>
      <c r="BE24" s="34"/>
      <c r="BF24" s="34"/>
      <c r="BG24" s="34"/>
      <c r="BH24" s="34"/>
      <c r="BI24" s="34"/>
      <c r="BJ24" s="34"/>
      <c r="BK24" s="34"/>
      <c r="BL24" s="34"/>
      <c r="BM24" s="34"/>
      <c r="BN24" s="34"/>
    </row>
    <row r="25" spans="1:78" ht="9.9" customHeight="1" x14ac:dyDescent="0.45">
      <c r="AH25" s="145" t="str" cm="1">
        <f t="array" ref="AH25">_xlfn.IFS(R11="","",AND(R11="正規雇用労働者",AH28&lt;1.5),"↓",AND(R11="非正規雇用労働者",AH28&lt;3),"↓",AND(R11="正規雇用労働者",AH28&gt;=1.5),"",AND(R11="非正規雇用労働者",AH28&gt;=3),"")</f>
        <v/>
      </c>
      <c r="AI25" s="145"/>
      <c r="AJ25" s="145"/>
      <c r="AK25" s="145"/>
      <c r="AL25" s="145"/>
      <c r="AM25" s="145"/>
      <c r="AN25" s="145"/>
      <c r="AU25" s="144"/>
      <c r="AV25" s="144"/>
      <c r="AW25" s="144"/>
      <c r="AX25" s="144"/>
      <c r="AY25" s="144"/>
      <c r="AZ25" s="144"/>
      <c r="BA25" s="144"/>
      <c r="BB25" s="144"/>
      <c r="BC25" s="144"/>
      <c r="BD25" s="144"/>
      <c r="BE25" s="34"/>
      <c r="BF25" s="34"/>
      <c r="BG25" s="34"/>
      <c r="BH25" s="34"/>
      <c r="BI25" s="34"/>
      <c r="BJ25" s="34"/>
      <c r="BK25" s="34"/>
      <c r="BL25" s="34"/>
      <c r="BM25" s="34"/>
      <c r="BN25" s="34"/>
    </row>
    <row r="26" spans="1:78" ht="9.9" customHeight="1" x14ac:dyDescent="0.45">
      <c r="C26" s="146" t="s">
        <v>87</v>
      </c>
      <c r="D26" s="146"/>
      <c r="E26" s="146"/>
      <c r="F26" s="146"/>
      <c r="G26" s="146"/>
      <c r="H26" s="146"/>
      <c r="I26" s="146"/>
      <c r="J26" s="146"/>
      <c r="K26" s="147" t="s">
        <v>86</v>
      </c>
      <c r="L26" s="147"/>
      <c r="M26" s="147"/>
      <c r="N26" s="147"/>
      <c r="O26" s="147"/>
      <c r="P26" s="147"/>
      <c r="Q26" s="147"/>
      <c r="R26" s="147"/>
      <c r="S26" s="147"/>
      <c r="T26" s="147"/>
      <c r="V26" s="146" t="s">
        <v>85</v>
      </c>
      <c r="W26" s="146"/>
      <c r="X26" s="146"/>
      <c r="Y26" s="146"/>
      <c r="Z26" s="146"/>
      <c r="AA26" s="146"/>
      <c r="AB26" s="146"/>
      <c r="AC26" s="146"/>
      <c r="AD26" s="146"/>
      <c r="AE26" s="146"/>
      <c r="AG26" s="125" t="s">
        <v>84</v>
      </c>
      <c r="AH26" s="125"/>
      <c r="AI26" s="125"/>
      <c r="AJ26" s="125"/>
      <c r="AK26" s="125"/>
      <c r="AL26" s="125"/>
      <c r="AM26" s="125"/>
      <c r="AN26" s="125"/>
      <c r="AO26" s="125"/>
      <c r="AP26" s="125"/>
      <c r="AU26" s="148"/>
      <c r="AV26" s="148"/>
      <c r="AW26" s="148"/>
      <c r="AX26" s="148"/>
      <c r="AY26" s="148"/>
      <c r="AZ26" s="148"/>
      <c r="BA26" s="148"/>
      <c r="BB26" s="148"/>
      <c r="BC26" s="148"/>
      <c r="BD26" s="148"/>
      <c r="BE26" s="170"/>
      <c r="BF26" s="170"/>
      <c r="BG26" s="148"/>
      <c r="BH26" s="148"/>
      <c r="BI26" s="148"/>
      <c r="BJ26" s="148"/>
      <c r="BK26" s="148"/>
      <c r="BL26" s="148"/>
      <c r="BM26" s="148"/>
      <c r="BN26" s="148"/>
      <c r="BO26" s="148"/>
      <c r="BP26" s="148"/>
      <c r="BQ26" s="170"/>
      <c r="BR26" s="170"/>
      <c r="BS26" s="148"/>
      <c r="BT26" s="148"/>
      <c r="BU26" s="148"/>
      <c r="BV26" s="148"/>
      <c r="BW26" s="148"/>
      <c r="BX26" s="148"/>
      <c r="BY26" s="148"/>
      <c r="BZ26" s="148"/>
    </row>
    <row r="27" spans="1:78" ht="9.9" customHeight="1" thickBot="1" x14ac:dyDescent="0.5">
      <c r="C27" s="146"/>
      <c r="D27" s="146"/>
      <c r="E27" s="146"/>
      <c r="F27" s="146"/>
      <c r="G27" s="146"/>
      <c r="H27" s="146"/>
      <c r="I27" s="146"/>
      <c r="J27" s="146"/>
      <c r="K27" s="147"/>
      <c r="L27" s="147"/>
      <c r="M27" s="147"/>
      <c r="N27" s="147"/>
      <c r="O27" s="147"/>
      <c r="P27" s="147"/>
      <c r="Q27" s="147"/>
      <c r="R27" s="147"/>
      <c r="S27" s="147"/>
      <c r="T27" s="147"/>
      <c r="V27" s="146"/>
      <c r="W27" s="146"/>
      <c r="X27" s="146"/>
      <c r="Y27" s="146"/>
      <c r="Z27" s="146"/>
      <c r="AA27" s="146"/>
      <c r="AB27" s="146"/>
      <c r="AC27" s="146"/>
      <c r="AD27" s="146"/>
      <c r="AE27" s="146"/>
      <c r="AG27" s="125"/>
      <c r="AH27" s="125"/>
      <c r="AI27" s="125"/>
      <c r="AJ27" s="125"/>
      <c r="AK27" s="125"/>
      <c r="AL27" s="125"/>
      <c r="AM27" s="125"/>
      <c r="AN27" s="125"/>
      <c r="AO27" s="125"/>
      <c r="AP27" s="125"/>
      <c r="AU27" s="148"/>
      <c r="AV27" s="148"/>
      <c r="AW27" s="148"/>
      <c r="AX27" s="148"/>
      <c r="AY27" s="148"/>
      <c r="AZ27" s="148"/>
      <c r="BA27" s="148"/>
      <c r="BB27" s="148"/>
      <c r="BC27" s="148"/>
      <c r="BD27" s="148"/>
      <c r="BE27" s="170"/>
      <c r="BF27" s="170"/>
      <c r="BG27" s="148"/>
      <c r="BH27" s="148"/>
      <c r="BI27" s="148"/>
      <c r="BJ27" s="148"/>
      <c r="BK27" s="148"/>
      <c r="BL27" s="148"/>
      <c r="BM27" s="148"/>
      <c r="BN27" s="148"/>
      <c r="BO27" s="148"/>
      <c r="BP27" s="148"/>
      <c r="BQ27" s="170"/>
      <c r="BR27" s="170"/>
      <c r="BS27" s="148"/>
      <c r="BT27" s="148"/>
      <c r="BU27" s="148"/>
      <c r="BV27" s="148"/>
      <c r="BW27" s="148"/>
      <c r="BX27" s="148"/>
      <c r="BY27" s="148"/>
      <c r="BZ27" s="148"/>
    </row>
    <row r="28" spans="1:78" ht="9.9" customHeight="1" x14ac:dyDescent="0.45">
      <c r="D28" s="171"/>
      <c r="E28" s="172"/>
      <c r="F28" s="172"/>
      <c r="G28" s="172"/>
      <c r="H28" s="172"/>
      <c r="I28" s="173"/>
      <c r="L28" s="180"/>
      <c r="M28" s="181"/>
      <c r="N28" s="181"/>
      <c r="O28" s="181"/>
      <c r="P28" s="181"/>
      <c r="Q28" s="181"/>
      <c r="R28" s="149" t="s">
        <v>80</v>
      </c>
      <c r="S28" s="150"/>
      <c r="T28" s="155" t="s">
        <v>83</v>
      </c>
      <c r="U28" s="156"/>
      <c r="V28" s="186"/>
      <c r="W28" s="180"/>
      <c r="X28" s="181"/>
      <c r="Y28" s="181"/>
      <c r="Z28" s="181"/>
      <c r="AA28" s="181"/>
      <c r="AB28" s="181"/>
      <c r="AC28" s="149" t="s">
        <v>80</v>
      </c>
      <c r="AD28" s="150"/>
      <c r="AE28" s="155" t="s">
        <v>82</v>
      </c>
      <c r="AF28" s="156"/>
      <c r="AG28" s="156"/>
      <c r="AH28" s="158" t="str">
        <f>IF(W28="","",ROUNDDOWN((W28-L28)/L28*100,1))</f>
        <v/>
      </c>
      <c r="AI28" s="159"/>
      <c r="AJ28" s="159"/>
      <c r="AK28" s="159"/>
      <c r="AL28" s="159"/>
      <c r="AM28" s="164" t="s">
        <v>81</v>
      </c>
      <c r="AN28" s="165"/>
      <c r="AU28" s="148"/>
      <c r="AV28" s="148"/>
      <c r="AW28" s="157"/>
      <c r="AX28" s="157"/>
      <c r="AY28" s="157"/>
      <c r="AZ28" s="157"/>
      <c r="BA28" s="157"/>
      <c r="BB28" s="157"/>
      <c r="BC28" s="151"/>
      <c r="BD28" s="151"/>
      <c r="BE28" s="170"/>
      <c r="BF28" s="170"/>
      <c r="BG28" s="157"/>
      <c r="BH28" s="157"/>
      <c r="BI28" s="157"/>
      <c r="BJ28" s="157"/>
      <c r="BK28" s="157"/>
      <c r="BL28" s="157"/>
      <c r="BM28" s="151"/>
      <c r="BN28" s="151"/>
      <c r="BO28" s="148"/>
      <c r="BP28" s="148"/>
      <c r="BQ28" s="170"/>
      <c r="BR28" s="170"/>
      <c r="BS28" s="157"/>
      <c r="BT28" s="157"/>
      <c r="BU28" s="157"/>
      <c r="BV28" s="157"/>
      <c r="BW28" s="157"/>
      <c r="BX28" s="157"/>
      <c r="BY28" s="151"/>
      <c r="BZ28" s="151"/>
    </row>
    <row r="29" spans="1:78" ht="9.9" customHeight="1" x14ac:dyDescent="0.45">
      <c r="D29" s="174"/>
      <c r="E29" s="175"/>
      <c r="F29" s="175"/>
      <c r="G29" s="175"/>
      <c r="H29" s="175"/>
      <c r="I29" s="176"/>
      <c r="L29" s="182"/>
      <c r="M29" s="183"/>
      <c r="N29" s="183"/>
      <c r="O29" s="183"/>
      <c r="P29" s="183"/>
      <c r="Q29" s="183"/>
      <c r="R29" s="151"/>
      <c r="S29" s="152"/>
      <c r="T29" s="155"/>
      <c r="U29" s="156"/>
      <c r="V29" s="186"/>
      <c r="W29" s="182"/>
      <c r="X29" s="183"/>
      <c r="Y29" s="183"/>
      <c r="Z29" s="183"/>
      <c r="AA29" s="183"/>
      <c r="AB29" s="183"/>
      <c r="AC29" s="151"/>
      <c r="AD29" s="152"/>
      <c r="AE29" s="155"/>
      <c r="AF29" s="156"/>
      <c r="AG29" s="156"/>
      <c r="AH29" s="160"/>
      <c r="AI29" s="161"/>
      <c r="AJ29" s="161"/>
      <c r="AK29" s="161"/>
      <c r="AL29" s="161"/>
      <c r="AM29" s="166"/>
      <c r="AN29" s="167"/>
      <c r="AU29" s="148"/>
      <c r="AV29" s="148"/>
      <c r="AW29" s="157"/>
      <c r="AX29" s="157"/>
      <c r="AY29" s="157"/>
      <c r="AZ29" s="157"/>
      <c r="BA29" s="157"/>
      <c r="BB29" s="157"/>
      <c r="BC29" s="151"/>
      <c r="BD29" s="151"/>
      <c r="BE29" s="170"/>
      <c r="BF29" s="170"/>
      <c r="BG29" s="157"/>
      <c r="BH29" s="157"/>
      <c r="BI29" s="157"/>
      <c r="BJ29" s="157"/>
      <c r="BK29" s="157"/>
      <c r="BL29" s="157"/>
      <c r="BM29" s="151"/>
      <c r="BN29" s="151"/>
      <c r="BO29" s="148"/>
      <c r="BP29" s="148"/>
      <c r="BQ29" s="170"/>
      <c r="BR29" s="170"/>
      <c r="BS29" s="157"/>
      <c r="BT29" s="157"/>
      <c r="BU29" s="157"/>
      <c r="BV29" s="157"/>
      <c r="BW29" s="157"/>
      <c r="BX29" s="157"/>
      <c r="BY29" s="151"/>
      <c r="BZ29" s="151"/>
    </row>
    <row r="30" spans="1:78" ht="9.9" customHeight="1" thickBot="1" x14ac:dyDescent="0.5">
      <c r="D30" s="177"/>
      <c r="E30" s="178"/>
      <c r="F30" s="178"/>
      <c r="G30" s="178"/>
      <c r="H30" s="178"/>
      <c r="I30" s="179"/>
      <c r="L30" s="184"/>
      <c r="M30" s="185"/>
      <c r="N30" s="185"/>
      <c r="O30" s="185"/>
      <c r="P30" s="185"/>
      <c r="Q30" s="185"/>
      <c r="R30" s="153"/>
      <c r="S30" s="154"/>
      <c r="T30" s="155"/>
      <c r="U30" s="156"/>
      <c r="V30" s="186"/>
      <c r="W30" s="184"/>
      <c r="X30" s="185"/>
      <c r="Y30" s="185"/>
      <c r="Z30" s="185"/>
      <c r="AA30" s="185"/>
      <c r="AB30" s="185"/>
      <c r="AC30" s="153"/>
      <c r="AD30" s="154"/>
      <c r="AE30" s="155"/>
      <c r="AF30" s="156"/>
      <c r="AG30" s="156"/>
      <c r="AH30" s="162"/>
      <c r="AI30" s="163"/>
      <c r="AJ30" s="163"/>
      <c r="AK30" s="163"/>
      <c r="AL30" s="163"/>
      <c r="AM30" s="168"/>
      <c r="AN30" s="169"/>
      <c r="AU30" s="148"/>
      <c r="AV30" s="148"/>
      <c r="AW30" s="157"/>
      <c r="AX30" s="157"/>
      <c r="AY30" s="157"/>
      <c r="AZ30" s="157"/>
      <c r="BA30" s="157"/>
      <c r="BB30" s="157"/>
      <c r="BC30" s="151"/>
      <c r="BD30" s="151"/>
      <c r="BE30" s="170"/>
      <c r="BF30" s="170"/>
      <c r="BG30" s="157"/>
      <c r="BH30" s="157"/>
      <c r="BI30" s="157"/>
      <c r="BJ30" s="157"/>
      <c r="BK30" s="157"/>
      <c r="BL30" s="157"/>
      <c r="BM30" s="151"/>
      <c r="BN30" s="151"/>
      <c r="BO30" s="148"/>
      <c r="BP30" s="148"/>
      <c r="BQ30" s="170"/>
      <c r="BR30" s="170"/>
      <c r="BS30" s="157"/>
      <c r="BT30" s="157"/>
      <c r="BU30" s="157"/>
      <c r="BV30" s="157"/>
      <c r="BW30" s="157"/>
      <c r="BX30" s="157"/>
      <c r="BY30" s="151"/>
      <c r="BZ30" s="151"/>
    </row>
    <row r="31" spans="1:78" ht="9.9" customHeight="1" x14ac:dyDescent="0.45"/>
    <row r="32" spans="1:78" ht="9.9" customHeight="1" thickBot="1" x14ac:dyDescent="0.5">
      <c r="A32" s="35"/>
      <c r="B32" s="35"/>
      <c r="C32" s="35"/>
      <c r="D32" s="35"/>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row>
    <row r="33" spans="3:66" ht="9.9" customHeight="1" x14ac:dyDescent="0.45">
      <c r="C33" s="125" t="s">
        <v>91</v>
      </c>
      <c r="D33" s="125"/>
      <c r="E33" s="125"/>
      <c r="F33" s="125"/>
      <c r="G33" s="125"/>
      <c r="H33" s="125"/>
      <c r="I33" s="125"/>
      <c r="J33" s="125"/>
      <c r="K33" s="125"/>
      <c r="L33" s="125"/>
      <c r="M33" s="125"/>
      <c r="N33" s="125"/>
      <c r="O33" s="125"/>
      <c r="P33" s="31"/>
      <c r="R33" s="125" t="s">
        <v>90</v>
      </c>
      <c r="S33" s="125"/>
      <c r="T33" s="125"/>
      <c r="U33" s="125"/>
      <c r="V33" s="125"/>
      <c r="W33" s="125"/>
      <c r="X33" s="125"/>
      <c r="Y33" s="125"/>
      <c r="Z33" s="31"/>
    </row>
    <row r="34" spans="3:66" ht="9.9" customHeight="1" x14ac:dyDescent="0.45">
      <c r="C34" s="141"/>
      <c r="D34" s="141"/>
      <c r="E34" s="141"/>
      <c r="F34" s="141"/>
      <c r="G34" s="141"/>
      <c r="H34" s="141"/>
      <c r="I34" s="141"/>
      <c r="J34" s="141"/>
      <c r="K34" s="141"/>
      <c r="L34" s="141"/>
      <c r="M34" s="141"/>
      <c r="N34" s="141"/>
      <c r="O34" s="141"/>
      <c r="P34" s="31"/>
      <c r="R34" s="141"/>
      <c r="S34" s="141"/>
      <c r="T34" s="141"/>
      <c r="U34" s="141"/>
      <c r="V34" s="141"/>
      <c r="W34" s="141"/>
      <c r="X34" s="141"/>
      <c r="Y34" s="141"/>
      <c r="Z34" s="31"/>
    </row>
    <row r="35" spans="3:66" ht="9.9" customHeight="1" x14ac:dyDescent="0.45">
      <c r="C35" s="107"/>
      <c r="D35" s="108"/>
      <c r="E35" s="108"/>
      <c r="F35" s="108"/>
      <c r="G35" s="108"/>
      <c r="H35" s="108"/>
      <c r="I35" s="108"/>
      <c r="J35" s="108"/>
      <c r="K35" s="108"/>
      <c r="L35" s="108"/>
      <c r="M35" s="108"/>
      <c r="N35" s="108"/>
      <c r="O35" s="109"/>
      <c r="P35" s="32"/>
      <c r="R35" s="116"/>
      <c r="S35" s="117"/>
      <c r="T35" s="117"/>
      <c r="U35" s="117"/>
      <c r="V35" s="117"/>
      <c r="W35" s="117"/>
      <c r="X35" s="117"/>
      <c r="Y35" s="117"/>
      <c r="Z35" s="117"/>
      <c r="AA35" s="117"/>
      <c r="AB35" s="117"/>
      <c r="AC35" s="117"/>
      <c r="AD35" s="117"/>
      <c r="AE35" s="117"/>
      <c r="AF35" s="117"/>
      <c r="AG35" s="117"/>
      <c r="AH35" s="118"/>
    </row>
    <row r="36" spans="3:66" ht="9.9" customHeight="1" x14ac:dyDescent="0.45">
      <c r="C36" s="110"/>
      <c r="D36" s="111"/>
      <c r="E36" s="111"/>
      <c r="F36" s="111"/>
      <c r="G36" s="111"/>
      <c r="H36" s="111"/>
      <c r="I36" s="111"/>
      <c r="J36" s="111"/>
      <c r="K36" s="111"/>
      <c r="L36" s="111"/>
      <c r="M36" s="111"/>
      <c r="N36" s="111"/>
      <c r="O36" s="112"/>
      <c r="P36" s="32"/>
      <c r="R36" s="119"/>
      <c r="S36" s="120"/>
      <c r="T36" s="120"/>
      <c r="U36" s="120"/>
      <c r="V36" s="120"/>
      <c r="W36" s="120"/>
      <c r="X36" s="120"/>
      <c r="Y36" s="120"/>
      <c r="Z36" s="120"/>
      <c r="AA36" s="120"/>
      <c r="AB36" s="120"/>
      <c r="AC36" s="120"/>
      <c r="AD36" s="120"/>
      <c r="AE36" s="120"/>
      <c r="AF36" s="120"/>
      <c r="AG36" s="120"/>
      <c r="AH36" s="121"/>
    </row>
    <row r="37" spans="3:66" ht="9.9" customHeight="1" x14ac:dyDescent="0.45">
      <c r="C37" s="113"/>
      <c r="D37" s="114"/>
      <c r="E37" s="114"/>
      <c r="F37" s="114"/>
      <c r="G37" s="114"/>
      <c r="H37" s="114"/>
      <c r="I37" s="114"/>
      <c r="J37" s="114"/>
      <c r="K37" s="114"/>
      <c r="L37" s="114"/>
      <c r="M37" s="114"/>
      <c r="N37" s="114"/>
      <c r="O37" s="115"/>
      <c r="P37" s="32"/>
      <c r="R37" s="122"/>
      <c r="S37" s="123"/>
      <c r="T37" s="123"/>
      <c r="U37" s="123"/>
      <c r="V37" s="123"/>
      <c r="W37" s="123"/>
      <c r="X37" s="123"/>
      <c r="Y37" s="123"/>
      <c r="Z37" s="123"/>
      <c r="AA37" s="123"/>
      <c r="AB37" s="123"/>
      <c r="AC37" s="123"/>
      <c r="AD37" s="123"/>
      <c r="AE37" s="123"/>
      <c r="AF37" s="123"/>
      <c r="AG37" s="123"/>
      <c r="AH37" s="124"/>
    </row>
    <row r="38" spans="3:66" ht="9.9" customHeight="1" x14ac:dyDescent="0.45">
      <c r="C38" s="125" t="s">
        <v>89</v>
      </c>
      <c r="D38" s="125"/>
      <c r="E38" s="125"/>
      <c r="F38" s="125"/>
      <c r="G38" s="125"/>
      <c r="H38" s="125"/>
      <c r="I38" s="125"/>
      <c r="J38" s="125"/>
      <c r="K38" s="125"/>
      <c r="L38" s="125"/>
      <c r="M38" s="125"/>
      <c r="N38" s="125"/>
      <c r="O38" s="125"/>
      <c r="P38" s="31"/>
    </row>
    <row r="39" spans="3:66" ht="9.9" customHeight="1" x14ac:dyDescent="0.45">
      <c r="C39" s="125"/>
      <c r="D39" s="125"/>
      <c r="E39" s="125"/>
      <c r="F39" s="125"/>
      <c r="G39" s="125"/>
      <c r="H39" s="125"/>
      <c r="I39" s="125"/>
      <c r="J39" s="125"/>
      <c r="K39" s="125"/>
      <c r="L39" s="125"/>
      <c r="M39" s="125"/>
      <c r="N39" s="125"/>
      <c r="O39" s="125"/>
      <c r="P39" s="31"/>
    </row>
    <row r="40" spans="3:66" ht="9.9" customHeight="1" x14ac:dyDescent="0.45">
      <c r="C40" s="142" t="s">
        <v>137</v>
      </c>
      <c r="D40" s="142"/>
      <c r="E40" s="142"/>
      <c r="F40" s="142"/>
      <c r="G40" s="142"/>
      <c r="H40" s="142"/>
      <c r="I40" s="142"/>
      <c r="J40" s="142"/>
      <c r="K40" s="111" t="s">
        <v>138</v>
      </c>
      <c r="L40" s="111"/>
      <c r="M40" s="111"/>
      <c r="N40" s="111"/>
      <c r="O40" s="111"/>
      <c r="P40" s="107"/>
      <c r="Q40" s="108"/>
      <c r="R40" s="108"/>
      <c r="S40" s="108"/>
      <c r="T40" s="108"/>
      <c r="U40" s="108"/>
      <c r="V40" s="108"/>
      <c r="W40" s="108"/>
      <c r="X40" s="108"/>
      <c r="Y40" s="108"/>
      <c r="Z40" s="108"/>
      <c r="AA40" s="108"/>
      <c r="AB40" s="108"/>
      <c r="AC40" s="108"/>
      <c r="AD40" s="108"/>
      <c r="AE40" s="108"/>
      <c r="AF40" s="108"/>
      <c r="AG40" s="108"/>
      <c r="AH40" s="108"/>
      <c r="AI40" s="108"/>
      <c r="AJ40" s="109"/>
    </row>
    <row r="41" spans="3:66" ht="9.9" customHeight="1" x14ac:dyDescent="0.45">
      <c r="C41" s="142"/>
      <c r="D41" s="142"/>
      <c r="E41" s="142"/>
      <c r="F41" s="142"/>
      <c r="G41" s="142"/>
      <c r="H41" s="142"/>
      <c r="I41" s="142"/>
      <c r="J41" s="142"/>
      <c r="K41" s="111"/>
      <c r="L41" s="111"/>
      <c r="M41" s="111"/>
      <c r="N41" s="111"/>
      <c r="O41" s="111"/>
      <c r="P41" s="110"/>
      <c r="Q41" s="111"/>
      <c r="R41" s="111"/>
      <c r="S41" s="111"/>
      <c r="T41" s="111"/>
      <c r="U41" s="111"/>
      <c r="V41" s="111"/>
      <c r="W41" s="111"/>
      <c r="X41" s="111"/>
      <c r="Y41" s="111"/>
      <c r="Z41" s="111"/>
      <c r="AA41" s="111"/>
      <c r="AB41" s="111"/>
      <c r="AC41" s="111"/>
      <c r="AD41" s="111"/>
      <c r="AE41" s="111"/>
      <c r="AF41" s="111"/>
      <c r="AG41" s="111"/>
      <c r="AH41" s="111"/>
      <c r="AI41" s="111"/>
      <c r="AJ41" s="112"/>
    </row>
    <row r="42" spans="3:66" ht="9.9" customHeight="1" x14ac:dyDescent="0.45">
      <c r="C42" s="142"/>
      <c r="D42" s="142"/>
      <c r="E42" s="142"/>
      <c r="F42" s="142"/>
      <c r="G42" s="142"/>
      <c r="H42" s="142"/>
      <c r="I42" s="142"/>
      <c r="J42" s="142"/>
      <c r="K42" s="111"/>
      <c r="L42" s="111"/>
      <c r="M42" s="111"/>
      <c r="N42" s="111"/>
      <c r="O42" s="111"/>
      <c r="P42" s="113"/>
      <c r="Q42" s="114"/>
      <c r="R42" s="114"/>
      <c r="S42" s="114"/>
      <c r="T42" s="114"/>
      <c r="U42" s="114"/>
      <c r="V42" s="114"/>
      <c r="W42" s="114"/>
      <c r="X42" s="114"/>
      <c r="Y42" s="114"/>
      <c r="Z42" s="114"/>
      <c r="AA42" s="114"/>
      <c r="AB42" s="114"/>
      <c r="AC42" s="114"/>
      <c r="AD42" s="114"/>
      <c r="AE42" s="114"/>
      <c r="AF42" s="114"/>
      <c r="AG42" s="114"/>
      <c r="AH42" s="114"/>
      <c r="AI42" s="114"/>
      <c r="AJ42" s="115"/>
    </row>
    <row r="43" spans="3:66" ht="9.9" customHeight="1" x14ac:dyDescent="0.45"/>
    <row r="44" spans="3:66" ht="9.9" customHeight="1" x14ac:dyDescent="0.45">
      <c r="D44" s="126" t="s">
        <v>88</v>
      </c>
      <c r="E44" s="126"/>
      <c r="F44" s="126"/>
      <c r="G44" s="126"/>
      <c r="H44" s="126"/>
      <c r="I44" s="126"/>
      <c r="J44" s="126"/>
      <c r="K44" s="126"/>
      <c r="L44" s="126"/>
      <c r="M44" s="126"/>
      <c r="N44" s="126"/>
      <c r="O44" s="126"/>
      <c r="P44" s="126"/>
      <c r="Q44" s="126"/>
      <c r="R44" s="126"/>
      <c r="S44" s="126"/>
      <c r="T44" s="126"/>
      <c r="U44" s="126"/>
      <c r="V44" s="126"/>
      <c r="W44" s="126"/>
      <c r="X44" s="126"/>
      <c r="Y44" s="126"/>
      <c r="Z44" s="126"/>
      <c r="AA44" s="126"/>
    </row>
    <row r="45" spans="3:66" ht="9.9" customHeight="1" thickBot="1" x14ac:dyDescent="0.35">
      <c r="D45" s="126"/>
      <c r="E45" s="126"/>
      <c r="F45" s="126"/>
      <c r="G45" s="126"/>
      <c r="H45" s="126"/>
      <c r="I45" s="126"/>
      <c r="J45" s="126"/>
      <c r="K45" s="126"/>
      <c r="L45" s="126"/>
      <c r="M45" s="126"/>
      <c r="N45" s="126"/>
      <c r="O45" s="126"/>
      <c r="P45" s="126"/>
      <c r="Q45" s="126"/>
      <c r="R45" s="126"/>
      <c r="S45" s="126"/>
      <c r="T45" s="126"/>
      <c r="U45" s="126"/>
      <c r="V45" s="126"/>
      <c r="W45" s="126"/>
      <c r="X45" s="126"/>
      <c r="Y45" s="126"/>
      <c r="Z45" s="126"/>
      <c r="AA45" s="126"/>
      <c r="AE45" s="33"/>
      <c r="AF45" s="33"/>
      <c r="AG45" s="33"/>
      <c r="AH45" s="33"/>
      <c r="AI45" s="33"/>
      <c r="AJ45" s="33"/>
      <c r="AK45" s="33"/>
      <c r="AL45" s="33"/>
      <c r="AM45" s="33"/>
      <c r="AN45" s="33"/>
      <c r="AO45" s="33"/>
      <c r="AP45" s="33"/>
    </row>
    <row r="46" spans="3:66" ht="9.9" customHeight="1" x14ac:dyDescent="0.3">
      <c r="D46" s="127"/>
      <c r="E46" s="128"/>
      <c r="F46" s="128"/>
      <c r="G46" s="128"/>
      <c r="H46" s="128"/>
      <c r="I46" s="128"/>
      <c r="J46" s="128"/>
      <c r="K46" s="128"/>
      <c r="L46" s="128"/>
      <c r="M46" s="129"/>
      <c r="O46" s="33"/>
      <c r="AA46" s="136" t="str" cm="1">
        <f t="array" ref="AA46">_xlfn.IFS(R35="","",AND(R35="正規雇用労働者",AH52&lt;1.5),"要件の賃上げ率を満たしていません",AND(R35="非正規雇用労働者",AH52&lt;3),"要件の賃上げ率を満たしていません",AND(R35="正規雇用労働者",AH52&gt;=1.5),"",AND(R35="非正規雇用労働者",AH52&gt;=3),"")</f>
        <v/>
      </c>
      <c r="AB46" s="136"/>
      <c r="AC46" s="136"/>
      <c r="AD46" s="136"/>
      <c r="AE46" s="136"/>
      <c r="AF46" s="136"/>
      <c r="AG46" s="136"/>
      <c r="AH46" s="136"/>
      <c r="AI46" s="136"/>
      <c r="AJ46" s="136"/>
      <c r="AK46" s="136"/>
      <c r="AL46" s="136"/>
      <c r="AM46" s="136"/>
      <c r="AN46" s="136"/>
      <c r="AO46" s="136"/>
      <c r="AP46" s="136"/>
    </row>
    <row r="47" spans="3:66" ht="9.9" customHeight="1" x14ac:dyDescent="0.3">
      <c r="D47" s="130"/>
      <c r="E47" s="131"/>
      <c r="F47" s="131"/>
      <c r="G47" s="131"/>
      <c r="H47" s="131"/>
      <c r="I47" s="131"/>
      <c r="J47" s="131"/>
      <c r="K47" s="131"/>
      <c r="L47" s="131"/>
      <c r="M47" s="132"/>
      <c r="O47" s="33"/>
      <c r="AA47" s="136"/>
      <c r="AB47" s="136"/>
      <c r="AC47" s="136"/>
      <c r="AD47" s="136"/>
      <c r="AE47" s="136"/>
      <c r="AF47" s="136"/>
      <c r="AG47" s="136"/>
      <c r="AH47" s="136"/>
      <c r="AI47" s="136"/>
      <c r="AJ47" s="136"/>
      <c r="AK47" s="136"/>
      <c r="AL47" s="136"/>
      <c r="AM47" s="136"/>
      <c r="AN47" s="136"/>
      <c r="AO47" s="136"/>
      <c r="AP47" s="136"/>
      <c r="AV47" s="34"/>
      <c r="AW47" s="34"/>
      <c r="AX47" s="34"/>
      <c r="AY47" s="34"/>
      <c r="AZ47" s="34"/>
      <c r="BA47" s="34"/>
      <c r="BB47" s="34"/>
      <c r="BC47" s="34"/>
      <c r="BD47" s="34"/>
      <c r="BE47" s="34"/>
      <c r="BF47" s="34"/>
      <c r="BG47" s="34"/>
      <c r="BH47" s="34"/>
      <c r="BI47" s="34"/>
      <c r="BJ47" s="34"/>
      <c r="BK47" s="34"/>
      <c r="BL47" s="34"/>
      <c r="BM47" s="34"/>
      <c r="BN47" s="34"/>
    </row>
    <row r="48" spans="3:66" ht="9.9" customHeight="1" thickBot="1" x14ac:dyDescent="0.35">
      <c r="D48" s="133"/>
      <c r="E48" s="134"/>
      <c r="F48" s="134"/>
      <c r="G48" s="134"/>
      <c r="H48" s="134"/>
      <c r="I48" s="134"/>
      <c r="J48" s="134"/>
      <c r="K48" s="134"/>
      <c r="L48" s="134"/>
      <c r="M48" s="135"/>
      <c r="O48" s="33"/>
      <c r="AA48" s="136"/>
      <c r="AB48" s="136"/>
      <c r="AC48" s="136"/>
      <c r="AD48" s="136"/>
      <c r="AE48" s="136"/>
      <c r="AF48" s="136"/>
      <c r="AG48" s="136"/>
      <c r="AH48" s="136"/>
      <c r="AI48" s="136"/>
      <c r="AJ48" s="136"/>
      <c r="AK48" s="136"/>
      <c r="AL48" s="136"/>
      <c r="AM48" s="136"/>
      <c r="AN48" s="136"/>
      <c r="AO48" s="136"/>
      <c r="AP48" s="136"/>
      <c r="AU48" s="144"/>
      <c r="AV48" s="144"/>
      <c r="AW48" s="144"/>
      <c r="AX48" s="144"/>
      <c r="AY48" s="144"/>
      <c r="AZ48" s="144"/>
      <c r="BA48" s="144"/>
      <c r="BB48" s="144"/>
      <c r="BC48" s="144"/>
      <c r="BD48" s="144"/>
      <c r="BE48" s="34"/>
      <c r="BF48" s="34"/>
      <c r="BG48" s="34"/>
      <c r="BH48" s="34"/>
      <c r="BI48" s="34"/>
      <c r="BJ48" s="34"/>
      <c r="BK48" s="34"/>
      <c r="BL48" s="34"/>
      <c r="BM48" s="34"/>
      <c r="BN48" s="34"/>
    </row>
    <row r="49" spans="1:78" ht="9.9" customHeight="1" x14ac:dyDescent="0.45">
      <c r="AH49" s="145" t="str" cm="1">
        <f t="array" ref="AH49">_xlfn.IFS(R35="","",AND(R35="正規雇用労働者",AH52&lt;1.5),"↓",AND(R35="非正規雇用労働者",AH52&lt;3),"↓",AND(R35="正規雇用労働者",AH52&gt;=1.5),"",AND(R35="非正規雇用労働者",AH52&gt;=3),"")</f>
        <v/>
      </c>
      <c r="AI49" s="145"/>
      <c r="AJ49" s="145"/>
      <c r="AK49" s="145"/>
      <c r="AL49" s="145"/>
      <c r="AM49" s="145"/>
      <c r="AN49" s="145"/>
      <c r="AU49" s="144"/>
      <c r="AV49" s="144"/>
      <c r="AW49" s="144"/>
      <c r="AX49" s="144"/>
      <c r="AY49" s="144"/>
      <c r="AZ49" s="144"/>
      <c r="BA49" s="144"/>
      <c r="BB49" s="144"/>
      <c r="BC49" s="144"/>
      <c r="BD49" s="144"/>
      <c r="BE49" s="34"/>
      <c r="BF49" s="34"/>
      <c r="BG49" s="34"/>
      <c r="BH49" s="34"/>
      <c r="BI49" s="34"/>
      <c r="BJ49" s="34"/>
      <c r="BK49" s="34"/>
      <c r="BL49" s="34"/>
      <c r="BM49" s="34"/>
      <c r="BN49" s="34"/>
    </row>
    <row r="50" spans="1:78" ht="9.9" customHeight="1" x14ac:dyDescent="0.45">
      <c r="C50" s="146" t="s">
        <v>87</v>
      </c>
      <c r="D50" s="146"/>
      <c r="E50" s="146"/>
      <c r="F50" s="146"/>
      <c r="G50" s="146"/>
      <c r="H50" s="146"/>
      <c r="I50" s="146"/>
      <c r="J50" s="146"/>
      <c r="K50" s="147" t="s">
        <v>86</v>
      </c>
      <c r="L50" s="147"/>
      <c r="M50" s="147"/>
      <c r="N50" s="147"/>
      <c r="O50" s="147"/>
      <c r="P50" s="147"/>
      <c r="Q50" s="147"/>
      <c r="R50" s="147"/>
      <c r="S50" s="147"/>
      <c r="T50" s="147"/>
      <c r="V50" s="146" t="s">
        <v>85</v>
      </c>
      <c r="W50" s="146"/>
      <c r="X50" s="146"/>
      <c r="Y50" s="146"/>
      <c r="Z50" s="146"/>
      <c r="AA50" s="146"/>
      <c r="AB50" s="146"/>
      <c r="AC50" s="146"/>
      <c r="AD50" s="146"/>
      <c r="AE50" s="146"/>
      <c r="AG50" s="125" t="s">
        <v>84</v>
      </c>
      <c r="AH50" s="125"/>
      <c r="AI50" s="125"/>
      <c r="AJ50" s="125"/>
      <c r="AK50" s="125"/>
      <c r="AL50" s="125"/>
      <c r="AM50" s="125"/>
      <c r="AN50" s="125"/>
      <c r="AO50" s="125"/>
      <c r="AP50" s="125"/>
      <c r="AU50" s="148"/>
      <c r="AV50" s="148"/>
      <c r="AW50" s="148"/>
      <c r="AX50" s="148"/>
      <c r="AY50" s="148"/>
      <c r="AZ50" s="148"/>
      <c r="BA50" s="148"/>
      <c r="BB50" s="148"/>
      <c r="BC50" s="148"/>
      <c r="BD50" s="148"/>
      <c r="BE50" s="170"/>
      <c r="BF50" s="170"/>
      <c r="BG50" s="148"/>
      <c r="BH50" s="148"/>
      <c r="BI50" s="148"/>
      <c r="BJ50" s="148"/>
      <c r="BK50" s="148"/>
      <c r="BL50" s="148"/>
      <c r="BM50" s="148"/>
      <c r="BN50" s="148"/>
      <c r="BO50" s="148"/>
      <c r="BP50" s="148"/>
      <c r="BQ50" s="170"/>
      <c r="BR50" s="170"/>
      <c r="BS50" s="148"/>
      <c r="BT50" s="148"/>
      <c r="BU50" s="148"/>
      <c r="BV50" s="148"/>
      <c r="BW50" s="148"/>
      <c r="BX50" s="148"/>
      <c r="BY50" s="148"/>
      <c r="BZ50" s="148"/>
    </row>
    <row r="51" spans="1:78" ht="9.9" customHeight="1" thickBot="1" x14ac:dyDescent="0.5">
      <c r="C51" s="146"/>
      <c r="D51" s="146"/>
      <c r="E51" s="146"/>
      <c r="F51" s="146"/>
      <c r="G51" s="146"/>
      <c r="H51" s="146"/>
      <c r="I51" s="146"/>
      <c r="J51" s="146"/>
      <c r="K51" s="147"/>
      <c r="L51" s="147"/>
      <c r="M51" s="147"/>
      <c r="N51" s="147"/>
      <c r="O51" s="147"/>
      <c r="P51" s="147"/>
      <c r="Q51" s="147"/>
      <c r="R51" s="147"/>
      <c r="S51" s="147"/>
      <c r="T51" s="147"/>
      <c r="V51" s="146"/>
      <c r="W51" s="146"/>
      <c r="X51" s="146"/>
      <c r="Y51" s="146"/>
      <c r="Z51" s="146"/>
      <c r="AA51" s="146"/>
      <c r="AB51" s="146"/>
      <c r="AC51" s="146"/>
      <c r="AD51" s="146"/>
      <c r="AE51" s="146"/>
      <c r="AG51" s="125"/>
      <c r="AH51" s="125"/>
      <c r="AI51" s="125"/>
      <c r="AJ51" s="125"/>
      <c r="AK51" s="125"/>
      <c r="AL51" s="125"/>
      <c r="AM51" s="125"/>
      <c r="AN51" s="125"/>
      <c r="AO51" s="125"/>
      <c r="AP51" s="125"/>
      <c r="AU51" s="148"/>
      <c r="AV51" s="148"/>
      <c r="AW51" s="148"/>
      <c r="AX51" s="148"/>
      <c r="AY51" s="148"/>
      <c r="AZ51" s="148"/>
      <c r="BA51" s="148"/>
      <c r="BB51" s="148"/>
      <c r="BC51" s="148"/>
      <c r="BD51" s="148"/>
      <c r="BE51" s="170"/>
      <c r="BF51" s="170"/>
      <c r="BG51" s="148"/>
      <c r="BH51" s="148"/>
      <c r="BI51" s="148"/>
      <c r="BJ51" s="148"/>
      <c r="BK51" s="148"/>
      <c r="BL51" s="148"/>
      <c r="BM51" s="148"/>
      <c r="BN51" s="148"/>
      <c r="BO51" s="148"/>
      <c r="BP51" s="148"/>
      <c r="BQ51" s="170"/>
      <c r="BR51" s="170"/>
      <c r="BS51" s="148"/>
      <c r="BT51" s="148"/>
      <c r="BU51" s="148"/>
      <c r="BV51" s="148"/>
      <c r="BW51" s="148"/>
      <c r="BX51" s="148"/>
      <c r="BY51" s="148"/>
      <c r="BZ51" s="148"/>
    </row>
    <row r="52" spans="1:78" ht="9.9" customHeight="1" x14ac:dyDescent="0.45">
      <c r="D52" s="171"/>
      <c r="E52" s="172"/>
      <c r="F52" s="172"/>
      <c r="G52" s="172"/>
      <c r="H52" s="172"/>
      <c r="I52" s="173"/>
      <c r="L52" s="180"/>
      <c r="M52" s="181"/>
      <c r="N52" s="181"/>
      <c r="O52" s="181"/>
      <c r="P52" s="181"/>
      <c r="Q52" s="181"/>
      <c r="R52" s="149" t="s">
        <v>80</v>
      </c>
      <c r="S52" s="150"/>
      <c r="T52" s="155" t="s">
        <v>83</v>
      </c>
      <c r="U52" s="156"/>
      <c r="V52" s="186"/>
      <c r="W52" s="180"/>
      <c r="X52" s="181"/>
      <c r="Y52" s="181"/>
      <c r="Z52" s="181"/>
      <c r="AA52" s="181"/>
      <c r="AB52" s="181"/>
      <c r="AC52" s="149" t="s">
        <v>80</v>
      </c>
      <c r="AD52" s="150"/>
      <c r="AE52" s="155" t="s">
        <v>82</v>
      </c>
      <c r="AF52" s="156"/>
      <c r="AG52" s="156"/>
      <c r="AH52" s="158" t="str">
        <f>IF(W52="","",ROUNDDOWN((W52-L52)/L52*100,1))</f>
        <v/>
      </c>
      <c r="AI52" s="159"/>
      <c r="AJ52" s="159"/>
      <c r="AK52" s="159"/>
      <c r="AL52" s="159"/>
      <c r="AM52" s="164" t="s">
        <v>81</v>
      </c>
      <c r="AN52" s="165"/>
      <c r="AU52" s="148"/>
      <c r="AV52" s="148"/>
      <c r="AW52" s="157"/>
      <c r="AX52" s="157"/>
      <c r="AY52" s="157"/>
      <c r="AZ52" s="157"/>
      <c r="BA52" s="157"/>
      <c r="BB52" s="157"/>
      <c r="BC52" s="151"/>
      <c r="BD52" s="151"/>
      <c r="BE52" s="170"/>
      <c r="BF52" s="170"/>
      <c r="BG52" s="157"/>
      <c r="BH52" s="157"/>
      <c r="BI52" s="157"/>
      <c r="BJ52" s="157"/>
      <c r="BK52" s="157"/>
      <c r="BL52" s="157"/>
      <c r="BM52" s="151"/>
      <c r="BN52" s="151"/>
      <c r="BO52" s="148"/>
      <c r="BP52" s="148"/>
      <c r="BQ52" s="170"/>
      <c r="BR52" s="170"/>
      <c r="BS52" s="157"/>
      <c r="BT52" s="157"/>
      <c r="BU52" s="157"/>
      <c r="BV52" s="157"/>
      <c r="BW52" s="157"/>
      <c r="BX52" s="157"/>
      <c r="BY52" s="151"/>
      <c r="BZ52" s="151"/>
    </row>
    <row r="53" spans="1:78" ht="9.9" customHeight="1" x14ac:dyDescent="0.45">
      <c r="D53" s="174"/>
      <c r="E53" s="175"/>
      <c r="F53" s="175"/>
      <c r="G53" s="175"/>
      <c r="H53" s="175"/>
      <c r="I53" s="176"/>
      <c r="L53" s="182"/>
      <c r="M53" s="183"/>
      <c r="N53" s="183"/>
      <c r="O53" s="183"/>
      <c r="P53" s="183"/>
      <c r="Q53" s="183"/>
      <c r="R53" s="151"/>
      <c r="S53" s="152"/>
      <c r="T53" s="155"/>
      <c r="U53" s="156"/>
      <c r="V53" s="186"/>
      <c r="W53" s="182"/>
      <c r="X53" s="183"/>
      <c r="Y53" s="183"/>
      <c r="Z53" s="183"/>
      <c r="AA53" s="183"/>
      <c r="AB53" s="183"/>
      <c r="AC53" s="151"/>
      <c r="AD53" s="152"/>
      <c r="AE53" s="155"/>
      <c r="AF53" s="156"/>
      <c r="AG53" s="156"/>
      <c r="AH53" s="160"/>
      <c r="AI53" s="161"/>
      <c r="AJ53" s="161"/>
      <c r="AK53" s="161"/>
      <c r="AL53" s="161"/>
      <c r="AM53" s="166"/>
      <c r="AN53" s="167"/>
      <c r="AU53" s="148"/>
      <c r="AV53" s="148"/>
      <c r="AW53" s="157"/>
      <c r="AX53" s="157"/>
      <c r="AY53" s="157"/>
      <c r="AZ53" s="157"/>
      <c r="BA53" s="157"/>
      <c r="BB53" s="157"/>
      <c r="BC53" s="151"/>
      <c r="BD53" s="151"/>
      <c r="BE53" s="170"/>
      <c r="BF53" s="170"/>
      <c r="BG53" s="157"/>
      <c r="BH53" s="157"/>
      <c r="BI53" s="157"/>
      <c r="BJ53" s="157"/>
      <c r="BK53" s="157"/>
      <c r="BL53" s="157"/>
      <c r="BM53" s="151"/>
      <c r="BN53" s="151"/>
      <c r="BO53" s="148"/>
      <c r="BP53" s="148"/>
      <c r="BQ53" s="170"/>
      <c r="BR53" s="170"/>
      <c r="BS53" s="157"/>
      <c r="BT53" s="157"/>
      <c r="BU53" s="157"/>
      <c r="BV53" s="157"/>
      <c r="BW53" s="157"/>
      <c r="BX53" s="157"/>
      <c r="BY53" s="151"/>
      <c r="BZ53" s="151"/>
    </row>
    <row r="54" spans="1:78" ht="9.9" customHeight="1" thickBot="1" x14ac:dyDescent="0.5">
      <c r="D54" s="177"/>
      <c r="E54" s="178"/>
      <c r="F54" s="178"/>
      <c r="G54" s="178"/>
      <c r="H54" s="178"/>
      <c r="I54" s="179"/>
      <c r="L54" s="184"/>
      <c r="M54" s="185"/>
      <c r="N54" s="185"/>
      <c r="O54" s="185"/>
      <c r="P54" s="185"/>
      <c r="Q54" s="185"/>
      <c r="R54" s="153"/>
      <c r="S54" s="154"/>
      <c r="T54" s="155"/>
      <c r="U54" s="156"/>
      <c r="V54" s="186"/>
      <c r="W54" s="184"/>
      <c r="X54" s="185"/>
      <c r="Y54" s="185"/>
      <c r="Z54" s="185"/>
      <c r="AA54" s="185"/>
      <c r="AB54" s="185"/>
      <c r="AC54" s="153"/>
      <c r="AD54" s="154"/>
      <c r="AE54" s="155"/>
      <c r="AF54" s="156"/>
      <c r="AG54" s="156"/>
      <c r="AH54" s="162"/>
      <c r="AI54" s="163"/>
      <c r="AJ54" s="163"/>
      <c r="AK54" s="163"/>
      <c r="AL54" s="163"/>
      <c r="AM54" s="168"/>
      <c r="AN54" s="169"/>
      <c r="AU54" s="148"/>
      <c r="AV54" s="148"/>
      <c r="AW54" s="157"/>
      <c r="AX54" s="157"/>
      <c r="AY54" s="157"/>
      <c r="AZ54" s="157"/>
      <c r="BA54" s="157"/>
      <c r="BB54" s="157"/>
      <c r="BC54" s="151"/>
      <c r="BD54" s="151"/>
      <c r="BE54" s="170"/>
      <c r="BF54" s="170"/>
      <c r="BG54" s="157"/>
      <c r="BH54" s="157"/>
      <c r="BI54" s="157"/>
      <c r="BJ54" s="157"/>
      <c r="BK54" s="157"/>
      <c r="BL54" s="157"/>
      <c r="BM54" s="151"/>
      <c r="BN54" s="151"/>
      <c r="BO54" s="148"/>
      <c r="BP54" s="148"/>
      <c r="BQ54" s="170"/>
      <c r="BR54" s="170"/>
      <c r="BS54" s="157"/>
      <c r="BT54" s="157"/>
      <c r="BU54" s="157"/>
      <c r="BV54" s="157"/>
      <c r="BW54" s="157"/>
      <c r="BX54" s="157"/>
      <c r="BY54" s="151"/>
      <c r="BZ54" s="151"/>
    </row>
    <row r="55" spans="1:78" ht="9.9" customHeight="1" x14ac:dyDescent="0.45"/>
    <row r="56" spans="1:78" ht="9.9" customHeight="1" thickBot="1" x14ac:dyDescent="0.5">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row>
    <row r="57" spans="1:78" ht="9.9" customHeight="1" x14ac:dyDescent="0.45">
      <c r="C57" s="125" t="s">
        <v>91</v>
      </c>
      <c r="D57" s="125"/>
      <c r="E57" s="125"/>
      <c r="F57" s="125"/>
      <c r="G57" s="125"/>
      <c r="H57" s="125"/>
      <c r="I57" s="125"/>
      <c r="J57" s="125"/>
      <c r="K57" s="125"/>
      <c r="L57" s="125"/>
      <c r="M57" s="125"/>
      <c r="N57" s="125"/>
      <c r="O57" s="125"/>
      <c r="P57" s="31"/>
      <c r="R57" s="125" t="s">
        <v>90</v>
      </c>
      <c r="S57" s="125"/>
      <c r="T57" s="125"/>
      <c r="U57" s="125"/>
      <c r="V57" s="125"/>
      <c r="W57" s="125"/>
      <c r="X57" s="125"/>
      <c r="Y57" s="125"/>
      <c r="Z57" s="31"/>
    </row>
    <row r="58" spans="1:78" ht="9.9" customHeight="1" x14ac:dyDescent="0.45">
      <c r="C58" s="141"/>
      <c r="D58" s="141"/>
      <c r="E58" s="141"/>
      <c r="F58" s="141"/>
      <c r="G58" s="141"/>
      <c r="H58" s="141"/>
      <c r="I58" s="141"/>
      <c r="J58" s="141"/>
      <c r="K58" s="141"/>
      <c r="L58" s="141"/>
      <c r="M58" s="141"/>
      <c r="N58" s="141"/>
      <c r="O58" s="141"/>
      <c r="P58" s="31"/>
      <c r="R58" s="141"/>
      <c r="S58" s="141"/>
      <c r="T58" s="141"/>
      <c r="U58" s="141"/>
      <c r="V58" s="141"/>
      <c r="W58" s="141"/>
      <c r="X58" s="141"/>
      <c r="Y58" s="141"/>
      <c r="Z58" s="31"/>
    </row>
    <row r="59" spans="1:78" ht="9.9" customHeight="1" x14ac:dyDescent="0.45">
      <c r="C59" s="107"/>
      <c r="D59" s="108"/>
      <c r="E59" s="108"/>
      <c r="F59" s="108"/>
      <c r="G59" s="108"/>
      <c r="H59" s="108"/>
      <c r="I59" s="108"/>
      <c r="J59" s="108"/>
      <c r="K59" s="108"/>
      <c r="L59" s="108"/>
      <c r="M59" s="108"/>
      <c r="N59" s="108"/>
      <c r="O59" s="109"/>
      <c r="P59" s="32"/>
      <c r="R59" s="116"/>
      <c r="S59" s="117"/>
      <c r="T59" s="117"/>
      <c r="U59" s="117"/>
      <c r="V59" s="117"/>
      <c r="W59" s="117"/>
      <c r="X59" s="117"/>
      <c r="Y59" s="117"/>
      <c r="Z59" s="117"/>
      <c r="AA59" s="117"/>
      <c r="AB59" s="117"/>
      <c r="AC59" s="117"/>
      <c r="AD59" s="117"/>
      <c r="AE59" s="117"/>
      <c r="AF59" s="117"/>
      <c r="AG59" s="117"/>
      <c r="AH59" s="118"/>
    </row>
    <row r="60" spans="1:78" ht="9.9" customHeight="1" x14ac:dyDescent="0.45">
      <c r="C60" s="110"/>
      <c r="D60" s="111"/>
      <c r="E60" s="111"/>
      <c r="F60" s="111"/>
      <c r="G60" s="111"/>
      <c r="H60" s="111"/>
      <c r="I60" s="111"/>
      <c r="J60" s="111"/>
      <c r="K60" s="111"/>
      <c r="L60" s="111"/>
      <c r="M60" s="111"/>
      <c r="N60" s="111"/>
      <c r="O60" s="112"/>
      <c r="P60" s="32"/>
      <c r="R60" s="119"/>
      <c r="S60" s="120"/>
      <c r="T60" s="120"/>
      <c r="U60" s="120"/>
      <c r="V60" s="120"/>
      <c r="W60" s="120"/>
      <c r="X60" s="120"/>
      <c r="Y60" s="120"/>
      <c r="Z60" s="120"/>
      <c r="AA60" s="120"/>
      <c r="AB60" s="120"/>
      <c r="AC60" s="120"/>
      <c r="AD60" s="120"/>
      <c r="AE60" s="120"/>
      <c r="AF60" s="120"/>
      <c r="AG60" s="120"/>
      <c r="AH60" s="121"/>
    </row>
    <row r="61" spans="1:78" ht="9.9" customHeight="1" x14ac:dyDescent="0.45">
      <c r="C61" s="113"/>
      <c r="D61" s="114"/>
      <c r="E61" s="114"/>
      <c r="F61" s="114"/>
      <c r="G61" s="114"/>
      <c r="H61" s="114"/>
      <c r="I61" s="114"/>
      <c r="J61" s="114"/>
      <c r="K61" s="114"/>
      <c r="L61" s="114"/>
      <c r="M61" s="114"/>
      <c r="N61" s="114"/>
      <c r="O61" s="115"/>
      <c r="P61" s="32"/>
      <c r="R61" s="122"/>
      <c r="S61" s="123"/>
      <c r="T61" s="123"/>
      <c r="U61" s="123"/>
      <c r="V61" s="123"/>
      <c r="W61" s="123"/>
      <c r="X61" s="123"/>
      <c r="Y61" s="123"/>
      <c r="Z61" s="123"/>
      <c r="AA61" s="123"/>
      <c r="AB61" s="123"/>
      <c r="AC61" s="123"/>
      <c r="AD61" s="123"/>
      <c r="AE61" s="123"/>
      <c r="AF61" s="123"/>
      <c r="AG61" s="123"/>
      <c r="AH61" s="124"/>
    </row>
    <row r="62" spans="1:78" ht="9.9" customHeight="1" x14ac:dyDescent="0.45">
      <c r="C62" s="125" t="s">
        <v>89</v>
      </c>
      <c r="D62" s="125"/>
      <c r="E62" s="125"/>
      <c r="F62" s="125"/>
      <c r="G62" s="125"/>
      <c r="H62" s="125"/>
      <c r="I62" s="125"/>
      <c r="J62" s="125"/>
      <c r="K62" s="125"/>
      <c r="L62" s="125"/>
      <c r="M62" s="125"/>
      <c r="N62" s="125"/>
      <c r="O62" s="125"/>
      <c r="P62" s="31"/>
    </row>
    <row r="63" spans="1:78" ht="9.9" customHeight="1" x14ac:dyDescent="0.45">
      <c r="C63" s="125"/>
      <c r="D63" s="125"/>
      <c r="E63" s="125"/>
      <c r="F63" s="125"/>
      <c r="G63" s="125"/>
      <c r="H63" s="125"/>
      <c r="I63" s="125"/>
      <c r="J63" s="125"/>
      <c r="K63" s="125"/>
      <c r="L63" s="125"/>
      <c r="M63" s="125"/>
      <c r="N63" s="125"/>
      <c r="O63" s="125"/>
      <c r="P63" s="31"/>
    </row>
    <row r="64" spans="1:78" ht="9.9" customHeight="1" x14ac:dyDescent="0.45">
      <c r="C64" s="142" t="s">
        <v>137</v>
      </c>
      <c r="D64" s="142"/>
      <c r="E64" s="142"/>
      <c r="F64" s="142"/>
      <c r="G64" s="142"/>
      <c r="H64" s="142"/>
      <c r="I64" s="142"/>
      <c r="J64" s="142"/>
      <c r="K64" s="111" t="s">
        <v>138</v>
      </c>
      <c r="L64" s="111"/>
      <c r="M64" s="111"/>
      <c r="N64" s="111"/>
      <c r="O64" s="111"/>
      <c r="P64" s="107"/>
      <c r="Q64" s="108"/>
      <c r="R64" s="108"/>
      <c r="S64" s="108"/>
      <c r="T64" s="108"/>
      <c r="U64" s="108"/>
      <c r="V64" s="108"/>
      <c r="W64" s="108"/>
      <c r="X64" s="108"/>
      <c r="Y64" s="108"/>
      <c r="Z64" s="108"/>
      <c r="AA64" s="108"/>
      <c r="AB64" s="108"/>
      <c r="AC64" s="108"/>
      <c r="AD64" s="108"/>
      <c r="AE64" s="108"/>
      <c r="AF64" s="108"/>
      <c r="AG64" s="108"/>
      <c r="AH64" s="108"/>
      <c r="AI64" s="108"/>
      <c r="AJ64" s="109"/>
    </row>
    <row r="65" spans="3:78" ht="9.9" customHeight="1" x14ac:dyDescent="0.45">
      <c r="C65" s="142"/>
      <c r="D65" s="142"/>
      <c r="E65" s="142"/>
      <c r="F65" s="142"/>
      <c r="G65" s="142"/>
      <c r="H65" s="142"/>
      <c r="I65" s="142"/>
      <c r="J65" s="142"/>
      <c r="K65" s="111"/>
      <c r="L65" s="111"/>
      <c r="M65" s="111"/>
      <c r="N65" s="111"/>
      <c r="O65" s="111"/>
      <c r="P65" s="110"/>
      <c r="Q65" s="111"/>
      <c r="R65" s="111"/>
      <c r="S65" s="111"/>
      <c r="T65" s="111"/>
      <c r="U65" s="111"/>
      <c r="V65" s="111"/>
      <c r="W65" s="111"/>
      <c r="X65" s="111"/>
      <c r="Y65" s="111"/>
      <c r="Z65" s="111"/>
      <c r="AA65" s="111"/>
      <c r="AB65" s="111"/>
      <c r="AC65" s="111"/>
      <c r="AD65" s="111"/>
      <c r="AE65" s="111"/>
      <c r="AF65" s="111"/>
      <c r="AG65" s="111"/>
      <c r="AH65" s="111"/>
      <c r="AI65" s="111"/>
      <c r="AJ65" s="112"/>
    </row>
    <row r="66" spans="3:78" ht="9.9" customHeight="1" x14ac:dyDescent="0.45">
      <c r="C66" s="142"/>
      <c r="D66" s="142"/>
      <c r="E66" s="142"/>
      <c r="F66" s="142"/>
      <c r="G66" s="142"/>
      <c r="H66" s="142"/>
      <c r="I66" s="142"/>
      <c r="J66" s="142"/>
      <c r="K66" s="111"/>
      <c r="L66" s="111"/>
      <c r="M66" s="111"/>
      <c r="N66" s="111"/>
      <c r="O66" s="111"/>
      <c r="P66" s="113"/>
      <c r="Q66" s="114"/>
      <c r="R66" s="114"/>
      <c r="S66" s="114"/>
      <c r="T66" s="114"/>
      <c r="U66" s="114"/>
      <c r="V66" s="114"/>
      <c r="W66" s="114"/>
      <c r="X66" s="114"/>
      <c r="Y66" s="114"/>
      <c r="Z66" s="114"/>
      <c r="AA66" s="114"/>
      <c r="AB66" s="114"/>
      <c r="AC66" s="114"/>
      <c r="AD66" s="114"/>
      <c r="AE66" s="114"/>
      <c r="AF66" s="114"/>
      <c r="AG66" s="114"/>
      <c r="AH66" s="114"/>
      <c r="AI66" s="114"/>
      <c r="AJ66" s="115"/>
    </row>
    <row r="67" spans="3:78" ht="9.9" customHeight="1" x14ac:dyDescent="0.45"/>
    <row r="68" spans="3:78" ht="9.9" customHeight="1" x14ac:dyDescent="0.45">
      <c r="D68" s="126" t="s">
        <v>88</v>
      </c>
      <c r="E68" s="126"/>
      <c r="F68" s="126"/>
      <c r="G68" s="126"/>
      <c r="H68" s="126"/>
      <c r="I68" s="126"/>
      <c r="J68" s="126"/>
      <c r="K68" s="126"/>
      <c r="L68" s="126"/>
      <c r="M68" s="126"/>
      <c r="N68" s="126"/>
      <c r="O68" s="126"/>
      <c r="P68" s="126"/>
      <c r="Q68" s="126"/>
      <c r="R68" s="126"/>
      <c r="S68" s="126"/>
      <c r="T68" s="126"/>
      <c r="U68" s="126"/>
      <c r="V68" s="126"/>
      <c r="W68" s="126"/>
      <c r="X68" s="126"/>
      <c r="Y68" s="126"/>
      <c r="Z68" s="126"/>
      <c r="AA68" s="126"/>
    </row>
    <row r="69" spans="3:78" ht="9.9" customHeight="1" thickBot="1" x14ac:dyDescent="0.35">
      <c r="D69" s="126"/>
      <c r="E69" s="126"/>
      <c r="F69" s="126"/>
      <c r="G69" s="126"/>
      <c r="H69" s="126"/>
      <c r="I69" s="126"/>
      <c r="J69" s="126"/>
      <c r="K69" s="126"/>
      <c r="L69" s="126"/>
      <c r="M69" s="126"/>
      <c r="N69" s="126"/>
      <c r="O69" s="126"/>
      <c r="P69" s="126"/>
      <c r="Q69" s="126"/>
      <c r="R69" s="126"/>
      <c r="S69" s="126"/>
      <c r="T69" s="126"/>
      <c r="U69" s="126"/>
      <c r="V69" s="126"/>
      <c r="W69" s="126"/>
      <c r="X69" s="126"/>
      <c r="Y69" s="126"/>
      <c r="Z69" s="126"/>
      <c r="AA69" s="126"/>
      <c r="AE69" s="33"/>
      <c r="AF69" s="33"/>
      <c r="AG69" s="33"/>
      <c r="AH69" s="33"/>
      <c r="AI69" s="33"/>
      <c r="AJ69" s="33"/>
      <c r="AK69" s="33"/>
      <c r="AL69" s="33"/>
      <c r="AM69" s="33"/>
      <c r="AN69" s="33"/>
      <c r="AO69" s="33"/>
      <c r="AP69" s="33"/>
    </row>
    <row r="70" spans="3:78" ht="9.9" customHeight="1" x14ac:dyDescent="0.3">
      <c r="D70" s="127"/>
      <c r="E70" s="128"/>
      <c r="F70" s="128"/>
      <c r="G70" s="128"/>
      <c r="H70" s="128"/>
      <c r="I70" s="128"/>
      <c r="J70" s="128"/>
      <c r="K70" s="128"/>
      <c r="L70" s="128"/>
      <c r="M70" s="129"/>
      <c r="O70" s="33"/>
      <c r="AA70" s="136" t="str" cm="1">
        <f t="array" ref="AA70">_xlfn.IFS(R59="","",AND(R59="正規雇用労働者",AH76&lt;1.5),"要件の賃上げ率を満たしていません",AND(R59="非正規雇用労働者",AH76&lt;3),"要件の賃上げ率を満たしていません",AND(R59="正規雇用労働者",AH76&gt;=1.5),"",AND(R59="非正規雇用労働者",AH76&gt;=3),"")</f>
        <v/>
      </c>
      <c r="AB70" s="136"/>
      <c r="AC70" s="136"/>
      <c r="AD70" s="136"/>
      <c r="AE70" s="136"/>
      <c r="AF70" s="136"/>
      <c r="AG70" s="136"/>
      <c r="AH70" s="136"/>
      <c r="AI70" s="136"/>
      <c r="AJ70" s="136"/>
      <c r="AK70" s="136"/>
      <c r="AL70" s="136"/>
      <c r="AM70" s="136"/>
      <c r="AN70" s="136"/>
      <c r="AO70" s="136"/>
      <c r="AP70" s="136"/>
    </row>
    <row r="71" spans="3:78" ht="9.9" customHeight="1" x14ac:dyDescent="0.3">
      <c r="D71" s="130"/>
      <c r="E71" s="131"/>
      <c r="F71" s="131"/>
      <c r="G71" s="131"/>
      <c r="H71" s="131"/>
      <c r="I71" s="131"/>
      <c r="J71" s="131"/>
      <c r="K71" s="131"/>
      <c r="L71" s="131"/>
      <c r="M71" s="132"/>
      <c r="O71" s="33"/>
      <c r="AA71" s="136"/>
      <c r="AB71" s="136"/>
      <c r="AC71" s="136"/>
      <c r="AD71" s="136"/>
      <c r="AE71" s="136"/>
      <c r="AF71" s="136"/>
      <c r="AG71" s="136"/>
      <c r="AH71" s="136"/>
      <c r="AI71" s="136"/>
      <c r="AJ71" s="136"/>
      <c r="AK71" s="136"/>
      <c r="AL71" s="136"/>
      <c r="AM71" s="136"/>
      <c r="AN71" s="136"/>
      <c r="AO71" s="136"/>
      <c r="AP71" s="136"/>
      <c r="AV71" s="34"/>
      <c r="AW71" s="34"/>
      <c r="AX71" s="34"/>
      <c r="AY71" s="34"/>
      <c r="AZ71" s="34"/>
      <c r="BA71" s="34"/>
      <c r="BB71" s="34"/>
      <c r="BC71" s="34"/>
      <c r="BD71" s="34"/>
      <c r="BE71" s="34"/>
      <c r="BF71" s="34"/>
      <c r="BG71" s="34"/>
      <c r="BH71" s="34"/>
      <c r="BI71" s="34"/>
      <c r="BJ71" s="34"/>
      <c r="BK71" s="34"/>
      <c r="BL71" s="34"/>
      <c r="BM71" s="34"/>
      <c r="BN71" s="34"/>
    </row>
    <row r="72" spans="3:78" ht="9.9" customHeight="1" thickBot="1" x14ac:dyDescent="0.35">
      <c r="D72" s="133"/>
      <c r="E72" s="134"/>
      <c r="F72" s="134"/>
      <c r="G72" s="134"/>
      <c r="H72" s="134"/>
      <c r="I72" s="134"/>
      <c r="J72" s="134"/>
      <c r="K72" s="134"/>
      <c r="L72" s="134"/>
      <c r="M72" s="135"/>
      <c r="O72" s="33"/>
      <c r="AA72" s="136"/>
      <c r="AB72" s="136"/>
      <c r="AC72" s="136"/>
      <c r="AD72" s="136"/>
      <c r="AE72" s="136"/>
      <c r="AF72" s="136"/>
      <c r="AG72" s="136"/>
      <c r="AH72" s="136"/>
      <c r="AI72" s="136"/>
      <c r="AJ72" s="136"/>
      <c r="AK72" s="136"/>
      <c r="AL72" s="136"/>
      <c r="AM72" s="136"/>
      <c r="AN72" s="136"/>
      <c r="AO72" s="136"/>
      <c r="AP72" s="136"/>
      <c r="AU72" s="144"/>
      <c r="AV72" s="144"/>
      <c r="AW72" s="144"/>
      <c r="AX72" s="144"/>
      <c r="AY72" s="144"/>
      <c r="AZ72" s="144"/>
      <c r="BA72" s="144"/>
      <c r="BB72" s="144"/>
      <c r="BC72" s="144"/>
      <c r="BD72" s="144"/>
      <c r="BE72" s="34"/>
      <c r="BF72" s="34"/>
      <c r="BG72" s="34"/>
      <c r="BH72" s="34"/>
      <c r="BI72" s="34"/>
      <c r="BJ72" s="34"/>
      <c r="BK72" s="34"/>
      <c r="BL72" s="34"/>
      <c r="BM72" s="34"/>
      <c r="BN72" s="34"/>
    </row>
    <row r="73" spans="3:78" ht="9.9" customHeight="1" x14ac:dyDescent="0.45">
      <c r="AH73" s="145" t="str" cm="1">
        <f t="array" ref="AH73">_xlfn.IFS(R59="","",AND(R59="正規雇用労働者",AH76&lt;1.5),"↓",AND(R59="非正規雇用労働者",AH76&lt;3),"↓",AND(R59="正規雇用労働者",AH76&gt;=1.5),"",AND(R59="非正規雇用労働者",AH76&gt;=3),"")</f>
        <v/>
      </c>
      <c r="AI73" s="145"/>
      <c r="AJ73" s="145"/>
      <c r="AK73" s="145"/>
      <c r="AL73" s="145"/>
      <c r="AM73" s="145"/>
      <c r="AN73" s="145"/>
      <c r="AU73" s="144"/>
      <c r="AV73" s="144"/>
      <c r="AW73" s="144"/>
      <c r="AX73" s="144"/>
      <c r="AY73" s="144"/>
      <c r="AZ73" s="144"/>
      <c r="BA73" s="144"/>
      <c r="BB73" s="144"/>
      <c r="BC73" s="144"/>
      <c r="BD73" s="144"/>
      <c r="BE73" s="34"/>
      <c r="BF73" s="34"/>
      <c r="BG73" s="34"/>
      <c r="BH73" s="34"/>
      <c r="BI73" s="34"/>
      <c r="BJ73" s="34"/>
      <c r="BK73" s="34"/>
      <c r="BL73" s="34"/>
      <c r="BM73" s="34"/>
      <c r="BN73" s="34"/>
    </row>
    <row r="74" spans="3:78" ht="9.9" customHeight="1" x14ac:dyDescent="0.45">
      <c r="C74" s="146" t="s">
        <v>87</v>
      </c>
      <c r="D74" s="146"/>
      <c r="E74" s="146"/>
      <c r="F74" s="146"/>
      <c r="G74" s="146"/>
      <c r="H74" s="146"/>
      <c r="I74" s="146"/>
      <c r="J74" s="146"/>
      <c r="K74" s="147" t="s">
        <v>86</v>
      </c>
      <c r="L74" s="147"/>
      <c r="M74" s="147"/>
      <c r="N74" s="147"/>
      <c r="O74" s="147"/>
      <c r="P74" s="147"/>
      <c r="Q74" s="147"/>
      <c r="R74" s="147"/>
      <c r="S74" s="147"/>
      <c r="T74" s="147"/>
      <c r="V74" s="146" t="s">
        <v>85</v>
      </c>
      <c r="W74" s="146"/>
      <c r="X74" s="146"/>
      <c r="Y74" s="146"/>
      <c r="Z74" s="146"/>
      <c r="AA74" s="146"/>
      <c r="AB74" s="146"/>
      <c r="AC74" s="146"/>
      <c r="AD74" s="146"/>
      <c r="AE74" s="146"/>
      <c r="AG74" s="125" t="s">
        <v>84</v>
      </c>
      <c r="AH74" s="125"/>
      <c r="AI74" s="125"/>
      <c r="AJ74" s="125"/>
      <c r="AK74" s="125"/>
      <c r="AL74" s="125"/>
      <c r="AM74" s="125"/>
      <c r="AN74" s="125"/>
      <c r="AO74" s="125"/>
      <c r="AP74" s="125"/>
      <c r="AU74" s="148"/>
      <c r="AV74" s="148"/>
      <c r="AW74" s="148"/>
      <c r="AX74" s="148"/>
      <c r="AY74" s="148"/>
      <c r="AZ74" s="148"/>
      <c r="BA74" s="148"/>
      <c r="BB74" s="148"/>
      <c r="BC74" s="148"/>
      <c r="BD74" s="148"/>
      <c r="BE74" s="170"/>
      <c r="BF74" s="170"/>
      <c r="BG74" s="148"/>
      <c r="BH74" s="148"/>
      <c r="BI74" s="148"/>
      <c r="BJ74" s="148"/>
      <c r="BK74" s="148"/>
      <c r="BL74" s="148"/>
      <c r="BM74" s="148"/>
      <c r="BN74" s="148"/>
      <c r="BO74" s="148"/>
      <c r="BP74" s="148"/>
      <c r="BQ74" s="170"/>
      <c r="BR74" s="170"/>
      <c r="BS74" s="148"/>
      <c r="BT74" s="148"/>
      <c r="BU74" s="148"/>
      <c r="BV74" s="148"/>
      <c r="BW74" s="148"/>
      <c r="BX74" s="148"/>
      <c r="BY74" s="148"/>
      <c r="BZ74" s="148"/>
    </row>
    <row r="75" spans="3:78" ht="9.9" customHeight="1" thickBot="1" x14ac:dyDescent="0.5">
      <c r="C75" s="146"/>
      <c r="D75" s="146"/>
      <c r="E75" s="146"/>
      <c r="F75" s="146"/>
      <c r="G75" s="146"/>
      <c r="H75" s="146"/>
      <c r="I75" s="146"/>
      <c r="J75" s="146"/>
      <c r="K75" s="147"/>
      <c r="L75" s="147"/>
      <c r="M75" s="147"/>
      <c r="N75" s="147"/>
      <c r="O75" s="147"/>
      <c r="P75" s="147"/>
      <c r="Q75" s="147"/>
      <c r="R75" s="147"/>
      <c r="S75" s="147"/>
      <c r="T75" s="147"/>
      <c r="V75" s="146"/>
      <c r="W75" s="146"/>
      <c r="X75" s="146"/>
      <c r="Y75" s="146"/>
      <c r="Z75" s="146"/>
      <c r="AA75" s="146"/>
      <c r="AB75" s="146"/>
      <c r="AC75" s="146"/>
      <c r="AD75" s="146"/>
      <c r="AE75" s="146"/>
      <c r="AG75" s="125"/>
      <c r="AH75" s="125"/>
      <c r="AI75" s="125"/>
      <c r="AJ75" s="125"/>
      <c r="AK75" s="125"/>
      <c r="AL75" s="125"/>
      <c r="AM75" s="125"/>
      <c r="AN75" s="125"/>
      <c r="AO75" s="125"/>
      <c r="AP75" s="125"/>
      <c r="AU75" s="148"/>
      <c r="AV75" s="148"/>
      <c r="AW75" s="148"/>
      <c r="AX75" s="148"/>
      <c r="AY75" s="148"/>
      <c r="AZ75" s="148"/>
      <c r="BA75" s="148"/>
      <c r="BB75" s="148"/>
      <c r="BC75" s="148"/>
      <c r="BD75" s="148"/>
      <c r="BE75" s="170"/>
      <c r="BF75" s="170"/>
      <c r="BG75" s="148"/>
      <c r="BH75" s="148"/>
      <c r="BI75" s="148"/>
      <c r="BJ75" s="148"/>
      <c r="BK75" s="148"/>
      <c r="BL75" s="148"/>
      <c r="BM75" s="148"/>
      <c r="BN75" s="148"/>
      <c r="BO75" s="148"/>
      <c r="BP75" s="148"/>
      <c r="BQ75" s="170"/>
      <c r="BR75" s="170"/>
      <c r="BS75" s="148"/>
      <c r="BT75" s="148"/>
      <c r="BU75" s="148"/>
      <c r="BV75" s="148"/>
      <c r="BW75" s="148"/>
      <c r="BX75" s="148"/>
      <c r="BY75" s="148"/>
      <c r="BZ75" s="148"/>
    </row>
    <row r="76" spans="3:78" ht="9.9" customHeight="1" x14ac:dyDescent="0.45">
      <c r="D76" s="171"/>
      <c r="E76" s="172"/>
      <c r="F76" s="172"/>
      <c r="G76" s="172"/>
      <c r="H76" s="172"/>
      <c r="I76" s="173"/>
      <c r="L76" s="180"/>
      <c r="M76" s="181"/>
      <c r="N76" s="181"/>
      <c r="O76" s="181"/>
      <c r="P76" s="181"/>
      <c r="Q76" s="181"/>
      <c r="R76" s="149" t="s">
        <v>80</v>
      </c>
      <c r="S76" s="150"/>
      <c r="T76" s="155" t="s">
        <v>83</v>
      </c>
      <c r="U76" s="156"/>
      <c r="V76" s="186"/>
      <c r="W76" s="180"/>
      <c r="X76" s="181"/>
      <c r="Y76" s="181"/>
      <c r="Z76" s="181"/>
      <c r="AA76" s="181"/>
      <c r="AB76" s="181"/>
      <c r="AC76" s="149" t="s">
        <v>80</v>
      </c>
      <c r="AD76" s="150"/>
      <c r="AE76" s="155" t="s">
        <v>82</v>
      </c>
      <c r="AF76" s="156"/>
      <c r="AG76" s="156"/>
      <c r="AH76" s="158" t="str">
        <f>IF(W76="","",ROUNDDOWN((W76-L76)/L76*100,1))</f>
        <v/>
      </c>
      <c r="AI76" s="159"/>
      <c r="AJ76" s="159"/>
      <c r="AK76" s="159"/>
      <c r="AL76" s="159"/>
      <c r="AM76" s="164" t="s">
        <v>81</v>
      </c>
      <c r="AN76" s="165"/>
      <c r="AU76" s="148"/>
      <c r="AV76" s="148"/>
      <c r="AW76" s="157"/>
      <c r="AX76" s="157"/>
      <c r="AY76" s="157"/>
      <c r="AZ76" s="157"/>
      <c r="BA76" s="157"/>
      <c r="BB76" s="157"/>
      <c r="BC76" s="151"/>
      <c r="BD76" s="151"/>
      <c r="BE76" s="170"/>
      <c r="BF76" s="170"/>
      <c r="BG76" s="157"/>
      <c r="BH76" s="157"/>
      <c r="BI76" s="157"/>
      <c r="BJ76" s="157"/>
      <c r="BK76" s="157"/>
      <c r="BL76" s="157"/>
      <c r="BM76" s="151"/>
      <c r="BN76" s="151"/>
      <c r="BO76" s="148"/>
      <c r="BP76" s="148"/>
      <c r="BQ76" s="170"/>
      <c r="BR76" s="170"/>
      <c r="BS76" s="157"/>
      <c r="BT76" s="157"/>
      <c r="BU76" s="157"/>
      <c r="BV76" s="157"/>
      <c r="BW76" s="157"/>
      <c r="BX76" s="157"/>
      <c r="BY76" s="151"/>
      <c r="BZ76" s="151"/>
    </row>
    <row r="77" spans="3:78" ht="9.9" customHeight="1" x14ac:dyDescent="0.45">
      <c r="D77" s="174"/>
      <c r="E77" s="175"/>
      <c r="F77" s="175"/>
      <c r="G77" s="175"/>
      <c r="H77" s="175"/>
      <c r="I77" s="176"/>
      <c r="L77" s="182"/>
      <c r="M77" s="183"/>
      <c r="N77" s="183"/>
      <c r="O77" s="183"/>
      <c r="P77" s="183"/>
      <c r="Q77" s="183"/>
      <c r="R77" s="151"/>
      <c r="S77" s="152"/>
      <c r="T77" s="155"/>
      <c r="U77" s="156"/>
      <c r="V77" s="186"/>
      <c r="W77" s="182"/>
      <c r="X77" s="183"/>
      <c r="Y77" s="183"/>
      <c r="Z77" s="183"/>
      <c r="AA77" s="183"/>
      <c r="AB77" s="183"/>
      <c r="AC77" s="151"/>
      <c r="AD77" s="152"/>
      <c r="AE77" s="155"/>
      <c r="AF77" s="156"/>
      <c r="AG77" s="156"/>
      <c r="AH77" s="160"/>
      <c r="AI77" s="161"/>
      <c r="AJ77" s="161"/>
      <c r="AK77" s="161"/>
      <c r="AL77" s="161"/>
      <c r="AM77" s="166"/>
      <c r="AN77" s="167"/>
      <c r="AU77" s="148"/>
      <c r="AV77" s="148"/>
      <c r="AW77" s="157"/>
      <c r="AX77" s="157"/>
      <c r="AY77" s="157"/>
      <c r="AZ77" s="157"/>
      <c r="BA77" s="157"/>
      <c r="BB77" s="157"/>
      <c r="BC77" s="151"/>
      <c r="BD77" s="151"/>
      <c r="BE77" s="170"/>
      <c r="BF77" s="170"/>
      <c r="BG77" s="157"/>
      <c r="BH77" s="157"/>
      <c r="BI77" s="157"/>
      <c r="BJ77" s="157"/>
      <c r="BK77" s="157"/>
      <c r="BL77" s="157"/>
      <c r="BM77" s="151"/>
      <c r="BN77" s="151"/>
      <c r="BO77" s="148"/>
      <c r="BP77" s="148"/>
      <c r="BQ77" s="170"/>
      <c r="BR77" s="170"/>
      <c r="BS77" s="157"/>
      <c r="BT77" s="157"/>
      <c r="BU77" s="157"/>
      <c r="BV77" s="157"/>
      <c r="BW77" s="157"/>
      <c r="BX77" s="157"/>
      <c r="BY77" s="151"/>
      <c r="BZ77" s="151"/>
    </row>
    <row r="78" spans="3:78" ht="9.9" customHeight="1" thickBot="1" x14ac:dyDescent="0.5">
      <c r="D78" s="177"/>
      <c r="E78" s="178"/>
      <c r="F78" s="178"/>
      <c r="G78" s="178"/>
      <c r="H78" s="178"/>
      <c r="I78" s="179"/>
      <c r="L78" s="184"/>
      <c r="M78" s="185"/>
      <c r="N78" s="185"/>
      <c r="O78" s="185"/>
      <c r="P78" s="185"/>
      <c r="Q78" s="185"/>
      <c r="R78" s="153"/>
      <c r="S78" s="154"/>
      <c r="T78" s="155"/>
      <c r="U78" s="156"/>
      <c r="V78" s="186"/>
      <c r="W78" s="184"/>
      <c r="X78" s="185"/>
      <c r="Y78" s="185"/>
      <c r="Z78" s="185"/>
      <c r="AA78" s="185"/>
      <c r="AB78" s="185"/>
      <c r="AC78" s="153"/>
      <c r="AD78" s="154"/>
      <c r="AE78" s="155"/>
      <c r="AF78" s="156"/>
      <c r="AG78" s="156"/>
      <c r="AH78" s="162"/>
      <c r="AI78" s="163"/>
      <c r="AJ78" s="163"/>
      <c r="AK78" s="163"/>
      <c r="AL78" s="163"/>
      <c r="AM78" s="168"/>
      <c r="AN78" s="169"/>
      <c r="AU78" s="148"/>
      <c r="AV78" s="148"/>
      <c r="AW78" s="157"/>
      <c r="AX78" s="157"/>
      <c r="AY78" s="157"/>
      <c r="AZ78" s="157"/>
      <c r="BA78" s="157"/>
      <c r="BB78" s="157"/>
      <c r="BC78" s="151"/>
      <c r="BD78" s="151"/>
      <c r="BE78" s="170"/>
      <c r="BF78" s="170"/>
      <c r="BG78" s="157"/>
      <c r="BH78" s="157"/>
      <c r="BI78" s="157"/>
      <c r="BJ78" s="157"/>
      <c r="BK78" s="157"/>
      <c r="BL78" s="157"/>
      <c r="BM78" s="151"/>
      <c r="BN78" s="151"/>
      <c r="BO78" s="148"/>
      <c r="BP78" s="148"/>
      <c r="BQ78" s="170"/>
      <c r="BR78" s="170"/>
      <c r="BS78" s="157"/>
      <c r="BT78" s="157"/>
      <c r="BU78" s="157"/>
      <c r="BV78" s="157"/>
      <c r="BW78" s="157"/>
      <c r="BX78" s="157"/>
      <c r="BY78" s="151"/>
      <c r="BZ78" s="151"/>
    </row>
    <row r="79" spans="3:78" ht="9.9" customHeight="1" x14ac:dyDescent="0.45"/>
  </sheetData>
  <mergeCells count="122">
    <mergeCell ref="C64:J66"/>
    <mergeCell ref="K64:O66"/>
    <mergeCell ref="P64:AJ66"/>
    <mergeCell ref="Q8:X8"/>
    <mergeCell ref="BE74:BF78"/>
    <mergeCell ref="BG74:BN75"/>
    <mergeCell ref="D68:AA69"/>
    <mergeCell ref="D70:M72"/>
    <mergeCell ref="AA70:AP72"/>
    <mergeCell ref="AU72:BD73"/>
    <mergeCell ref="AH73:AN73"/>
    <mergeCell ref="C74:J75"/>
    <mergeCell ref="K74:T75"/>
    <mergeCell ref="D76:I78"/>
    <mergeCell ref="L76:Q78"/>
    <mergeCell ref="R76:S78"/>
    <mergeCell ref="C57:O58"/>
    <mergeCell ref="R57:Y58"/>
    <mergeCell ref="C59:O61"/>
    <mergeCell ref="R59:AH61"/>
    <mergeCell ref="C62:O63"/>
    <mergeCell ref="BG52:BL54"/>
    <mergeCell ref="BM52:BN54"/>
    <mergeCell ref="AC52:AD54"/>
    <mergeCell ref="BO74:BP78"/>
    <mergeCell ref="BQ74:BR78"/>
    <mergeCell ref="BS74:BZ75"/>
    <mergeCell ref="BM76:BN78"/>
    <mergeCell ref="BS76:BX78"/>
    <mergeCell ref="BY76:BZ78"/>
    <mergeCell ref="AE76:AG78"/>
    <mergeCell ref="AH76:AL78"/>
    <mergeCell ref="AM76:AN78"/>
    <mergeCell ref="AW76:BB78"/>
    <mergeCell ref="BC76:BD78"/>
    <mergeCell ref="BG76:BL78"/>
    <mergeCell ref="V74:AE75"/>
    <mergeCell ref="AG74:AP75"/>
    <mergeCell ref="AU74:AV78"/>
    <mergeCell ref="AW74:BD75"/>
    <mergeCell ref="T76:V78"/>
    <mergeCell ref="W76:AB78"/>
    <mergeCell ref="AC76:AD78"/>
    <mergeCell ref="BS52:BX54"/>
    <mergeCell ref="BY52:BZ54"/>
    <mergeCell ref="BE50:BF54"/>
    <mergeCell ref="BG50:BN51"/>
    <mergeCell ref="BO50:BP54"/>
    <mergeCell ref="BQ50:BR54"/>
    <mergeCell ref="BS50:BZ51"/>
    <mergeCell ref="AU50:AV54"/>
    <mergeCell ref="AW50:BD51"/>
    <mergeCell ref="AE52:AG54"/>
    <mergeCell ref="AH52:AL54"/>
    <mergeCell ref="AM52:AN54"/>
    <mergeCell ref="C38:O39"/>
    <mergeCell ref="D44:AA45"/>
    <mergeCell ref="D46:M48"/>
    <mergeCell ref="AA46:AP48"/>
    <mergeCell ref="AU48:BD49"/>
    <mergeCell ref="AH49:AN49"/>
    <mergeCell ref="D52:I54"/>
    <mergeCell ref="L52:Q54"/>
    <mergeCell ref="R52:S54"/>
    <mergeCell ref="T52:V54"/>
    <mergeCell ref="W52:AB54"/>
    <mergeCell ref="C50:J51"/>
    <mergeCell ref="K50:T51"/>
    <mergeCell ref="V50:AE51"/>
    <mergeCell ref="AG50:AP51"/>
    <mergeCell ref="AW52:BB54"/>
    <mergeCell ref="BC52:BD54"/>
    <mergeCell ref="C40:J42"/>
    <mergeCell ref="K40:O42"/>
    <mergeCell ref="P40:AJ42"/>
    <mergeCell ref="BS28:BX30"/>
    <mergeCell ref="BY28:BZ30"/>
    <mergeCell ref="C33:O34"/>
    <mergeCell ref="R33:Y34"/>
    <mergeCell ref="C35:O37"/>
    <mergeCell ref="R35:AH37"/>
    <mergeCell ref="AH28:AL30"/>
    <mergeCell ref="AM28:AN30"/>
    <mergeCell ref="AW28:BB30"/>
    <mergeCell ref="BC28:BD30"/>
    <mergeCell ref="BG28:BL30"/>
    <mergeCell ref="BM28:BN30"/>
    <mergeCell ref="BE26:BF30"/>
    <mergeCell ref="BG26:BN27"/>
    <mergeCell ref="BO26:BP30"/>
    <mergeCell ref="BQ26:BR30"/>
    <mergeCell ref="BS26:BZ27"/>
    <mergeCell ref="D28:I30"/>
    <mergeCell ref="L28:Q30"/>
    <mergeCell ref="R28:S30"/>
    <mergeCell ref="T28:V30"/>
    <mergeCell ref="W28:AB30"/>
    <mergeCell ref="AU24:BD25"/>
    <mergeCell ref="AH25:AN25"/>
    <mergeCell ref="C26:J27"/>
    <mergeCell ref="K26:T27"/>
    <mergeCell ref="V26:AE27"/>
    <mergeCell ref="AG26:AP27"/>
    <mergeCell ref="AU26:AV30"/>
    <mergeCell ref="AW26:BD27"/>
    <mergeCell ref="AC28:AD30"/>
    <mergeCell ref="AE28:AG30"/>
    <mergeCell ref="C11:O13"/>
    <mergeCell ref="R11:AH13"/>
    <mergeCell ref="C14:O15"/>
    <mergeCell ref="D20:AA21"/>
    <mergeCell ref="D22:M24"/>
    <mergeCell ref="AA22:AP24"/>
    <mergeCell ref="A2:AP2"/>
    <mergeCell ref="Q4:X6"/>
    <mergeCell ref="Z4:AO6"/>
    <mergeCell ref="C9:O10"/>
    <mergeCell ref="R9:Y10"/>
    <mergeCell ref="C16:J18"/>
    <mergeCell ref="K16:O18"/>
    <mergeCell ref="P16:AJ18"/>
    <mergeCell ref="Z8:AO8"/>
  </mergeCells>
  <phoneticPr fontId="1"/>
  <dataValidations xWindow="1544" yWindow="653" count="2">
    <dataValidation type="list" allowBlank="1" showInputMessage="1" showErrorMessage="1" promptTitle="雇用形態を選択してください" prompt="「正規雇用労働者」、「非正規雇用労働者」" sqref="R59:AH61 R35:AH37 R11:AH13" xr:uid="{DABC089E-52E0-407C-BF9B-E7FADE2E513A}">
      <formula1>$AY$5:$AY$6</formula1>
    </dataValidation>
    <dataValidation type="list" allowBlank="1" showInputMessage="1" showErrorMessage="1" promptTitle="基本給単価を選択してください" prompt="「時給」、「日給」、「週給」、「月給」、「年俸」" sqref="D28:I30 D52:I54 D76:I78" xr:uid="{1A90089E-A839-4B15-A75D-9781D62AD254}">
      <formula1>"時給,日給,週給,月給,年俸"</formula1>
    </dataValidation>
  </dataValidations>
  <pageMargins left="0.7" right="0.7" top="0.75" bottom="0.75" header="0.3" footer="0.3"/>
  <pageSetup paperSize="9" scale="87" orientation="portrait" r:id="rId1"/>
  <colBreaks count="1" manualBreakCount="1">
    <brk id="44" max="1048575" man="1"/>
  </col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844F3-6A1D-420D-AF8D-1A8238573CC0}">
  <sheetPr codeName="Sheet3"/>
  <dimension ref="A1:AB45"/>
  <sheetViews>
    <sheetView tabSelected="1" view="pageBreakPreview" topLeftCell="A5" zoomScale="115" zoomScaleNormal="115" zoomScaleSheetLayoutView="115" workbookViewId="0">
      <selection activeCell="I10" sqref="I10"/>
    </sheetView>
  </sheetViews>
  <sheetFormatPr defaultColWidth="9" defaultRowHeight="16.2" x14ac:dyDescent="0.45"/>
  <cols>
    <col min="1" max="23" width="3.5" style="1" customWidth="1"/>
    <col min="24" max="24" width="2.69921875" style="1" customWidth="1"/>
    <col min="25" max="25" width="3.5" style="1" customWidth="1"/>
    <col min="26" max="26" width="9" style="1" hidden="1" customWidth="1"/>
    <col min="27" max="27" width="3.5" style="1" customWidth="1"/>
    <col min="28" max="28" width="6.59765625" style="1" customWidth="1"/>
    <col min="29" max="48" width="3.5" style="1" customWidth="1"/>
    <col min="49" max="16384" width="9" style="1"/>
  </cols>
  <sheetData>
    <row r="1" spans="1:28" ht="21.6" x14ac:dyDescent="0.45">
      <c r="K1" s="40"/>
    </row>
    <row r="2" spans="1:28" ht="20.399999999999999" customHeight="1" x14ac:dyDescent="0.45">
      <c r="A2" s="1" t="s">
        <v>156</v>
      </c>
      <c r="V2" s="10"/>
    </row>
    <row r="3" spans="1:28" ht="11.4" customHeight="1" x14ac:dyDescent="0.45">
      <c r="A3" s="2"/>
      <c r="B3" s="3"/>
      <c r="C3" s="3"/>
      <c r="D3" s="3"/>
      <c r="E3" s="3"/>
    </row>
    <row r="4" spans="1:28" ht="21.6" customHeight="1" x14ac:dyDescent="0.45">
      <c r="B4" s="1" t="s">
        <v>4</v>
      </c>
    </row>
    <row r="5" spans="1:28" ht="27" customHeight="1" x14ac:dyDescent="0.45">
      <c r="J5" s="53" t="s">
        <v>21</v>
      </c>
      <c r="K5" s="53"/>
      <c r="L5" s="53"/>
      <c r="M5" s="53"/>
      <c r="N5" s="188"/>
      <c r="O5" s="188"/>
      <c r="P5" s="188"/>
      <c r="Q5" s="188"/>
      <c r="R5" s="188"/>
      <c r="S5" s="188"/>
      <c r="T5" s="188"/>
      <c r="U5" s="188"/>
      <c r="V5" s="188"/>
    </row>
    <row r="6" spans="1:28" ht="22.95" customHeight="1" x14ac:dyDescent="0.45">
      <c r="J6" s="53" t="s">
        <v>139</v>
      </c>
      <c r="K6" s="53"/>
      <c r="L6" s="53"/>
      <c r="M6" s="53"/>
      <c r="N6" s="69"/>
      <c r="O6" s="70"/>
      <c r="P6" s="70"/>
      <c r="Q6" s="70"/>
      <c r="R6" s="70"/>
      <c r="S6" s="70"/>
      <c r="T6" s="70"/>
      <c r="U6" s="70"/>
      <c r="V6" s="71"/>
    </row>
    <row r="7" spans="1:28" ht="15" customHeight="1" x14ac:dyDescent="0.45"/>
    <row r="8" spans="1:28" ht="17.399999999999999" x14ac:dyDescent="0.45">
      <c r="A8" s="72" t="s">
        <v>29</v>
      </c>
      <c r="B8" s="72"/>
      <c r="C8" s="72"/>
      <c r="D8" s="72"/>
      <c r="E8" s="72"/>
      <c r="F8" s="72"/>
      <c r="G8" s="72"/>
      <c r="H8" s="72"/>
      <c r="I8" s="72"/>
      <c r="J8" s="72"/>
      <c r="K8" s="72"/>
      <c r="L8" s="72"/>
      <c r="M8" s="72"/>
      <c r="N8" s="72"/>
      <c r="O8" s="72"/>
      <c r="P8" s="72"/>
      <c r="Q8" s="72"/>
      <c r="R8" s="72"/>
      <c r="S8" s="72"/>
      <c r="T8" s="72"/>
      <c r="U8" s="72"/>
      <c r="V8" s="72"/>
    </row>
    <row r="9" spans="1:28" ht="9.9" customHeight="1" x14ac:dyDescent="0.45"/>
    <row r="10" spans="1:28" x14ac:dyDescent="0.45">
      <c r="A10" s="1" t="s">
        <v>140</v>
      </c>
    </row>
    <row r="12" spans="1:28" x14ac:dyDescent="0.45">
      <c r="A12" s="42" t="s">
        <v>23</v>
      </c>
      <c r="B12" s="42"/>
      <c r="C12" s="42"/>
      <c r="D12" s="42"/>
      <c r="E12" s="42"/>
      <c r="F12" s="42"/>
      <c r="G12" s="42"/>
      <c r="H12" s="42"/>
      <c r="I12" s="42"/>
      <c r="J12" s="42"/>
      <c r="K12" s="42"/>
      <c r="L12" s="42"/>
      <c r="M12" s="42"/>
      <c r="N12" s="42"/>
      <c r="O12" s="42"/>
      <c r="P12" s="42"/>
      <c r="Q12" s="42"/>
      <c r="R12" s="42"/>
      <c r="S12" s="42"/>
      <c r="T12" s="42"/>
      <c r="U12" s="42"/>
      <c r="V12" s="42"/>
    </row>
    <row r="13" spans="1:28" x14ac:dyDescent="0.45">
      <c r="A13" s="9"/>
      <c r="B13" s="9"/>
      <c r="C13" s="9"/>
      <c r="D13" s="9"/>
      <c r="E13" s="9"/>
      <c r="F13" s="9"/>
      <c r="G13" s="9"/>
      <c r="H13" s="9"/>
      <c r="I13" s="9"/>
      <c r="J13" s="9"/>
      <c r="K13" s="9"/>
      <c r="L13" s="9"/>
      <c r="M13" s="9"/>
      <c r="N13" s="9"/>
      <c r="O13" s="9"/>
      <c r="P13" s="9"/>
      <c r="Q13" s="9"/>
      <c r="R13" s="9"/>
      <c r="S13" s="9"/>
      <c r="T13" s="9"/>
      <c r="U13" s="9"/>
      <c r="V13" s="9"/>
    </row>
    <row r="14" spans="1:28" ht="16.5" customHeight="1" x14ac:dyDescent="0.45">
      <c r="A14" s="5" t="s">
        <v>24</v>
      </c>
      <c r="B14" s="3"/>
      <c r="C14" s="3"/>
      <c r="D14" s="3"/>
      <c r="E14" s="3"/>
      <c r="Z14" s="1" t="b">
        <v>0</v>
      </c>
    </row>
    <row r="15" spans="1:28" ht="19.5" customHeight="1" x14ac:dyDescent="0.45">
      <c r="A15" s="42"/>
      <c r="B15" s="42">
        <v>1</v>
      </c>
      <c r="C15" s="8" t="s">
        <v>107</v>
      </c>
      <c r="Z15" s="1" t="b">
        <v>0</v>
      </c>
    </row>
    <row r="16" spans="1:28" ht="19.5" customHeight="1" x14ac:dyDescent="0.45">
      <c r="A16" s="42"/>
      <c r="B16" s="42"/>
      <c r="C16" s="1" t="s">
        <v>109</v>
      </c>
      <c r="Z16" s="1" t="b">
        <v>0</v>
      </c>
      <c r="AB16" s="1" t="b">
        <v>0</v>
      </c>
    </row>
    <row r="17" spans="1:28" ht="19.5" customHeight="1" x14ac:dyDescent="0.45">
      <c r="A17" s="42"/>
      <c r="B17" s="42"/>
      <c r="C17" s="1" t="s">
        <v>108</v>
      </c>
      <c r="Z17" s="1" t="b">
        <v>0</v>
      </c>
    </row>
    <row r="18" spans="1:28" ht="19.5" customHeight="1" x14ac:dyDescent="0.45">
      <c r="B18" s="9">
        <v>2</v>
      </c>
      <c r="C18" s="1" t="s">
        <v>118</v>
      </c>
      <c r="Z18" s="1" t="b">
        <v>0</v>
      </c>
      <c r="AB18" s="1" t="b">
        <v>0</v>
      </c>
    </row>
    <row r="19" spans="1:28" ht="19.5" customHeight="1" x14ac:dyDescent="0.45">
      <c r="A19" s="42"/>
      <c r="B19" s="42">
        <v>3</v>
      </c>
      <c r="C19" s="8" t="s">
        <v>119</v>
      </c>
      <c r="Z19" s="1" t="b">
        <v>0</v>
      </c>
    </row>
    <row r="20" spans="1:28" ht="19.5" customHeight="1" x14ac:dyDescent="0.45">
      <c r="A20" s="42"/>
      <c r="B20" s="42"/>
      <c r="C20" s="1" t="s">
        <v>120</v>
      </c>
      <c r="Z20" s="1" t="b">
        <v>0</v>
      </c>
      <c r="AB20" s="1" t="b">
        <v>0</v>
      </c>
    </row>
    <row r="21" spans="1:28" ht="19.5" customHeight="1" x14ac:dyDescent="0.45">
      <c r="A21" s="42"/>
      <c r="B21" s="42"/>
      <c r="C21" s="1" t="s">
        <v>121</v>
      </c>
      <c r="Z21" s="1" t="b">
        <v>0</v>
      </c>
    </row>
    <row r="22" spans="1:28" ht="19.5" customHeight="1" x14ac:dyDescent="0.45">
      <c r="B22" s="9">
        <v>4</v>
      </c>
      <c r="C22" s="8" t="s">
        <v>25</v>
      </c>
      <c r="Z22" s="1" t="b">
        <v>0</v>
      </c>
      <c r="AB22" s="1" t="b">
        <v>0</v>
      </c>
    </row>
    <row r="23" spans="1:28" ht="19.5" customHeight="1" x14ac:dyDescent="0.45">
      <c r="A23" s="42"/>
      <c r="B23" s="42">
        <v>5</v>
      </c>
      <c r="C23" s="8" t="s">
        <v>110</v>
      </c>
      <c r="Z23" s="1" t="b">
        <v>0</v>
      </c>
    </row>
    <row r="24" spans="1:28" ht="19.5" customHeight="1" x14ac:dyDescent="0.45">
      <c r="A24" s="42"/>
      <c r="B24" s="42"/>
      <c r="C24" s="1" t="s">
        <v>111</v>
      </c>
      <c r="AB24" s="1" t="b">
        <v>0</v>
      </c>
    </row>
    <row r="25" spans="1:28" ht="19.5" customHeight="1" x14ac:dyDescent="0.45">
      <c r="A25" s="42"/>
      <c r="B25" s="42"/>
      <c r="C25" s="1" t="s">
        <v>112</v>
      </c>
    </row>
    <row r="26" spans="1:28" ht="19.5" customHeight="1" x14ac:dyDescent="0.45">
      <c r="B26" s="9">
        <v>6</v>
      </c>
      <c r="C26" s="8" t="s">
        <v>26</v>
      </c>
      <c r="AB26" s="1" t="b">
        <v>0</v>
      </c>
    </row>
    <row r="27" spans="1:28" ht="19.5" customHeight="1" x14ac:dyDescent="0.45">
      <c r="B27" s="9">
        <v>7</v>
      </c>
      <c r="C27" s="8" t="s">
        <v>151</v>
      </c>
      <c r="AB27" s="1" t="b">
        <v>0</v>
      </c>
    </row>
    <row r="28" spans="1:28" ht="19.5" customHeight="1" x14ac:dyDescent="0.45">
      <c r="A28" s="42"/>
      <c r="B28" s="42">
        <v>8</v>
      </c>
      <c r="C28" s="8" t="s">
        <v>122</v>
      </c>
      <c r="AB28" s="1" t="b">
        <v>0</v>
      </c>
    </row>
    <row r="29" spans="1:28" ht="19.5" customHeight="1" x14ac:dyDescent="0.45">
      <c r="A29" s="42"/>
      <c r="B29" s="42"/>
      <c r="C29" s="1" t="s">
        <v>123</v>
      </c>
    </row>
    <row r="30" spans="1:28" ht="19.5" customHeight="1" x14ac:dyDescent="0.45">
      <c r="B30" s="9">
        <v>9</v>
      </c>
      <c r="C30" s="1" t="s">
        <v>152</v>
      </c>
      <c r="AB30" s="1" t="b">
        <v>0</v>
      </c>
    </row>
    <row r="31" spans="1:28" ht="19.5" customHeight="1" x14ac:dyDescent="0.45">
      <c r="A31" s="42"/>
      <c r="B31" s="42">
        <v>10</v>
      </c>
      <c r="C31" s="8" t="s">
        <v>104</v>
      </c>
    </row>
    <row r="32" spans="1:28" ht="19.5" customHeight="1" x14ac:dyDescent="0.45">
      <c r="A32" s="42"/>
      <c r="B32" s="42"/>
      <c r="C32" s="1" t="s">
        <v>106</v>
      </c>
      <c r="AB32" s="1" t="b">
        <v>0</v>
      </c>
    </row>
    <row r="33" spans="1:28" ht="19.5" customHeight="1" x14ac:dyDescent="0.45">
      <c r="A33" s="42"/>
      <c r="B33" s="42"/>
      <c r="C33" s="1" t="s">
        <v>105</v>
      </c>
    </row>
    <row r="34" spans="1:28" ht="19.5" customHeight="1" x14ac:dyDescent="0.45">
      <c r="A34" s="42"/>
      <c r="B34" s="42">
        <v>11</v>
      </c>
      <c r="C34" s="1" t="s">
        <v>113</v>
      </c>
      <c r="AB34" s="1" t="b">
        <v>0</v>
      </c>
    </row>
    <row r="35" spans="1:28" ht="19.5" customHeight="1" x14ac:dyDescent="0.45">
      <c r="A35" s="42"/>
      <c r="B35" s="42"/>
      <c r="C35" s="1" t="s">
        <v>114</v>
      </c>
    </row>
    <row r="36" spans="1:28" ht="19.5" customHeight="1" x14ac:dyDescent="0.45">
      <c r="A36" s="42"/>
      <c r="B36" s="42"/>
      <c r="C36" s="1" t="s">
        <v>115</v>
      </c>
    </row>
    <row r="38" spans="1:28" ht="24" customHeight="1" x14ac:dyDescent="0.45">
      <c r="A38" s="1" t="s">
        <v>28</v>
      </c>
      <c r="M38" s="55" t="s">
        <v>22</v>
      </c>
      <c r="N38" s="57"/>
      <c r="O38" s="69" t="s">
        <v>3</v>
      </c>
      <c r="P38" s="70"/>
      <c r="Q38" s="6"/>
      <c r="R38" s="6" t="s">
        <v>2</v>
      </c>
      <c r="S38" s="6"/>
      <c r="T38" s="6" t="s">
        <v>1</v>
      </c>
      <c r="U38" s="6"/>
      <c r="V38" s="7" t="s">
        <v>0</v>
      </c>
    </row>
    <row r="39" spans="1:28" ht="28.2" customHeight="1" x14ac:dyDescent="0.45">
      <c r="A39" s="52" t="s">
        <v>8</v>
      </c>
      <c r="B39" s="53"/>
      <c r="C39" s="53"/>
      <c r="D39" s="53"/>
      <c r="E39" s="53"/>
      <c r="F39" s="189"/>
      <c r="G39" s="189"/>
      <c r="H39" s="189"/>
      <c r="I39" s="189"/>
      <c r="J39" s="189"/>
      <c r="K39" s="189"/>
      <c r="L39" s="189"/>
      <c r="M39" s="189"/>
      <c r="N39" s="189"/>
      <c r="O39" s="189"/>
      <c r="P39" s="189"/>
      <c r="Q39" s="189"/>
      <c r="R39" s="189"/>
      <c r="S39" s="189"/>
      <c r="T39" s="189"/>
      <c r="U39" s="189"/>
      <c r="V39" s="189"/>
    </row>
    <row r="40" spans="1:28" ht="28.2" customHeight="1" x14ac:dyDescent="0.45">
      <c r="A40" s="52" t="s">
        <v>9</v>
      </c>
      <c r="B40" s="53"/>
      <c r="C40" s="53"/>
      <c r="D40" s="53"/>
      <c r="E40" s="53"/>
      <c r="F40" s="189"/>
      <c r="G40" s="189"/>
      <c r="H40" s="189"/>
      <c r="I40" s="189"/>
      <c r="J40" s="189"/>
      <c r="K40" s="189"/>
      <c r="L40" s="189"/>
      <c r="M40" s="189"/>
      <c r="N40" s="189"/>
      <c r="O40" s="189"/>
      <c r="P40" s="189"/>
      <c r="Q40" s="189"/>
      <c r="R40" s="189"/>
      <c r="S40" s="189"/>
      <c r="T40" s="189"/>
      <c r="U40" s="189"/>
      <c r="V40" s="189"/>
    </row>
    <row r="41" spans="1:28" ht="26.25" customHeight="1" x14ac:dyDescent="0.45">
      <c r="A41" s="53" t="s">
        <v>10</v>
      </c>
      <c r="B41" s="53"/>
      <c r="C41" s="53"/>
      <c r="D41" s="53"/>
      <c r="E41" s="53"/>
      <c r="F41" s="190"/>
      <c r="G41" s="191"/>
      <c r="H41" s="191"/>
      <c r="I41" s="191"/>
      <c r="J41" s="191"/>
      <c r="K41" s="191"/>
      <c r="L41" s="192"/>
      <c r="M41" s="55" t="s">
        <v>11</v>
      </c>
      <c r="N41" s="56"/>
      <c r="O41" s="56"/>
      <c r="P41" s="189"/>
      <c r="Q41" s="189"/>
      <c r="R41" s="189"/>
      <c r="S41" s="189"/>
      <c r="T41" s="189"/>
      <c r="U41" s="189"/>
      <c r="V41" s="189"/>
    </row>
    <row r="42" spans="1:28" x14ac:dyDescent="0.45">
      <c r="A42" s="1" t="s">
        <v>73</v>
      </c>
    </row>
    <row r="43" spans="1:28" x14ac:dyDescent="0.45">
      <c r="A43" s="5" t="s">
        <v>153</v>
      </c>
    </row>
    <row r="44" spans="1:28" ht="9.9" customHeight="1" x14ac:dyDescent="0.45">
      <c r="A44" s="2"/>
      <c r="B44" s="3"/>
      <c r="C44" s="3"/>
      <c r="D44" s="3"/>
      <c r="E44" s="3"/>
    </row>
    <row r="45" spans="1:28" ht="9.9" customHeight="1" x14ac:dyDescent="0.45">
      <c r="A45" s="2"/>
      <c r="B45" s="3"/>
      <c r="C45" s="3"/>
      <c r="D45" s="3"/>
      <c r="E45" s="3"/>
    </row>
  </sheetData>
  <mergeCells count="28">
    <mergeCell ref="A19:A21"/>
    <mergeCell ref="A28:A29"/>
    <mergeCell ref="A31:A33"/>
    <mergeCell ref="B31:B33"/>
    <mergeCell ref="A39:E39"/>
    <mergeCell ref="F39:V39"/>
    <mergeCell ref="A40:E40"/>
    <mergeCell ref="F40:V40"/>
    <mergeCell ref="A41:E41"/>
    <mergeCell ref="F41:L41"/>
    <mergeCell ref="M41:O41"/>
    <mergeCell ref="P41:V41"/>
    <mergeCell ref="N5:V5"/>
    <mergeCell ref="A8:V8"/>
    <mergeCell ref="A12:V12"/>
    <mergeCell ref="M38:N38"/>
    <mergeCell ref="O38:P38"/>
    <mergeCell ref="J6:M6"/>
    <mergeCell ref="J5:M5"/>
    <mergeCell ref="N6:V6"/>
    <mergeCell ref="A23:A25"/>
    <mergeCell ref="B23:B25"/>
    <mergeCell ref="B15:B17"/>
    <mergeCell ref="B19:B21"/>
    <mergeCell ref="B28:B29"/>
    <mergeCell ref="B34:B36"/>
    <mergeCell ref="A34:A36"/>
    <mergeCell ref="A15:A17"/>
  </mergeCells>
  <phoneticPr fontId="1"/>
  <conditionalFormatting sqref="A15:A17">
    <cfRule type="expression" dxfId="10" priority="12">
      <formula>IF($AB$16=TRUE,FALSE,TRUE)</formula>
    </cfRule>
  </conditionalFormatting>
  <conditionalFormatting sqref="A18">
    <cfRule type="expression" dxfId="9" priority="11">
      <formula>IF($AB$18=TRUE,FALSE,TRUE)</formula>
    </cfRule>
  </conditionalFormatting>
  <conditionalFormatting sqref="A19:A21">
    <cfRule type="expression" dxfId="8" priority="10">
      <formula>IF($AB$20=TRUE,FALSE,TRUE)</formula>
    </cfRule>
  </conditionalFormatting>
  <conditionalFormatting sqref="A22">
    <cfRule type="expression" dxfId="7" priority="9">
      <formula>IF($AB$22=TRUE,FALSE,TRUE)</formula>
    </cfRule>
  </conditionalFormatting>
  <conditionalFormatting sqref="A23:A25">
    <cfRule type="expression" dxfId="6" priority="8">
      <formula>IF($AB$24=TRUE,FALSE,TRUE)</formula>
    </cfRule>
  </conditionalFormatting>
  <conditionalFormatting sqref="A26">
    <cfRule type="expression" dxfId="5" priority="7">
      <formula>IF($AB$26=TRUE,FALSE,TRUE)</formula>
    </cfRule>
  </conditionalFormatting>
  <conditionalFormatting sqref="A27">
    <cfRule type="expression" dxfId="4" priority="5">
      <formula>IF($AB$27=TRUE,FALSE,TRUE)</formula>
    </cfRule>
  </conditionalFormatting>
  <conditionalFormatting sqref="A28:A29">
    <cfRule type="expression" dxfId="3" priority="4">
      <formula>IF($AB$28=TRUE,FALSE,TRUE)</formula>
    </cfRule>
  </conditionalFormatting>
  <conditionalFormatting sqref="A30">
    <cfRule type="expression" dxfId="2" priority="3">
      <formula>IF($AB$30=TRUE,FALSE,TRUE)</formula>
    </cfRule>
  </conditionalFormatting>
  <conditionalFormatting sqref="A31:A33">
    <cfRule type="expression" dxfId="1" priority="2">
      <formula>IF($AB$32=TRUE,FALSE,TRUE)</formula>
    </cfRule>
  </conditionalFormatting>
  <conditionalFormatting sqref="A34:A36">
    <cfRule type="expression" dxfId="0" priority="1">
      <formula>IF($AB$34=TRUE,FALSE,TRUE)</formula>
    </cfRule>
  </conditionalFormatting>
  <pageMargins left="0.70866141732283472" right="0.70866141732283472" top="0.55118110236220474" bottom="0.35433070866141736" header="0.31496062992125984" footer="0.31496062992125984"/>
  <pageSetup paperSize="9" scale="8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autoFill="0" autoLine="0" autoPict="0" altText="">
                <anchor moveWithCells="1">
                  <from>
                    <xdr:col>0</xdr:col>
                    <xdr:colOff>30480</xdr:colOff>
                    <xdr:row>14</xdr:row>
                    <xdr:rowOff>228600</xdr:rowOff>
                  </from>
                  <to>
                    <xdr:col>1</xdr:col>
                    <xdr:colOff>15240</xdr:colOff>
                    <xdr:row>15</xdr:row>
                    <xdr:rowOff>228600</xdr:rowOff>
                  </to>
                </anchor>
              </controlPr>
            </control>
          </mc:Choice>
        </mc:AlternateContent>
        <mc:AlternateContent xmlns:mc="http://schemas.openxmlformats.org/markup-compatibility/2006">
          <mc:Choice Requires="x14">
            <control shapeId="20482" r:id="rId5" name="Check Box 2">
              <controlPr defaultSize="0" autoFill="0" autoLine="0" autoPict="0">
                <anchor moveWithCells="1">
                  <from>
                    <xdr:col>0</xdr:col>
                    <xdr:colOff>30480</xdr:colOff>
                    <xdr:row>16</xdr:row>
                    <xdr:rowOff>236220</xdr:rowOff>
                  </from>
                  <to>
                    <xdr:col>1</xdr:col>
                    <xdr:colOff>7620</xdr:colOff>
                    <xdr:row>17</xdr:row>
                    <xdr:rowOff>236220</xdr:rowOff>
                  </to>
                </anchor>
              </controlPr>
            </control>
          </mc:Choice>
        </mc:AlternateContent>
        <mc:AlternateContent xmlns:mc="http://schemas.openxmlformats.org/markup-compatibility/2006">
          <mc:Choice Requires="x14">
            <control shapeId="20483" r:id="rId6" name="Check Box 3">
              <controlPr defaultSize="0" autoFill="0" autoLine="0" autoPict="0">
                <anchor moveWithCells="1">
                  <from>
                    <xdr:col>0</xdr:col>
                    <xdr:colOff>38100</xdr:colOff>
                    <xdr:row>18</xdr:row>
                    <xdr:rowOff>236220</xdr:rowOff>
                  </from>
                  <to>
                    <xdr:col>1</xdr:col>
                    <xdr:colOff>15240</xdr:colOff>
                    <xdr:row>19</xdr:row>
                    <xdr:rowOff>236220</xdr:rowOff>
                  </to>
                </anchor>
              </controlPr>
            </control>
          </mc:Choice>
        </mc:AlternateContent>
        <mc:AlternateContent xmlns:mc="http://schemas.openxmlformats.org/markup-compatibility/2006">
          <mc:Choice Requires="x14">
            <control shapeId="20484" r:id="rId7" name="Check Box 4">
              <controlPr defaultSize="0" autoFill="0" autoLine="0" autoPict="0">
                <anchor moveWithCells="1">
                  <from>
                    <xdr:col>0</xdr:col>
                    <xdr:colOff>38100</xdr:colOff>
                    <xdr:row>20</xdr:row>
                    <xdr:rowOff>236220</xdr:rowOff>
                  </from>
                  <to>
                    <xdr:col>1</xdr:col>
                    <xdr:colOff>15240</xdr:colOff>
                    <xdr:row>21</xdr:row>
                    <xdr:rowOff>236220</xdr:rowOff>
                  </to>
                </anchor>
              </controlPr>
            </control>
          </mc:Choice>
        </mc:AlternateContent>
        <mc:AlternateContent xmlns:mc="http://schemas.openxmlformats.org/markup-compatibility/2006">
          <mc:Choice Requires="x14">
            <control shapeId="20485" r:id="rId8" name="Check Box 5">
              <controlPr defaultSize="0" autoFill="0" autoLine="0" autoPict="0">
                <anchor moveWithCells="1">
                  <from>
                    <xdr:col>0</xdr:col>
                    <xdr:colOff>45720</xdr:colOff>
                    <xdr:row>22</xdr:row>
                    <xdr:rowOff>220980</xdr:rowOff>
                  </from>
                  <to>
                    <xdr:col>1</xdr:col>
                    <xdr:colOff>167640</xdr:colOff>
                    <xdr:row>24</xdr:row>
                    <xdr:rowOff>91440</xdr:rowOff>
                  </to>
                </anchor>
              </controlPr>
            </control>
          </mc:Choice>
        </mc:AlternateContent>
        <mc:AlternateContent xmlns:mc="http://schemas.openxmlformats.org/markup-compatibility/2006">
          <mc:Choice Requires="x14">
            <control shapeId="20486" r:id="rId9" name="Check Box 6">
              <controlPr defaultSize="0" autoFill="0" autoLine="0" autoPict="0">
                <anchor moveWithCells="1">
                  <from>
                    <xdr:col>0</xdr:col>
                    <xdr:colOff>45720</xdr:colOff>
                    <xdr:row>24</xdr:row>
                    <xdr:rowOff>243840</xdr:rowOff>
                  </from>
                  <to>
                    <xdr:col>1</xdr:col>
                    <xdr:colOff>53340</xdr:colOff>
                    <xdr:row>25</xdr:row>
                    <xdr:rowOff>243840</xdr:rowOff>
                  </to>
                </anchor>
              </controlPr>
            </control>
          </mc:Choice>
        </mc:AlternateContent>
        <mc:AlternateContent xmlns:mc="http://schemas.openxmlformats.org/markup-compatibility/2006">
          <mc:Choice Requires="x14">
            <control shapeId="20487" r:id="rId10" name="Check Box 7">
              <controlPr defaultSize="0" autoFill="0" autoLine="0" autoPict="0">
                <anchor moveWithCells="1">
                  <from>
                    <xdr:col>0</xdr:col>
                    <xdr:colOff>45720</xdr:colOff>
                    <xdr:row>25</xdr:row>
                    <xdr:rowOff>228600</xdr:rowOff>
                  </from>
                  <to>
                    <xdr:col>1</xdr:col>
                    <xdr:colOff>68580</xdr:colOff>
                    <xdr:row>27</xdr:row>
                    <xdr:rowOff>15240</xdr:rowOff>
                  </to>
                </anchor>
              </controlPr>
            </control>
          </mc:Choice>
        </mc:AlternateContent>
        <mc:AlternateContent xmlns:mc="http://schemas.openxmlformats.org/markup-compatibility/2006">
          <mc:Choice Requires="x14">
            <control shapeId="20488" r:id="rId11" name="Check Box 8">
              <controlPr defaultSize="0" autoFill="0" autoLine="0" autoPict="0">
                <anchor moveWithCells="1">
                  <from>
                    <xdr:col>0</xdr:col>
                    <xdr:colOff>45720</xdr:colOff>
                    <xdr:row>27</xdr:row>
                    <xdr:rowOff>60960</xdr:rowOff>
                  </from>
                  <to>
                    <xdr:col>1</xdr:col>
                    <xdr:colOff>83820</xdr:colOff>
                    <xdr:row>28</xdr:row>
                    <xdr:rowOff>121920</xdr:rowOff>
                  </to>
                </anchor>
              </controlPr>
            </control>
          </mc:Choice>
        </mc:AlternateContent>
        <mc:AlternateContent xmlns:mc="http://schemas.openxmlformats.org/markup-compatibility/2006">
          <mc:Choice Requires="x14">
            <control shapeId="20489" r:id="rId12" name="Check Box 9">
              <controlPr defaultSize="0" autoFill="0" autoLine="0" autoPict="0">
                <anchor moveWithCells="1">
                  <from>
                    <xdr:col>0</xdr:col>
                    <xdr:colOff>45720</xdr:colOff>
                    <xdr:row>28</xdr:row>
                    <xdr:rowOff>228600</xdr:rowOff>
                  </from>
                  <to>
                    <xdr:col>1</xdr:col>
                    <xdr:colOff>106680</xdr:colOff>
                    <xdr:row>30</xdr:row>
                    <xdr:rowOff>38100</xdr:rowOff>
                  </to>
                </anchor>
              </controlPr>
            </control>
          </mc:Choice>
        </mc:AlternateContent>
        <mc:AlternateContent xmlns:mc="http://schemas.openxmlformats.org/markup-compatibility/2006">
          <mc:Choice Requires="x14">
            <control shapeId="20490" r:id="rId13" name="Check Box 10">
              <controlPr defaultSize="0" autoFill="0" autoLine="0" autoPict="0">
                <anchor moveWithCells="1">
                  <from>
                    <xdr:col>0</xdr:col>
                    <xdr:colOff>38100</xdr:colOff>
                    <xdr:row>30</xdr:row>
                    <xdr:rowOff>190500</xdr:rowOff>
                  </from>
                  <to>
                    <xdr:col>1</xdr:col>
                    <xdr:colOff>76200</xdr:colOff>
                    <xdr:row>31</xdr:row>
                    <xdr:rowOff>228600</xdr:rowOff>
                  </to>
                </anchor>
              </controlPr>
            </control>
          </mc:Choice>
        </mc:AlternateContent>
        <mc:AlternateContent xmlns:mc="http://schemas.openxmlformats.org/markup-compatibility/2006">
          <mc:Choice Requires="x14">
            <control shapeId="20491" r:id="rId14" name="Check Box 11">
              <controlPr defaultSize="0" autoFill="0" autoLine="0" autoPict="0">
                <anchor moveWithCells="1">
                  <from>
                    <xdr:col>0</xdr:col>
                    <xdr:colOff>38100</xdr:colOff>
                    <xdr:row>33</xdr:row>
                    <xdr:rowOff>213360</xdr:rowOff>
                  </from>
                  <to>
                    <xdr:col>1</xdr:col>
                    <xdr:colOff>106680</xdr:colOff>
                    <xdr:row>34</xdr:row>
                    <xdr:rowOff>228600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0715B-E41A-43EC-8D2D-1BED2782E088}">
  <sheetPr codeName="Sheet4"/>
  <dimension ref="A1:K33"/>
  <sheetViews>
    <sheetView workbookViewId="0">
      <selection activeCell="G22" sqref="G22:V22"/>
    </sheetView>
  </sheetViews>
  <sheetFormatPr defaultRowHeight="18" x14ac:dyDescent="0.45"/>
  <cols>
    <col min="1" max="1" width="3.19921875" bestFit="1" customWidth="1"/>
    <col min="2" max="2" width="3.3984375" bestFit="1" customWidth="1"/>
    <col min="3" max="3" width="10.59765625" customWidth="1"/>
    <col min="4" max="4" width="11.5" bestFit="1" customWidth="1"/>
  </cols>
  <sheetData>
    <row r="1" spans="2:8" x14ac:dyDescent="0.45">
      <c r="B1">
        <v>1</v>
      </c>
      <c r="C1" t="s">
        <v>50</v>
      </c>
      <c r="D1">
        <v>1</v>
      </c>
      <c r="E1" t="s">
        <v>53</v>
      </c>
      <c r="G1">
        <v>1</v>
      </c>
      <c r="H1" t="s">
        <v>55</v>
      </c>
    </row>
    <row r="2" spans="2:8" x14ac:dyDescent="0.45">
      <c r="B2">
        <v>2</v>
      </c>
      <c r="C2" t="s">
        <v>51</v>
      </c>
      <c r="G2">
        <v>2</v>
      </c>
      <c r="H2" t="s">
        <v>56</v>
      </c>
    </row>
    <row r="4" spans="2:8" x14ac:dyDescent="0.45">
      <c r="B4">
        <v>1</v>
      </c>
      <c r="C4" t="s">
        <v>30</v>
      </c>
      <c r="G4">
        <v>1</v>
      </c>
      <c r="H4" t="s">
        <v>72</v>
      </c>
    </row>
    <row r="5" spans="2:8" x14ac:dyDescent="0.45">
      <c r="B5">
        <v>2</v>
      </c>
      <c r="C5" t="s">
        <v>31</v>
      </c>
      <c r="G5">
        <v>2</v>
      </c>
      <c r="H5" t="s">
        <v>69</v>
      </c>
    </row>
    <row r="6" spans="2:8" x14ac:dyDescent="0.45">
      <c r="G6">
        <v>3</v>
      </c>
      <c r="H6" t="s">
        <v>70</v>
      </c>
    </row>
    <row r="7" spans="2:8" x14ac:dyDescent="0.45">
      <c r="B7">
        <v>1</v>
      </c>
      <c r="C7" s="16" t="s">
        <v>32</v>
      </c>
      <c r="G7">
        <v>4</v>
      </c>
      <c r="H7" t="s">
        <v>71</v>
      </c>
    </row>
    <row r="8" spans="2:8" x14ac:dyDescent="0.45">
      <c r="B8">
        <v>2</v>
      </c>
      <c r="C8" t="s">
        <v>33</v>
      </c>
    </row>
    <row r="9" spans="2:8" x14ac:dyDescent="0.45">
      <c r="B9">
        <v>3</v>
      </c>
      <c r="C9" t="s">
        <v>34</v>
      </c>
    </row>
    <row r="10" spans="2:8" x14ac:dyDescent="0.45">
      <c r="B10">
        <v>4</v>
      </c>
      <c r="C10" t="s">
        <v>35</v>
      </c>
    </row>
    <row r="12" spans="2:8" x14ac:dyDescent="0.45">
      <c r="B12">
        <v>1</v>
      </c>
      <c r="C12" t="s">
        <v>36</v>
      </c>
    </row>
    <row r="13" spans="2:8" x14ac:dyDescent="0.45">
      <c r="B13">
        <v>2</v>
      </c>
      <c r="C13" t="s">
        <v>37</v>
      </c>
    </row>
    <row r="14" spans="2:8" x14ac:dyDescent="0.45">
      <c r="B14">
        <v>3</v>
      </c>
      <c r="C14" t="s">
        <v>38</v>
      </c>
    </row>
    <row r="15" spans="2:8" x14ac:dyDescent="0.45">
      <c r="B15">
        <v>4</v>
      </c>
      <c r="C15" t="s">
        <v>39</v>
      </c>
    </row>
    <row r="16" spans="2:8" x14ac:dyDescent="0.45">
      <c r="B16">
        <v>5</v>
      </c>
      <c r="C16" t="s">
        <v>40</v>
      </c>
    </row>
    <row r="17" spans="1:11" x14ac:dyDescent="0.45">
      <c r="B17">
        <v>6</v>
      </c>
      <c r="C17" t="s">
        <v>41</v>
      </c>
    </row>
    <row r="18" spans="1:11" x14ac:dyDescent="0.45">
      <c r="B18">
        <v>7</v>
      </c>
      <c r="C18" t="s">
        <v>42</v>
      </c>
    </row>
    <row r="19" spans="1:11" x14ac:dyDescent="0.45">
      <c r="B19">
        <v>8</v>
      </c>
      <c r="C19" t="s">
        <v>43</v>
      </c>
    </row>
    <row r="20" spans="1:11" x14ac:dyDescent="0.45">
      <c r="B20">
        <v>9</v>
      </c>
      <c r="C20" t="s">
        <v>44</v>
      </c>
    </row>
    <row r="21" spans="1:11" x14ac:dyDescent="0.45">
      <c r="B21">
        <v>10</v>
      </c>
      <c r="C21" t="s">
        <v>45</v>
      </c>
    </row>
    <row r="22" spans="1:11" x14ac:dyDescent="0.45">
      <c r="B22">
        <v>11</v>
      </c>
      <c r="C22" t="s">
        <v>34</v>
      </c>
    </row>
    <row r="23" spans="1:11" x14ac:dyDescent="0.45">
      <c r="B23">
        <v>12</v>
      </c>
      <c r="C23" t="s">
        <v>46</v>
      </c>
    </row>
    <row r="24" spans="1:11" x14ac:dyDescent="0.45">
      <c r="B24">
        <v>13</v>
      </c>
      <c r="C24" t="s">
        <v>47</v>
      </c>
    </row>
    <row r="25" spans="1:11" x14ac:dyDescent="0.45">
      <c r="B25">
        <v>14</v>
      </c>
      <c r="C25" t="s">
        <v>48</v>
      </c>
    </row>
    <row r="26" spans="1:11" x14ac:dyDescent="0.45">
      <c r="B26">
        <v>15</v>
      </c>
      <c r="C26" t="s">
        <v>49</v>
      </c>
    </row>
    <row r="28" spans="1:11" x14ac:dyDescent="0.45">
      <c r="D28" s="193" t="s">
        <v>64</v>
      </c>
      <c r="E28" s="193"/>
      <c r="F28" s="193" t="s">
        <v>65</v>
      </c>
      <c r="G28" s="193"/>
      <c r="J28" t="s">
        <v>66</v>
      </c>
      <c r="K28">
        <v>0</v>
      </c>
    </row>
    <row r="29" spans="1:11" x14ac:dyDescent="0.45">
      <c r="C29" s="18" t="s">
        <v>57</v>
      </c>
      <c r="D29" s="18" t="s">
        <v>62</v>
      </c>
      <c r="E29" s="18" t="s">
        <v>63</v>
      </c>
      <c r="F29" s="18" t="s">
        <v>62</v>
      </c>
      <c r="G29" s="18" t="s">
        <v>63</v>
      </c>
      <c r="H29" s="18" t="s">
        <v>68</v>
      </c>
      <c r="J29" s="18" t="s">
        <v>67</v>
      </c>
      <c r="K29">
        <v>1</v>
      </c>
    </row>
    <row r="30" spans="1:11" ht="19.2" x14ac:dyDescent="0.45">
      <c r="A30" s="18" t="e">
        <f>IF(#REF!=Sheet1!B30,"〇","")</f>
        <v>#REF!</v>
      </c>
      <c r="B30">
        <v>1</v>
      </c>
      <c r="C30" s="15" t="s">
        <v>58</v>
      </c>
      <c r="D30" s="17">
        <v>30000</v>
      </c>
      <c r="E30" s="17">
        <v>300</v>
      </c>
      <c r="F30" t="e">
        <f>IF(#REF!&lt;=Sheet1!$D30,$K$28,$K$29)</f>
        <v>#REF!</v>
      </c>
      <c r="G30" t="e">
        <f>IF(#REF!&lt;=Sheet1!$E30,$K$28,$K$29)</f>
        <v>#REF!</v>
      </c>
      <c r="H30" t="e">
        <f>SUM(F30:G30)</f>
        <v>#REF!</v>
      </c>
    </row>
    <row r="31" spans="1:11" x14ac:dyDescent="0.45">
      <c r="A31" s="18" t="e">
        <f>IF(#REF!=Sheet1!B31,"〇","")</f>
        <v>#REF!</v>
      </c>
      <c r="B31">
        <v>2</v>
      </c>
      <c r="C31" t="s">
        <v>59</v>
      </c>
      <c r="D31" s="17">
        <v>10000</v>
      </c>
      <c r="E31" s="17">
        <v>100</v>
      </c>
      <c r="F31" t="e">
        <f>IF(#REF!&lt;=Sheet1!$D31,$K$28,$K$29)</f>
        <v>#REF!</v>
      </c>
      <c r="G31" t="e">
        <f>IF(#REF!&lt;=Sheet1!$E31,$K$28,$K$29)</f>
        <v>#REF!</v>
      </c>
      <c r="H31" t="e">
        <f t="shared" ref="H31:H33" si="0">SUM(F31:G31)</f>
        <v>#REF!</v>
      </c>
    </row>
    <row r="32" spans="1:11" x14ac:dyDescent="0.45">
      <c r="A32" s="18" t="e">
        <f>IF(#REF!=Sheet1!B32,"〇","")</f>
        <v>#REF!</v>
      </c>
      <c r="B32">
        <v>3</v>
      </c>
      <c r="C32" s="16" t="s">
        <v>60</v>
      </c>
      <c r="D32" s="17">
        <v>5000</v>
      </c>
      <c r="E32" s="17">
        <v>100</v>
      </c>
      <c r="F32" t="e">
        <f>IF(#REF!&lt;=Sheet1!$D32,$K$28,$K$29)</f>
        <v>#REF!</v>
      </c>
      <c r="G32" t="e">
        <f>IF(#REF!&lt;=Sheet1!$E32,$K$28,$K$29)</f>
        <v>#REF!</v>
      </c>
      <c r="H32" t="e">
        <f t="shared" si="0"/>
        <v>#REF!</v>
      </c>
    </row>
    <row r="33" spans="1:8" x14ac:dyDescent="0.45">
      <c r="A33" s="18" t="e">
        <f>IF(#REF!=Sheet1!B33,"〇","")</f>
        <v>#REF!</v>
      </c>
      <c r="B33">
        <v>4</v>
      </c>
      <c r="C33" t="s">
        <v>61</v>
      </c>
      <c r="D33" s="17">
        <v>5000</v>
      </c>
      <c r="E33" s="17">
        <v>50</v>
      </c>
      <c r="F33" t="e">
        <f>IF(#REF!&lt;=Sheet1!$D33,$K$28,$K$29)</f>
        <v>#REF!</v>
      </c>
      <c r="G33" t="e">
        <f>IF(#REF!&lt;=Sheet1!$E33,$K$28,$K$29)</f>
        <v>#REF!</v>
      </c>
      <c r="H33" t="e">
        <f t="shared" si="0"/>
        <v>#REF!</v>
      </c>
    </row>
  </sheetData>
  <mergeCells count="2">
    <mergeCell ref="D28:E28"/>
    <mergeCell ref="F28:G28"/>
  </mergeCell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様式第３号（交付申請）</vt:lpstr>
      <vt:lpstr>様式第４号（算定表）</vt:lpstr>
      <vt:lpstr>様式第５号（誓約書）</vt:lpstr>
      <vt:lpstr>Sheet1</vt:lpstr>
      <vt:lpstr>'様式第３号（交付申請）'!Print_Area</vt:lpstr>
      <vt:lpstr>'様式第４号（算定表）'!Print_Area</vt:lpstr>
      <vt:lpstr>'様式第５号（誓約書）'!Print_Area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飯野 孝祐</dc:creator>
  <cp:lastModifiedBy>山本 ひより</cp:lastModifiedBy>
  <cp:lastPrinted>2026-04-16T00:50:44Z</cp:lastPrinted>
  <dcterms:created xsi:type="dcterms:W3CDTF">2023-12-05T06:22:39Z</dcterms:created>
  <dcterms:modified xsi:type="dcterms:W3CDTF">2026-05-12T07:39:11Z</dcterms:modified>
</cp:coreProperties>
</file>