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8904\デスクトップ\99 羽毛布団(R6)歳入\0入札事務\"/>
    </mc:Choice>
  </mc:AlternateContent>
  <xr:revisionPtr revIDLastSave="0" documentId="13_ncr:1_{C875479B-DEE3-4BCE-8B22-87F2CCC8C8EE}" xr6:coauthVersionLast="47" xr6:coauthVersionMax="47" xr10:uidLastSave="{00000000-0000-0000-0000-000000000000}"/>
  <bookViews>
    <workbookView xWindow="-108" yWindow="-108" windowWidth="23256" windowHeight="12456" xr2:uid="{00000000-000D-0000-FFFF-FFFF00000000}"/>
  </bookViews>
  <sheets>
    <sheet name="Sheet2" sheetId="2" r:id="rId1"/>
  </sheets>
  <definedNames>
    <definedName name="_xlnm.Print_Area" localSheetId="0">Sheet2!$A$1:$M$47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2" l="1"/>
  <c r="J36" i="2" s="1"/>
  <c r="P35" i="2"/>
  <c r="J35" i="2" s="1"/>
  <c r="J37" i="2" l="1"/>
  <c r="H29" i="2" s="1"/>
  <c r="E29" i="2" l="1"/>
  <c r="G29" i="2"/>
  <c r="F29" i="2"/>
  <c r="I29" i="2"/>
  <c r="K29" i="2"/>
  <c r="J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吉岡 弘憲</author>
    <author>_</author>
  </authors>
  <commentList>
    <comment ref="I4" authorId="0" shapeId="0" xr:uid="{00000000-0006-0000-0000-000001000000}">
      <text>
        <r>
          <rPr>
            <sz val="9"/>
            <color indexed="81"/>
            <rFont val="HG丸ｺﾞｼｯｸM-PRO"/>
            <family val="3"/>
            <charset val="128"/>
          </rPr>
          <t>入札情報の記入日を記載（入札期間内）</t>
        </r>
      </text>
    </comment>
    <comment ref="C28" authorId="1" shapeId="0" xr:uid="{00000000-0006-0000-0000-000002000000}">
      <text>
        <r>
          <rPr>
            <b/>
            <sz val="9"/>
            <color indexed="81"/>
            <rFont val="HG丸ｺﾞｼｯｸM-PRO"/>
            <family val="3"/>
            <charset val="128"/>
          </rPr>
          <t>下記の単価を入力すれば、自動表示しますので、ここには直接入力しないでください。また、「￥」マークは自動表示します。</t>
        </r>
        <r>
          <rPr>
            <b/>
            <sz val="9"/>
            <color indexed="81"/>
            <rFont val="ＭＳ Ｐゴシック"/>
            <family val="3"/>
            <charset val="128"/>
          </rPr>
          <t xml:space="preserve">
</t>
        </r>
      </text>
    </comment>
    <comment ref="H33" authorId="1" shapeId="0" xr:uid="{00000000-0006-0000-0000-000003000000}">
      <text>
        <r>
          <rPr>
            <b/>
            <sz val="9"/>
            <color indexed="10"/>
            <rFont val="HG丸ｺﾞｼｯｸM-PRO"/>
            <family val="3"/>
            <charset val="128"/>
          </rPr>
          <t>消費税抜きの単価</t>
        </r>
        <r>
          <rPr>
            <b/>
            <sz val="9"/>
            <color indexed="81"/>
            <rFont val="HG丸ｺﾞｼｯｸM-PRO"/>
            <family val="3"/>
            <charset val="128"/>
          </rPr>
          <t>を「円」、「銭」のセルにそれぞれ入力してください。
なお、「銭」には、「00」の入力が可能です。</t>
        </r>
      </text>
    </comment>
  </commentList>
</comments>
</file>

<file path=xl/sharedStrings.xml><?xml version="1.0" encoding="utf-8"?>
<sst xmlns="http://schemas.openxmlformats.org/spreadsheetml/2006/main" count="39" uniqueCount="38">
  <si>
    <t>（宛先）</t>
    <rPh sb="1" eb="3">
      <t>アテサキ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</si>
  <si>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</si>
  <si>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</si>
  <si>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１　入札事項</t>
    <rPh sb="2" eb="4">
      <t>ニュウサツ</t>
    </rPh>
    <rPh sb="4" eb="6">
      <t>ジコウ</t>
    </rPh>
    <phoneticPr fontId="2"/>
  </si>
  <si>
    <t>２　入札金額</t>
    <rPh sb="2" eb="4">
      <t>ニュウサツ</t>
    </rPh>
    <rPh sb="4" eb="6">
      <t>キンガク</t>
    </rPh>
    <phoneticPr fontId="2"/>
  </si>
  <si>
    <t>円</t>
    <rPh sb="0" eb="1">
      <t>エン</t>
    </rPh>
    <phoneticPr fontId="2"/>
  </si>
  <si>
    <t>千</t>
    <rPh sb="0" eb="1">
      <t>セン</t>
    </rPh>
    <phoneticPr fontId="2"/>
  </si>
  <si>
    <t>百</t>
    <rPh sb="0" eb="1">
      <t>ヒャク</t>
    </rPh>
    <phoneticPr fontId="2"/>
  </si>
  <si>
    <t>入    札    書</t>
    <rPh sb="0" eb="1">
      <t>イ</t>
    </rPh>
    <rPh sb="5" eb="6">
      <t>サツ</t>
    </rPh>
    <rPh sb="10" eb="11">
      <t>ショ</t>
    </rPh>
    <phoneticPr fontId="2"/>
  </si>
  <si>
    <t>単　　価</t>
    <rPh sb="0" eb="1">
      <t>タン</t>
    </rPh>
    <rPh sb="3" eb="4">
      <t>アタイ</t>
    </rPh>
    <phoneticPr fontId="2"/>
  </si>
  <si>
    <t>金　　額</t>
    <rPh sb="0" eb="1">
      <t>キン</t>
    </rPh>
    <rPh sb="3" eb="4">
      <t>ガク</t>
    </rPh>
    <phoneticPr fontId="2"/>
  </si>
  <si>
    <t>高 松 市 長</t>
    <rPh sb="0" eb="1">
      <t>コウ</t>
    </rPh>
    <rPh sb="2" eb="3">
      <t>マツ</t>
    </rPh>
    <rPh sb="4" eb="5">
      <t>シ</t>
    </rPh>
    <rPh sb="6" eb="7">
      <t>チョウ</t>
    </rPh>
    <phoneticPr fontId="2"/>
  </si>
  <si>
    <t>住  所</t>
    <rPh sb="0" eb="1">
      <t>ジュウ</t>
    </rPh>
    <rPh sb="3" eb="4">
      <t>ショ</t>
    </rPh>
    <phoneticPr fontId="2"/>
  </si>
  <si>
    <t>（法人にあっては、所在地）</t>
    <rPh sb="1" eb="3">
      <t>ホウジン</t>
    </rPh>
    <rPh sb="9" eb="12">
      <t>ショザイチ</t>
    </rPh>
    <phoneticPr fontId="2"/>
  </si>
  <si>
    <t>（消費税相当額含まず）</t>
    <rPh sb="1" eb="4">
      <t>ショウヒゼイ</t>
    </rPh>
    <rPh sb="4" eb="6">
      <t>ソウトウ</t>
    </rPh>
    <rPh sb="6" eb="7">
      <t>ガク</t>
    </rPh>
    <rPh sb="7" eb="8">
      <t>フク</t>
    </rPh>
    <phoneticPr fontId="2"/>
  </si>
  <si>
    <t>　　次のとおり地方自治法、地方自治法施行令、高松市契約規則、高松市契約事務処理要綱、契
　約条項その他指示事項を承知の上、入札します。</t>
    <rPh sb="2" eb="3">
      <t>ツギ</t>
    </rPh>
    <rPh sb="7" eb="9">
      <t>チホウ</t>
    </rPh>
    <rPh sb="9" eb="11">
      <t>ジチ</t>
    </rPh>
    <rPh sb="11" eb="12">
      <t>ホウ</t>
    </rPh>
    <rPh sb="13" eb="15">
      <t>チホウ</t>
    </rPh>
    <rPh sb="15" eb="17">
      <t>ジチ</t>
    </rPh>
    <rPh sb="17" eb="18">
      <t>ホウ</t>
    </rPh>
    <rPh sb="18" eb="21">
      <t>セコウレイ</t>
    </rPh>
    <rPh sb="22" eb="24">
      <t>タカマツ</t>
    </rPh>
    <rPh sb="24" eb="25">
      <t>シ</t>
    </rPh>
    <rPh sb="25" eb="27">
      <t>ケイヤク</t>
    </rPh>
    <rPh sb="27" eb="29">
      <t>キソク</t>
    </rPh>
    <rPh sb="30" eb="33">
      <t>タカマツシ</t>
    </rPh>
    <rPh sb="33" eb="35">
      <t>ケイヤク</t>
    </rPh>
    <rPh sb="35" eb="37">
      <t>ジム</t>
    </rPh>
    <rPh sb="37" eb="39">
      <t>ショリ</t>
    </rPh>
    <rPh sb="39" eb="41">
      <t>ヨウコウ</t>
    </rPh>
    <rPh sb="42" eb="43">
      <t>ケイ</t>
    </rPh>
    <rPh sb="45" eb="46">
      <t>ヤク</t>
    </rPh>
    <rPh sb="46" eb="48">
      <t>ジョウコウ</t>
    </rPh>
    <rPh sb="50" eb="51">
      <t>タ</t>
    </rPh>
    <rPh sb="51" eb="53">
      <t>シジ</t>
    </rPh>
    <rPh sb="53" eb="55">
      <t>ジコウ</t>
    </rPh>
    <rPh sb="56" eb="58">
      <t>ショウチ</t>
    </rPh>
    <rPh sb="59" eb="60">
      <t>ウエ</t>
    </rPh>
    <rPh sb="61" eb="63">
      <t>ニュウサツ</t>
    </rPh>
    <phoneticPr fontId="2"/>
  </si>
  <si>
    <t>　　　件　名　</t>
    <phoneticPr fontId="2"/>
  </si>
  <si>
    <t>内　訳</t>
    <rPh sb="0" eb="1">
      <t>ウチ</t>
    </rPh>
    <rPh sb="2" eb="3">
      <t>ヤク</t>
    </rPh>
    <phoneticPr fontId="2"/>
  </si>
  <si>
    <t>代理人氏名</t>
    <rPh sb="0" eb="3">
      <t>ダイリニン</t>
    </rPh>
    <rPh sb="3" eb="5">
      <t>シメイ</t>
    </rPh>
    <phoneticPr fontId="2"/>
  </si>
  <si>
    <t xml:space="preserve">          住所（所在地）　　　 ○○市○○町○○</t>
    <phoneticPr fontId="2"/>
  </si>
  <si>
    <t xml:space="preserve">          商号又は名称　　 　　○○株式会社○○支店</t>
    <phoneticPr fontId="2"/>
  </si>
  <si>
    <t xml:space="preserve"> 羽毛充填量
(ダウン率５０％以上)</t>
    <rPh sb="1" eb="3">
      <t>ウモウ</t>
    </rPh>
    <rPh sb="3" eb="5">
      <t>ジュウテン</t>
    </rPh>
    <rPh sb="5" eb="6">
      <t>リョウ</t>
    </rPh>
    <rPh sb="11" eb="12">
      <t>リツ</t>
    </rPh>
    <rPh sb="15" eb="17">
      <t>イジョウ</t>
    </rPh>
    <phoneticPr fontId="2"/>
  </si>
  <si>
    <t>１ｋｇ以上</t>
    <phoneticPr fontId="2"/>
  </si>
  <si>
    <t>１ｋｇ未満</t>
    <rPh sb="3" eb="5">
      <t>ミマン</t>
    </rPh>
    <phoneticPr fontId="2"/>
  </si>
  <si>
    <t>（１枚当たり）</t>
    <rPh sb="2" eb="3">
      <t>マイ</t>
    </rPh>
    <rPh sb="3" eb="4">
      <t>アタ</t>
    </rPh>
    <phoneticPr fontId="2"/>
  </si>
  <si>
    <t>計</t>
    <rPh sb="0" eb="1">
      <t>ケイ</t>
    </rPh>
    <phoneticPr fontId="2"/>
  </si>
  <si>
    <t>令和　　年　　月　　日</t>
    <rPh sb="0" eb="2">
      <t>レイワ</t>
    </rPh>
    <rPh sb="4" eb="5">
      <t>ネン</t>
    </rPh>
    <rPh sb="7" eb="8">
      <t>ガツ</t>
    </rPh>
    <rPh sb="10" eb="11">
      <t>ヒ</t>
    </rPh>
    <phoneticPr fontId="2"/>
  </si>
  <si>
    <t xml:space="preserve">          代表者氏名　　　   　支店長　○ ○　 ○ ○</t>
    <phoneticPr fontId="2"/>
  </si>
  <si>
    <t>　　　　の入札について２(２)に従って、区分別の廃羽毛布団１枚当たりの単価（税抜）を記載すること。</t>
    <phoneticPr fontId="2"/>
  </si>
  <si>
    <t>　　２  金額欄アラビア数字の記入に当たっては、頭数字の前に￥の字を記入すること。</t>
    <phoneticPr fontId="2"/>
  </si>
  <si>
    <t>　　３　消費税及び地方消費税に係る課税事業者であるか免税事業者であるかを問わず、入札参加者の心得</t>
    <phoneticPr fontId="2"/>
  </si>
  <si>
    <t>　　４  委任状による代理人が見積りする場合は、上記見積者の表示は次のとおりとすること。</t>
    <phoneticPr fontId="2"/>
  </si>
  <si>
    <t xml:space="preserve">  第　　回</t>
    <rPh sb="2" eb="3">
      <t>ダイ</t>
    </rPh>
    <rPh sb="5" eb="6">
      <t>カイ</t>
    </rPh>
    <phoneticPr fontId="2"/>
  </si>
  <si>
    <r>
      <t>(注)１  日付は入札金額を記載した日を記入すること。</t>
    </r>
    <r>
      <rPr>
        <b/>
        <sz val="9"/>
        <color theme="1"/>
        <rFont val="ＭＳ 明朝"/>
        <family val="1"/>
        <charset val="128"/>
      </rPr>
      <t>(開札日ではなく入札期間内の日付)</t>
    </r>
    <phoneticPr fontId="2"/>
  </si>
  <si>
    <t xml:space="preserve">　廃 羽 毛 布 団　　　　　　　　 </t>
    <rPh sb="1" eb="2">
      <t>ハイ</t>
    </rPh>
    <rPh sb="3" eb="4">
      <t>ハネ</t>
    </rPh>
    <rPh sb="5" eb="6">
      <t>ケ</t>
    </rPh>
    <rPh sb="7" eb="8">
      <t>ヌノ</t>
    </rPh>
    <rPh sb="9" eb="10">
      <t>ダン</t>
    </rPh>
    <phoneticPr fontId="2"/>
  </si>
  <si>
    <t>様式第６号</t>
    <rPh sb="0" eb="2">
      <t>ヨウシキ</t>
    </rPh>
    <rPh sb="2" eb="3">
      <t>ダイ</t>
    </rPh>
    <rPh sb="4" eb="5">
      <t>ゴウ</t>
    </rPh>
    <phoneticPr fontId="2"/>
  </si>
  <si>
    <t xml:space="preserve">          代理人氏名　   　　　○ ○　 ○ ○　　　　</t>
    <phoneticPr fontId="2"/>
  </si>
  <si>
    <t>令和６年度高松市南部クリーンセンター廃羽毛布団売払い</t>
    <rPh sb="0" eb="2">
      <t>レイワ</t>
    </rPh>
    <rPh sb="3" eb="5">
      <t>ネンド</t>
    </rPh>
    <rPh sb="4" eb="5">
      <t>ド</t>
    </rPh>
    <rPh sb="5" eb="8">
      <t>タカマツシ</t>
    </rPh>
    <rPh sb="8" eb="10">
      <t>ナンブ</t>
    </rPh>
    <rPh sb="18" eb="19">
      <t>ハイ</t>
    </rPh>
    <rPh sb="19" eb="21">
      <t>ウモウ</t>
    </rPh>
    <rPh sb="21" eb="23">
      <t>フトン</t>
    </rPh>
    <rPh sb="23" eb="25">
      <t>ウリハラ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</si>
</sst>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9"/>
      <color indexed="81"/>
      <name val="ＭＳ Ｐゴシック"/>
      <family val="3"/>
      <charset val="128"/>
    </font>
    <font>
      <sz val="11"/>
      <color theme="1"/>
      <name val="ＭＳ 明朝"/>
      <family val="1"/>
      <charset val="128"/>
    </font>
    <font>
      <sz val="22"/>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sz val="6"/>
      <color theme="1"/>
      <name val="ＭＳ 明朝"/>
      <family val="1"/>
      <charset val="128"/>
    </font>
    <font>
      <sz val="10.5"/>
      <color theme="1"/>
      <name val="ＭＳ 明朝"/>
      <family val="1"/>
      <charset val="128"/>
    </font>
    <font>
      <sz val="9"/>
      <color indexed="81"/>
      <name val="HG丸ｺﾞｼｯｸM-PRO"/>
      <family val="3"/>
      <charset val="128"/>
    </font>
    <font>
      <b/>
      <sz val="9"/>
      <color indexed="81"/>
      <name val="HG丸ｺﾞｼｯｸM-PRO"/>
      <family val="3"/>
      <charset val="128"/>
    </font>
    <font>
      <b/>
      <sz val="9"/>
      <color indexed="10"/>
      <name val="HG丸ｺﾞｼｯｸM-PRO"/>
      <family val="3"/>
      <charset val="128"/>
    </font>
    <font>
      <sz val="13"/>
      <color theme="1"/>
      <name val="ＭＳ 明朝"/>
      <family val="1"/>
      <charset val="128"/>
    </font>
    <font>
      <b/>
      <sz val="14"/>
      <color theme="1"/>
      <name val="ＭＳ ゴシック"/>
      <family val="3"/>
      <charset val="128"/>
    </font>
    <font>
      <b/>
      <sz val="11"/>
      <color theme="1"/>
      <name val="ＭＳ 明朝"/>
      <family val="1"/>
      <charset val="128"/>
    </font>
    <font>
      <b/>
      <sz val="10"/>
      <color theme="1"/>
      <name val="ＭＳ 明朝"/>
      <family val="1"/>
      <charset val="128"/>
    </font>
    <font>
      <b/>
      <sz val="9"/>
      <color rgb="FFFF0000"/>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thin">
        <color auto="1"/>
      </right>
      <top style="medium">
        <color auto="1"/>
      </top>
      <bottom/>
      <diagonal/>
    </border>
    <border>
      <left style="thin">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right/>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dotted">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Protection="1">
      <alignment vertical="center"/>
      <protection locked="0"/>
    </xf>
    <xf numFmtId="0" fontId="7" fillId="0" borderId="0" xfId="0" applyFont="1">
      <alignment vertical="center"/>
    </xf>
    <xf numFmtId="0" fontId="5" fillId="0" borderId="5" xfId="0" applyFont="1" applyBorder="1" applyProtection="1">
      <alignment vertical="center"/>
      <protection locked="0"/>
    </xf>
    <xf numFmtId="0" fontId="7"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right" vertical="center" indent="1"/>
      <protection locked="0"/>
    </xf>
    <xf numFmtId="0" fontId="15" fillId="0" borderId="5" xfId="0" applyFont="1" applyBorder="1" applyAlignment="1" applyProtection="1">
      <alignment horizontal="left" vertical="center" indent="1"/>
      <protection locked="0"/>
    </xf>
    <xf numFmtId="0" fontId="15" fillId="0" borderId="0" xfId="0" applyFont="1" applyProtection="1">
      <alignment vertical="center"/>
      <protection locked="0"/>
    </xf>
    <xf numFmtId="0" fontId="15" fillId="0" borderId="0" xfId="0" applyFont="1">
      <alignment vertical="center"/>
    </xf>
    <xf numFmtId="0" fontId="7" fillId="0" borderId="0" xfId="0" applyFont="1" applyAlignment="1"/>
    <xf numFmtId="0" fontId="5" fillId="0" borderId="0" xfId="0" applyFont="1" applyAlignment="1"/>
    <xf numFmtId="0" fontId="5" fillId="2" borderId="16" xfId="0" applyFont="1" applyFill="1" applyBorder="1" applyAlignment="1">
      <alignment horizontal="right" vertical="top"/>
    </xf>
    <xf numFmtId="0" fontId="5" fillId="2" borderId="17" xfId="0" applyFont="1" applyFill="1" applyBorder="1" applyAlignment="1">
      <alignment horizontal="right" vertical="top"/>
    </xf>
    <xf numFmtId="0" fontId="5" fillId="2" borderId="18" xfId="0" applyFont="1" applyFill="1" applyBorder="1" applyAlignment="1">
      <alignment horizontal="right" vertical="top"/>
    </xf>
    <xf numFmtId="0" fontId="5" fillId="2" borderId="19" xfId="0" applyFont="1" applyFill="1" applyBorder="1" applyAlignment="1">
      <alignment horizontal="right" vertical="top"/>
    </xf>
    <xf numFmtId="0" fontId="5" fillId="2" borderId="20" xfId="0" applyFont="1" applyFill="1" applyBorder="1" applyAlignment="1">
      <alignment horizontal="right" vertical="top"/>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8" fillId="0" borderId="0" xfId="0" applyFont="1" applyAlignment="1">
      <alignment horizontal="left" vertical="center" indent="1"/>
    </xf>
    <xf numFmtId="3" fontId="15" fillId="2" borderId="3" xfId="0" applyNumberFormat="1" applyFont="1" applyFill="1" applyBorder="1" applyAlignment="1">
      <alignment horizontal="center" vertical="center"/>
    </xf>
    <xf numFmtId="0" fontId="8" fillId="0" borderId="0" xfId="0" applyFont="1" applyAlignment="1">
      <alignment horizontal="left" vertical="center" inden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6" fontId="9" fillId="2" borderId="3" xfId="1" applyNumberFormat="1" applyFont="1" applyFill="1" applyBorder="1" applyAlignment="1">
      <alignment horizontal="center" vertical="center" wrapText="1"/>
    </xf>
    <xf numFmtId="176" fontId="9" fillId="2" borderId="4" xfId="1"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0" xfId="0" applyFont="1" applyFill="1" applyBorder="1" applyAlignment="1">
      <alignment horizontal="center" vertical="center"/>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19" fillId="0" borderId="26" xfId="0" applyFont="1" applyBorder="1" applyAlignment="1">
      <alignment horizontal="right" vertical="center"/>
    </xf>
    <xf numFmtId="0" fontId="19" fillId="0" borderId="5" xfId="0" applyFont="1" applyBorder="1" applyAlignment="1">
      <alignment horizontal="right"/>
    </xf>
    <xf numFmtId="0" fontId="5" fillId="2" borderId="8"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5" xfId="0" applyFont="1" applyFill="1" applyBorder="1" applyAlignment="1">
      <alignment horizontal="left" vertical="center" indent="1"/>
    </xf>
    <xf numFmtId="0" fontId="5" fillId="2" borderId="29" xfId="0" applyFont="1" applyFill="1" applyBorder="1" applyAlignment="1">
      <alignment horizontal="left" vertical="center" inden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10" fillId="0" borderId="0" xfId="0" applyFont="1" applyAlignment="1" applyProtection="1">
      <alignment horizontal="distributed"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390525</xdr:colOff>
      <xdr:row>34</xdr:row>
      <xdr:rowOff>266700</xdr:rowOff>
    </xdr:from>
    <xdr:to>
      <xdr:col>10</xdr:col>
      <xdr:colOff>238125</xdr:colOff>
      <xdr:row>35</xdr:row>
      <xdr:rowOff>76200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86325" y="7019925"/>
          <a:ext cx="10858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a:t>
          </a:r>
        </a:p>
      </xdr:txBody>
    </xdr:sp>
    <xdr:clientData/>
  </xdr:twoCellAnchor>
  <xdr:twoCellAnchor>
    <xdr:from>
      <xdr:col>8</xdr:col>
      <xdr:colOff>390525</xdr:colOff>
      <xdr:row>35</xdr:row>
      <xdr:rowOff>276225</xdr:rowOff>
    </xdr:from>
    <xdr:to>
      <xdr:col>10</xdr:col>
      <xdr:colOff>238125</xdr:colOff>
      <xdr:row>36</xdr:row>
      <xdr:rowOff>104775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86325" y="7486650"/>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a:t>
          </a:r>
        </a:p>
      </xdr:txBody>
    </xdr:sp>
    <xdr:clientData/>
  </xdr:twoCellAnchor>
  <xdr:twoCellAnchor>
    <xdr:from>
      <xdr:col>11</xdr:col>
      <xdr:colOff>104775</xdr:colOff>
      <xdr:row>34</xdr:row>
      <xdr:rowOff>247650</xdr:rowOff>
    </xdr:from>
    <xdr:to>
      <xdr:col>13</xdr:col>
      <xdr:colOff>114300</xdr:colOff>
      <xdr:row>35</xdr:row>
      <xdr:rowOff>76200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457950" y="759142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a:t>
          </a:r>
        </a:p>
      </xdr:txBody>
    </xdr:sp>
    <xdr:clientData/>
  </xdr:twoCellAnchor>
  <xdr:twoCellAnchor>
    <xdr:from>
      <xdr:col>11</xdr:col>
      <xdr:colOff>114300</xdr:colOff>
      <xdr:row>35</xdr:row>
      <xdr:rowOff>266700</xdr:rowOff>
    </xdr:from>
    <xdr:to>
      <xdr:col>13</xdr:col>
      <xdr:colOff>123825</xdr:colOff>
      <xdr:row>36</xdr:row>
      <xdr:rowOff>95250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67475" y="806767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a:t>
          </a:r>
        </a:p>
      </xdr:txBody>
    </xdr:sp>
    <xdr:clientData/>
  </xdr:twoCellAnchor>
  <xdr:twoCellAnchor>
    <xdr:from>
      <xdr:col>11</xdr:col>
      <xdr:colOff>114300</xdr:colOff>
      <xdr:row>36</xdr:row>
      <xdr:rowOff>228600</xdr:rowOff>
    </xdr:from>
    <xdr:to>
      <xdr:col>13</xdr:col>
      <xdr:colOff>123825</xdr:colOff>
      <xdr:row>37</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7475" y="8486775"/>
          <a:ext cx="1085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　</a:t>
          </a:r>
        </a:p>
      </xdr:txBody>
    </xdr:sp>
    <xdr:clientData/>
  </xdr:twoCellAnchor>
  <xdr:twoCellAnchor>
    <xdr:from>
      <xdr:col>6</xdr:col>
      <xdr:colOff>390525</xdr:colOff>
      <xdr:row>34</xdr:row>
      <xdr:rowOff>257175</xdr:rowOff>
    </xdr:from>
    <xdr:to>
      <xdr:col>7</xdr:col>
      <xdr:colOff>28575</xdr:colOff>
      <xdr:row>35</xdr:row>
      <xdr:rowOff>57150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48075" y="7600950"/>
          <a:ext cx="2571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枚　</a:t>
          </a:r>
        </a:p>
      </xdr:txBody>
    </xdr:sp>
    <xdr:clientData/>
  </xdr:twoCellAnchor>
  <xdr:twoCellAnchor>
    <xdr:from>
      <xdr:col>6</xdr:col>
      <xdr:colOff>390525</xdr:colOff>
      <xdr:row>35</xdr:row>
      <xdr:rowOff>265509</xdr:rowOff>
    </xdr:from>
    <xdr:to>
      <xdr:col>7</xdr:col>
      <xdr:colOff>28575</xdr:colOff>
      <xdr:row>36</xdr:row>
      <xdr:rowOff>65484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46884" y="8058150"/>
          <a:ext cx="257175" cy="25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枚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view="pageBreakPreview" zoomScaleNormal="100" zoomScaleSheetLayoutView="100" workbookViewId="0">
      <selection activeCell="B37" sqref="B37:I37"/>
    </sheetView>
  </sheetViews>
  <sheetFormatPr defaultColWidth="9" defaultRowHeight="13.2" x14ac:dyDescent="0.2"/>
  <cols>
    <col min="1" max="1" width="4.6640625" style="1" customWidth="1"/>
    <col min="2" max="2" width="5.6640625" style="1" customWidth="1"/>
    <col min="3" max="11" width="8.109375" style="1" customWidth="1"/>
    <col min="12" max="13" width="5.109375" style="1" customWidth="1"/>
    <col min="14" max="15" width="9" style="1"/>
    <col min="16" max="16" width="9" style="1" hidden="1" customWidth="1"/>
    <col min="17" max="16384" width="9" style="1"/>
  </cols>
  <sheetData>
    <row r="1" spans="1:12" x14ac:dyDescent="0.2">
      <c r="A1" s="3" t="s">
        <v>35</v>
      </c>
      <c r="B1" s="3"/>
      <c r="C1" s="3"/>
      <c r="D1" s="3"/>
      <c r="E1" s="3"/>
      <c r="F1" s="3"/>
      <c r="G1" s="3"/>
      <c r="H1" s="3"/>
      <c r="I1" s="3"/>
      <c r="J1" s="3"/>
      <c r="K1" s="3"/>
    </row>
    <row r="2" spans="1:12" x14ac:dyDescent="0.2">
      <c r="A2" s="3"/>
      <c r="B2" s="3"/>
      <c r="C2" s="3"/>
      <c r="D2" s="3"/>
      <c r="E2" s="3"/>
      <c r="F2" s="3"/>
      <c r="G2" s="3"/>
      <c r="H2" s="3"/>
      <c r="I2" s="3"/>
      <c r="J2" s="3"/>
      <c r="K2" s="3"/>
    </row>
    <row r="3" spans="1:12" x14ac:dyDescent="0.2">
      <c r="A3" s="3"/>
      <c r="B3" s="3"/>
      <c r="C3" s="3"/>
      <c r="D3" s="3"/>
      <c r="E3" s="3"/>
      <c r="F3" s="3"/>
      <c r="G3" s="3"/>
      <c r="H3" s="3"/>
      <c r="I3" s="3"/>
      <c r="J3" s="3"/>
      <c r="K3" s="3"/>
    </row>
    <row r="4" spans="1:12" x14ac:dyDescent="0.2">
      <c r="A4" s="3" t="s">
        <v>32</v>
      </c>
      <c r="B4" s="3"/>
      <c r="C4" s="3"/>
      <c r="D4" s="3"/>
      <c r="E4" s="3"/>
      <c r="F4" s="3"/>
      <c r="G4" s="3"/>
      <c r="H4" s="3"/>
      <c r="I4" s="3"/>
      <c r="J4" s="3"/>
      <c r="L4" s="8" t="s">
        <v>26</v>
      </c>
    </row>
    <row r="5" spans="1:12" x14ac:dyDescent="0.2">
      <c r="A5" s="3"/>
      <c r="B5" s="3"/>
      <c r="C5" s="3"/>
      <c r="D5" s="3"/>
      <c r="E5" s="3"/>
      <c r="F5" s="3"/>
      <c r="G5" s="3"/>
      <c r="H5" s="3"/>
    </row>
    <row r="6" spans="1:12" x14ac:dyDescent="0.2">
      <c r="A6" s="3"/>
      <c r="B6" s="3"/>
      <c r="C6" s="3"/>
      <c r="D6" s="3"/>
      <c r="E6" s="3"/>
      <c r="F6" s="3"/>
      <c r="G6" s="3"/>
      <c r="H6" s="3"/>
    </row>
    <row r="7" spans="1:12" x14ac:dyDescent="0.2">
      <c r="A7" s="3" t="s">
        <v>0</v>
      </c>
      <c r="B7" s="3"/>
      <c r="C7" s="3"/>
      <c r="D7" s="3"/>
      <c r="E7" s="3"/>
      <c r="F7" s="3"/>
      <c r="G7" s="3"/>
      <c r="H7" s="3"/>
      <c r="I7" s="3"/>
      <c r="J7" s="3"/>
      <c r="K7" s="3"/>
    </row>
    <row r="8" spans="1:12" x14ac:dyDescent="0.2">
      <c r="A8" s="3" t="s">
        <v>11</v>
      </c>
      <c r="B8" s="3"/>
      <c r="C8" s="3"/>
      <c r="D8" s="3"/>
      <c r="E8" s="3"/>
      <c r="F8" s="3"/>
      <c r="G8" s="3"/>
      <c r="H8" s="3"/>
      <c r="I8" s="3"/>
      <c r="J8" s="3"/>
      <c r="K8" s="3"/>
    </row>
    <row r="9" spans="1:12" x14ac:dyDescent="0.2">
      <c r="A9" s="3"/>
      <c r="B9" s="3"/>
      <c r="C9" s="3"/>
      <c r="D9" s="3"/>
      <c r="E9" s="3"/>
      <c r="F9" s="62" t="s">
        <v>12</v>
      </c>
      <c r="G9" s="62"/>
      <c r="H9" s="3"/>
      <c r="I9" s="3"/>
      <c r="J9" s="3"/>
      <c r="K9" s="3"/>
    </row>
    <row r="10" spans="1:12" ht="17.25" customHeight="1" x14ac:dyDescent="0.2">
      <c r="A10" s="3"/>
      <c r="B10" s="3"/>
      <c r="C10" s="3"/>
      <c r="D10" s="3"/>
      <c r="E10" s="3"/>
      <c r="F10" s="63" t="s">
        <v>13</v>
      </c>
      <c r="G10" s="63"/>
      <c r="H10" s="3"/>
      <c r="I10" s="3"/>
      <c r="J10" s="3"/>
      <c r="K10" s="3"/>
    </row>
    <row r="11" spans="1:12" ht="18" customHeight="1" x14ac:dyDescent="0.2">
      <c r="A11" s="3"/>
      <c r="B11" s="3"/>
      <c r="C11" s="3"/>
      <c r="D11" s="3"/>
      <c r="E11" s="3"/>
      <c r="F11" s="62" t="s">
        <v>1</v>
      </c>
      <c r="G11" s="62"/>
      <c r="H11" s="3"/>
      <c r="I11" s="3"/>
      <c r="J11" s="3"/>
      <c r="K11" s="3"/>
    </row>
    <row r="12" spans="1:12" ht="18" customHeight="1" x14ac:dyDescent="0.2">
      <c r="A12" s="3"/>
      <c r="B12" s="3"/>
      <c r="C12" s="3"/>
      <c r="D12" s="3"/>
      <c r="E12" s="3"/>
      <c r="F12" s="62" t="s">
        <v>2</v>
      </c>
      <c r="G12" s="62"/>
      <c r="H12" s="3"/>
      <c r="I12" s="3"/>
      <c r="J12" s="3"/>
      <c r="K12" s="7"/>
      <c r="L12" s="7"/>
    </row>
    <row r="13" spans="1:12" ht="18" customHeight="1" x14ac:dyDescent="0.2">
      <c r="A13" s="3"/>
      <c r="B13" s="3"/>
      <c r="C13" s="3"/>
      <c r="D13" s="3"/>
      <c r="E13" s="3"/>
      <c r="F13" s="62" t="s">
        <v>18</v>
      </c>
      <c r="G13" s="62"/>
      <c r="H13" s="3"/>
      <c r="I13" s="3"/>
      <c r="J13" s="3"/>
      <c r="K13" s="7"/>
      <c r="L13" s="7"/>
    </row>
    <row r="14" spans="1:12" ht="18" customHeight="1" x14ac:dyDescent="0.2">
      <c r="A14" s="3"/>
      <c r="B14" s="3"/>
      <c r="C14" s="3"/>
      <c r="D14" s="3"/>
      <c r="E14" s="3"/>
      <c r="F14" s="25"/>
      <c r="G14" s="25"/>
      <c r="H14" s="3"/>
      <c r="I14" s="3"/>
      <c r="J14" s="3"/>
      <c r="K14" s="7"/>
      <c r="L14" s="7"/>
    </row>
    <row r="15" spans="1:12" ht="18" customHeight="1" x14ac:dyDescent="0.2">
      <c r="A15" s="3"/>
      <c r="B15" s="3"/>
      <c r="C15" s="3"/>
      <c r="D15" s="3"/>
      <c r="E15" s="3"/>
      <c r="F15" s="3"/>
      <c r="G15" s="3"/>
      <c r="H15" s="3"/>
      <c r="I15" s="3"/>
      <c r="J15" s="3"/>
      <c r="K15" s="3"/>
    </row>
    <row r="16" spans="1:12" ht="25.8" x14ac:dyDescent="0.2">
      <c r="A16" s="61" t="s">
        <v>8</v>
      </c>
      <c r="B16" s="61"/>
      <c r="C16" s="61"/>
      <c r="D16" s="61"/>
      <c r="E16" s="61"/>
      <c r="F16" s="61"/>
      <c r="G16" s="61"/>
      <c r="H16" s="61"/>
      <c r="I16" s="61"/>
      <c r="J16" s="61"/>
      <c r="K16" s="61"/>
    </row>
    <row r="17" spans="1:12" ht="25.8" x14ac:dyDescent="0.2">
      <c r="A17" s="24"/>
      <c r="B17" s="24"/>
      <c r="C17" s="24"/>
      <c r="D17" s="24"/>
      <c r="E17" s="24"/>
      <c r="F17" s="24"/>
      <c r="G17" s="24"/>
      <c r="H17" s="24"/>
      <c r="I17" s="24"/>
      <c r="J17" s="24"/>
      <c r="K17" s="24"/>
    </row>
    <row r="18" spans="1:12" ht="18" customHeight="1" x14ac:dyDescent="0.2">
      <c r="A18" s="3"/>
      <c r="B18" s="3"/>
      <c r="C18" s="3"/>
      <c r="D18" s="3"/>
      <c r="E18" s="3"/>
      <c r="F18" s="3"/>
      <c r="G18" s="3"/>
      <c r="H18" s="3"/>
      <c r="I18" s="3"/>
      <c r="J18" s="3"/>
      <c r="K18" s="3"/>
    </row>
    <row r="19" spans="1:12" ht="33" customHeight="1" x14ac:dyDescent="0.2">
      <c r="A19" s="46" t="s">
        <v>15</v>
      </c>
      <c r="B19" s="46"/>
      <c r="C19" s="46"/>
      <c r="D19" s="46"/>
      <c r="E19" s="46"/>
      <c r="F19" s="46"/>
      <c r="G19" s="46"/>
      <c r="H19" s="46"/>
      <c r="I19" s="46"/>
      <c r="J19" s="46"/>
      <c r="K19" s="46"/>
      <c r="L19" s="46"/>
    </row>
    <row r="20" spans="1:12" ht="18" customHeight="1" x14ac:dyDescent="0.2">
      <c r="A20" s="3"/>
      <c r="B20" s="3"/>
      <c r="C20" s="3"/>
      <c r="D20" s="3"/>
      <c r="E20" s="3"/>
      <c r="F20" s="3"/>
      <c r="G20" s="3"/>
      <c r="H20" s="3"/>
      <c r="I20" s="3"/>
      <c r="J20" s="3"/>
      <c r="K20" s="3"/>
    </row>
    <row r="21" spans="1:12" ht="15.6" x14ac:dyDescent="0.2">
      <c r="A21" s="10" t="s">
        <v>3</v>
      </c>
      <c r="B21" s="6"/>
      <c r="C21" s="6"/>
      <c r="D21" s="3"/>
      <c r="E21" s="3"/>
      <c r="F21" s="3"/>
      <c r="G21" s="3"/>
      <c r="H21" s="3"/>
      <c r="I21" s="3"/>
      <c r="J21" s="3"/>
      <c r="K21" s="3"/>
    </row>
    <row r="22" spans="1:12" ht="14.4" x14ac:dyDescent="0.2">
      <c r="A22" s="6"/>
      <c r="B22" s="6"/>
      <c r="C22" s="6"/>
      <c r="D22" s="3"/>
      <c r="E22" s="3"/>
      <c r="F22" s="3"/>
      <c r="G22" s="3"/>
      <c r="H22" s="3"/>
      <c r="I22" s="3"/>
      <c r="J22" s="3"/>
      <c r="K22" s="3"/>
    </row>
    <row r="23" spans="1:12" ht="20.100000000000001" customHeight="1" x14ac:dyDescent="0.2">
      <c r="A23" s="10" t="s">
        <v>16</v>
      </c>
      <c r="B23" s="6"/>
      <c r="D23" s="9" t="s">
        <v>37</v>
      </c>
      <c r="E23" s="5"/>
      <c r="F23" s="5"/>
      <c r="G23" s="5"/>
      <c r="H23" s="5"/>
      <c r="I23" s="5"/>
      <c r="J23" s="5"/>
      <c r="K23" s="5"/>
    </row>
    <row r="24" spans="1:12" ht="14.4" x14ac:dyDescent="0.2">
      <c r="A24" s="4"/>
      <c r="B24" s="4"/>
      <c r="C24" s="4"/>
      <c r="D24" s="2"/>
      <c r="E24" s="2"/>
      <c r="F24" s="2"/>
      <c r="G24" s="2"/>
      <c r="H24" s="2"/>
      <c r="I24" s="2"/>
      <c r="J24" s="2"/>
      <c r="K24" s="2"/>
    </row>
    <row r="25" spans="1:12" ht="14.25" customHeight="1" x14ac:dyDescent="0.2">
      <c r="A25" s="4"/>
      <c r="B25" s="4"/>
      <c r="C25" s="4"/>
      <c r="D25" s="2"/>
      <c r="E25" s="2"/>
      <c r="F25" s="2"/>
      <c r="G25" s="2"/>
      <c r="H25" s="2"/>
      <c r="I25" s="2"/>
      <c r="J25" s="2"/>
      <c r="K25" s="2"/>
    </row>
    <row r="26" spans="1:12" ht="15.6" x14ac:dyDescent="0.2">
      <c r="A26" s="11" t="s">
        <v>4</v>
      </c>
      <c r="B26" s="4"/>
      <c r="C26" s="4"/>
      <c r="D26" s="2"/>
      <c r="E26" s="2"/>
      <c r="F26" s="2"/>
      <c r="G26" s="2"/>
      <c r="H26" s="2"/>
      <c r="I26" s="2"/>
      <c r="J26" s="2"/>
      <c r="K26" s="2"/>
    </row>
    <row r="27" spans="1:12" ht="15" thickBot="1" x14ac:dyDescent="0.25">
      <c r="A27" s="4"/>
      <c r="B27" s="4"/>
      <c r="C27" s="4"/>
      <c r="D27" s="2"/>
      <c r="E27" s="2"/>
      <c r="F27" s="2"/>
      <c r="G27" s="2"/>
      <c r="H27" s="2"/>
      <c r="I27" s="47" t="s">
        <v>14</v>
      </c>
      <c r="J27" s="47"/>
      <c r="K27" s="47"/>
    </row>
    <row r="28" spans="1:12" ht="15.75" customHeight="1" x14ac:dyDescent="0.2">
      <c r="A28" s="2"/>
      <c r="B28" s="2"/>
      <c r="C28" s="14"/>
      <c r="D28" s="15"/>
      <c r="E28" s="16" t="s">
        <v>7</v>
      </c>
      <c r="F28" s="17"/>
      <c r="G28" s="15"/>
      <c r="H28" s="16" t="s">
        <v>6</v>
      </c>
      <c r="I28" s="17"/>
      <c r="J28" s="15"/>
      <c r="K28" s="18" t="s">
        <v>5</v>
      </c>
    </row>
    <row r="29" spans="1:12" ht="30" customHeight="1" thickBot="1" x14ac:dyDescent="0.25">
      <c r="A29" s="2"/>
      <c r="B29" s="2"/>
      <c r="C29" s="19"/>
      <c r="D29" s="20"/>
      <c r="E29" s="21" t="str">
        <f>IF(LEN($J$37)=6,"\",IF(LEN($J$37)=5,"",LEFTB(RIGHTB($J$37,7),1)))</f>
        <v/>
      </c>
      <c r="F29" s="22" t="str">
        <f>IF(LEN($J$37)=5,"\",IF(LEN($J$37)=4,"",LEFTB(RIGHTB($J$37,6),1)))</f>
        <v/>
      </c>
      <c r="G29" s="20" t="str">
        <f>LEFTB(RIGHTB($J37,5),1)</f>
        <v/>
      </c>
      <c r="H29" s="21" t="str">
        <f>LEFTB(RIGHTB($J37,4),1)</f>
        <v/>
      </c>
      <c r="I29" s="22" t="str">
        <f>LEFTB(RIGHTB($J37,3),1)</f>
        <v/>
      </c>
      <c r="J29" s="20" t="str">
        <f>LEFTB(RIGHTB($J37,2),1)</f>
        <v/>
      </c>
      <c r="K29" s="23" t="str">
        <f>RIGHTB(J37,1)</f>
        <v/>
      </c>
    </row>
    <row r="30" spans="1:12" x14ac:dyDescent="0.2">
      <c r="A30" s="2"/>
      <c r="B30" s="2"/>
      <c r="C30" s="2"/>
      <c r="D30" s="2"/>
      <c r="E30" s="2"/>
      <c r="F30" s="2"/>
      <c r="G30" s="2"/>
      <c r="H30" s="2"/>
      <c r="I30" s="2"/>
      <c r="J30" s="2"/>
      <c r="K30" s="2"/>
    </row>
    <row r="31" spans="1:12" ht="12" customHeight="1" x14ac:dyDescent="0.2">
      <c r="A31" s="2"/>
      <c r="B31" s="2"/>
      <c r="C31" s="2"/>
      <c r="D31" s="2"/>
      <c r="E31" s="2"/>
      <c r="F31" s="2"/>
      <c r="G31" s="2"/>
      <c r="H31" s="2"/>
      <c r="I31" s="2"/>
      <c r="J31" s="2"/>
      <c r="K31" s="2"/>
    </row>
    <row r="32" spans="1:12" ht="21" customHeight="1" thickBot="1" x14ac:dyDescent="0.25">
      <c r="A32" s="2"/>
      <c r="B32" s="12" t="s">
        <v>17</v>
      </c>
      <c r="C32" s="13"/>
      <c r="D32" s="13"/>
      <c r="E32" s="13"/>
      <c r="F32" s="13"/>
      <c r="G32" s="13"/>
      <c r="H32" s="13"/>
      <c r="I32" s="13"/>
      <c r="J32" s="48" t="s">
        <v>14</v>
      </c>
      <c r="K32" s="48"/>
      <c r="L32" s="48"/>
    </row>
    <row r="33" spans="1:16" ht="15" customHeight="1" x14ac:dyDescent="0.2">
      <c r="A33" s="2"/>
      <c r="B33" s="49" t="s">
        <v>34</v>
      </c>
      <c r="C33" s="50"/>
      <c r="D33" s="50"/>
      <c r="E33" s="50"/>
      <c r="F33" s="50"/>
      <c r="G33" s="51"/>
      <c r="H33" s="55" t="s">
        <v>9</v>
      </c>
      <c r="I33" s="56"/>
      <c r="J33" s="57" t="s">
        <v>10</v>
      </c>
      <c r="K33" s="57"/>
      <c r="L33" s="58"/>
    </row>
    <row r="34" spans="1:16" ht="15" customHeight="1" x14ac:dyDescent="0.2">
      <c r="A34" s="2"/>
      <c r="B34" s="52"/>
      <c r="C34" s="53"/>
      <c r="D34" s="53"/>
      <c r="E34" s="53"/>
      <c r="F34" s="53"/>
      <c r="G34" s="54"/>
      <c r="H34" s="59" t="s">
        <v>24</v>
      </c>
      <c r="I34" s="60"/>
      <c r="J34" s="57"/>
      <c r="K34" s="57"/>
      <c r="L34" s="58"/>
    </row>
    <row r="35" spans="1:16" ht="36" customHeight="1" x14ac:dyDescent="0.2">
      <c r="A35" s="2"/>
      <c r="B35" s="36" t="s">
        <v>21</v>
      </c>
      <c r="C35" s="37"/>
      <c r="D35" s="38"/>
      <c r="E35" s="42" t="s">
        <v>22</v>
      </c>
      <c r="F35" s="43"/>
      <c r="G35" s="27">
        <v>595</v>
      </c>
      <c r="H35" s="44"/>
      <c r="I35" s="45"/>
      <c r="J35" s="34" t="str">
        <f>IF(H35="","",ROUNDDOWN(P35*G35,2))</f>
        <v/>
      </c>
      <c r="K35" s="34"/>
      <c r="L35" s="35"/>
      <c r="P35" s="1" t="str">
        <f t="shared" ref="P35:P36" si="0">IF(LEN(I35)=0,(CONCATENATE(H35,I35)),IF(LEN(I35)=1,(CONCATENATE(H35*10,I35)/100),IF(LEN(I35)=2,(CONCATENATE(H35,I35)/100),)))</f>
        <v/>
      </c>
    </row>
    <row r="36" spans="1:16" ht="36" customHeight="1" x14ac:dyDescent="0.2">
      <c r="A36" s="2"/>
      <c r="B36" s="39"/>
      <c r="C36" s="40"/>
      <c r="D36" s="41"/>
      <c r="E36" s="42" t="s">
        <v>23</v>
      </c>
      <c r="F36" s="43"/>
      <c r="G36" s="27">
        <v>135</v>
      </c>
      <c r="H36" s="44"/>
      <c r="I36" s="45"/>
      <c r="J36" s="34" t="str">
        <f>IF(H36="","",ROUNDDOWN(P36*G36,2))</f>
        <v/>
      </c>
      <c r="K36" s="34"/>
      <c r="L36" s="35"/>
      <c r="P36" s="1" t="str">
        <f t="shared" si="0"/>
        <v/>
      </c>
    </row>
    <row r="37" spans="1:16" ht="36" customHeight="1" x14ac:dyDescent="0.2">
      <c r="A37" s="2"/>
      <c r="B37" s="29" t="s">
        <v>25</v>
      </c>
      <c r="C37" s="29"/>
      <c r="D37" s="29"/>
      <c r="E37" s="29"/>
      <c r="F37" s="29"/>
      <c r="G37" s="29"/>
      <c r="H37" s="29"/>
      <c r="I37" s="30"/>
      <c r="J37" s="31" t="str">
        <f>IF(H35+H36=0,"",ROUNDDOWN(SUM(J35:K36),0))</f>
        <v/>
      </c>
      <c r="K37" s="32"/>
      <c r="L37" s="33"/>
    </row>
    <row r="38" spans="1:16" ht="11.25" customHeight="1" x14ac:dyDescent="0.2">
      <c r="A38" s="2"/>
      <c r="B38" s="2"/>
      <c r="C38" s="2"/>
      <c r="D38" s="2"/>
      <c r="E38" s="2"/>
      <c r="F38" s="2"/>
      <c r="G38" s="2"/>
      <c r="H38" s="2"/>
      <c r="I38" s="2"/>
      <c r="J38" s="2"/>
      <c r="K38" s="2"/>
    </row>
    <row r="39" spans="1:16" x14ac:dyDescent="0.2">
      <c r="B39" s="28" t="s">
        <v>33</v>
      </c>
      <c r="C39" s="28"/>
      <c r="D39" s="28"/>
      <c r="E39" s="28"/>
      <c r="F39" s="28"/>
      <c r="G39" s="28"/>
      <c r="H39" s="28"/>
      <c r="I39" s="28"/>
      <c r="J39" s="28"/>
      <c r="K39" s="28"/>
      <c r="L39" s="28"/>
    </row>
    <row r="40" spans="1:16" x14ac:dyDescent="0.2">
      <c r="B40" s="28" t="s">
        <v>29</v>
      </c>
      <c r="C40" s="28"/>
      <c r="D40" s="28"/>
      <c r="E40" s="28"/>
      <c r="F40" s="28"/>
      <c r="G40" s="28"/>
      <c r="H40" s="28"/>
      <c r="I40" s="28"/>
      <c r="J40" s="28"/>
      <c r="K40" s="28"/>
      <c r="L40" s="28"/>
    </row>
    <row r="41" spans="1:16" x14ac:dyDescent="0.2">
      <c r="B41" s="26" t="s">
        <v>30</v>
      </c>
      <c r="C41" s="26"/>
      <c r="D41" s="26"/>
      <c r="E41" s="26"/>
      <c r="F41" s="26"/>
      <c r="G41" s="26"/>
      <c r="H41" s="26"/>
      <c r="I41" s="26"/>
      <c r="J41" s="26"/>
      <c r="K41" s="26"/>
      <c r="L41" s="26"/>
    </row>
    <row r="42" spans="1:16" x14ac:dyDescent="0.2">
      <c r="B42" s="26" t="s">
        <v>28</v>
      </c>
      <c r="C42" s="26"/>
      <c r="D42" s="26"/>
      <c r="E42" s="26"/>
      <c r="F42" s="26"/>
      <c r="G42" s="26"/>
      <c r="H42" s="26"/>
      <c r="I42" s="26"/>
      <c r="J42" s="26"/>
      <c r="K42" s="26"/>
      <c r="L42" s="26"/>
    </row>
    <row r="43" spans="1:16" x14ac:dyDescent="0.2">
      <c r="B43" s="28" t="s">
        <v>31</v>
      </c>
      <c r="C43" s="28"/>
      <c r="D43" s="28"/>
      <c r="E43" s="28"/>
      <c r="F43" s="28"/>
      <c r="G43" s="28"/>
      <c r="H43" s="28"/>
      <c r="I43" s="28"/>
      <c r="J43" s="28"/>
      <c r="K43" s="28"/>
      <c r="L43" s="28"/>
    </row>
    <row r="44" spans="1:16" x14ac:dyDescent="0.2">
      <c r="B44" s="28" t="s">
        <v>19</v>
      </c>
      <c r="C44" s="28"/>
      <c r="D44" s="28"/>
      <c r="E44" s="28"/>
      <c r="F44" s="28"/>
      <c r="G44" s="28"/>
      <c r="H44" s="28"/>
      <c r="I44" s="28"/>
      <c r="J44" s="28"/>
      <c r="K44" s="28"/>
      <c r="L44" s="28"/>
    </row>
    <row r="45" spans="1:16" x14ac:dyDescent="0.2">
      <c r="B45" s="28" t="s">
        <v>20</v>
      </c>
      <c r="C45" s="28"/>
      <c r="D45" s="28"/>
      <c r="E45" s="28"/>
      <c r="F45" s="28"/>
      <c r="G45" s="28"/>
      <c r="H45" s="28"/>
      <c r="I45" s="28"/>
      <c r="J45" s="28"/>
      <c r="K45" s="28"/>
      <c r="L45" s="28"/>
    </row>
    <row r="46" spans="1:16" x14ac:dyDescent="0.2">
      <c r="B46" s="28" t="s">
        <v>27</v>
      </c>
      <c r="C46" s="28"/>
      <c r="D46" s="28"/>
      <c r="E46" s="28"/>
      <c r="F46" s="28"/>
      <c r="G46" s="28"/>
      <c r="H46" s="28"/>
      <c r="I46" s="28"/>
      <c r="J46" s="28"/>
      <c r="K46" s="28"/>
      <c r="L46" s="28"/>
    </row>
    <row r="47" spans="1:16" x14ac:dyDescent="0.2">
      <c r="B47" s="28" t="s">
        <v>36</v>
      </c>
      <c r="C47" s="28"/>
      <c r="D47" s="28"/>
      <c r="E47" s="28"/>
      <c r="F47" s="28"/>
      <c r="G47" s="28"/>
      <c r="H47" s="28"/>
      <c r="I47" s="28"/>
      <c r="J47" s="28"/>
      <c r="K47" s="28"/>
      <c r="L47" s="28"/>
    </row>
    <row r="48" spans="1:16" x14ac:dyDescent="0.2">
      <c r="B48" s="26"/>
      <c r="C48" s="26"/>
      <c r="D48" s="26"/>
      <c r="E48" s="26"/>
      <c r="F48" s="26"/>
      <c r="G48" s="26"/>
      <c r="H48" s="26"/>
      <c r="I48" s="26"/>
      <c r="J48" s="26"/>
      <c r="K48" s="26"/>
      <c r="L48" s="26"/>
    </row>
  </sheetData>
  <mergeCells count="29">
    <mergeCell ref="A16:K16"/>
    <mergeCell ref="F9:G9"/>
    <mergeCell ref="F10:G10"/>
    <mergeCell ref="F11:G11"/>
    <mergeCell ref="F12:G12"/>
    <mergeCell ref="F13:G13"/>
    <mergeCell ref="A19:L19"/>
    <mergeCell ref="I27:K27"/>
    <mergeCell ref="J32:L32"/>
    <mergeCell ref="B33:G34"/>
    <mergeCell ref="H33:I33"/>
    <mergeCell ref="J33:L34"/>
    <mergeCell ref="H34:I34"/>
    <mergeCell ref="J35:L35"/>
    <mergeCell ref="J36:L36"/>
    <mergeCell ref="B35:D36"/>
    <mergeCell ref="E35:F35"/>
    <mergeCell ref="E36:F36"/>
    <mergeCell ref="H35:I35"/>
    <mergeCell ref="H36:I36"/>
    <mergeCell ref="B39:L39"/>
    <mergeCell ref="B46:L46"/>
    <mergeCell ref="B47:L47"/>
    <mergeCell ref="B37:I37"/>
    <mergeCell ref="J37:L37"/>
    <mergeCell ref="B40:L40"/>
    <mergeCell ref="B43:L43"/>
    <mergeCell ref="B44:L44"/>
    <mergeCell ref="B45:L45"/>
  </mergeCells>
  <phoneticPr fontId="2"/>
  <pageMargins left="0.7" right="0.7" top="0.75" bottom="0.75" header="0.3" footer="0.3"/>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垂水 達也</cp:lastModifiedBy>
  <cp:lastPrinted>2021-02-16T00:57:50Z</cp:lastPrinted>
  <dcterms:created xsi:type="dcterms:W3CDTF">2014-11-22T13:49:38Z</dcterms:created>
  <dcterms:modified xsi:type="dcterms:W3CDTF">2024-02-01T00:44:38Z</dcterms:modified>
</cp:coreProperties>
</file>