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 defaultThemeVersion="124226"/>
  <xr:revisionPtr revIDLastSave="0" documentId="13_ncr:1_{C45068DE-1338-4726-88F6-39D55AA1FA6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表1)機器構成" sheetId="3" r:id="rId1"/>
    <sheet name="別表2)支払金額内訳" sheetId="2" r:id="rId2"/>
  </sheets>
  <definedNames>
    <definedName name="_Fill" localSheetId="0" hidden="1">#REF!</definedName>
    <definedName name="_Fill" localSheetId="1" hidden="1">#REF!</definedName>
    <definedName name="_Fill" hidden="1">#REF!</definedName>
    <definedName name="_xlnm._FilterDatabase" localSheetId="0" hidden="1">'別表1)機器構成'!$A$2:$D$23</definedName>
    <definedName name="_xlnm._FilterDatabase" localSheetId="1" hidden="1">'別表2)支払金額内訳'!#REF!</definedName>
    <definedName name="_Order1" hidden="1">255</definedName>
    <definedName name="_Order2" hidden="1">255</definedName>
    <definedName name="Access_Button" hidden="1">"価格H_hard_諸元___2__List"</definedName>
    <definedName name="AccessDatabase" hidden="1">"C:\MTAKAHAS\価格H.mdb"</definedName>
    <definedName name="Base_0001" localSheetId="0" hidden="1">#REF!</definedName>
    <definedName name="Base_0001" localSheetId="1" hidden="1">#REF!</definedName>
    <definedName name="Base_0001" hidden="1">#REF!</definedName>
    <definedName name="BuildingLAN_10001" localSheetId="0" hidden="1">#REF!</definedName>
    <definedName name="BuildingLAN_10001" localSheetId="1" hidden="1">#REF!</definedName>
    <definedName name="BuildingLAN_10001" hidden="1">#REF!</definedName>
    <definedName name="BuildingLAN_10002" localSheetId="0" hidden="1">#REF!</definedName>
    <definedName name="BuildingLAN_10002" localSheetId="1" hidden="1">#REF!</definedName>
    <definedName name="BuildingLAN_10002" hidden="1">#REF!</definedName>
    <definedName name="BuildingLAN_10003" localSheetId="1" hidden="1">#REF!</definedName>
    <definedName name="BuildingLAN_10003" hidden="1">#REF!</definedName>
    <definedName name="BuildingLAN_10004" hidden="1">#REF!</definedName>
    <definedName name="BuildingLAN_10005" hidden="1">#REF!</definedName>
    <definedName name="BuildingLAN_20000" hidden="1">#REF!</definedName>
    <definedName name="Confirm_10000" localSheetId="1" hidden="1">#REF!</definedName>
    <definedName name="Confirm_10000" hidden="1">#REF!</definedName>
    <definedName name="Delivery_10100" hidden="1">#REF!</definedName>
    <definedName name="Delivery_10200" hidden="1">#REF!</definedName>
    <definedName name="Delivery_10300" hidden="1">#REF!</definedName>
    <definedName name="Delivery_10401" hidden="1">#REF!</definedName>
    <definedName name="Delivery_10402" hidden="1">#REF!</definedName>
    <definedName name="Delivery_10501" hidden="1">#REF!</definedName>
    <definedName name="Delivery_10502" hidden="1">#REF!</definedName>
    <definedName name="Delivery_20000" hidden="1">#REF!</definedName>
    <definedName name="ｄｓｄｓｄｓ" localSheetId="0" hidden="1">{#N/A,#N/A,FALSE,"予算表";#N/A,#N/A,FALSE,"人件費"}</definedName>
    <definedName name="ｄｓｄｓｄｓ" localSheetId="1" hidden="1">{#N/A,#N/A,FALSE,"予算表";#N/A,#N/A,FALSE,"人件費"}</definedName>
    <definedName name="ｄｓｄｓｄｓ" hidden="1">{#N/A,#N/A,FALSE,"予算表";#N/A,#N/A,FALSE,"人件費"}</definedName>
    <definedName name="e" localSheetId="1" hidden="1">{#N/A,#N/A,FALSE,"Windows";#N/A,#N/A,FALSE,"Windows (2)";#N/A,#N/A,FALSE,"Windows(Note)";#N/A,#N/A,FALSE,"Windows(Note) (2)";#N/A,#N/A,FALSE,"Macintosh";#N/A,#N/A,FALSE,"Macintosh (2)"}</definedName>
    <definedName name="eee" localSheetId="0" hidden="1">{#N/A,#N/A,TRUE,"ﾊﾟﾀｰﾝ1";#N/A,#N/A,TRUE,"ﾊﾟﾀｰﾝ2";#N/A,#N/A,TRUE,"ﾊﾟﾀｰﾝ3";#N/A,#N/A,TRUE,"ﾊﾟﾀｰﾝ4"}</definedName>
    <definedName name="eee" localSheetId="1" hidden="1">{#N/A,#N/A,TRUE,"ﾊﾟﾀｰﾝ1";#N/A,#N/A,TRUE,"ﾊﾟﾀｰﾝ2";#N/A,#N/A,TRUE,"ﾊﾟﾀｰﾝ3";#N/A,#N/A,TRUE,"ﾊﾟﾀｰﾝ4"}</definedName>
    <definedName name="eee" hidden="1">{#N/A,#N/A,TRUE,"ﾊﾟﾀｰﾝ1";#N/A,#N/A,TRUE,"ﾊﾟﾀｰﾝ2";#N/A,#N/A,TRUE,"ﾊﾟﾀｰﾝ3";#N/A,#N/A,TRUE,"ﾊﾟﾀｰﾝ4"}</definedName>
    <definedName name="eeewq" localSheetId="0" hidden="1">{#N/A,#N/A,FALSE,"Windows";#N/A,#N/A,FALSE,"Windows (2)";#N/A,#N/A,FALSE,"Windows(Note)";#N/A,#N/A,FALSE,"Windows(Note) (2)";#N/A,#N/A,FALSE,"Macintosh";#N/A,#N/A,FALSE,"Macintosh (2)"}</definedName>
    <definedName name="eeewq" localSheetId="1" hidden="1">{#N/A,#N/A,FALSE,"Windows";#N/A,#N/A,FALSE,"Windows (2)";#N/A,#N/A,FALSE,"Windows(Note)";#N/A,#N/A,FALSE,"Windows(Note) (2)";#N/A,#N/A,FALSE,"Macintosh";#N/A,#N/A,FALSE,"Macintosh (2)"}</definedName>
    <definedName name="eeewq" hidden="1">{#N/A,#N/A,FALSE,"Windows";#N/A,#N/A,FALSE,"Windows (2)";#N/A,#N/A,FALSE,"Windows(Note)";#N/A,#N/A,FALSE,"Windows(Note) (2)";#N/A,#N/A,FALSE,"Macintosh";#N/A,#N/A,FALSE,"Macintosh (2)"}</definedName>
    <definedName name="f" localSheetId="0" hidden="1">{#N/A,#N/A,TRUE,"ﾊﾟﾀｰﾝ1";#N/A,#N/A,TRUE,"ﾊﾟﾀｰﾝ2";#N/A,#N/A,TRUE,"ﾊﾟﾀｰﾝ3";#N/A,#N/A,TRUE,"ﾊﾟﾀｰﾝ4"}</definedName>
    <definedName name="f" localSheetId="1" hidden="1">{#N/A,#N/A,TRUE,"ﾊﾟﾀｰﾝ1";#N/A,#N/A,TRUE,"ﾊﾟﾀｰﾝ2";#N/A,#N/A,TRUE,"ﾊﾟﾀｰﾝ3";#N/A,#N/A,TRUE,"ﾊﾟﾀｰﾝ4"}</definedName>
    <definedName name="f" hidden="1">{#N/A,#N/A,TRUE,"ﾊﾟﾀｰﾝ1";#N/A,#N/A,TRUE,"ﾊﾟﾀｰﾝ2";#N/A,#N/A,TRUE,"ﾊﾟﾀｰﾝ3";#N/A,#N/A,TRUE,"ﾊﾟﾀｰﾝ4"}</definedName>
    <definedName name="fff" hidden="1">{"'100DPro'!$A$1:$H$149"}</definedName>
    <definedName name="g" localSheetId="0" hidden="1">{#N/A,#N/A,TRUE,"ﾊﾟﾀｰﾝ1";#N/A,#N/A,TRUE,"ﾊﾟﾀｰﾝ2";#N/A,#N/A,TRUE,"ﾊﾟﾀｰﾝ3";#N/A,#N/A,TRUE,"ﾊﾟﾀｰﾝ4"}</definedName>
    <definedName name="g" localSheetId="1" hidden="1">{#N/A,#N/A,TRUE,"ﾊﾟﾀｰﾝ1";#N/A,#N/A,TRUE,"ﾊﾟﾀｰﾝ2";#N/A,#N/A,TRUE,"ﾊﾟﾀｰﾝ3";#N/A,#N/A,TRUE,"ﾊﾟﾀｰﾝ4"}</definedName>
    <definedName name="g" hidden="1">{#N/A,#N/A,TRUE,"ﾊﾟﾀｰﾝ1";#N/A,#N/A,TRUE,"ﾊﾟﾀｰﾝ2";#N/A,#N/A,TRUE,"ﾊﾟﾀｰﾝ3";#N/A,#N/A,TRUE,"ﾊﾟﾀｰﾝ4"}</definedName>
    <definedName name="h" localSheetId="0" hidden="1">{#N/A,#N/A,TRUE,"ﾊﾟﾀｰﾝ1";#N/A,#N/A,TRUE,"ﾊﾟﾀｰﾝ2";#N/A,#N/A,TRUE,"ﾊﾟﾀｰﾝ3";#N/A,#N/A,TRUE,"ﾊﾟﾀｰﾝ4"}</definedName>
    <definedName name="h" localSheetId="1" hidden="1">{#N/A,#N/A,TRUE,"ﾊﾟﾀｰﾝ1";#N/A,#N/A,TRUE,"ﾊﾟﾀｰﾝ2";#N/A,#N/A,TRUE,"ﾊﾟﾀｰﾝ3";#N/A,#N/A,TRUE,"ﾊﾟﾀｰﾝ4"}</definedName>
    <definedName name="h" hidden="1">{#N/A,#N/A,TRUE,"ﾊﾟﾀｰﾝ1";#N/A,#N/A,TRUE,"ﾊﾟﾀｰﾝ2";#N/A,#N/A,TRUE,"ﾊﾟﾀｰﾝ3";#N/A,#N/A,TRUE,"ﾊﾟﾀｰﾝ4"}</definedName>
    <definedName name="hhhhhhhhhhh" localSheetId="0" hidden="1">{#N/A,#N/A,FALSE,"Windows";#N/A,#N/A,FALSE,"Windows (2)";#N/A,#N/A,FALSE,"Windows(Note)";#N/A,#N/A,FALSE,"Windows(Note) (2)";#N/A,#N/A,FALSE,"Macintosh";#N/A,#N/A,FALSE,"Macintosh (2)"}</definedName>
    <definedName name="hhhhhhhhhhh" localSheetId="1" hidden="1">{#N/A,#N/A,FALSE,"Windows";#N/A,#N/A,FALSE,"Windows (2)";#N/A,#N/A,FALSE,"Windows(Note)";#N/A,#N/A,FALSE,"Windows(Note) (2)";#N/A,#N/A,FALSE,"Macintosh";#N/A,#N/A,FALSE,"Macintosh (2)"}</definedName>
    <definedName name="hhhhhhhhhhh" hidden="1">{#N/A,#N/A,FALSE,"Windows";#N/A,#N/A,FALSE,"Windows (2)";#N/A,#N/A,FALSE,"Windows(Note)";#N/A,#N/A,FALSE,"Windows(Note) (2)";#N/A,#N/A,FALSE,"Macintosh";#N/A,#N/A,FALSE,"Macintosh (2)"}</definedName>
    <definedName name="HTML_CodePage" hidden="1">932</definedName>
    <definedName name="HTML_Control" localSheetId="0" hidden="1">{"'100DPro'!$A$1:$H$149"}</definedName>
    <definedName name="HTML_Control" localSheetId="1" hidden="1">{"'Part2'!$A$1:$J$51","'Part1'!$A$1:$J$46"}</definedName>
    <definedName name="HTML_Control" hidden="1">{"'100DPro'!$A$1:$H$149"}</definedName>
    <definedName name="HTML_Description" hidden="1">""</definedName>
    <definedName name="HTML_Email" hidden="1">""</definedName>
    <definedName name="HTML_Header" localSheetId="1" hidden="1">"川崎港町0314導入テスト"</definedName>
    <definedName name="HTML_Header" hidden="1">""</definedName>
    <definedName name="HTML_LastUpdate" localSheetId="1" hidden="1">"00/02/28"</definedName>
    <definedName name="HTML_LastUpdate" hidden="1">"97/10/01"</definedName>
    <definedName name="HTML_LineAfter" localSheetId="1" hidden="1">TRUE</definedName>
    <definedName name="HTML_LineAfter" hidden="1">FALSE</definedName>
    <definedName name="HTML_LineBefore" localSheetId="1" hidden="1">TRUE</definedName>
    <definedName name="HTML_LineBefore" hidden="1">FALSE</definedName>
    <definedName name="HTML_Name" localSheetId="1" hidden="1">"to-kato"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localSheetId="1" hidden="1">"G:\incoming\usr\第1.2step総合テスト\生活提案\0314-donyu.htm"</definedName>
    <definedName name="HTML_PathFile" hidden="1">"H:\common\58PRICE\H9-10\HTML\100DPro.htm"</definedName>
    <definedName name="HTML_Title" localSheetId="1" hidden="1">"川崎港町0314導入テスト"</definedName>
    <definedName name="HTML_Title" hidden="1">"100DPro"</definedName>
    <definedName name="HTML1_1" hidden="1">"[見積ﾌｫｰﾏｯﾄ.XLS]ぴあSW!$A$1:$H$38"</definedName>
    <definedName name="HTML1_10" hidden="1">""</definedName>
    <definedName name="HTML1_11" hidden="1">1</definedName>
    <definedName name="HTML1_12" hidden="1">"A:\My Documents\MyHTML.htm"</definedName>
    <definedName name="HTML1_2" hidden="1">1</definedName>
    <definedName name="HTML1_3" hidden="1">"見積ﾌｫｰﾏｯﾄ.X"</definedName>
    <definedName name="HTML1_4" hidden="1">"ぴあSW"</definedName>
    <definedName name="HTML1_5" hidden="1">""</definedName>
    <definedName name="HTML1_6" hidden="1">-4146</definedName>
    <definedName name="HTML1_7" hidden="1">-4146</definedName>
    <definedName name="HTML1_8" hidden="1">"96/12/24"</definedName>
    <definedName name="HTML1_9" hidden="1">"1-2NEOS"</definedName>
    <definedName name="HTML2_1" hidden="1">"[nt.xls]EXPRESS5800_110PRO!$A$1:$H$61"</definedName>
    <definedName name="HTML2_10" hidden="1">""</definedName>
    <definedName name="HTML2_11" hidden="1">1</definedName>
    <definedName name="HTML2_12" hidden="1">"A:\My Documents\EXCEL\MyHTML.htm"</definedName>
    <definedName name="HTML2_2" hidden="1">1</definedName>
    <definedName name="HTML2_3" hidden="1">"nt0001"</definedName>
    <definedName name="HTML2_4" hidden="1">"EXPRESS5800_110PRO"</definedName>
    <definedName name="HTML2_5" hidden="1">""</definedName>
    <definedName name="HTML2_6" hidden="1">-4146</definedName>
    <definedName name="HTML2_7" hidden="1">-4146</definedName>
    <definedName name="HTML2_8" hidden="1">"96/09/11"</definedName>
    <definedName name="HTML2_9" hidden="1">"岡島 達治"</definedName>
    <definedName name="HTML3_1" hidden="1">"'[nt.xls]ＳＣＡＴ－ＮＴ　構成表'!$A$1:$H$260"</definedName>
    <definedName name="HTML3_10" hidden="1">""</definedName>
    <definedName name="HTML3_11" hidden="1">1</definedName>
    <definedName name="HTML3_12" hidden="1">"A:\My Documents\EXCEL\MyHTML.htm"</definedName>
    <definedName name="HTML3_2" hidden="1">1</definedName>
    <definedName name="HTML3_3" hidden="1">""</definedName>
    <definedName name="HTML3_4" hidden="1">"ＳＣＡＴ－ＮＴ　構成表"</definedName>
    <definedName name="HTML3_5" hidden="1">""</definedName>
    <definedName name="HTML3_6" hidden="1">1</definedName>
    <definedName name="HTML3_7" hidden="1">-4146</definedName>
    <definedName name="HTML3_8" hidden="1">"96/09/11"</definedName>
    <definedName name="HTML3_9" hidden="1">"岡島 達治"</definedName>
    <definedName name="HTML4_1" hidden="1">"'[nt.xls]ＳＣＡＴ－ＮＴ　構成表'!$A$2:$H$60"</definedName>
    <definedName name="HTML4_10" hidden="1">""</definedName>
    <definedName name="HTML4_11" hidden="1">1</definedName>
    <definedName name="HTML4_12" hidden="1">"A:\My Documents\EXCEL\MyHTML.htm"</definedName>
    <definedName name="HTML4_2" hidden="1">1</definedName>
    <definedName name="HTML4_3" hidden="1">"nt"</definedName>
    <definedName name="HTML4_4" hidden="1">"ＳＣＡＴ－ＮＴ　構成表"</definedName>
    <definedName name="HTML4_5" hidden="1">""</definedName>
    <definedName name="HTML4_6" hidden="1">-4146</definedName>
    <definedName name="HTML4_7" hidden="1">-4146</definedName>
    <definedName name="HTML4_8" hidden="1">"96/09/11"</definedName>
    <definedName name="HTML4_9" hidden="1">"岡島 達治"</definedName>
    <definedName name="HTML5_1" hidden="1">"'[nt.xls]ＳＣＡＴ－ＮＴ　構成表'!$A$1:$H$155"</definedName>
    <definedName name="HTML5_10" hidden="1">""</definedName>
    <definedName name="HTML5_11" hidden="1">1</definedName>
    <definedName name="HTML5_12" hidden="1">"A:\My Documents\EXCEL\MyHTML.htm"</definedName>
    <definedName name="HTML5_2" hidden="1">1</definedName>
    <definedName name="HTML5_3" hidden="1">"nt"</definedName>
    <definedName name="HTML5_4" hidden="1">"ＳＣＡＴ－ＮＴ　構成表"</definedName>
    <definedName name="HTML5_5" hidden="1">""</definedName>
    <definedName name="HTML5_6" hidden="1">-4146</definedName>
    <definedName name="HTML5_7" hidden="1">-4146</definedName>
    <definedName name="HTML5_8" hidden="1">"96/09/11"</definedName>
    <definedName name="HTML5_9" hidden="1">"岡島 達治"</definedName>
    <definedName name="HTML6_1" hidden="1">"'[nt.xls]ＳＣＡＴ－ＮＴ　構成表'!$A$1:$H$112"</definedName>
    <definedName name="HTML6_10" hidden="1">""</definedName>
    <definedName name="HTML6_11" hidden="1">1</definedName>
    <definedName name="HTML6_12" hidden="1">"A:\My Documents\EXCEL\MyHTML.htm"</definedName>
    <definedName name="HTML6_2" hidden="1">1</definedName>
    <definedName name="HTML6_3" hidden="1">"nt"</definedName>
    <definedName name="HTML6_4" hidden="1">"ＳＣＡＴ－ＮＴ　構成表"</definedName>
    <definedName name="HTML6_5" hidden="1">""</definedName>
    <definedName name="HTML6_6" hidden="1">-4146</definedName>
    <definedName name="HTML6_7" hidden="1">-4146</definedName>
    <definedName name="HTML6_8" hidden="1">"96/09/11"</definedName>
    <definedName name="HTML6_9" hidden="1">"岡島 達治"</definedName>
    <definedName name="HTML7_1" hidden="1">"'[nt.xls]ＳＣＡＴ－ＮＴ　構成表'!$A$1:$G$260"</definedName>
    <definedName name="HTML7_10" hidden="1">""</definedName>
    <definedName name="HTML7_11" hidden="1">1</definedName>
    <definedName name="HTML7_12" hidden="1">"A:\My Documents\EXCEL\MyHTML.htm"</definedName>
    <definedName name="HTML7_2" hidden="1">1</definedName>
    <definedName name="HTML7_3" hidden="1">""</definedName>
    <definedName name="HTML7_4" hidden="1">"ＳＣＡＴ－ＮＴ　構成表"</definedName>
    <definedName name="HTML7_5" hidden="1">""</definedName>
    <definedName name="HTML7_6" hidden="1">-4146</definedName>
    <definedName name="HTML7_7" hidden="1">-4146</definedName>
    <definedName name="HTML7_8" hidden="1">"96/09/11"</definedName>
    <definedName name="HTML7_9" hidden="1">"岡島 達治"</definedName>
    <definedName name="HTML8_1" hidden="1">"'[nt.xls]ＳＣＡＴ－ＮＴ　構成表'!$A$1:$G$250"</definedName>
    <definedName name="HTML8_10" hidden="1">""</definedName>
    <definedName name="HTML8_11" hidden="1">1</definedName>
    <definedName name="HTML8_12" hidden="1">"A:\My Documents\EXCEL\MyHTML.htm"</definedName>
    <definedName name="HTML8_2" hidden="1">1</definedName>
    <definedName name="HTML8_3" hidden="1">""</definedName>
    <definedName name="HTML8_4" hidden="1">"ＳＣＡＴ－ＮＴ　構成表"</definedName>
    <definedName name="HTML8_5" hidden="1">""</definedName>
    <definedName name="HTML8_6" hidden="1">-4146</definedName>
    <definedName name="HTML8_7" hidden="1">-4146</definedName>
    <definedName name="HTML8_8" hidden="1">"96/09/11"</definedName>
    <definedName name="HTML8_9" hidden="1">"岡島 達治"</definedName>
    <definedName name="HTMLCount" hidden="1">1</definedName>
    <definedName name="iii" localSheetId="0" hidden="1">{#N/A,#N/A,TRUE,"ﾊﾟﾀｰﾝ1";#N/A,#N/A,TRUE,"ﾊﾟﾀｰﾝ2";#N/A,#N/A,TRUE,"ﾊﾟﾀｰﾝ3";#N/A,#N/A,TRUE,"ﾊﾟﾀｰﾝ4"}</definedName>
    <definedName name="iii" localSheetId="1" hidden="1">{#N/A,#N/A,TRUE,"ﾊﾟﾀｰﾝ1";#N/A,#N/A,TRUE,"ﾊﾟﾀｰﾝ2";#N/A,#N/A,TRUE,"ﾊﾟﾀｰﾝ3";#N/A,#N/A,TRUE,"ﾊﾟﾀｰﾝ4"}</definedName>
    <definedName name="iii" hidden="1">{#N/A,#N/A,TRUE,"ﾊﾟﾀｰﾝ1";#N/A,#N/A,TRUE,"ﾊﾟﾀｰﾝ2";#N/A,#N/A,TRUE,"ﾊﾟﾀｰﾝ3";#N/A,#N/A,TRUE,"ﾊﾟﾀｰﾝ4"}</definedName>
    <definedName name="Inst6" localSheetId="0" hidden="1">{#N/A,#N/A,TRUE,"ﾊﾟﾀｰﾝ1";#N/A,#N/A,TRUE,"ﾊﾟﾀｰﾝ2";#N/A,#N/A,TRUE,"ﾊﾟﾀｰﾝ3";#N/A,#N/A,TRUE,"ﾊﾟﾀｰﾝ4"}</definedName>
    <definedName name="Inst6" localSheetId="1" hidden="1">{#N/A,#N/A,TRUE,"ﾊﾟﾀｰﾝ1";#N/A,#N/A,TRUE,"ﾊﾟﾀｰﾝ2";#N/A,#N/A,TRUE,"ﾊﾟﾀｰﾝ3";#N/A,#N/A,TRUE,"ﾊﾟﾀｰﾝ4"}</definedName>
    <definedName name="Inst6" hidden="1">{#N/A,#N/A,TRUE,"ﾊﾟﾀｰﾝ1";#N/A,#N/A,TRUE,"ﾊﾟﾀｰﾝ2";#N/A,#N/A,TRUE,"ﾊﾟﾀｰﾝ3";#N/A,#N/A,TRUE,"ﾊﾟﾀｰﾝ4"}</definedName>
    <definedName name="InstallDesign_10101" hidden="1">#REF!</definedName>
    <definedName name="InstallDesign_10102" hidden="1">#REF!</definedName>
    <definedName name="InstallDesign_10201" hidden="1">#REF!</definedName>
    <definedName name="InstallDesign_10202" hidden="1">#REF!</definedName>
    <definedName name="InstallDesign_10301" hidden="1">#REF!</definedName>
    <definedName name="InstallDesign_10401" hidden="1">#REF!</definedName>
    <definedName name="InstallDesign_10401s" hidden="1">#REF!</definedName>
    <definedName name="InstallDesign_10401sVD" hidden="1">#REF!</definedName>
    <definedName name="InstallDesign_10401VD" hidden="1">#REF!</definedName>
    <definedName name="InstallDesign_10402" hidden="1">#REF!</definedName>
    <definedName name="InstallDesign_10402s" hidden="1">#REF!</definedName>
    <definedName name="InstallDesign_10402sVD" hidden="1">#REF!</definedName>
    <definedName name="InstallDesign_10402VD" hidden="1">#REF!</definedName>
    <definedName name="InstallDesign_10403" hidden="1">#REF!</definedName>
    <definedName name="InstallDesign_10403s" hidden="1">#REF!</definedName>
    <definedName name="InstallDesign_10403sVD" hidden="1">#REF!</definedName>
    <definedName name="InstallDesign_10403VD" hidden="1">#REF!</definedName>
    <definedName name="InstallDesign_10404" hidden="1">#REF!</definedName>
    <definedName name="InstallDesign_10404VD" hidden="1">#REF!</definedName>
    <definedName name="InstallDesign_10501" hidden="1">#REF!</definedName>
    <definedName name="InstallDesign_10501s" hidden="1">#REF!</definedName>
    <definedName name="InstallDesign_10501sVD" hidden="1">#REF!</definedName>
    <definedName name="InstallDesign_10501VD" hidden="1">#REF!</definedName>
    <definedName name="InstallDesign_10601" hidden="1">#REF!</definedName>
    <definedName name="InstallDesign_10601VD" hidden="1">#REF!</definedName>
    <definedName name="InstallDesign_10701" hidden="1">#REF!</definedName>
    <definedName name="InstallDesign_10801" hidden="1">#REF!</definedName>
    <definedName name="InstallDesign_10901" hidden="1">#REF!</definedName>
    <definedName name="InstallDesign_20101" hidden="1">#REF!</definedName>
    <definedName name="InstallDesign_20102" hidden="1">#REF!</definedName>
    <definedName name="InstallDesign_20201" hidden="1">#REF!</definedName>
    <definedName name="InstallDesign_20202" hidden="1">#REF!</definedName>
    <definedName name="InstallDesign_20301" hidden="1">#REF!</definedName>
    <definedName name="InstallDesign_20401" hidden="1">#REF!</definedName>
    <definedName name="InstallDesign_20401VD" hidden="1">#REF!</definedName>
    <definedName name="InstallDesign_20402" hidden="1">#REF!</definedName>
    <definedName name="InstallDesign_20402VD" hidden="1">#REF!</definedName>
    <definedName name="InstallDesign_20501" hidden="1">#REF!</definedName>
    <definedName name="InstallDesign_20501VD" hidden="1">#REF!</definedName>
    <definedName name="InstallDesign_20502" hidden="1">#REF!</definedName>
    <definedName name="InstallDesign_20502VD" hidden="1">#REF!</definedName>
    <definedName name="InstallDesign_20601" hidden="1">#REF!</definedName>
    <definedName name="InstallDesign_30101" hidden="1">#REF!</definedName>
    <definedName name="InstallDesign_30201" hidden="1">#REF!</definedName>
    <definedName name="InstallOperation_10101" hidden="1">#REF!</definedName>
    <definedName name="InstallOperation_10102" hidden="1">#REF!</definedName>
    <definedName name="InstallOperation_10201" hidden="1">#REF!</definedName>
    <definedName name="InstallOperation_10202" hidden="1">#REF!</definedName>
    <definedName name="InstallOperation_10301" hidden="1">#REF!</definedName>
    <definedName name="InstallOperation_10401" hidden="1">#REF!</definedName>
    <definedName name="InstallOperation_10401s" hidden="1">#REF!</definedName>
    <definedName name="InstallOperation_10402" hidden="1">#REF!</definedName>
    <definedName name="InstallOperation_10402s" hidden="1">#REF!</definedName>
    <definedName name="InstallOperation_10403" hidden="1">#REF!</definedName>
    <definedName name="InstallOperation_10403s" hidden="1">#REF!</definedName>
    <definedName name="InstallOperation_10501" hidden="1">#REF!</definedName>
    <definedName name="InstallOperation_10501s" hidden="1">#REF!</definedName>
    <definedName name="InstallOperation_10601" hidden="1">#REF!</definedName>
    <definedName name="InstallOperation_10701" hidden="1">#REF!</definedName>
    <definedName name="InstallOperation_10801" hidden="1">#REF!</definedName>
    <definedName name="InstallOperation_10901" hidden="1">#REF!</definedName>
    <definedName name="InstallOperation_10902" hidden="1">#REF!</definedName>
    <definedName name="InstallOperation_11001" hidden="1">#REF!</definedName>
    <definedName name="InstallOperation_11002" hidden="1">#REF!</definedName>
    <definedName name="InstallOperation_11003" hidden="1">#REF!</definedName>
    <definedName name="InstallOperation_11004" hidden="1">#REF!</definedName>
    <definedName name="InstallOperation_20101" hidden="1">#REF!</definedName>
    <definedName name="InstallOperation_20201" hidden="1">#REF!</definedName>
    <definedName name="InstallOperation_20301" hidden="1">#REF!</definedName>
    <definedName name="InstallOperation_20401" hidden="1">#REF!</definedName>
    <definedName name="InstallOperation_20402" hidden="1">#REF!</definedName>
    <definedName name="InstallOperation_20501" hidden="1">#REF!</definedName>
    <definedName name="InstallOperation_20502" hidden="1">#REF!</definedName>
    <definedName name="InstallOperation_20601" hidden="1">#REF!</definedName>
    <definedName name="InstallOperation_30101" hidden="1">#REF!</definedName>
    <definedName name="InstallOperation_30102" hidden="1">#REF!</definedName>
    <definedName name="InstallOperation_30201" hidden="1">#REF!</definedName>
    <definedName name="InstallOperation_30301" hidden="1">#REF!</definedName>
    <definedName name="InstallOperation_30401" hidden="1">#REF!</definedName>
    <definedName name="InstallOperation_40101" hidden="1">#REF!</definedName>
    <definedName name="InstallOperation_40201" hidden="1">#REF!</definedName>
    <definedName name="InstallOperation_40301" hidden="1">#REF!</definedName>
    <definedName name="InstallOperation_40401" hidden="1">#REF!</definedName>
    <definedName name="j" localSheetId="0" hidden="1">{#N/A,#N/A,FALSE,"Windows";#N/A,#N/A,FALSE,"Windows (2)";#N/A,#N/A,FALSE,"Windows(Note)";#N/A,#N/A,FALSE,"Windows(Note) (2)";#N/A,#N/A,FALSE,"Macintosh";#N/A,#N/A,FALSE,"Macintosh (2)"}</definedName>
    <definedName name="j" localSheetId="1" hidden="1">{#N/A,#N/A,FALSE,"Windows";#N/A,#N/A,FALSE,"Windows (2)";#N/A,#N/A,FALSE,"Windows(Note)";#N/A,#N/A,FALSE,"Windows(Note) (2)";#N/A,#N/A,FALSE,"Macintosh";#N/A,#N/A,FALSE,"Macintosh (2)"}</definedName>
    <definedName name="j" hidden="1">{#N/A,#N/A,FALSE,"Windows";#N/A,#N/A,FALSE,"Windows (2)";#N/A,#N/A,FALSE,"Windows(Note)";#N/A,#N/A,FALSE,"Windows(Note) (2)";#N/A,#N/A,FALSE,"Macintosh";#N/A,#N/A,FALSE,"Macintosh (2)"}</definedName>
    <definedName name="k" localSheetId="0" hidden="1">{#N/A,#N/A,FALSE,"Windows";#N/A,#N/A,FALSE,"Windows (2)";#N/A,#N/A,FALSE,"Windows(Note)";#N/A,#N/A,FALSE,"Windows(Note) (2)";#N/A,#N/A,FALSE,"Macintosh";#N/A,#N/A,FALSE,"Macintosh (2)"}</definedName>
    <definedName name="k" localSheetId="1" hidden="1">{#N/A,#N/A,FALSE,"Windows";#N/A,#N/A,FALSE,"Windows (2)";#N/A,#N/A,FALSE,"Windows(Note)";#N/A,#N/A,FALSE,"Windows(Note) (2)";#N/A,#N/A,FALSE,"Macintosh";#N/A,#N/A,FALSE,"Macintosh (2)"}</definedName>
    <definedName name="k" hidden="1">{#N/A,#N/A,FALSE,"Windows";#N/A,#N/A,FALSE,"Windows (2)";#N/A,#N/A,FALSE,"Windows(Note)";#N/A,#N/A,FALSE,"Windows(Note) (2)";#N/A,#N/A,FALSE,"Macintosh";#N/A,#N/A,FALSE,"Macintosh (2)"}</definedName>
    <definedName name="l" localSheetId="0" hidden="1">{#N/A,#N/A,TRUE,"ﾊﾟﾀｰﾝ1";#N/A,#N/A,TRUE,"ﾊﾟﾀｰﾝ2";#N/A,#N/A,TRUE,"ﾊﾟﾀｰﾝ3";#N/A,#N/A,TRUE,"ﾊﾟﾀｰﾝ4"}</definedName>
    <definedName name="l" localSheetId="1" hidden="1">{#N/A,#N/A,TRUE,"ﾊﾟﾀｰﾝ1";#N/A,#N/A,TRUE,"ﾊﾟﾀｰﾝ2";#N/A,#N/A,TRUE,"ﾊﾟﾀｰﾝ3";#N/A,#N/A,TRUE,"ﾊﾟﾀｰﾝ4"}</definedName>
    <definedName name="l" hidden="1">{#N/A,#N/A,TRUE,"ﾊﾟﾀｰﾝ1";#N/A,#N/A,TRUE,"ﾊﾟﾀｰﾝ2";#N/A,#N/A,TRUE,"ﾊﾟﾀｰﾝ3";#N/A,#N/A,TRUE,"ﾊﾟﾀｰﾝ4"}</definedName>
    <definedName name="ｌｌｌｌ" localSheetId="0" hidden="1">{#N/A,#N/A,TRUE,"ﾊﾟﾀｰﾝ1";#N/A,#N/A,TRUE,"ﾊﾟﾀｰﾝ2";#N/A,#N/A,TRUE,"ﾊﾟﾀｰﾝ3";#N/A,#N/A,TRUE,"ﾊﾟﾀｰﾝ4"}</definedName>
    <definedName name="ｌｌｌｌ" localSheetId="1" hidden="1">{#N/A,#N/A,TRUE,"ﾊﾟﾀｰﾝ1";#N/A,#N/A,TRUE,"ﾊﾟﾀｰﾝ2";#N/A,#N/A,TRUE,"ﾊﾟﾀｰﾝ3";#N/A,#N/A,TRUE,"ﾊﾟﾀｰﾝ4"}</definedName>
    <definedName name="ｌｌｌｌ" hidden="1">{#N/A,#N/A,TRUE,"ﾊﾟﾀｰﾝ1";#N/A,#N/A,TRUE,"ﾊﾟﾀｰﾝ2";#N/A,#N/A,TRUE,"ﾊﾟﾀｰﾝ3";#N/A,#N/A,TRUE,"ﾊﾟﾀｰﾝ4"}</definedName>
    <definedName name="Move_10101" localSheetId="0" hidden="1">#REF!</definedName>
    <definedName name="Move_10101" localSheetId="1" hidden="1">#REF!</definedName>
    <definedName name="Move_10101" hidden="1">#REF!</definedName>
    <definedName name="Move_10102" localSheetId="0" hidden="1">#REF!</definedName>
    <definedName name="Move_10102" localSheetId="1" hidden="1">#REF!</definedName>
    <definedName name="Move_10102" hidden="1">#REF!</definedName>
    <definedName name="Move_10103" localSheetId="0" hidden="1">#REF!</definedName>
    <definedName name="Move_10103" localSheetId="1" hidden="1">#REF!</definedName>
    <definedName name="Move_10103" hidden="1">#REF!</definedName>
    <definedName name="Move_10104" hidden="1">#REF!</definedName>
    <definedName name="Move_10105" hidden="1">#REF!</definedName>
    <definedName name="Move_10106" hidden="1">#REF!</definedName>
    <definedName name="Move_10201" hidden="1">#REF!</definedName>
    <definedName name="Move_10202" hidden="1">#REF!</definedName>
    <definedName name="Move_10203" hidden="1">#REF!</definedName>
    <definedName name="Move_10204" hidden="1">#REF!</definedName>
    <definedName name="Move_10205" hidden="1">#REF!</definedName>
    <definedName name="Move_10206" hidden="1">#REF!</definedName>
    <definedName name="Move_10301" hidden="1">#REF!</definedName>
    <definedName name="Move_10302" hidden="1">#REF!</definedName>
    <definedName name="Move_10303" hidden="1">#REF!</definedName>
    <definedName name="Move_10304" hidden="1">#REF!</definedName>
    <definedName name="Move_10305" hidden="1">#REF!</definedName>
    <definedName name="Move_10306" hidden="1">#REF!</definedName>
    <definedName name="Move_20101" hidden="1">#REF!</definedName>
    <definedName name="Move_20102" hidden="1">#REF!</definedName>
    <definedName name="Move_20103" hidden="1">#REF!</definedName>
    <definedName name="Move_20104" hidden="1">#REF!</definedName>
    <definedName name="Move_20105" hidden="1">#REF!</definedName>
    <definedName name="Move_20106" hidden="1">#REF!</definedName>
    <definedName name="Move_20107" hidden="1">#REF!</definedName>
    <definedName name="Move_20108" hidden="1">#REF!</definedName>
    <definedName name="Move_20201" hidden="1">#REF!</definedName>
    <definedName name="Move_20202" hidden="1">#REF!</definedName>
    <definedName name="Move_20203" hidden="1">#REF!</definedName>
    <definedName name="Move_20204" hidden="1">#REF!</definedName>
    <definedName name="Move_20205" hidden="1">#REF!</definedName>
    <definedName name="Move_20206" hidden="1">#REF!</definedName>
    <definedName name="Move_20207" hidden="1">#REF!</definedName>
    <definedName name="Move_20208" hidden="1">#REF!</definedName>
    <definedName name="p" localSheetId="0" hidden="1">{#N/A,#N/A,FALSE,"Windows";#N/A,#N/A,FALSE,"Windows (2)";#N/A,#N/A,FALSE,"Windows(Note)";#N/A,#N/A,FALSE,"Windows(Note) (2)";#N/A,#N/A,FALSE,"Macintosh";#N/A,#N/A,FALSE,"Macintosh (2)"}</definedName>
    <definedName name="p" localSheetId="1" hidden="1">{#N/A,#N/A,FALSE,"Windows";#N/A,#N/A,FALSE,"Windows (2)";#N/A,#N/A,FALSE,"Windows(Note)";#N/A,#N/A,FALSE,"Windows(Note) (2)";#N/A,#N/A,FALSE,"Macintosh";#N/A,#N/A,FALSE,"Macintosh (2)"}</definedName>
    <definedName name="p" hidden="1">{#N/A,#N/A,FALSE,"Windows";#N/A,#N/A,FALSE,"Windows (2)";#N/A,#N/A,FALSE,"Windows(Note)";#N/A,#N/A,FALSE,"Windows(Note) (2)";#N/A,#N/A,FALSE,"Macintosh";#N/A,#N/A,FALSE,"Macintosh (2)"}</definedName>
    <definedName name="_xlnm.Print_Area" localSheetId="0">'別表1)機器構成'!$A$1:$E$28</definedName>
    <definedName name="q" localSheetId="0" hidden="1">{"'100DPro'!$A$1:$H$149"}</definedName>
    <definedName name="q" localSheetId="1" hidden="1">{#N/A,#N/A,TRUE,"ﾊﾟﾀｰﾝ1";#N/A,#N/A,TRUE,"ﾊﾟﾀｰﾝ2";#N/A,#N/A,TRUE,"ﾊﾟﾀｰﾝ3";#N/A,#N/A,TRUE,"ﾊﾟﾀｰﾝ4"}</definedName>
    <definedName name="q" hidden="1">{"'100DPro'!$A$1:$H$149"}</definedName>
    <definedName name="Setup_10100" localSheetId="1" hidden="1">#REF!</definedName>
    <definedName name="Setup_10100" hidden="1">#REF!</definedName>
    <definedName name="Setup_10200" localSheetId="1" hidden="1">#REF!</definedName>
    <definedName name="Setup_10200" hidden="1">#REF!</definedName>
    <definedName name="Setup_10201" localSheetId="1" hidden="1">#REF!</definedName>
    <definedName name="Setup_10201" hidden="1">#REF!</definedName>
    <definedName name="Setup_10300" hidden="1">#REF!</definedName>
    <definedName name="Setup_10400" hidden="1">#REF!</definedName>
    <definedName name="Setup_10500" hidden="1">#REF!</definedName>
    <definedName name="Setup_10600" hidden="1">#REF!</definedName>
    <definedName name="Setup_10701" hidden="1">#REF!</definedName>
    <definedName name="Setup_10702" hidden="1">#REF!</definedName>
    <definedName name="Setup_10703" hidden="1">#REF!</definedName>
    <definedName name="Setup_20100" hidden="1">#REF!</definedName>
    <definedName name="Setup_20200" hidden="1">#REF!</definedName>
    <definedName name="Setup_20300" hidden="1">#REF!</definedName>
    <definedName name="Setup_20400" hidden="1">#REF!</definedName>
    <definedName name="Setup_20500" hidden="1">#REF!</definedName>
    <definedName name="Setup_20600" hidden="1">#REF!</definedName>
    <definedName name="Setup_20700" hidden="1">#REF!</definedName>
    <definedName name="Setup_30100" hidden="1">#REF!</definedName>
    <definedName name="Setup_30200" hidden="1">#REF!</definedName>
    <definedName name="Setup_30201" hidden="1">#REF!</definedName>
    <definedName name="Setup_30300" hidden="1">#REF!</definedName>
    <definedName name="Setup_30400" hidden="1">#REF!</definedName>
    <definedName name="Setup_30500" hidden="1">#REF!</definedName>
    <definedName name="Setup_30600" hidden="1">#REF!</definedName>
    <definedName name="Setup_30700" hidden="1">#REF!</definedName>
    <definedName name="Setup_40000" hidden="1">#REF!</definedName>
    <definedName name="Support_10000" hidden="1">#REF!</definedName>
    <definedName name="Support_10001" hidden="1">#REF!</definedName>
    <definedName name="Support_10002" hidden="1">#REF!</definedName>
    <definedName name="Support_10003" hidden="1">#REF!</definedName>
    <definedName name="Support_10004" hidden="1">#REF!</definedName>
    <definedName name="Support_10011" hidden="1">#REF!</definedName>
    <definedName name="t" localSheetId="0" hidden="1">{#N/A,#N/A,TRUE,"ﾊﾟﾀｰﾝ1";#N/A,#N/A,TRUE,"ﾊﾟﾀｰﾝ2";#N/A,#N/A,TRUE,"ﾊﾟﾀｰﾝ3";#N/A,#N/A,TRUE,"ﾊﾟﾀｰﾝ4"}</definedName>
    <definedName name="t" localSheetId="1" hidden="1">{#N/A,#N/A,TRUE,"ﾊﾟﾀｰﾝ1";#N/A,#N/A,TRUE,"ﾊﾟﾀｰﾝ2";#N/A,#N/A,TRUE,"ﾊﾟﾀｰﾝ3";#N/A,#N/A,TRUE,"ﾊﾟﾀｰﾝ4"}</definedName>
    <definedName name="t" hidden="1">{#N/A,#N/A,TRUE,"ﾊﾟﾀｰﾝ1";#N/A,#N/A,TRUE,"ﾊﾟﾀｰﾝ2";#N/A,#N/A,TRUE,"ﾊﾟﾀｰﾝ3";#N/A,#N/A,TRUE,"ﾊﾟﾀｰﾝ4"}</definedName>
    <definedName name="test2" localSheetId="0" hidden="1">{#N/A,#N/A,TRUE,"ﾊﾟﾀｰﾝ1";#N/A,#N/A,TRUE,"ﾊﾟﾀｰﾝ2";#N/A,#N/A,TRUE,"ﾊﾟﾀｰﾝ3";#N/A,#N/A,TRUE,"ﾊﾟﾀｰﾝ4"}</definedName>
    <definedName name="test2" localSheetId="1" hidden="1">{#N/A,#N/A,TRUE,"ﾊﾟﾀｰﾝ1";#N/A,#N/A,TRUE,"ﾊﾟﾀｰﾝ2";#N/A,#N/A,TRUE,"ﾊﾟﾀｰﾝ3";#N/A,#N/A,TRUE,"ﾊﾟﾀｰﾝ4"}</definedName>
    <definedName name="test2" hidden="1">{#N/A,#N/A,TRUE,"ﾊﾟﾀｰﾝ1";#N/A,#N/A,TRUE,"ﾊﾟﾀｰﾝ2";#N/A,#N/A,TRUE,"ﾊﾟﾀｰﾝ3";#N/A,#N/A,TRUE,"ﾊﾟﾀｰﾝ4"}</definedName>
    <definedName name="Training_10000" hidden="1">#REF!</definedName>
    <definedName name="Training_10100" hidden="1">#REF!</definedName>
    <definedName name="ttt" localSheetId="0" hidden="1">{#N/A,#N/A,FALSE,"Windows";#N/A,#N/A,FALSE,"Windows (2)";#N/A,#N/A,FALSE,"Windows(Note)";#N/A,#N/A,FALSE,"Windows(Note) (2)";#N/A,#N/A,FALSE,"Macintosh";#N/A,#N/A,FALSE,"Macintosh (2)"}</definedName>
    <definedName name="ttt" localSheetId="1" hidden="1">{#N/A,#N/A,FALSE,"Windows";#N/A,#N/A,FALSE,"Windows (2)";#N/A,#N/A,FALSE,"Windows(Note)";#N/A,#N/A,FALSE,"Windows(Note) (2)";#N/A,#N/A,FALSE,"Macintosh";#N/A,#N/A,FALSE,"Macintosh (2)"}</definedName>
    <definedName name="ttt" hidden="1">{#N/A,#N/A,FALSE,"Windows";#N/A,#N/A,FALSE,"Windows (2)";#N/A,#N/A,FALSE,"Windows(Note)";#N/A,#N/A,FALSE,"Windows(Note) (2)";#N/A,#N/A,FALSE,"Macintosh";#N/A,#N/A,FALSE,"Macintosh (2)"}</definedName>
    <definedName name="Upgrade_10101" localSheetId="0" hidden="1">#REF!</definedName>
    <definedName name="Upgrade_10101" localSheetId="1" hidden="1">#REF!</definedName>
    <definedName name="Upgrade_10101" hidden="1">#REF!</definedName>
    <definedName name="Upgrade_10102" localSheetId="0" hidden="1">#REF!</definedName>
    <definedName name="Upgrade_10102" hidden="1">#REF!</definedName>
    <definedName name="Upgrade_10201" localSheetId="0" hidden="1">#REF!</definedName>
    <definedName name="Upgrade_10201" hidden="1">#REF!</definedName>
    <definedName name="Upgrade_10202" hidden="1">#REF!</definedName>
    <definedName name="Upgrade_10301" hidden="1">#REF!</definedName>
    <definedName name="Upgrade_20101" hidden="1">#REF!</definedName>
    <definedName name="Upgrade_20102" hidden="1">#REF!</definedName>
    <definedName name="Upgrade_20103" hidden="1">#REF!</definedName>
    <definedName name="Upgrade_20201" hidden="1">#REF!</definedName>
    <definedName name="Upgrade_20202" hidden="1">#REF!</definedName>
    <definedName name="Upgrade_20203" hidden="1">#REF!</definedName>
    <definedName name="Upgrade_20301" hidden="1">#REF!</definedName>
    <definedName name="Upgrade_20302" hidden="1">#REF!</definedName>
    <definedName name="Upgrade_20303" hidden="1">#REF!</definedName>
    <definedName name="Upgrade_20304" hidden="1">#REF!</definedName>
    <definedName name="Upgrade_20311" hidden="1">#REF!</definedName>
    <definedName name="Upgrade_20312" hidden="1">#REF!</definedName>
    <definedName name="Upgrade_20313" hidden="1">#REF!</definedName>
    <definedName name="Upgrade_20314" hidden="1">#REF!</definedName>
    <definedName name="Upgrade_20401" hidden="1">#REF!</definedName>
    <definedName name="Upgrade_20501" hidden="1">#REF!</definedName>
    <definedName name="Upgrade_20502" hidden="1">#REF!</definedName>
    <definedName name="Upgrade_30000" hidden="1">#REF!</definedName>
    <definedName name="Upgrade_40000" hidden="1">#REF!</definedName>
    <definedName name="Upgrade_40001" hidden="1">#REF!</definedName>
    <definedName name="Upgrade_40002" hidden="1">#REF!</definedName>
    <definedName name="Upgrade_40003" hidden="1">#REF!</definedName>
    <definedName name="wrn.TOYO." localSheetId="0" hidden="1">{#N/A,#N/A,FALSE,"Windows";#N/A,#N/A,FALSE,"Windows (2)";#N/A,#N/A,FALSE,"Windows(Note)";#N/A,#N/A,FALSE,"Windows(Note) (2)";#N/A,#N/A,FALSE,"Macintosh";#N/A,#N/A,FALSE,"Macintosh (2)"}</definedName>
    <definedName name="wrn.TOYO." localSheetId="1" hidden="1">{#N/A,#N/A,FALSE,"Windows";#N/A,#N/A,FALSE,"Windows (2)";#N/A,#N/A,FALSE,"Windows(Note)";#N/A,#N/A,FALSE,"Windows(Note) (2)";#N/A,#N/A,FALSE,"Macintosh";#N/A,#N/A,FALSE,"Macintosh (2)"}</definedName>
    <definedName name="wrn.TOYO." hidden="1">{#N/A,#N/A,FALSE,"Windows";#N/A,#N/A,FALSE,"Windows (2)";#N/A,#N/A,FALSE,"Windows(Note)";#N/A,#N/A,FALSE,"Windows(Note) (2)";#N/A,#N/A,FALSE,"Macintosh";#N/A,#N/A,FALSE,"Macintosh (2)"}</definedName>
    <definedName name="wrn.仕様書表紙." localSheetId="0" hidden="1">{#N/A,#N/A,FALSE,"表一覧"}</definedName>
    <definedName name="wrn.仕様書表紙." localSheetId="1" hidden="1">{#N/A,#N/A,FALSE,"表一覧"}</definedName>
    <definedName name="wrn.仕様書表紙." hidden="1">{#N/A,#N/A,FALSE,"表一覧"}</definedName>
    <definedName name="wrn.予算表." localSheetId="0" hidden="1">{#N/A,#N/A,FALSE,"予算表";#N/A,#N/A,FALSE,"人件費"}</definedName>
    <definedName name="wrn.予算表." localSheetId="1" hidden="1">{#N/A,#N/A,FALSE,"予算表";#N/A,#N/A,FALSE,"人件費"}</definedName>
    <definedName name="wrn.予算表." hidden="1">{#N/A,#N/A,FALSE,"予算表";#N/A,#N/A,FALSE,"人件費"}</definedName>
    <definedName name="x" localSheetId="0" hidden="1">{#N/A,#N/A,TRUE,"ﾊﾟﾀｰﾝ1";#N/A,#N/A,TRUE,"ﾊﾟﾀｰﾝ2";#N/A,#N/A,TRUE,"ﾊﾟﾀｰﾝ3";#N/A,#N/A,TRUE,"ﾊﾟﾀｰﾝ4"}</definedName>
    <definedName name="x" localSheetId="1" hidden="1">{#N/A,#N/A,TRUE,"ﾊﾟﾀｰﾝ1";#N/A,#N/A,TRUE,"ﾊﾟﾀｰﾝ2";#N/A,#N/A,TRUE,"ﾊﾟﾀｰﾝ3";#N/A,#N/A,TRUE,"ﾊﾟﾀｰﾝ4"}</definedName>
    <definedName name="x" hidden="1">{#N/A,#N/A,TRUE,"ﾊﾟﾀｰﾝ1";#N/A,#N/A,TRUE,"ﾊﾟﾀｰﾝ2";#N/A,#N/A,TRUE,"ﾊﾟﾀｰﾝ3";#N/A,#N/A,TRUE,"ﾊﾟﾀｰﾝ4"}</definedName>
    <definedName name="いい" localSheetId="0" hidden="1">{#N/A,#N/A,TRUE,"ﾊﾟﾀｰﾝ1";#N/A,#N/A,TRUE,"ﾊﾟﾀｰﾝ2";#N/A,#N/A,TRUE,"ﾊﾟﾀｰﾝ3";#N/A,#N/A,TRUE,"ﾊﾟﾀｰﾝ4"}</definedName>
    <definedName name="いい" localSheetId="1" hidden="1">{#N/A,#N/A,TRUE,"ﾊﾟﾀｰﾝ1";#N/A,#N/A,TRUE,"ﾊﾟﾀｰﾝ2";#N/A,#N/A,TRUE,"ﾊﾟﾀｰﾝ3";#N/A,#N/A,TRUE,"ﾊﾟﾀｰﾝ4"}</definedName>
    <definedName name="いい" hidden="1">{#N/A,#N/A,TRUE,"ﾊﾟﾀｰﾝ1";#N/A,#N/A,TRUE,"ﾊﾟﾀｰﾝ2";#N/A,#N/A,TRUE,"ﾊﾟﾀｰﾝ3";#N/A,#N/A,TRUE,"ﾊﾟﾀｰﾝ4"}</definedName>
    <definedName name="う" localSheetId="0" hidden="1">{#N/A,#N/A,FALSE,"Windows";#N/A,#N/A,FALSE,"Windows (2)";#N/A,#N/A,FALSE,"Windows(Note)";#N/A,#N/A,FALSE,"Windows(Note) (2)";#N/A,#N/A,FALSE,"Macintosh";#N/A,#N/A,FALSE,"Macintosh (2)"}</definedName>
    <definedName name="う" localSheetId="1" hidden="1">{#N/A,#N/A,FALSE,"Windows";#N/A,#N/A,FALSE,"Windows (2)";#N/A,#N/A,FALSE,"Windows(Note)";#N/A,#N/A,FALSE,"Windows(Note) (2)";#N/A,#N/A,FALSE,"Macintosh";#N/A,#N/A,FALSE,"Macintosh (2)"}</definedName>
    <definedName name="う" hidden="1">{#N/A,#N/A,FALSE,"Windows";#N/A,#N/A,FALSE,"Windows (2)";#N/A,#N/A,FALSE,"Windows(Note)";#N/A,#N/A,FALSE,"Windows(Note) (2)";#N/A,#N/A,FALSE,"Macintosh";#N/A,#N/A,FALSE,"Macintosh (2)"}</definedName>
    <definedName name="ううう" localSheetId="0" hidden="1">{#N/A,#N/A,FALSE,"Windows";#N/A,#N/A,FALSE,"Windows (2)";#N/A,#N/A,FALSE,"Windows(Note)";#N/A,#N/A,FALSE,"Windows(Note) (2)";#N/A,#N/A,FALSE,"Macintosh";#N/A,#N/A,FALSE,"Macintosh (2)"}</definedName>
    <definedName name="ううう" localSheetId="1" hidden="1">{#N/A,#N/A,FALSE,"Windows";#N/A,#N/A,FALSE,"Windows (2)";#N/A,#N/A,FALSE,"Windows(Note)";#N/A,#N/A,FALSE,"Windows(Note) (2)";#N/A,#N/A,FALSE,"Macintosh";#N/A,#N/A,FALSE,"Macintosh (2)"}</definedName>
    <definedName name="ううう" hidden="1">{#N/A,#N/A,FALSE,"Windows";#N/A,#N/A,FALSE,"Windows (2)";#N/A,#N/A,FALSE,"Windows(Note)";#N/A,#N/A,FALSE,"Windows(Note) (2)";#N/A,#N/A,FALSE,"Macintosh";#N/A,#N/A,FALSE,"Macintosh (2)"}</definedName>
    <definedName name="ええええ" localSheetId="0" hidden="1">{#N/A,#N/A,TRUE,"ﾊﾟﾀｰﾝ1";#N/A,#N/A,TRUE,"ﾊﾟﾀｰﾝ2";#N/A,#N/A,TRUE,"ﾊﾟﾀｰﾝ3";#N/A,#N/A,TRUE,"ﾊﾟﾀｰﾝ4"}</definedName>
    <definedName name="ええええ" localSheetId="1" hidden="1">{#N/A,#N/A,TRUE,"ﾊﾟﾀｰﾝ1";#N/A,#N/A,TRUE,"ﾊﾟﾀｰﾝ2";#N/A,#N/A,TRUE,"ﾊﾟﾀｰﾝ3";#N/A,#N/A,TRUE,"ﾊﾟﾀｰﾝ4"}</definedName>
    <definedName name="ええええ" hidden="1">{#N/A,#N/A,TRUE,"ﾊﾟﾀｰﾝ1";#N/A,#N/A,TRUE,"ﾊﾟﾀｰﾝ2";#N/A,#N/A,TRUE,"ﾊﾟﾀｰﾝ3";#N/A,#N/A,TRUE,"ﾊﾟﾀｰﾝ4"}</definedName>
    <definedName name="おおおおお" localSheetId="0" hidden="1">{#N/A,#N/A,FALSE,"Windows";#N/A,#N/A,FALSE,"Windows (2)";#N/A,#N/A,FALSE,"Windows(Note)";#N/A,#N/A,FALSE,"Windows(Note) (2)";#N/A,#N/A,FALSE,"Macintosh";#N/A,#N/A,FALSE,"Macintosh (2)"}</definedName>
    <definedName name="おおおおお" localSheetId="1" hidden="1">{#N/A,#N/A,FALSE,"Windows";#N/A,#N/A,FALSE,"Windows (2)";#N/A,#N/A,FALSE,"Windows(Note)";#N/A,#N/A,FALSE,"Windows(Note) (2)";#N/A,#N/A,FALSE,"Macintosh";#N/A,#N/A,FALSE,"Macintosh (2)"}</definedName>
    <definedName name="おおおおお" hidden="1">{#N/A,#N/A,FALSE,"Windows";#N/A,#N/A,FALSE,"Windows (2)";#N/A,#N/A,FALSE,"Windows(Note)";#N/A,#N/A,FALSE,"Windows(Note) (2)";#N/A,#N/A,FALSE,"Macintosh";#N/A,#N/A,FALSE,"Macintosh (2)"}</definedName>
    <definedName name="ざけんじゃねーよ" localSheetId="0" hidden="1">{#N/A,#N/A,TRUE,"ﾊﾟﾀｰﾝ1";#N/A,#N/A,TRUE,"ﾊﾟﾀｰﾝ2";#N/A,#N/A,TRUE,"ﾊﾟﾀｰﾝ3";#N/A,#N/A,TRUE,"ﾊﾟﾀｰﾝ4"}</definedName>
    <definedName name="ざけんじゃねーよ" localSheetId="1" hidden="1">{#N/A,#N/A,TRUE,"ﾊﾟﾀｰﾝ1";#N/A,#N/A,TRUE,"ﾊﾟﾀｰﾝ2";#N/A,#N/A,TRUE,"ﾊﾟﾀｰﾝ3";#N/A,#N/A,TRUE,"ﾊﾟﾀｰﾝ4"}</definedName>
    <definedName name="ざけんじゃねーよ" hidden="1">{#N/A,#N/A,TRUE,"ﾊﾟﾀｰﾝ1";#N/A,#N/A,TRUE,"ﾊﾟﾀｰﾝ2";#N/A,#N/A,TRUE,"ﾊﾟﾀｰﾝ3";#N/A,#N/A,TRUE,"ﾊﾟﾀｰﾝ4"}</definedName>
    <definedName name="スケジュール" localSheetId="0" hidden="1">{#N/A,#N/A,FALSE,"予算表";#N/A,#N/A,FALSE,"人件費"}</definedName>
    <definedName name="スケジュール" localSheetId="1" hidden="1">{#N/A,#N/A,FALSE,"予算表";#N/A,#N/A,FALSE,"人件費"}</definedName>
    <definedName name="スケジュール" hidden="1">{#N/A,#N/A,FALSE,"予算表";#N/A,#N/A,FALSE,"人件費"}</definedName>
    <definedName name="ととと" localSheetId="0" hidden="1">{#N/A,#N/A,FALSE,"予算表";#N/A,#N/A,FALSE,"人件費"}</definedName>
    <definedName name="ととと" localSheetId="1" hidden="1">{#N/A,#N/A,FALSE,"予算表";#N/A,#N/A,FALSE,"人件費"}</definedName>
    <definedName name="ととと" hidden="1">{#N/A,#N/A,FALSE,"予算表";#N/A,#N/A,FALSE,"人件費"}</definedName>
    <definedName name="ともか" localSheetId="0" hidden="1">{#N/A,#N/A,FALSE,"Windows";#N/A,#N/A,FALSE,"Windows (2)";#N/A,#N/A,FALSE,"Windows(Note)";#N/A,#N/A,FALSE,"Windows(Note) (2)";#N/A,#N/A,FALSE,"Macintosh";#N/A,#N/A,FALSE,"Macintosh (2)"}</definedName>
    <definedName name="ともか" localSheetId="1" hidden="1">{#N/A,#N/A,FALSE,"Windows";#N/A,#N/A,FALSE,"Windows (2)";#N/A,#N/A,FALSE,"Windows(Note)";#N/A,#N/A,FALSE,"Windows(Note) (2)";#N/A,#N/A,FALSE,"Macintosh";#N/A,#N/A,FALSE,"Macintosh (2)"}</definedName>
    <definedName name="ともか" hidden="1">{#N/A,#N/A,FALSE,"Windows";#N/A,#N/A,FALSE,"Windows (2)";#N/A,#N/A,FALSE,"Windows(Note)";#N/A,#N/A,FALSE,"Windows(Note) (2)";#N/A,#N/A,FALSE,"Macintosh";#N/A,#N/A,FALSE,"Macintosh (2)"}</definedName>
    <definedName name="受注" hidden="1">#REF!</definedName>
    <definedName name="全体" localSheetId="0" hidden="1">{"'第二事業本部見込'!$A$1:$AG$16"}</definedName>
    <definedName name="全体" hidden="1">{"'第二事業本部見込'!$A$1:$AG$16"}</definedName>
    <definedName name="単体ﾃｽﾄ" localSheetId="0" hidden="1">{#N/A,#N/A,FALSE,"Windows";#N/A,#N/A,FALSE,"Windows (2)";#N/A,#N/A,FALSE,"Windows(Note)";#N/A,#N/A,FALSE,"Windows(Note) (2)";#N/A,#N/A,FALSE,"Macintosh";#N/A,#N/A,FALSE,"Macintosh (2)"}</definedName>
    <definedName name="単体ﾃｽﾄ" localSheetId="1" hidden="1">{#N/A,#N/A,FALSE,"Windows";#N/A,#N/A,FALSE,"Windows (2)";#N/A,#N/A,FALSE,"Windows(Note)";#N/A,#N/A,FALSE,"Windows(Note) (2)";#N/A,#N/A,FALSE,"Macintosh";#N/A,#N/A,FALSE,"Macintosh (2)"}</definedName>
    <definedName name="単体ﾃｽﾄ" hidden="1">{#N/A,#N/A,FALSE,"Windows";#N/A,#N/A,FALSE,"Windows (2)";#N/A,#N/A,FALSE,"Windows(Note)";#N/A,#N/A,FALSE,"Windows(Note) (2)";#N/A,#N/A,FALSE,"Macintosh";#N/A,#N/A,FALSE,"Macintosh (2)"}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3" l="1"/>
  <c r="A26" i="3"/>
  <c r="A20" i="3"/>
  <c r="A21" i="3" s="1"/>
  <c r="A12" i="3"/>
  <c r="A13" i="3" s="1"/>
  <c r="A14" i="3" s="1"/>
  <c r="A15" i="3" s="1"/>
  <c r="H15" i="2"/>
  <c r="D4" i="2"/>
  <c r="A6" i="3"/>
  <c r="A7" i="3" s="1"/>
  <c r="H16" i="2" l="1"/>
  <c r="H17" i="2"/>
  <c r="H18" i="2"/>
  <c r="H19" i="2"/>
  <c r="G20" i="2"/>
  <c r="D16" i="2"/>
  <c r="D17" i="2" s="1"/>
  <c r="F16" i="2" s="1"/>
  <c r="D18" i="2" l="1"/>
  <c r="D19" i="2" s="1"/>
  <c r="F17" i="2" l="1"/>
  <c r="F18" i="2" l="1"/>
</calcChain>
</file>

<file path=xl/sharedStrings.xml><?xml version="1.0" encoding="utf-8"?>
<sst xmlns="http://schemas.openxmlformats.org/spreadsheetml/2006/main" count="59" uniqueCount="34">
  <si>
    <t>数量</t>
  </si>
  <si>
    <t>品名</t>
  </si>
  <si>
    <t>品名コード</t>
  </si>
  <si>
    <t>No</t>
  </si>
  <si>
    <t>合計</t>
    <rPh sb="0" eb="2">
      <t>ゴウケイ</t>
    </rPh>
    <phoneticPr fontId="4"/>
  </si>
  <si>
    <t>～</t>
    <phoneticPr fontId="4"/>
  </si>
  <si>
    <t>賃貸借料
【年度合計】</t>
    <rPh sb="0" eb="3">
      <t>チンタイシャク</t>
    </rPh>
    <rPh sb="3" eb="4">
      <t>リョウ</t>
    </rPh>
    <rPh sb="6" eb="8">
      <t>ネンド</t>
    </rPh>
    <rPh sb="8" eb="10">
      <t>ゴウケイ</t>
    </rPh>
    <phoneticPr fontId="4"/>
  </si>
  <si>
    <t>賃貸借料
【月額】</t>
    <rPh sb="0" eb="3">
      <t>チンタイシャク</t>
    </rPh>
    <rPh sb="3" eb="4">
      <t>リョウ</t>
    </rPh>
    <rPh sb="6" eb="8">
      <t>ゲツガク</t>
    </rPh>
    <phoneticPr fontId="4"/>
  </si>
  <si>
    <t>期間</t>
    <rPh sb="0" eb="2">
      <t>キカン</t>
    </rPh>
    <phoneticPr fontId="4"/>
  </si>
  <si>
    <t>年度</t>
    <rPh sb="0" eb="2">
      <t>ネンド</t>
    </rPh>
    <phoneticPr fontId="4"/>
  </si>
  <si>
    <t>賃貸借料内訳（年度ごと）</t>
    <rPh sb="0" eb="3">
      <t>チンタイシャク</t>
    </rPh>
    <rPh sb="3" eb="4">
      <t>リョウ</t>
    </rPh>
    <rPh sb="4" eb="6">
      <t>ウチワケ</t>
    </rPh>
    <rPh sb="7" eb="9">
      <t>ネンド</t>
    </rPh>
    <phoneticPr fontId="4"/>
  </si>
  <si>
    <t>月</t>
    <rPh sb="0" eb="1">
      <t>ゲツ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</si>
  <si>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</si>
  <si>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</si>
  <si>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賃貸借料内訳</t>
    <rPh sb="0" eb="3">
      <t>チンタイシャク</t>
    </rPh>
    <rPh sb="3" eb="4">
      <t>リョウ</t>
    </rPh>
    <rPh sb="4" eb="6">
      <t>ウチワケ</t>
    </rPh>
    <phoneticPr fontId="4"/>
  </si>
  <si>
    <t>）</t>
    <phoneticPr fontId="4"/>
  </si>
  <si>
    <t>（うち消費税及び地方消費税</t>
    <phoneticPr fontId="4"/>
  </si>
  <si>
    <t>賃貸借料総額</t>
    <rPh sb="0" eb="3">
      <t>チンタイシャク</t>
    </rPh>
    <rPh sb="3" eb="4">
      <t>リョウ</t>
    </rPh>
    <rPh sb="4" eb="6">
      <t>ソウガク</t>
    </rPh>
    <phoneticPr fontId="4"/>
  </si>
  <si>
    <t>件名</t>
    <rPh sb="0" eb="2">
      <t>ケンメイ</t>
    </rPh>
    <phoneticPr fontId="4"/>
  </si>
  <si>
    <t>別表１</t>
    <rPh sb="0" eb="2">
      <t>ベッピョウ</t>
    </rPh>
    <phoneticPr fontId="4"/>
  </si>
  <si>
    <t>別表２</t>
    <rPh sb="0" eb="2">
      <t>ベッピョウ</t>
    </rPh>
    <phoneticPr fontId="4"/>
  </si>
  <si>
    <t>月額単価
（円・税込）</t>
    <rPh sb="0" eb="2">
      <t>ゲツガク</t>
    </rPh>
    <rPh sb="2" eb="4">
      <t>タンカ</t>
    </rPh>
    <rPh sb="6" eb="7">
      <t>エン</t>
    </rPh>
    <rPh sb="8" eb="9">
      <t>ゼイ</t>
    </rPh>
    <rPh sb="9" eb="10">
      <t>コミ</t>
    </rPh>
    <phoneticPr fontId="4"/>
  </si>
  <si>
    <t>合計金額
（円・税込）</t>
    <rPh sb="0" eb="2">
      <t>ゴウケイ</t>
    </rPh>
    <rPh sb="2" eb="4">
      <t>キンガク</t>
    </rPh>
    <rPh sb="6" eb="7">
      <t>エン</t>
    </rPh>
    <rPh sb="8" eb="9">
      <t>ゼイ</t>
    </rPh>
    <rPh sb="9" eb="10">
      <t>コミ</t>
    </rPh>
    <phoneticPr fontId="4"/>
  </si>
  <si>
    <t>式</t>
    <rPh sb="0" eb="1">
      <t>シキ</t>
    </rPh>
    <phoneticPr fontId="4"/>
  </si>
  <si>
    <t>①ハードウェア・ミドルウェア</t>
    <phoneticPr fontId="3"/>
  </si>
  <si>
    <t>②アプリケーションソフトウェア・ライセンス</t>
    <phoneticPr fontId="3"/>
  </si>
  <si>
    <t>か月</t>
    <rPh sb="1" eb="2">
      <t>ゲツ</t>
    </rPh>
    <phoneticPr fontId="3"/>
  </si>
  <si>
    <t>\***,***,***</t>
    <phoneticPr fontId="3"/>
  </si>
  <si>
    <t>\***,***</t>
    <phoneticPr fontId="3"/>
  </si>
  <si>
    <t>\*,***,***</t>
    <phoneticPr fontId="3"/>
  </si>
  <si>
    <t>賃貸借費用（①ハードウェア・ミドルウェア＋②アプリケーションソフトウェア・ライセンス+③運用保守サポート費（運用保守作業）+④その他）</t>
    <rPh sb="57" eb="58">
      <t>タ</t>
    </rPh>
    <phoneticPr fontId="3"/>
  </si>
  <si>
    <t>③運用保守サポート費（運用保守作業）</t>
    <phoneticPr fontId="3"/>
  </si>
  <si>
    <t>④その他</t>
    <rPh sb="3" eb="4">
      <t>タ</t>
    </rPh>
    <phoneticPr fontId="3"/>
  </si>
  <si>
    <t>高松市庁内ネットワーク機器賃貸借業務</t>
    <rPh sb="0" eb="3">
      <t>タカマツシ</t>
    </rPh>
    <rPh sb="3" eb="5">
      <t>チョウナイ</t>
    </rPh>
    <rPh sb="11" eb="13">
      <t>キキ</t>
    </rPh>
    <rPh sb="13" eb="16">
      <t>チンタイシャク</t>
    </rPh>
    <rPh sb="16" eb="18">
      <t>ギョウム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</si>
</sst>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3">
    <numFmt numFmtId="5" formatCode="&quot;¥&quot;#,##0;&quot;¥&quot;\-#,##0"/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%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&quot;¥&quot;#,##0.00;[Red]\-&quot;¥&quot;#,##0.00"/>
    <numFmt numFmtId="180" formatCode="&quot;¥&quot;#,##0;[Red]\-&quot;¥&quot;#,##0"/>
    <numFmt numFmtId="181" formatCode="0%;\(0%\)"/>
    <numFmt numFmtId="182" formatCode="?"/>
    <numFmt numFmtId="183" formatCode=";;;"/>
    <numFmt numFmtId="184" formatCode="&quot;$&quot;#,##0_);\(&quot;$&quot;#,##0\)"/>
    <numFmt numFmtId="185" formatCode="#,##0;\-#,##0;&quot;-&quot;"/>
    <numFmt numFmtId="186" formatCode="0_);\(0\)"/>
    <numFmt numFmtId="187" formatCode="General_)"/>
    <numFmt numFmtId="188" formatCode="#,##0.0_);\(#,##0.0\)"/>
    <numFmt numFmtId="189" formatCode="_-* #,##0.0_-;\-* #,##0.0_-;_-* &quot;-&quot;??_-;_-@_-"/>
    <numFmt numFmtId="190" formatCode="&quot;$&quot;#,##0.00_);\(&quot;$&quot;#,##0.00\)"/>
    <numFmt numFmtId="191" formatCode="&quot;$&quot;#,##0\ ;\(&quot;$&quot;#,##0\)"/>
    <numFmt numFmtId="192" formatCode="_(&quot;$&quot;* #,##0.0_);_(&quot;$&quot;* \(#,##0.0\);_(&quot;$&quot;* &quot;-&quot;??_);_(@_)"/>
    <numFmt numFmtId="193" formatCode="#,###&quot;千&quot;&quot;円&quot;"/>
    <numFmt numFmtId="194" formatCode="0.0"/>
    <numFmt numFmtId="195" formatCode="0.00_)"/>
    <numFmt numFmtId="196" formatCode="mm/dd/yy"/>
    <numFmt numFmtId="197" formatCode="m/d"/>
    <numFmt numFmtId="198" formatCode="#,##0;\(#,##0\)"/>
    <numFmt numFmtId="199" formatCode="mm\-dd"/>
    <numFmt numFmtId="200" formatCode="&quot;¥&quot;0.00;\-&quot;¥&quot;0.00"/>
    <numFmt numFmtId="201" formatCode="&quot;(&quot;0%&quot;)   &quot;;[Red]\-&quot;(&quot;0%&quot;)   &quot;;&quot;－    &quot;"/>
    <numFmt numFmtId="202" formatCode="&quot;(&quot;0.00%&quot;)   &quot;;[Red]\-&quot;(&quot;0.00%&quot;)   &quot;;&quot;－    &quot;"/>
    <numFmt numFmtId="203" formatCode="0.00%&quot;   &quot;;[Red]\-0.00%&quot;   &quot;;&quot;－    &quot;"/>
    <numFmt numFmtId="204" formatCode="#,##0_ ;[Red]\-#,##0\ "/>
    <numFmt numFmtId="205" formatCode="#,##0_ "/>
    <numFmt numFmtId="206" formatCode="#,##0.0_ "/>
    <numFmt numFmtId="207" formatCode="&quot;¥&quot;#,##0.00;\-&quot;¥&quot;#,##0.00"/>
    <numFmt numFmtId="208" formatCode="_-* #,##0_-;\-* #,##0_-;_-* &quot;-&quot;_-;_-@_-"/>
    <numFmt numFmtId="209" formatCode="#,##0.0&quot;人月&quot;"/>
    <numFmt numFmtId="210" formatCode="#,##0_ ;[Red]&quot;¥&quot;\!\-#,##0&quot;¥&quot;\!\ "/>
    <numFmt numFmtId="211" formatCode="0_ ;[Red]\-0\ "/>
    <numFmt numFmtId="212" formatCode="#,##0&quot;H&quot;"/>
    <numFmt numFmtId="213" formatCode="#,##0&quot; &quot;;[Red]&quot;▲&quot;#,##0&quot; &quot;"/>
    <numFmt numFmtId="214" formatCode="0.000\ &quot;FP/H&quot;"/>
    <numFmt numFmtId="215" formatCode="&quot;開発FP: &quot;#,##0.##\ \F\P"/>
    <numFmt numFmtId="216" formatCode="#,##0_);[Red]\(#,##0\)"/>
    <numFmt numFmtId="217" formatCode="hh:mm\ \T\K"/>
    <numFmt numFmtId="218" formatCode="#,##0;&quot;▲ &quot;#,##0"/>
    <numFmt numFmtId="219" formatCode="0;&quot;▲ &quot;0"/>
    <numFmt numFmtId="220" formatCode="[DBNum3]&quot;¥&quot;#,##0"/>
    <numFmt numFmtId="221" formatCode="[DBNum3]0&quot;か&quot;&quot;月&quot;"/>
    <numFmt numFmtId="222" formatCode="[DBNum3][$-411]ggge&quot;年&quot;m&quot;月&quot;d&quot;日&quot;"/>
    <numFmt numFmtId="223" formatCode="[DBNum3]&quot;令和 &quot;0&quot; 年度&quot;"/>
  </numFmts>
  <fonts count="9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明朝"/>
      <family val="1"/>
      <charset val="128"/>
    </font>
    <font>
      <sz val="10"/>
      <name val="Arial"/>
      <family val="2"/>
    </font>
    <font>
      <sz val="12"/>
      <name val="Times New Roman"/>
      <family val="1"/>
    </font>
    <font>
      <sz val="10"/>
      <name val="Helv"/>
      <family val="2"/>
    </font>
    <font>
      <sz val="12"/>
      <name val="ＭＳ Ｐゴシック"/>
      <family val="3"/>
      <charset val="128"/>
    </font>
    <font>
      <sz val="11"/>
      <name val="¾©"/>
      <family val="1"/>
    </font>
    <font>
      <sz val="10"/>
      <color indexed="8"/>
      <name val="lr ¾©"/>
      <family val="1"/>
    </font>
    <font>
      <sz val="13"/>
      <name val="Tms Rmn"/>
      <family val="1"/>
    </font>
    <font>
      <sz val="11"/>
      <name val="標準明朝"/>
      <family val="1"/>
      <charset val="128"/>
    </font>
    <font>
      <sz val="14"/>
      <name val="ＭＳ ゴシック"/>
      <family val="3"/>
      <charset val="128"/>
    </font>
    <font>
      <b/>
      <sz val="18"/>
      <color indexed="12"/>
      <name val="ＭＳ ゴシック"/>
      <family val="3"/>
      <charset val="128"/>
    </font>
    <font>
      <sz val="12"/>
      <name val="明朝"/>
      <family val="1"/>
      <charset val="128"/>
    </font>
    <font>
      <b/>
      <sz val="11"/>
      <name val="Arial"/>
      <family val="2"/>
    </font>
    <font>
      <sz val="12"/>
      <name val="Tms Rmn"/>
      <family val="1"/>
    </font>
    <font>
      <b/>
      <sz val="10"/>
      <name val="MS Sans Serif"/>
      <family val="2"/>
    </font>
    <font>
      <sz val="10"/>
      <color indexed="8"/>
      <name val="Arial"/>
      <family val="2"/>
    </font>
    <font>
      <sz val="9"/>
      <name val="Helv"/>
      <family val="2"/>
    </font>
    <font>
      <b/>
      <sz val="10"/>
      <name val="Helv"/>
      <family val="2"/>
    </font>
    <font>
      <b/>
      <sz val="13"/>
      <name val="Tms Rmn"/>
      <family val="1"/>
    </font>
    <font>
      <sz val="10"/>
      <name val="Calibri"/>
      <family val="2"/>
    </font>
    <font>
      <b/>
      <sz val="12"/>
      <name val="Helv"/>
      <family val="2"/>
    </font>
    <font>
      <sz val="12"/>
      <name val="Helv"/>
      <family val="2"/>
    </font>
    <font>
      <sz val="10"/>
      <color indexed="24"/>
      <name val="Courier New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9"/>
      <name val="Times New Roman"/>
      <family val="1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2"/>
      <color indexed="24"/>
      <name val="Times New Roman"/>
      <family val="1"/>
    </font>
    <font>
      <sz val="10"/>
      <color indexed="24"/>
      <name val="Times New Roman"/>
      <family val="1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Geneva"/>
      <family val="2"/>
    </font>
    <font>
      <b/>
      <sz val="11"/>
      <name val="Helv"/>
      <family val="2"/>
    </font>
    <font>
      <b/>
      <sz val="11"/>
      <name val="ＦＡ ６６Ｆ"/>
      <family val="3"/>
      <charset val="128"/>
    </font>
    <font>
      <b/>
      <i/>
      <sz val="16"/>
      <name val="Helv"/>
      <family val="2"/>
    </font>
    <font>
      <sz val="11"/>
      <color indexed="10"/>
      <name val="明朝"/>
      <family val="1"/>
      <charset val="128"/>
    </font>
    <font>
      <sz val="10"/>
      <name val="MS Sans Serif"/>
      <family val="2"/>
    </font>
    <font>
      <sz val="8"/>
      <name val="Monotype Sorts"/>
      <charset val="2"/>
    </font>
    <font>
      <sz val="8"/>
      <color indexed="16"/>
      <name val="Century Schoolbook"/>
      <family val="1"/>
    </font>
    <font>
      <sz val="8"/>
      <name val="Helv"/>
      <family val="2"/>
    </font>
    <font>
      <b/>
      <i/>
      <sz val="10"/>
      <name val="Times New Roman"/>
      <family val="1"/>
    </font>
    <font>
      <sz val="10"/>
      <name val="Times New Roman"/>
      <family val="1"/>
    </font>
    <font>
      <sz val="10"/>
      <name val="Univers (W1)"/>
      <family val="2"/>
    </font>
    <font>
      <sz val="8"/>
      <color indexed="10"/>
      <name val="Arial"/>
      <family val="2"/>
    </font>
    <font>
      <b/>
      <sz val="8"/>
      <color indexed="8"/>
      <name val="Helv"/>
      <family val="2"/>
    </font>
    <font>
      <b/>
      <sz val="9"/>
      <name val="Times New Roman"/>
      <family val="1"/>
    </font>
    <font>
      <sz val="12"/>
      <name val="ｹﾙﾅﾁﾃｼ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Courier New"/>
      <family val="3"/>
    </font>
    <font>
      <sz val="10"/>
      <name val="ＭＳ ・団"/>
      <family val="1"/>
      <charset val="128"/>
    </font>
    <font>
      <b/>
      <sz val="10"/>
      <name val="Arial"/>
      <family val="2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Arial"/>
      <family val="2"/>
    </font>
    <font>
      <b/>
      <i/>
      <sz val="14"/>
      <name val="中ゴシックＢＢＢ"/>
      <family val="3"/>
      <charset val="128"/>
    </font>
    <font>
      <sz val="11"/>
      <name val="・団"/>
      <family val="1"/>
      <charset val="128"/>
    </font>
    <font>
      <sz val="9"/>
      <name val="ＭＳ 明朝"/>
      <family val="1"/>
      <charset val="128"/>
    </font>
    <font>
      <sz val="12"/>
      <name val="Osaka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b/>
      <sz val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name val="Courier New"/>
      <family val="3"/>
    </font>
    <font>
      <sz val="8"/>
      <name val="ＦＡ 明朝"/>
      <family val="1"/>
      <charset val="128"/>
    </font>
    <font>
      <sz val="14"/>
      <name val="ＭＳ 明朝"/>
      <family val="1"/>
      <charset val="128"/>
    </font>
    <font>
      <sz val="10"/>
      <color rgb="FF006100"/>
      <name val="ＭＳ Ｐゴシック"/>
      <family val="3"/>
      <charset val="128"/>
      <scheme val="minor"/>
    </font>
    <font>
      <sz val="13"/>
      <name val="ＭＳ Ｐ明朝"/>
      <family val="1"/>
      <charset val="128"/>
    </font>
    <font>
      <b/>
      <sz val="13"/>
      <name val="ＭＳ Ｐ明朝"/>
      <family val="1"/>
      <charset val="128"/>
    </font>
    <font>
      <sz val="15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48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9" fontId="6" fillId="0" borderId="0" applyFont="0" applyFill="0" applyBorder="0" applyAlignment="0" applyProtection="0"/>
    <xf numFmtId="49" fontId="7" fillId="0" borderId="0"/>
    <xf numFmtId="177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9" fillId="0" borderId="0" applyNumberFormat="0" applyFill="0" applyBorder="0" applyAlignment="0" applyProtection="0"/>
    <xf numFmtId="0" fontId="1" fillId="0" borderId="0">
      <alignment vertical="center"/>
    </xf>
    <xf numFmtId="0" fontId="11" fillId="0" borderId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79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0" fontId="13" fillId="0" borderId="0" applyNumberFormat="0" applyFont="0" applyFill="0" applyBorder="0" applyAlignment="0" applyProtection="0"/>
    <xf numFmtId="181" fontId="14" fillId="0" borderId="0" applyFont="0" applyFill="0" applyBorder="0" applyAlignment="0" applyProtection="0"/>
    <xf numFmtId="0" fontId="9" fillId="0" borderId="0"/>
    <xf numFmtId="176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0" fontId="15" fillId="0" borderId="0" applyFont="0"/>
    <xf numFmtId="0" fontId="16" fillId="0" borderId="0" applyNumberFormat="0" applyFill="0" applyBorder="0" applyAlignment="0" applyProtection="0"/>
    <xf numFmtId="182" fontId="17" fillId="0" borderId="1">
      <alignment horizontal="right"/>
    </xf>
    <xf numFmtId="0" fontId="6" fillId="0" borderId="7" applyNumberFormat="0" applyFont="0" applyBorder="0">
      <alignment horizontal="center" vertical="center"/>
    </xf>
    <xf numFmtId="0" fontId="18" fillId="0" borderId="8" applyNumberFormat="0" applyFill="0" applyBorder="0" applyAlignment="0" applyProtection="0"/>
    <xf numFmtId="8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6" fontId="7" fillId="0" borderId="0" applyFont="0" applyFill="0" applyBorder="0" applyAlignment="0" applyProtection="0"/>
    <xf numFmtId="0" fontId="1" fillId="0" borderId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9" fillId="0" borderId="0" applyFont="0" applyFill="0" applyBorder="0" applyAlignment="0" applyProtection="0">
      <alignment horizontal="right"/>
    </xf>
    <xf numFmtId="0" fontId="20" fillId="0" borderId="0" applyNumberFormat="0" applyFill="0" applyBorder="0" applyAlignment="0" applyProtection="0"/>
    <xf numFmtId="184" fontId="21" fillId="0" borderId="5" applyAlignment="0" applyProtection="0"/>
    <xf numFmtId="185" fontId="22" fillId="0" borderId="0" applyFill="0" applyBorder="0" applyAlignment="0"/>
    <xf numFmtId="186" fontId="23" fillId="0" borderId="0" applyFill="0" applyBorder="0" applyAlignment="0"/>
    <xf numFmtId="20" fontId="1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20" fontId="1" fillId="0" borderId="0" applyFill="0" applyBorder="0" applyAlignment="0"/>
    <xf numFmtId="0" fontId="8" fillId="0" borderId="0" applyFill="0" applyBorder="0" applyAlignment="0"/>
    <xf numFmtId="186" fontId="23" fillId="0" borderId="0" applyFill="0" applyBorder="0" applyAlignment="0"/>
    <xf numFmtId="0" fontId="24" fillId="0" borderId="0"/>
    <xf numFmtId="0" fontId="25" fillId="0" borderId="2" applyNumberFormat="0" applyFill="0" applyProtection="0">
      <alignment horizontal="center"/>
    </xf>
    <xf numFmtId="0" fontId="26" fillId="0" borderId="0" applyNumberFormat="0" applyFill="0" applyBorder="0" applyAlignment="0" applyProtection="0"/>
    <xf numFmtId="187" fontId="27" fillId="0" borderId="0"/>
    <xf numFmtId="187" fontId="28" fillId="0" borderId="0"/>
    <xf numFmtId="187" fontId="28" fillId="0" borderId="0"/>
    <xf numFmtId="187" fontId="28" fillId="0" borderId="0"/>
    <xf numFmtId="187" fontId="28" fillId="0" borderId="0"/>
    <xf numFmtId="187" fontId="28" fillId="0" borderId="0"/>
    <xf numFmtId="187" fontId="28" fillId="0" borderId="0"/>
    <xf numFmtId="187" fontId="28" fillId="0" borderId="0"/>
    <xf numFmtId="0" fontId="8" fillId="0" borderId="0" applyFont="0" applyFill="0" applyBorder="0" applyAlignment="0" applyProtection="0"/>
    <xf numFmtId="20" fontId="1" fillId="0" borderId="0" applyFont="0" applyFill="0" applyBorder="0" applyAlignment="0" applyProtection="0"/>
    <xf numFmtId="37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39" fontId="14" fillId="0" borderId="0" applyFont="0" applyFill="0" applyBorder="0" applyAlignment="0" applyProtection="0"/>
    <xf numFmtId="189" fontId="8" fillId="0" borderId="0" applyFont="0" applyFill="0" applyBorder="0" applyAlignment="0" applyProtection="0"/>
    <xf numFmtId="3" fontId="29" fillId="0" borderId="0" applyFont="0" applyFill="0" applyBorder="0" applyAlignment="0" applyProtection="0"/>
    <xf numFmtId="0" fontId="30" fillId="0" borderId="0" applyNumberFormat="0" applyAlignment="0">
      <alignment horizontal="left"/>
    </xf>
    <xf numFmtId="0" fontId="8" fillId="0" borderId="0" applyFont="0" applyFill="0" applyBorder="0" applyAlignment="0" applyProtection="0"/>
    <xf numFmtId="186" fontId="23" fillId="0" borderId="0" applyFont="0" applyFill="0" applyBorder="0" applyAlignment="0" applyProtection="0"/>
    <xf numFmtId="184" fontId="14" fillId="0" borderId="0" applyFont="0" applyFill="0" applyBorder="0" applyAlignment="0" applyProtection="0"/>
    <xf numFmtId="190" fontId="14" fillId="0" borderId="0" applyFont="0" applyFill="0" applyBorder="0" applyAlignment="0" applyProtection="0"/>
    <xf numFmtId="0" fontId="8" fillId="0" borderId="0" applyFont="0" applyFill="0" applyBorder="0" applyAlignment="0" applyProtection="0"/>
    <xf numFmtId="191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4" fontId="22" fillId="0" borderId="0" applyFill="0" applyBorder="0" applyAlignment="0"/>
    <xf numFmtId="20" fontId="1" fillId="0" borderId="0" applyFill="0" applyBorder="0" applyAlignment="0"/>
    <xf numFmtId="186" fontId="23" fillId="0" borderId="0" applyFill="0" applyBorder="0" applyAlignment="0"/>
    <xf numFmtId="20" fontId="1" fillId="0" borderId="0" applyFill="0" applyBorder="0" applyAlignment="0"/>
    <xf numFmtId="0" fontId="8" fillId="0" borderId="0" applyFill="0" applyBorder="0" applyAlignment="0"/>
    <xf numFmtId="186" fontId="23" fillId="0" borderId="0" applyFill="0" applyBorder="0" applyAlignment="0"/>
    <xf numFmtId="0" fontId="31" fillId="0" borderId="0" applyNumberFormat="0" applyAlignment="0">
      <alignment horizontal="left"/>
    </xf>
    <xf numFmtId="0" fontId="32" fillId="0" borderId="0">
      <alignment horizontal="left"/>
    </xf>
    <xf numFmtId="0" fontId="6" fillId="0" borderId="0"/>
    <xf numFmtId="2" fontId="29" fillId="0" borderId="0" applyFont="0" applyFill="0" applyBorder="0" applyAlignment="0" applyProtection="0"/>
    <xf numFmtId="38" fontId="33" fillId="4" borderId="0" applyNumberFormat="0" applyBorder="0" applyAlignment="0" applyProtection="0"/>
    <xf numFmtId="0" fontId="34" fillId="5" borderId="0"/>
    <xf numFmtId="192" fontId="19" fillId="0" borderId="0" applyNumberFormat="0" applyFill="0" applyBorder="0" applyProtection="0">
      <alignment horizontal="right"/>
    </xf>
    <xf numFmtId="0" fontId="35" fillId="0" borderId="9" applyNumberFormat="0" applyAlignment="0" applyProtection="0">
      <alignment horizontal="left" vertical="center"/>
    </xf>
    <xf numFmtId="0" fontId="35" fillId="0" borderId="10">
      <alignment horizontal="left" vertical="center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Border="0"/>
    <xf numFmtId="10" fontId="33" fillId="6" borderId="1" applyNumberFormat="0" applyBorder="0" applyAlignment="0" applyProtection="0"/>
    <xf numFmtId="0" fontId="38" fillId="0" borderId="0"/>
    <xf numFmtId="0" fontId="39" fillId="0" borderId="0"/>
    <xf numFmtId="1" fontId="38" fillId="0" borderId="0" applyProtection="0">
      <protection locked="0"/>
    </xf>
    <xf numFmtId="20" fontId="1" fillId="0" borderId="0" applyFill="0" applyBorder="0" applyAlignment="0"/>
    <xf numFmtId="186" fontId="23" fillId="0" borderId="0" applyFill="0" applyBorder="0" applyAlignment="0"/>
    <xf numFmtId="20" fontId="1" fillId="0" borderId="0" applyFill="0" applyBorder="0" applyAlignment="0"/>
    <xf numFmtId="0" fontId="8" fillId="0" borderId="0" applyFill="0" applyBorder="0" applyAlignment="0"/>
    <xf numFmtId="186" fontId="23" fillId="0" borderId="0" applyFill="0" applyBorder="0" applyAlignment="0"/>
    <xf numFmtId="41" fontId="40" fillId="0" borderId="0" applyFont="0" applyFill="0" applyBorder="0" applyAlignment="0" applyProtection="0"/>
    <xf numFmtId="193" fontId="1" fillId="0" borderId="0" applyFont="0" applyFill="0" applyBorder="0" applyAlignment="0" applyProtection="0"/>
    <xf numFmtId="0" fontId="41" fillId="0" borderId="11"/>
    <xf numFmtId="194" fontId="1" fillId="0" borderId="0" applyFont="0" applyFill="0" applyBorder="0" applyAlignment="0" applyProtection="0"/>
    <xf numFmtId="0" fontId="1" fillId="0" borderId="0"/>
    <xf numFmtId="0" fontId="42" fillId="0" borderId="12" applyFill="0" applyBorder="0" applyAlignment="0"/>
    <xf numFmtId="195" fontId="43" fillId="0" borderId="0"/>
    <xf numFmtId="0" fontId="8" fillId="0" borderId="0"/>
    <xf numFmtId="0" fontId="40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44" fillId="0" borderId="0"/>
    <xf numFmtId="0" fontId="7" fillId="0" borderId="0"/>
    <xf numFmtId="176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0" fontId="1" fillId="0" borderId="0" applyFill="0" applyBorder="0" applyAlignment="0"/>
    <xf numFmtId="186" fontId="23" fillId="0" borderId="0" applyFill="0" applyBorder="0" applyAlignment="0"/>
    <xf numFmtId="20" fontId="1" fillId="0" borderId="0" applyFill="0" applyBorder="0" applyAlignment="0"/>
    <xf numFmtId="0" fontId="8" fillId="0" borderId="0" applyFill="0" applyBorder="0" applyAlignment="0"/>
    <xf numFmtId="186" fontId="23" fillId="0" borderId="0" applyFill="0" applyBorder="0" applyAlignment="0"/>
    <xf numFmtId="4" fontId="32" fillId="0" borderId="0">
      <alignment horizontal="right"/>
    </xf>
    <xf numFmtId="0" fontId="45" fillId="0" borderId="0" applyNumberFormat="0" applyFont="0" applyFill="0" applyBorder="0" applyAlignment="0" applyProtection="0">
      <alignment horizontal="left"/>
    </xf>
    <xf numFmtId="15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0" fontId="21" fillId="0" borderId="11">
      <alignment horizontal="center"/>
    </xf>
    <xf numFmtId="3" fontId="45" fillId="0" borderId="0" applyFont="0" applyFill="0" applyBorder="0" applyAlignment="0" applyProtection="0"/>
    <xf numFmtId="0" fontId="45" fillId="7" borderId="0" applyNumberFormat="0" applyFont="0" applyBorder="0" applyAlignment="0" applyProtection="0"/>
    <xf numFmtId="1" fontId="46" fillId="0" borderId="0">
      <alignment horizontal="center"/>
    </xf>
    <xf numFmtId="4" fontId="47" fillId="0" borderId="0">
      <alignment horizontal="right"/>
    </xf>
    <xf numFmtId="196" fontId="48" fillId="0" borderId="0" applyNumberFormat="0" applyFill="0" applyBorder="0" applyAlignment="0" applyProtection="0">
      <alignment horizontal="left"/>
    </xf>
    <xf numFmtId="0" fontId="49" fillId="0" borderId="0">
      <alignment horizontal="left"/>
    </xf>
    <xf numFmtId="1" fontId="50" fillId="0" borderId="0" applyBorder="0">
      <alignment horizontal="left" vertical="top" wrapText="1"/>
    </xf>
    <xf numFmtId="0" fontId="51" fillId="0" borderId="0"/>
    <xf numFmtId="0" fontId="33" fillId="0" borderId="0" applyNumberFormat="0" applyFill="0" applyBorder="0" applyProtection="0">
      <alignment vertical="top" wrapText="1"/>
    </xf>
    <xf numFmtId="3" fontId="33" fillId="0" borderId="0" applyFill="0" applyBorder="0" applyProtection="0">
      <alignment horizontal="right" vertical="top" wrapText="1"/>
    </xf>
    <xf numFmtId="3" fontId="52" fillId="0" borderId="0" applyFill="0" applyBorder="0" applyProtection="0">
      <alignment horizontal="right" vertical="top" wrapText="1"/>
    </xf>
    <xf numFmtId="0" fontId="41" fillId="0" borderId="0"/>
    <xf numFmtId="40" fontId="53" fillId="0" borderId="0" applyBorder="0">
      <alignment horizontal="right"/>
    </xf>
    <xf numFmtId="49" fontId="22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54" fillId="0" borderId="0">
      <alignment horizontal="center"/>
    </xf>
    <xf numFmtId="0" fontId="29" fillId="0" borderId="13" applyNumberFormat="0" applyFont="0" applyFill="0" applyAlignment="0" applyProtection="0"/>
    <xf numFmtId="0" fontId="39" fillId="0" borderId="0"/>
    <xf numFmtId="177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9" fillId="0" borderId="0"/>
    <xf numFmtId="0" fontId="8" fillId="0" borderId="0"/>
    <xf numFmtId="0" fontId="9" fillId="0" borderId="0"/>
    <xf numFmtId="1" fontId="9" fillId="0" borderId="0" applyNumberFormat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/>
    <xf numFmtId="197" fontId="51" fillId="0" borderId="0" applyFont="0" applyFill="0" applyBorder="0" applyAlignment="0" applyProtection="0"/>
    <xf numFmtId="198" fontId="7" fillId="0" borderId="0" applyFont="0" applyFill="0" applyBorder="0" applyAlignment="0" applyProtection="0"/>
    <xf numFmtId="199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0" fontId="55" fillId="0" borderId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01" fontId="6" fillId="0" borderId="0" applyFont="0" applyFill="0" applyBorder="0" applyAlignment="0" applyProtection="0"/>
    <xf numFmtId="202" fontId="6" fillId="0" borderId="0" applyFont="0" applyFill="0" applyBorder="0" applyAlignment="0" applyProtection="0">
      <alignment vertical="top"/>
    </xf>
    <xf numFmtId="203" fontId="6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1" fillId="0" borderId="14"/>
    <xf numFmtId="204" fontId="57" fillId="0" borderId="0" applyBorder="0">
      <alignment horizontal="right"/>
    </xf>
    <xf numFmtId="38" fontId="58" fillId="0" borderId="15">
      <alignment vertical="center"/>
    </xf>
    <xf numFmtId="0" fontId="59" fillId="0" borderId="0">
      <alignment vertical="center"/>
    </xf>
    <xf numFmtId="0" fontId="39" fillId="0" borderId="0">
      <alignment vertical="center"/>
    </xf>
    <xf numFmtId="0" fontId="8" fillId="6" borderId="15">
      <alignment horizontal="center"/>
    </xf>
    <xf numFmtId="205" fontId="60" fillId="6" borderId="15">
      <alignment horizontal="center"/>
    </xf>
    <xf numFmtId="206" fontId="8" fillId="6" borderId="15">
      <alignment horizontal="center"/>
    </xf>
    <xf numFmtId="206" fontId="60" fillId="6" borderId="15">
      <alignment horizontal="center"/>
    </xf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0" fontId="7" fillId="0" borderId="0"/>
    <xf numFmtId="38" fontId="61" fillId="0" borderId="0" applyFont="0" applyFill="0" applyBorder="0" applyAlignment="0" applyProtection="0">
      <alignment vertical="center"/>
    </xf>
    <xf numFmtId="38" fontId="6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63" fillId="0" borderId="0" applyFill="0" applyBorder="0" applyProtection="0"/>
    <xf numFmtId="37" fontId="64" fillId="0" borderId="0">
      <alignment horizontal="center" vertical="center"/>
    </xf>
    <xf numFmtId="0" fontId="65" fillId="0" borderId="0"/>
    <xf numFmtId="0" fontId="66" fillId="0" borderId="0"/>
    <xf numFmtId="0" fontId="67" fillId="4" borderId="16" applyNumberFormat="0">
      <alignment horizontal="centerContinuous" vertical="center" wrapText="1"/>
    </xf>
    <xf numFmtId="0" fontId="58" fillId="0" borderId="15">
      <alignment horizontal="center" vertical="center"/>
      <protection locked="0"/>
    </xf>
    <xf numFmtId="207" fontId="68" fillId="0" borderId="0">
      <alignment vertical="center"/>
    </xf>
    <xf numFmtId="208" fontId="68" fillId="0" borderId="0" applyFont="0" applyFill="0" applyBorder="0" applyProtection="0">
      <alignment vertical="center"/>
    </xf>
    <xf numFmtId="209" fontId="7" fillId="0" borderId="0"/>
    <xf numFmtId="186" fontId="57" fillId="0" borderId="0" applyBorder="0">
      <alignment horizontal="left"/>
    </xf>
    <xf numFmtId="210" fontId="57" fillId="0" borderId="0" applyFill="0" applyBorder="0"/>
    <xf numFmtId="211" fontId="57" fillId="0" borderId="0" applyFill="0" applyBorder="0"/>
    <xf numFmtId="212" fontId="58" fillId="0" borderId="15">
      <alignment vertical="center"/>
      <protection locked="0"/>
    </xf>
    <xf numFmtId="213" fontId="1" fillId="0" borderId="0" applyFont="0" applyFill="0" applyBorder="0" applyProtection="0">
      <alignment vertical="center"/>
    </xf>
    <xf numFmtId="214" fontId="69" fillId="0" borderId="17">
      <alignment vertical="center"/>
      <protection locked="0"/>
    </xf>
    <xf numFmtId="49" fontId="57" fillId="8" borderId="15">
      <alignment horizontal="center"/>
    </xf>
    <xf numFmtId="205" fontId="57" fillId="8" borderId="15">
      <alignment horizontal="right"/>
    </xf>
    <xf numFmtId="14" fontId="57" fillId="8" borderId="0" applyBorder="0">
      <alignment horizontal="center"/>
    </xf>
    <xf numFmtId="49" fontId="57" fillId="0" borderId="15"/>
    <xf numFmtId="0" fontId="70" fillId="0" borderId="18">
      <alignment horizontal="left"/>
    </xf>
    <xf numFmtId="8" fontId="71" fillId="0" borderId="0" applyFont="0" applyFill="0" applyBorder="0" applyAlignment="0" applyProtection="0"/>
    <xf numFmtId="6" fontId="71" fillId="0" borderId="0" applyFont="0" applyFill="0" applyBorder="0" applyAlignment="0" applyProtection="0"/>
    <xf numFmtId="38" fontId="58" fillId="0" borderId="15">
      <alignment vertical="center"/>
      <protection locked="0"/>
    </xf>
    <xf numFmtId="0" fontId="72" fillId="0" borderId="0">
      <alignment horizontal="center" vertical="center"/>
    </xf>
    <xf numFmtId="6" fontId="1" fillId="0" borderId="0" applyFont="0" applyFill="0" applyBorder="0" applyAlignment="0" applyProtection="0">
      <alignment vertical="center"/>
    </xf>
    <xf numFmtId="6" fontId="62" fillId="0" borderId="0" applyFont="0" applyFill="0" applyBorder="0" applyAlignment="0" applyProtection="0">
      <alignment vertical="center"/>
    </xf>
    <xf numFmtId="0" fontId="73" fillId="0" borderId="11"/>
    <xf numFmtId="0" fontId="64" fillId="0" borderId="19">
      <alignment vertical="center" wrapText="1"/>
      <protection locked="0"/>
    </xf>
    <xf numFmtId="14" fontId="57" fillId="0" borderId="4" applyBorder="0">
      <alignment horizontal="left"/>
    </xf>
    <xf numFmtId="14" fontId="57" fillId="0" borderId="0" applyFill="0" applyBorder="0"/>
    <xf numFmtId="215" fontId="74" fillId="0" borderId="20">
      <alignment horizontal="left" vertical="center" wrapText="1"/>
      <protection locked="0"/>
    </xf>
    <xf numFmtId="0" fontId="1" fillId="0" borderId="0">
      <alignment vertical="center"/>
    </xf>
    <xf numFmtId="0" fontId="75" fillId="0" borderId="0">
      <alignment vertical="center"/>
    </xf>
    <xf numFmtId="0" fontId="1" fillId="0" borderId="0"/>
    <xf numFmtId="0" fontId="76" fillId="0" borderId="0">
      <alignment vertical="center"/>
    </xf>
    <xf numFmtId="0" fontId="1" fillId="0" borderId="0"/>
    <xf numFmtId="0" fontId="62" fillId="0" borderId="0">
      <alignment vertical="center"/>
    </xf>
    <xf numFmtId="216" fontId="1" fillId="0" borderId="0"/>
    <xf numFmtId="0" fontId="77" fillId="0" borderId="0"/>
    <xf numFmtId="0" fontId="78" fillId="0" borderId="0"/>
    <xf numFmtId="58" fontId="1" fillId="0" borderId="0"/>
    <xf numFmtId="217" fontId="77" fillId="0" borderId="0"/>
    <xf numFmtId="205" fontId="1" fillId="0" borderId="0"/>
    <xf numFmtId="0" fontId="57" fillId="0" borderId="21">
      <alignment horizontal="left" vertical="top"/>
    </xf>
    <xf numFmtId="218" fontId="79" fillId="0" borderId="22"/>
    <xf numFmtId="0" fontId="77" fillId="0" borderId="0"/>
    <xf numFmtId="0" fontId="1" fillId="0" borderId="23">
      <alignment horizontal="center" vertical="center" textRotation="255"/>
    </xf>
    <xf numFmtId="0" fontId="79" fillId="0" borderId="24" applyNumberFormat="0" applyAlignment="0">
      <alignment horizontal="center"/>
    </xf>
    <xf numFmtId="219" fontId="1" fillId="0" borderId="0"/>
    <xf numFmtId="0" fontId="1" fillId="0" borderId="23">
      <alignment horizontal="center" vertical="center"/>
    </xf>
    <xf numFmtId="0" fontId="1" fillId="0" borderId="25">
      <alignment vertical="center"/>
    </xf>
    <xf numFmtId="0" fontId="80" fillId="0" borderId="0" applyNumberFormat="0" applyFill="0" applyBorder="0" applyAlignment="0" applyProtection="0">
      <alignment vertical="top"/>
      <protection locked="0"/>
    </xf>
    <xf numFmtId="3" fontId="81" fillId="0" borderId="26" applyBorder="0" applyProtection="0">
      <alignment horizontal="right" vertical="center"/>
      <protection locked="0"/>
    </xf>
    <xf numFmtId="0" fontId="64" fillId="0" borderId="27">
      <alignment vertical="center" wrapText="1"/>
      <protection locked="0"/>
    </xf>
    <xf numFmtId="0" fontId="82" fillId="0" borderId="0">
      <alignment vertical="center"/>
    </xf>
    <xf numFmtId="0" fontId="18" fillId="0" borderId="28" applyFill="0" applyBorder="0" applyProtection="0"/>
    <xf numFmtId="49" fontId="57" fillId="0" borderId="0" applyBorder="0">
      <alignment horizontal="left"/>
    </xf>
    <xf numFmtId="0" fontId="83" fillId="0" borderId="0"/>
    <xf numFmtId="0" fontId="11" fillId="0" borderId="1" applyNumberFormat="0" applyFill="0" applyBorder="0">
      <alignment vertical="top" wrapText="1"/>
    </xf>
    <xf numFmtId="0" fontId="84" fillId="2" borderId="0" applyNumberFormat="0" applyBorder="0" applyAlignment="0" applyProtection="0">
      <alignment vertical="center"/>
    </xf>
    <xf numFmtId="0" fontId="39" fillId="0" borderId="0"/>
    <xf numFmtId="0" fontId="1" fillId="0" borderId="0"/>
    <xf numFmtId="0" fontId="1" fillId="0" borderId="0"/>
    <xf numFmtId="0" fontId="93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horizontal="left" vertical="top" wrapText="1"/>
    </xf>
    <xf numFmtId="0" fontId="2" fillId="0" borderId="0" xfId="946" applyFont="1" applyAlignment="1">
      <alignment vertical="center"/>
    </xf>
    <xf numFmtId="0" fontId="2" fillId="0" borderId="0" xfId="946" applyFont="1" applyAlignment="1">
      <alignment horizontal="center" vertical="center"/>
    </xf>
    <xf numFmtId="0" fontId="86" fillId="0" borderId="0" xfId="946" applyFont="1" applyAlignment="1">
      <alignment horizontal="center" vertical="center"/>
    </xf>
    <xf numFmtId="221" fontId="85" fillId="0" borderId="30" xfId="946" applyNumberFormat="1" applyFont="1" applyBorder="1" applyAlignment="1">
      <alignment horizontal="right" vertical="center"/>
    </xf>
    <xf numFmtId="0" fontId="74" fillId="0" borderId="0" xfId="946" applyFont="1" applyAlignment="1">
      <alignment vertical="center"/>
    </xf>
    <xf numFmtId="221" fontId="74" fillId="0" borderId="1" xfId="946" applyNumberFormat="1" applyFont="1" applyBorder="1" applyAlignment="1">
      <alignment horizontal="right" vertical="center"/>
    </xf>
    <xf numFmtId="222" fontId="74" fillId="0" borderId="25" xfId="946" applyNumberFormat="1" applyFont="1" applyBorder="1" applyAlignment="1">
      <alignment horizontal="center" vertical="center"/>
    </xf>
    <xf numFmtId="0" fontId="74" fillId="0" borderId="10" xfId="946" applyFont="1" applyBorder="1" applyAlignment="1">
      <alignment horizontal="center" vertical="center"/>
    </xf>
    <xf numFmtId="222" fontId="74" fillId="0" borderId="21" xfId="946" applyNumberFormat="1" applyFont="1" applyBorder="1" applyAlignment="1">
      <alignment horizontal="center" vertical="center"/>
    </xf>
    <xf numFmtId="220" fontId="74" fillId="0" borderId="3" xfId="946" applyNumberFormat="1" applyFont="1" applyBorder="1" applyAlignment="1">
      <alignment horizontal="right" vertical="center" wrapText="1"/>
    </xf>
    <xf numFmtId="221" fontId="74" fillId="0" borderId="33" xfId="946" applyNumberFormat="1" applyFont="1" applyBorder="1" applyAlignment="1">
      <alignment horizontal="right" vertical="center"/>
    </xf>
    <xf numFmtId="222" fontId="74" fillId="0" borderId="34" xfId="946" applyNumberFormat="1" applyFont="1" applyBorder="1" applyAlignment="1">
      <alignment horizontal="center" vertical="center"/>
    </xf>
    <xf numFmtId="0" fontId="74" fillId="0" borderId="35" xfId="946" applyFont="1" applyBorder="1" applyAlignment="1">
      <alignment horizontal="center" vertical="center"/>
    </xf>
    <xf numFmtId="222" fontId="74" fillId="0" borderId="36" xfId="946" applyNumberFormat="1" applyFont="1" applyBorder="1" applyAlignment="1">
      <alignment horizontal="center" vertical="center"/>
    </xf>
    <xf numFmtId="38" fontId="2" fillId="9" borderId="38" xfId="946" applyNumberFormat="1" applyFont="1" applyFill="1" applyBorder="1" applyAlignment="1">
      <alignment horizontal="center" vertical="center" wrapText="1"/>
    </xf>
    <xf numFmtId="38" fontId="2" fillId="9" borderId="39" xfId="946" applyNumberFormat="1" applyFont="1" applyFill="1" applyBorder="1" applyAlignment="1">
      <alignment horizontal="center" vertical="center" wrapText="1"/>
    </xf>
    <xf numFmtId="5" fontId="87" fillId="0" borderId="0" xfId="946" applyNumberFormat="1" applyFont="1" applyAlignment="1">
      <alignment vertical="center"/>
    </xf>
    <xf numFmtId="0" fontId="88" fillId="0" borderId="0" xfId="946" applyFont="1" applyAlignment="1">
      <alignment vertical="center"/>
    </xf>
    <xf numFmtId="0" fontId="89" fillId="0" borderId="0" xfId="946" applyFont="1" applyAlignment="1">
      <alignment vertical="center"/>
    </xf>
    <xf numFmtId="0" fontId="90" fillId="0" borderId="0" xfId="946" applyFont="1" applyAlignment="1">
      <alignment vertical="center"/>
    </xf>
    <xf numFmtId="38" fontId="74" fillId="9" borderId="43" xfId="946" applyNumberFormat="1" applyFont="1" applyFill="1" applyBorder="1" applyAlignment="1">
      <alignment horizontal="center" vertical="center" wrapText="1"/>
    </xf>
    <xf numFmtId="38" fontId="74" fillId="9" borderId="48" xfId="946" applyNumberFormat="1" applyFont="1" applyFill="1" applyBorder="1" applyAlignment="1">
      <alignment horizontal="center" vertical="center" wrapText="1"/>
    </xf>
    <xf numFmtId="220" fontId="88" fillId="0" borderId="0" xfId="946" applyNumberFormat="1" applyFont="1" applyAlignment="1">
      <alignment horizontal="right" vertical="center"/>
    </xf>
    <xf numFmtId="220" fontId="91" fillId="0" borderId="0" xfId="946" applyNumberFormat="1" applyFont="1" applyAlignment="1">
      <alignment horizontal="left" vertical="center"/>
    </xf>
    <xf numFmtId="0" fontId="88" fillId="0" borderId="0" xfId="1" applyFont="1" applyAlignment="1">
      <alignment horizontal="left" vertical="center"/>
    </xf>
    <xf numFmtId="0" fontId="88" fillId="0" borderId="0" xfId="1" applyFont="1" applyAlignment="1">
      <alignment horizontal="left" vertical="top"/>
    </xf>
    <xf numFmtId="0" fontId="74" fillId="9" borderId="47" xfId="946" applyFont="1" applyFill="1" applyBorder="1" applyAlignment="1">
      <alignment horizontal="center" vertical="center"/>
    </xf>
    <xf numFmtId="222" fontId="74" fillId="0" borderId="6" xfId="946" applyNumberFormat="1" applyFont="1" applyBorder="1" applyAlignment="1">
      <alignment horizontal="center" vertical="center"/>
    </xf>
    <xf numFmtId="0" fontId="74" fillId="0" borderId="5" xfId="946" applyFont="1" applyBorder="1" applyAlignment="1">
      <alignment horizontal="center" vertical="center"/>
    </xf>
    <xf numFmtId="222" fontId="74" fillId="0" borderId="4" xfId="946" applyNumberFormat="1" applyFont="1" applyBorder="1" applyAlignment="1">
      <alignment horizontal="center" vertical="center"/>
    </xf>
    <xf numFmtId="221" fontId="74" fillId="0" borderId="51" xfId="946" applyNumberFormat="1" applyFont="1" applyBorder="1" applyAlignment="1">
      <alignment horizontal="right" vertical="center"/>
    </xf>
    <xf numFmtId="220" fontId="74" fillId="0" borderId="1" xfId="946" applyNumberFormat="1" applyFont="1" applyBorder="1" applyAlignment="1">
      <alignment horizontal="right" vertical="center" wrapText="1"/>
    </xf>
    <xf numFmtId="0" fontId="78" fillId="0" borderId="0" xfId="1" applyFont="1" applyAlignment="1">
      <alignment horizontal="center" vertical="center" wrapText="1"/>
    </xf>
    <xf numFmtId="0" fontId="78" fillId="0" borderId="0" xfId="1" applyFont="1" applyAlignment="1">
      <alignment vertical="center" wrapText="1"/>
    </xf>
    <xf numFmtId="0" fontId="78" fillId="0" borderId="0" xfId="1" applyFont="1" applyAlignment="1">
      <alignment horizontal="center" vertical="center"/>
    </xf>
    <xf numFmtId="0" fontId="78" fillId="0" borderId="0" xfId="1" applyFont="1">
      <alignment vertical="center"/>
    </xf>
    <xf numFmtId="204" fontId="78" fillId="0" borderId="54" xfId="947" applyNumberFormat="1" applyFont="1" applyBorder="1" applyAlignment="1">
      <alignment horizontal="right" vertical="center" wrapText="1"/>
    </xf>
    <xf numFmtId="204" fontId="78" fillId="0" borderId="55" xfId="947" applyNumberFormat="1" applyFont="1" applyBorder="1" applyAlignment="1">
      <alignment horizontal="right" vertical="center" wrapText="1"/>
    </xf>
    <xf numFmtId="0" fontId="2" fillId="3" borderId="21" xfId="1" applyFont="1" applyFill="1" applyBorder="1" applyAlignment="1">
      <alignment horizontal="center" vertical="center" wrapText="1"/>
    </xf>
    <xf numFmtId="0" fontId="2" fillId="3" borderId="16" xfId="1" applyFont="1" applyFill="1" applyBorder="1" applyAlignment="1">
      <alignment horizontal="center" vertical="center" wrapText="1"/>
    </xf>
    <xf numFmtId="204" fontId="78" fillId="0" borderId="58" xfId="947" applyNumberFormat="1" applyFont="1" applyBorder="1" applyAlignment="1">
      <alignment horizontal="right" vertical="center" wrapText="1"/>
    </xf>
    <xf numFmtId="0" fontId="78" fillId="0" borderId="26" xfId="947" applyFont="1" applyBorder="1" applyAlignment="1">
      <alignment vertical="center" wrapText="1"/>
    </xf>
    <xf numFmtId="0" fontId="78" fillId="0" borderId="19" xfId="947" applyFont="1" applyBorder="1" applyAlignment="1">
      <alignment vertical="center" wrapText="1"/>
    </xf>
    <xf numFmtId="204" fontId="78" fillId="0" borderId="57" xfId="947" applyNumberFormat="1" applyFont="1" applyBorder="1" applyAlignment="1">
      <alignment horizontal="left" vertical="center" wrapText="1"/>
    </xf>
    <xf numFmtId="204" fontId="78" fillId="0" borderId="15" xfId="947" applyNumberFormat="1" applyFont="1" applyBorder="1" applyAlignment="1">
      <alignment horizontal="left" vertical="center" wrapText="1"/>
    </xf>
    <xf numFmtId="204" fontId="78" fillId="0" borderId="60" xfId="947" applyNumberFormat="1" applyFont="1" applyBorder="1" applyAlignment="1">
      <alignment horizontal="left" vertical="center" wrapText="1"/>
    </xf>
    <xf numFmtId="3" fontId="78" fillId="0" borderId="20" xfId="2" applyNumberFormat="1" applyFont="1" applyFill="1" applyBorder="1" applyAlignment="1">
      <alignment horizontal="right" vertical="center"/>
    </xf>
    <xf numFmtId="0" fontId="74" fillId="9" borderId="44" xfId="946" applyFont="1" applyFill="1" applyBorder="1" applyAlignment="1">
      <alignment horizontal="center" vertical="center"/>
    </xf>
    <xf numFmtId="0" fontId="78" fillId="0" borderId="56" xfId="947" applyFont="1" applyBorder="1" applyAlignment="1">
      <alignment horizontal="center" vertical="center" wrapText="1"/>
    </xf>
    <xf numFmtId="5" fontId="2" fillId="0" borderId="0" xfId="2" applyNumberFormat="1" applyFont="1" applyFill="1" applyBorder="1" applyAlignment="1">
      <alignment horizontal="center" vertical="center" wrapText="1"/>
    </xf>
    <xf numFmtId="0" fontId="78" fillId="0" borderId="64" xfId="1" applyFont="1" applyBorder="1" applyAlignment="1">
      <alignment horizontal="center" vertical="center"/>
    </xf>
    <xf numFmtId="0" fontId="78" fillId="0" borderId="26" xfId="1" applyFont="1" applyBorder="1">
      <alignment vertical="center"/>
    </xf>
    <xf numFmtId="0" fontId="78" fillId="0" borderId="57" xfId="1" applyFont="1" applyBorder="1" applyAlignment="1">
      <alignment vertical="center" wrapText="1"/>
    </xf>
    <xf numFmtId="204" fontId="78" fillId="0" borderId="65" xfId="947" applyNumberFormat="1" applyFont="1" applyBorder="1" applyAlignment="1">
      <alignment horizontal="right" vertical="center" wrapText="1"/>
    </xf>
    <xf numFmtId="3" fontId="78" fillId="0" borderId="54" xfId="2" applyNumberFormat="1" applyFont="1" applyFill="1" applyBorder="1" applyAlignment="1">
      <alignment horizontal="right" vertical="center"/>
    </xf>
    <xf numFmtId="0" fontId="78" fillId="0" borderId="56" xfId="1" applyFont="1" applyBorder="1" applyAlignment="1">
      <alignment horizontal="center" vertical="center"/>
    </xf>
    <xf numFmtId="0" fontId="78" fillId="0" borderId="19" xfId="1" applyFont="1" applyBorder="1">
      <alignment vertical="center"/>
    </xf>
    <xf numFmtId="204" fontId="78" fillId="0" borderId="20" xfId="947" applyNumberFormat="1" applyFont="1" applyBorder="1" applyAlignment="1">
      <alignment horizontal="right" vertical="center" wrapText="1"/>
    </xf>
    <xf numFmtId="0" fontId="78" fillId="0" borderId="66" xfId="947" applyFont="1" applyBorder="1" applyAlignment="1">
      <alignment horizontal="center" vertical="center" wrapText="1"/>
    </xf>
    <xf numFmtId="204" fontId="78" fillId="0" borderId="69" xfId="947" applyNumberFormat="1" applyFont="1" applyBorder="1" applyAlignment="1">
      <alignment horizontal="right" vertical="center" wrapText="1"/>
    </xf>
    <xf numFmtId="204" fontId="78" fillId="0" borderId="70" xfId="947" applyNumberFormat="1" applyFont="1" applyBorder="1" applyAlignment="1">
      <alignment horizontal="right" vertical="center" wrapText="1"/>
    </xf>
    <xf numFmtId="0" fontId="78" fillId="0" borderId="64" xfId="947" applyFont="1" applyBorder="1" applyAlignment="1">
      <alignment horizontal="center" vertical="center" wrapText="1"/>
    </xf>
    <xf numFmtId="0" fontId="78" fillId="0" borderId="15" xfId="1" applyFont="1" applyBorder="1" applyAlignment="1">
      <alignment vertical="center" wrapText="1"/>
    </xf>
    <xf numFmtId="0" fontId="74" fillId="0" borderId="32" xfId="946" applyFont="1" applyBorder="1" applyAlignment="1">
      <alignment horizontal="right" vertical="center" wrapText="1"/>
    </xf>
    <xf numFmtId="0" fontId="78" fillId="0" borderId="72" xfId="1" applyFont="1" applyBorder="1" applyAlignment="1">
      <alignment horizontal="center" vertical="center"/>
    </xf>
    <xf numFmtId="0" fontId="78" fillId="0" borderId="67" xfId="1" applyFont="1" applyBorder="1">
      <alignment vertical="center"/>
    </xf>
    <xf numFmtId="0" fontId="78" fillId="0" borderId="68" xfId="1" applyFont="1" applyBorder="1" applyAlignment="1">
      <alignment vertical="center" wrapText="1"/>
    </xf>
    <xf numFmtId="3" fontId="78" fillId="0" borderId="70" xfId="2" applyNumberFormat="1" applyFont="1" applyFill="1" applyBorder="1" applyAlignment="1">
      <alignment horizontal="right" vertical="center"/>
    </xf>
    <xf numFmtId="0" fontId="78" fillId="0" borderId="59" xfId="947" applyFont="1" applyBorder="1" applyAlignment="1">
      <alignment vertical="center" wrapText="1"/>
    </xf>
    <xf numFmtId="204" fontId="78" fillId="0" borderId="15" xfId="947" applyNumberFormat="1" applyFont="1" applyBorder="1" applyAlignment="1">
      <alignment horizontal="right" vertical="center" wrapText="1"/>
    </xf>
    <xf numFmtId="0" fontId="78" fillId="0" borderId="72" xfId="947" applyFont="1" applyBorder="1" applyAlignment="1">
      <alignment horizontal="center" vertical="center" wrapText="1"/>
    </xf>
    <xf numFmtId="0" fontId="78" fillId="0" borderId="67" xfId="947" applyFont="1" applyBorder="1" applyAlignment="1">
      <alignment vertical="center" wrapText="1"/>
    </xf>
    <xf numFmtId="204" fontId="78" fillId="0" borderId="68" xfId="947" applyNumberFormat="1" applyFont="1" applyBorder="1" applyAlignment="1">
      <alignment vertical="center" wrapText="1"/>
    </xf>
    <xf numFmtId="0" fontId="78" fillId="0" borderId="73" xfId="1" applyFont="1" applyBorder="1" applyAlignment="1">
      <alignment horizontal="center" vertical="center"/>
    </xf>
    <xf numFmtId="0" fontId="78" fillId="0" borderId="57" xfId="1" applyFont="1" applyBorder="1">
      <alignment vertical="center"/>
    </xf>
    <xf numFmtId="204" fontId="78" fillId="0" borderId="57" xfId="947" applyNumberFormat="1" applyFont="1" applyBorder="1" applyAlignment="1">
      <alignment horizontal="right" vertical="center" wrapText="1"/>
    </xf>
    <xf numFmtId="0" fontId="78" fillId="0" borderId="27" xfId="1" applyFont="1" applyBorder="1" applyAlignment="1">
      <alignment horizontal="center" vertical="center"/>
    </xf>
    <xf numFmtId="0" fontId="78" fillId="0" borderId="15" xfId="1" applyFont="1" applyBorder="1">
      <alignment vertical="center"/>
    </xf>
    <xf numFmtId="0" fontId="78" fillId="0" borderId="27" xfId="947" applyFont="1" applyBorder="1" applyAlignment="1">
      <alignment horizontal="center" vertical="center" wrapText="1"/>
    </xf>
    <xf numFmtId="0" fontId="78" fillId="0" borderId="15" xfId="947" applyFont="1" applyBorder="1" applyAlignment="1">
      <alignment vertical="center" wrapText="1"/>
    </xf>
    <xf numFmtId="0" fontId="78" fillId="0" borderId="74" xfId="947" applyFont="1" applyBorder="1" applyAlignment="1">
      <alignment horizontal="center" vertical="center" wrapText="1"/>
    </xf>
    <xf numFmtId="0" fontId="78" fillId="0" borderId="60" xfId="947" applyFont="1" applyBorder="1" applyAlignment="1">
      <alignment vertical="center" wrapText="1"/>
    </xf>
    <xf numFmtId="204" fontId="78" fillId="0" borderId="60" xfId="947" applyNumberFormat="1" applyFont="1" applyBorder="1" applyAlignment="1">
      <alignment horizontal="right" vertical="center" wrapText="1"/>
    </xf>
    <xf numFmtId="3" fontId="78" fillId="0" borderId="75" xfId="2" applyNumberFormat="1" applyFont="1" applyFill="1" applyBorder="1" applyAlignment="1">
      <alignment horizontal="right" vertical="center"/>
    </xf>
    <xf numFmtId="0" fontId="78" fillId="3" borderId="21" xfId="1" applyFont="1" applyFill="1" applyBorder="1" applyAlignment="1">
      <alignment horizontal="left" vertical="center"/>
    </xf>
    <xf numFmtId="0" fontId="78" fillId="3" borderId="10" xfId="1" applyFont="1" applyFill="1" applyBorder="1" applyAlignment="1">
      <alignment horizontal="left" vertical="center"/>
    </xf>
    <xf numFmtId="0" fontId="78" fillId="3" borderId="25" xfId="1" applyFont="1" applyFill="1" applyBorder="1" applyAlignment="1">
      <alignment horizontal="left" vertical="center"/>
    </xf>
    <xf numFmtId="0" fontId="2" fillId="3" borderId="10" xfId="1" applyFont="1" applyFill="1" applyBorder="1" applyAlignment="1">
      <alignment horizontal="center" vertical="center" wrapText="1"/>
    </xf>
    <xf numFmtId="0" fontId="2" fillId="3" borderId="25" xfId="1" applyFont="1" applyFill="1" applyBorder="1" applyAlignment="1">
      <alignment horizontal="center" vertical="center" wrapText="1"/>
    </xf>
    <xf numFmtId="0" fontId="78" fillId="3" borderId="6" xfId="1" applyFont="1" applyFill="1" applyBorder="1" applyAlignment="1">
      <alignment horizontal="left" vertical="center" wrapText="1"/>
    </xf>
    <xf numFmtId="0" fontId="78" fillId="3" borderId="5" xfId="1" applyFont="1" applyFill="1" applyBorder="1" applyAlignment="1">
      <alignment horizontal="left" vertical="center" wrapText="1"/>
    </xf>
    <xf numFmtId="0" fontId="78" fillId="3" borderId="4" xfId="1" applyFont="1" applyFill="1" applyBorder="1" applyAlignment="1">
      <alignment horizontal="left" vertical="center" wrapText="1"/>
    </xf>
    <xf numFmtId="223" fontId="74" fillId="0" borderId="37" xfId="946" applyNumberFormat="1" applyFont="1" applyBorder="1" applyAlignment="1">
      <alignment horizontal="center" vertical="center"/>
    </xf>
    <xf numFmtId="223" fontId="74" fillId="0" borderId="34" xfId="946" applyNumberFormat="1" applyFont="1" applyBorder="1" applyAlignment="1">
      <alignment horizontal="center" vertical="center"/>
    </xf>
    <xf numFmtId="0" fontId="74" fillId="9" borderId="44" xfId="946" applyFont="1" applyFill="1" applyBorder="1" applyAlignment="1">
      <alignment horizontal="center" vertical="center"/>
    </xf>
    <xf numFmtId="0" fontId="74" fillId="0" borderId="47" xfId="946" applyFont="1" applyBorder="1" applyAlignment="1">
      <alignment horizontal="center" vertical="center"/>
    </xf>
    <xf numFmtId="0" fontId="74" fillId="0" borderId="42" xfId="946" applyFont="1" applyBorder="1" applyAlignment="1">
      <alignment horizontal="center" vertical="center"/>
    </xf>
    <xf numFmtId="0" fontId="74" fillId="0" borderId="61" xfId="946" applyFont="1" applyBorder="1" applyAlignment="1">
      <alignment horizontal="center" vertical="center"/>
    </xf>
    <xf numFmtId="0" fontId="2" fillId="9" borderId="39" xfId="946" applyFont="1" applyFill="1" applyBorder="1" applyAlignment="1">
      <alignment horizontal="center" vertical="center"/>
    </xf>
    <xf numFmtId="0" fontId="2" fillId="9" borderId="9" xfId="946" applyFont="1" applyFill="1" applyBorder="1" applyAlignment="1">
      <alignment horizontal="center" vertical="center"/>
    </xf>
    <xf numFmtId="0" fontId="2" fillId="9" borderId="40" xfId="946" applyFont="1" applyFill="1" applyBorder="1" applyAlignment="1">
      <alignment horizontal="center" vertical="center"/>
    </xf>
    <xf numFmtId="0" fontId="85" fillId="0" borderId="29" xfId="946" applyFont="1" applyBorder="1" applyAlignment="1">
      <alignment horizontal="right" vertical="center"/>
    </xf>
    <xf numFmtId="223" fontId="74" fillId="0" borderId="52" xfId="946" applyNumberFormat="1" applyFont="1" applyBorder="1" applyAlignment="1">
      <alignment horizontal="center" vertical="center"/>
    </xf>
    <xf numFmtId="223" fontId="74" fillId="0" borderId="25" xfId="946" applyNumberFormat="1" applyFont="1" applyBorder="1" applyAlignment="1">
      <alignment horizontal="center" vertical="center"/>
    </xf>
    <xf numFmtId="0" fontId="86" fillId="0" borderId="31" xfId="946" applyFont="1" applyBorder="1" applyAlignment="1">
      <alignment horizontal="center" vertical="center"/>
    </xf>
    <xf numFmtId="0" fontId="86" fillId="0" borderId="11" xfId="946" applyFont="1" applyBorder="1" applyAlignment="1">
      <alignment horizontal="center" vertical="center"/>
    </xf>
    <xf numFmtId="220" fontId="85" fillId="0" borderId="53" xfId="946" applyNumberFormat="1" applyFont="1" applyBorder="1" applyAlignment="1">
      <alignment horizontal="right" vertical="center" wrapText="1"/>
    </xf>
    <xf numFmtId="220" fontId="85" fillId="0" borderId="71" xfId="946" applyNumberFormat="1" applyFont="1" applyBorder="1" applyAlignment="1">
      <alignment horizontal="right" vertical="center" wrapText="1"/>
    </xf>
    <xf numFmtId="222" fontId="74" fillId="0" borderId="46" xfId="946" applyNumberFormat="1" applyFont="1" applyBorder="1" applyAlignment="1">
      <alignment horizontal="center" vertical="center"/>
    </xf>
    <xf numFmtId="222" fontId="74" fillId="0" borderId="29" xfId="946" applyNumberFormat="1" applyFont="1" applyBorder="1" applyAlignment="1">
      <alignment horizontal="center" vertical="center"/>
    </xf>
    <xf numFmtId="222" fontId="74" fillId="0" borderId="45" xfId="946" applyNumberFormat="1" applyFont="1" applyBorder="1" applyAlignment="1">
      <alignment horizontal="center" vertical="center"/>
    </xf>
    <xf numFmtId="222" fontId="74" fillId="0" borderId="53" xfId="946" applyNumberFormat="1" applyFont="1" applyBorder="1" applyAlignment="1">
      <alignment horizontal="center" vertical="center"/>
    </xf>
    <xf numFmtId="222" fontId="74" fillId="0" borderId="11" xfId="946" applyNumberFormat="1" applyFont="1" applyBorder="1" applyAlignment="1">
      <alignment horizontal="center" vertical="center"/>
    </xf>
    <xf numFmtId="222" fontId="74" fillId="0" borderId="62" xfId="946" applyNumberFormat="1" applyFont="1" applyBorder="1" applyAlignment="1">
      <alignment horizontal="center" vertical="center"/>
    </xf>
    <xf numFmtId="0" fontId="74" fillId="0" borderId="41" xfId="946" applyFont="1" applyBorder="1" applyAlignment="1">
      <alignment horizontal="center" vertical="center" textRotation="180"/>
    </xf>
    <xf numFmtId="0" fontId="74" fillId="0" borderId="0" xfId="946" applyFont="1" applyAlignment="1">
      <alignment horizontal="center" vertical="center" textRotation="180"/>
    </xf>
    <xf numFmtId="0" fontId="74" fillId="0" borderId="12" xfId="946" applyFont="1" applyBorder="1" applyAlignment="1">
      <alignment horizontal="center" vertical="center" textRotation="180"/>
    </xf>
    <xf numFmtId="0" fontId="74" fillId="0" borderId="44" xfId="946" applyFont="1" applyBorder="1" applyAlignment="1">
      <alignment horizontal="center" vertical="center"/>
    </xf>
    <xf numFmtId="0" fontId="74" fillId="0" borderId="23" xfId="946" applyFont="1" applyBorder="1" applyAlignment="1">
      <alignment horizontal="center" vertical="center"/>
    </xf>
    <xf numFmtId="0" fontId="74" fillId="0" borderId="30" xfId="946" applyFont="1" applyBorder="1" applyAlignment="1">
      <alignment horizontal="center" vertical="center"/>
    </xf>
    <xf numFmtId="0" fontId="2" fillId="0" borderId="0" xfId="946" applyFont="1" applyAlignment="1">
      <alignment vertical="center" wrapText="1"/>
    </xf>
    <xf numFmtId="220" fontId="91" fillId="0" borderId="0" xfId="946" applyNumberFormat="1" applyFont="1" applyAlignment="1">
      <alignment horizontal="center" vertical="center"/>
    </xf>
    <xf numFmtId="0" fontId="92" fillId="0" borderId="0" xfId="946" applyFont="1" applyAlignment="1">
      <alignment horizontal="center" vertical="center" shrinkToFit="1"/>
    </xf>
    <xf numFmtId="0" fontId="89" fillId="0" borderId="0" xfId="946" applyFont="1" applyAlignment="1">
      <alignment horizontal="left" vertical="center"/>
    </xf>
    <xf numFmtId="0" fontId="2" fillId="9" borderId="28" xfId="946" applyFont="1" applyFill="1" applyBorder="1" applyAlignment="1">
      <alignment horizontal="center" vertical="center"/>
    </xf>
    <xf numFmtId="220" fontId="74" fillId="0" borderId="49" xfId="946" applyNumberFormat="1" applyFont="1" applyBorder="1" applyAlignment="1">
      <alignment horizontal="center" vertical="center" wrapText="1"/>
    </xf>
    <xf numFmtId="220" fontId="74" fillId="0" borderId="50" xfId="946" applyNumberFormat="1" applyFont="1" applyBorder="1" applyAlignment="1">
      <alignment horizontal="center" vertical="center" wrapText="1"/>
    </xf>
    <xf numFmtId="220" fontId="74" fillId="0" borderId="63" xfId="946" applyNumberFormat="1" applyFont="1" applyBorder="1" applyAlignment="1">
      <alignment horizontal="center" vertical="center" wrapText="1"/>
    </xf>
    <xf numFmtId="220" fontId="74" fillId="0" borderId="44" xfId="946" applyNumberFormat="1" applyFont="1" applyBorder="1" applyAlignment="1">
      <alignment horizontal="center" vertical="center" wrapText="1"/>
    </xf>
    <xf numFmtId="220" fontId="74" fillId="0" borderId="23" xfId="946" applyNumberFormat="1" applyFont="1" applyBorder="1" applyAlignment="1">
      <alignment horizontal="center" vertical="center" wrapText="1"/>
    </xf>
    <xf numFmtId="220" fontId="74" fillId="0" borderId="30" xfId="946" applyNumberFormat="1" applyFont="1" applyBorder="1" applyAlignment="1">
      <alignment horizontal="center" vertical="center" wrapText="1"/>
    </xf>
  </cellXfs>
  <cellStyles count="948">
    <cellStyle name="_x000c_ーセン_x000c_" xfId="4" xr:uid="{00000000-0005-0000-0000-000000000000}"/>
    <cellStyle name="####" xfId="5" xr:uid="{00000000-0005-0000-0000-000001000000}"/>
    <cellStyle name="??" xfId="6" xr:uid="{00000000-0005-0000-0000-000002000000}"/>
    <cellStyle name="?? [0.00]_PERSONAL" xfId="7" xr:uid="{00000000-0005-0000-0000-000003000000}"/>
    <cellStyle name="???? [0.00]_PERSONAL" xfId="8" xr:uid="{00000000-0005-0000-0000-000004000000}"/>
    <cellStyle name="????_PERSONAL" xfId="9" xr:uid="{00000000-0005-0000-0000-000005000000}"/>
    <cellStyle name="??_PERSONAL" xfId="10" xr:uid="{00000000-0005-0000-0000-000006000000}"/>
    <cellStyle name="_【CX】070118PFCC変更_日本通運株式会社(07.01.17)" xfId="11" xr:uid="{00000000-0005-0000-0000-000007000000}"/>
    <cellStyle name="_【CX】日本通運株式会社(07.01.17)ニスト" xfId="12" xr:uid="{00000000-0005-0000-0000-000008000000}"/>
    <cellStyle name="_【ご提示】次契約（200605～10) R1.3(20060419)" xfId="13" xr:uid="{00000000-0005-0000-0000-000009000000}"/>
    <cellStyle name="_【ご提示】日通ADサーバ070312" xfId="14" xr:uid="{00000000-0005-0000-0000-00000A000000}"/>
    <cellStyle name="_【ご提示】日通引越反復資材管理1.5次対応20061106rev2.0" xfId="15" xr:uid="{00000000-0005-0000-0000-00000B000000}"/>
    <cellStyle name="_【ご提示】日通引越反復資材管理1.5次対応20061108" xfId="16" xr:uid="{00000000-0005-0000-0000-00000C000000}"/>
    <cellStyle name="_【ご提示】日通引越反復資材管理20060418" xfId="17" xr:uid="{00000000-0005-0000-0000-00000D000000}"/>
    <cellStyle name="_【ご提示】日通引越反復資材管理第1.5ステップ運用支援20070315" xfId="18" xr:uid="{00000000-0005-0000-0000-00000E000000}"/>
    <cellStyle name="_【ご提示】日通引越反復資材管理第1.5ステップ対応20061114(最終版）" xfId="19" xr:uid="{00000000-0005-0000-0000-00000F000000}"/>
    <cellStyle name="_【ご提示】日通引越反復資材管理第2ステップ061115（最終提出版）" xfId="20" xr:uid="{00000000-0005-0000-0000-000010000000}"/>
    <cellStyle name="_【ご提示】日通無線LAN20070216（最終版）" xfId="21" xr:uid="{00000000-0005-0000-0000-000011000000}"/>
    <cellStyle name="_【ご提示】日本通運様 引越反復資材管理ハードウェア_060529" xfId="22" xr:uid="{00000000-0005-0000-0000-000012000000}"/>
    <cellStyle name="_【ご提示】日本通運様 引越反復資材管理ハードウェア_060616" xfId="23" xr:uid="{00000000-0005-0000-0000-000013000000}"/>
    <cellStyle name="_【シス開】引越反復資材管理システム_Ｓｔｅｐ2（見積資料：0版060626）" xfId="24" xr:uid="{00000000-0005-0000-0000-000014000000}"/>
    <cellStyle name="_【原価表】日本通運殿お見積書070406" xfId="25" xr:uid="{00000000-0005-0000-0000-000015000000}"/>
    <cellStyle name="_【最新版】NC３見積り20061009" xfId="26" xr:uid="{00000000-0005-0000-0000-000016000000}"/>
    <cellStyle name="_【提供価格】日通商事サーバ明細_20070215" xfId="27" xr:uid="{00000000-0005-0000-0000-000017000000}"/>
    <cellStyle name="_【内部】日本通運様 引越反復資材管理ハードウェア_060530" xfId="28" xr:uid="{00000000-0005-0000-0000-000018000000}"/>
    <cellStyle name="_【日通引越】２．ハードウェア_追加分_20061102" xfId="29" xr:uid="{00000000-0005-0000-0000-000019000000}"/>
    <cellStyle name="_【販売支援機能追加200622】" xfId="30" xr:uid="{00000000-0005-0000-0000-00001A000000}"/>
    <cellStyle name="_100610-03（ＧＰ殿へ確認）ＰＫＧ価格" xfId="31" xr:uid="{00000000-0005-0000-0000-00001B000000}"/>
    <cellStyle name="_20060519PP一覧" xfId="32" xr:uid="{00000000-0005-0000-0000-00001C000000}"/>
    <cellStyle name="_Uシ本06-CT-M3087-001-02_【いちよし証券】御見積書_0601115" xfId="33" xr:uid="{00000000-0005-0000-0000-00001D000000}"/>
    <cellStyle name="_ハードウェア見積" xfId="34" xr:uid="{00000000-0005-0000-0000-00001E000000}"/>
    <cellStyle name="_岡野作業_【コープ九州事業連合】御見積書_070105" xfId="35" xr:uid="{00000000-0005-0000-0000-00001F000000}"/>
    <cellStyle name="_計上済_概算見積もり（WebSAM）20100527加藤修正中100610" xfId="36" xr:uid="{00000000-0005-0000-0000-000020000000}"/>
    <cellStyle name="_請求11月以降見積05.10.17(常駐なし)" xfId="37" xr:uid="{00000000-0005-0000-0000-000021000000}"/>
    <cellStyle name="_日通ＰＳＣ（06.10.30)_ニスト" xfId="38" xr:uid="{00000000-0005-0000-0000-000022000000}"/>
    <cellStyle name="_日通ディスク増設SI費用見積り_20070326" xfId="39" xr:uid="{00000000-0005-0000-0000-000023000000}"/>
    <cellStyle name="_日通概算見積もり20070118_Uシス（提出）" xfId="40" xr:uid="{00000000-0005-0000-0000-000024000000}"/>
    <cellStyle name="_日通商事SI費用_20070215" xfId="41" xr:uid="{00000000-0005-0000-0000-000025000000}"/>
    <cellStyle name="_日通商事ファイルサーバSI費用見積り20061225" xfId="42" xr:uid="{00000000-0005-0000-0000-000026000000}"/>
    <cellStyle name="_日本通運　鉄道コンテナ輸送システム(07.05.15)" xfId="43" xr:uid="{00000000-0005-0000-0000-000027000000}"/>
    <cellStyle name="_日本通運株式会社_DDR無し(07.01.19)" xfId="44" xr:uid="{00000000-0005-0000-0000-000028000000}"/>
    <cellStyle name="_日本通運株式会社_新PSC(07.01.30)" xfId="45" xr:uid="{00000000-0005-0000-0000-000029000000}"/>
    <cellStyle name="_販売支援　本期要望事項見積_20060123(改)" xfId="46" xr:uid="{00000000-0005-0000-0000-00002A000000}"/>
    <cellStyle name="_販売支援　本期要望事項見積_20060123(改工数)" xfId="47" xr:uid="{00000000-0005-0000-0000-00002B000000}"/>
    <cellStyle name="_販売支援　本期要望事項見積_20060131(既存とAD合体)" xfId="48" xr:uid="{00000000-0005-0000-0000-00002C000000}"/>
    <cellStyle name="=C:\WINNT\SYSTEM32\COMMAND.COM" xfId="49" xr:uid="{00000000-0005-0000-0000-00002D000000}"/>
    <cellStyle name="" xfId="50" xr:uid="{00000000-0005-0000-0000-00002E000000}"/>
    <cellStyle name="¢è`" xfId="51" xr:uid="{00000000-0005-0000-0000-00002F000000}"/>
    <cellStyle name="æØè [0.00]_laroux" xfId="52" xr:uid="{00000000-0005-0000-0000-000030000000}"/>
    <cellStyle name="æØè_laroux" xfId="53" xr:uid="{00000000-0005-0000-0000-000031000000}"/>
    <cellStyle name="ÊÝ [0.00]_[i" xfId="54" xr:uid="{00000000-0005-0000-0000-000032000000}"/>
    <cellStyle name="ÊÝ_[i" xfId="55" xr:uid="{00000000-0005-0000-0000-000033000000}"/>
    <cellStyle name="W_" xfId="56" xr:uid="{00000000-0005-0000-0000-000034000000}"/>
    <cellStyle name="0%" xfId="57" xr:uid="{00000000-0005-0000-0000-000035000000}"/>
    <cellStyle name="0,0_x000d__x000a_NA_x000d__x000a_" xfId="58" xr:uid="{00000000-0005-0000-0000-000036000000}"/>
    <cellStyle name="0.0%" xfId="59" xr:uid="{00000000-0005-0000-0000-000037000000}"/>
    <cellStyle name="0.00%" xfId="60" xr:uid="{00000000-0005-0000-0000-000038000000}"/>
    <cellStyle name="0000" xfId="61" xr:uid="{00000000-0005-0000-0000-000039000000}"/>
    <cellStyle name="１" xfId="62" xr:uid="{00000000-0005-0000-0000-00003A000000}"/>
    <cellStyle name="11.5" xfId="63" xr:uid="{00000000-0005-0000-0000-00003B000000}"/>
    <cellStyle name="１１１１" xfId="64" xr:uid="{00000000-0005-0000-0000-00003C000000}"/>
    <cellStyle name="２" xfId="65" xr:uid="{00000000-0005-0000-0000-00003D000000}"/>
    <cellStyle name="7" xfId="66" xr:uid="{00000000-0005-0000-0000-00003E000000}"/>
    <cellStyle name="7_FAX用紙" xfId="67" xr:uid="{00000000-0005-0000-0000-00003F000000}"/>
    <cellStyle name="7_FAX用紙_★テスト仕様書" xfId="68" xr:uid="{00000000-0005-0000-0000-000040000000}"/>
    <cellStyle name="7_FAX用紙_★テスト仕様書_053北陸勤怠給与(東京)" xfId="69" xr:uid="{00000000-0005-0000-0000-000041000000}"/>
    <cellStyle name="7_FAX用紙_★テスト仕様書_053北陸勤怠給与(東京)_190SO21見積13_1_26" xfId="70" xr:uid="{00000000-0005-0000-0000-000042000000}"/>
    <cellStyle name="7_FAX用紙_★テスト仕様書_053北陸勤怠給与(東京)_190SO21見積13_1_26_ダイダンSO21見積" xfId="71" xr:uid="{00000000-0005-0000-0000-000043000000}"/>
    <cellStyle name="7_FAX用紙_★テスト仕様書_053北陸勤怠給与(東京)_190SO21見積13_1_26_見積ＳＦＡ" xfId="72" xr:uid="{00000000-0005-0000-0000-000044000000}"/>
    <cellStyle name="7_FAX用紙_★テスト仕様書_053北陸勤怠給与(東京)_SO21見積1205" xfId="73" xr:uid="{00000000-0005-0000-0000-000045000000}"/>
    <cellStyle name="7_FAX用紙_★テスト仕様書_053北陸勤怠給与(東京)_SO21見積1205_ダイダンSO21見積" xfId="74" xr:uid="{00000000-0005-0000-0000-000046000000}"/>
    <cellStyle name="7_FAX用紙_★テスト仕様書_053北陸勤怠給与(東京)_SO21見積1205_見積ＳＦＡ" xfId="75" xr:uid="{00000000-0005-0000-0000-000047000000}"/>
    <cellStyle name="7_FAX用紙_★テスト仕様書_053北陸勤怠給与(東京)_SOTEMP" xfId="76" xr:uid="{00000000-0005-0000-0000-000048000000}"/>
    <cellStyle name="7_FAX用紙_★テスト仕様書_053北陸勤怠給与(東京)_SOTEMP_ダイダンSO21見積" xfId="77" xr:uid="{00000000-0005-0000-0000-000049000000}"/>
    <cellStyle name="7_FAX用紙_★テスト仕様書_053北陸勤怠給与(東京)_SOTEMP_見積ＳＦＡ" xfId="78" xr:uid="{00000000-0005-0000-0000-00004A000000}"/>
    <cellStyle name="7_FAX用紙_★テスト仕様書_053北陸勤怠給与(東京)_SOTMP" xfId="79" xr:uid="{00000000-0005-0000-0000-00004B000000}"/>
    <cellStyle name="7_FAX用紙_★テスト仕様書_053北陸勤怠給与(東京)_SOTMP_ダイダンSO21見積" xfId="80" xr:uid="{00000000-0005-0000-0000-00004C000000}"/>
    <cellStyle name="7_FAX用紙_★テスト仕様書_053北陸勤怠給与(東京)_SOTMP_見積ＳＦＡ" xfId="81" xr:uid="{00000000-0005-0000-0000-00004D000000}"/>
    <cellStyle name="7_FAX用紙_★テスト仕様書_055飛脚ﾒｰﾙ便ｻｰﾊﾞ(急便向け）" xfId="82" xr:uid="{00000000-0005-0000-0000-00004E000000}"/>
    <cellStyle name="7_FAX用紙_★テスト仕様書_055飛脚ﾒｰﾙ便ｻｰﾊﾞ(急便向け）_190SO21見積13_1_26" xfId="83" xr:uid="{00000000-0005-0000-0000-00004F000000}"/>
    <cellStyle name="7_FAX用紙_★テスト仕様書_055飛脚ﾒｰﾙ便ｻｰﾊﾞ(急便向け）_190SO21見積13_1_26_ダイダンSO21見積" xfId="84" xr:uid="{00000000-0005-0000-0000-000050000000}"/>
    <cellStyle name="7_FAX用紙_★テスト仕様書_055飛脚ﾒｰﾙ便ｻｰﾊﾞ(急便向け）_190SO21見積13_1_26_見積ＳＦＡ" xfId="85" xr:uid="{00000000-0005-0000-0000-000051000000}"/>
    <cellStyle name="7_FAX用紙_★テスト仕様書_055飛脚ﾒｰﾙ便ｻｰﾊﾞ(急便向け）_SO21見積1205" xfId="86" xr:uid="{00000000-0005-0000-0000-000052000000}"/>
    <cellStyle name="7_FAX用紙_★テスト仕様書_055飛脚ﾒｰﾙ便ｻｰﾊﾞ(急便向け）_SO21見積1205_ダイダンSO21見積" xfId="87" xr:uid="{00000000-0005-0000-0000-000053000000}"/>
    <cellStyle name="7_FAX用紙_★テスト仕様書_055飛脚ﾒｰﾙ便ｻｰﾊﾞ(急便向け）_SO21見積1205_見積ＳＦＡ" xfId="88" xr:uid="{00000000-0005-0000-0000-000054000000}"/>
    <cellStyle name="7_FAX用紙_★テスト仕様書_055飛脚ﾒｰﾙ便ｻｰﾊﾞ(急便向け）_SOTEMP" xfId="89" xr:uid="{00000000-0005-0000-0000-000055000000}"/>
    <cellStyle name="7_FAX用紙_★テスト仕様書_055飛脚ﾒｰﾙ便ｻｰﾊﾞ(急便向け）_SOTEMP_ダイダンSO21見積" xfId="90" xr:uid="{00000000-0005-0000-0000-000056000000}"/>
    <cellStyle name="7_FAX用紙_★テスト仕様書_055飛脚ﾒｰﾙ便ｻｰﾊﾞ(急便向け）_SOTEMP_見積ＳＦＡ" xfId="91" xr:uid="{00000000-0005-0000-0000-000057000000}"/>
    <cellStyle name="7_FAX用紙_★テスト仕様書_055飛脚ﾒｰﾙ便ｻｰﾊﾞ(急便向け）_SOTMP" xfId="92" xr:uid="{00000000-0005-0000-0000-000058000000}"/>
    <cellStyle name="7_FAX用紙_★テスト仕様書_055飛脚ﾒｰﾙ便ｻｰﾊﾞ(急便向け）_SOTMP_ダイダンSO21見積" xfId="93" xr:uid="{00000000-0005-0000-0000-000059000000}"/>
    <cellStyle name="7_FAX用紙_★テスト仕様書_055飛脚ﾒｰﾙ便ｻｰﾊﾞ(急便向け）_SOTMP_見積ＳＦＡ" xfId="94" xr:uid="{00000000-0005-0000-0000-00005A000000}"/>
    <cellStyle name="7_FAX用紙_★テスト仕様書_057楽天様向ｲﾝﾀｰﾈｯﾄｼｮｯﾋﾟﾝｸﾞﾓｰﾙ機能開発2" xfId="95" xr:uid="{00000000-0005-0000-0000-00005B000000}"/>
    <cellStyle name="7_FAX用紙_★テスト仕様書_057楽天様向ｲﾝﾀｰﾈｯﾄｼｮｯﾋﾟﾝｸﾞﾓｰﾙ機能開発2_190SO21見積13_1_26" xfId="96" xr:uid="{00000000-0005-0000-0000-00005C000000}"/>
    <cellStyle name="7_FAX用紙_★テスト仕様書_057楽天様向ｲﾝﾀｰﾈｯﾄｼｮｯﾋﾟﾝｸﾞﾓｰﾙ機能開発2_190SO21見積13_1_26_ダイダンSO21見積" xfId="97" xr:uid="{00000000-0005-0000-0000-00005D000000}"/>
    <cellStyle name="7_FAX用紙_★テスト仕様書_057楽天様向ｲﾝﾀｰﾈｯﾄｼｮｯﾋﾟﾝｸﾞﾓｰﾙ機能開発2_190SO21見積13_1_26_見積ＳＦＡ" xfId="98" xr:uid="{00000000-0005-0000-0000-00005E000000}"/>
    <cellStyle name="7_FAX用紙_★テスト仕様書_057楽天様向ｲﾝﾀｰﾈｯﾄｼｮｯﾋﾟﾝｸﾞﾓｰﾙ機能開発2_SO21見積1205" xfId="99" xr:uid="{00000000-0005-0000-0000-00005F000000}"/>
    <cellStyle name="7_FAX用紙_★テスト仕様書_057楽天様向ｲﾝﾀｰﾈｯﾄｼｮｯﾋﾟﾝｸﾞﾓｰﾙ機能開発2_SO21見積1205_ダイダンSO21見積" xfId="100" xr:uid="{00000000-0005-0000-0000-000060000000}"/>
    <cellStyle name="7_FAX用紙_★テスト仕様書_057楽天様向ｲﾝﾀｰﾈｯﾄｼｮｯﾋﾟﾝｸﾞﾓｰﾙ機能開発2_SO21見積1205_見積ＳＦＡ" xfId="101" xr:uid="{00000000-0005-0000-0000-000061000000}"/>
    <cellStyle name="7_FAX用紙_★テスト仕様書_057楽天様向ｲﾝﾀｰﾈｯﾄｼｮｯﾋﾟﾝｸﾞﾓｰﾙ機能開発2_SOTEMP" xfId="102" xr:uid="{00000000-0005-0000-0000-000062000000}"/>
    <cellStyle name="7_FAX用紙_★テスト仕様書_057楽天様向ｲﾝﾀｰﾈｯﾄｼｮｯﾋﾟﾝｸﾞﾓｰﾙ機能開発2_SOTEMP_ダイダンSO21見積" xfId="103" xr:uid="{00000000-0005-0000-0000-000063000000}"/>
    <cellStyle name="7_FAX用紙_★テスト仕様書_057楽天様向ｲﾝﾀｰﾈｯﾄｼｮｯﾋﾟﾝｸﾞﾓｰﾙ機能開発2_SOTEMP_見積ＳＦＡ" xfId="104" xr:uid="{00000000-0005-0000-0000-000064000000}"/>
    <cellStyle name="7_FAX用紙_★テスト仕様書_057楽天様向ｲﾝﾀｰﾈｯﾄｼｮｯﾋﾟﾝｸﾞﾓｰﾙ機能開発2_SOTMP" xfId="105" xr:uid="{00000000-0005-0000-0000-000065000000}"/>
    <cellStyle name="7_FAX用紙_★テスト仕様書_057楽天様向ｲﾝﾀｰﾈｯﾄｼｮｯﾋﾟﾝｸﾞﾓｰﾙ機能開発2_SOTMP_ダイダンSO21見積" xfId="106" xr:uid="{00000000-0005-0000-0000-000066000000}"/>
    <cellStyle name="7_FAX用紙_★テスト仕様書_057楽天様向ｲﾝﾀｰﾈｯﾄｼｮｯﾋﾟﾝｸﾞﾓｰﾙ機能開発2_SOTMP_見積ＳＦＡ" xfId="107" xr:uid="{00000000-0005-0000-0000-000067000000}"/>
    <cellStyle name="7_FAX用紙_★テスト仕様書_173e飛伝WebSV導入見積" xfId="108" xr:uid="{00000000-0005-0000-0000-000068000000}"/>
    <cellStyle name="7_FAX用紙_★テスト仕様書_SO21見積1205" xfId="109" xr:uid="{00000000-0005-0000-0000-000069000000}"/>
    <cellStyle name="7_FAX用紙_★テスト仕様書_SO21見積1205_190SO21見積13_1_26" xfId="110" xr:uid="{00000000-0005-0000-0000-00006A000000}"/>
    <cellStyle name="7_FAX用紙_★テスト仕様書_SO21見積1205_190SO21見積13_1_26_ダイダンSO21見積" xfId="111" xr:uid="{00000000-0005-0000-0000-00006B000000}"/>
    <cellStyle name="7_FAX用紙_★テスト仕様書_SO21見積1205_190SO21見積13_1_26_見積ＳＦＡ" xfId="112" xr:uid="{00000000-0005-0000-0000-00006C000000}"/>
    <cellStyle name="7_FAX用紙_★テスト仕様書_SO21見積1205_SO21見積1205" xfId="113" xr:uid="{00000000-0005-0000-0000-00006D000000}"/>
    <cellStyle name="7_FAX用紙_★テスト仕様書_SO21見積1205_SO21見積1205_ダイダンSO21見積" xfId="114" xr:uid="{00000000-0005-0000-0000-00006E000000}"/>
    <cellStyle name="7_FAX用紙_★テスト仕様書_SO21見積1205_SO21見積1205_見積ＳＦＡ" xfId="115" xr:uid="{00000000-0005-0000-0000-00006F000000}"/>
    <cellStyle name="7_FAX用紙_★テスト仕様書_SO21見積1205_SOTEMP" xfId="116" xr:uid="{00000000-0005-0000-0000-000070000000}"/>
    <cellStyle name="7_FAX用紙_★テスト仕様書_SO21見積1205_SOTEMP_ダイダンSO21見積" xfId="117" xr:uid="{00000000-0005-0000-0000-000071000000}"/>
    <cellStyle name="7_FAX用紙_★テスト仕様書_SO21見積1205_SOTEMP_見積ＳＦＡ" xfId="118" xr:uid="{00000000-0005-0000-0000-000072000000}"/>
    <cellStyle name="7_FAX用紙_★テスト仕様書_SO21見積1205_SOTMP" xfId="119" xr:uid="{00000000-0005-0000-0000-000073000000}"/>
    <cellStyle name="7_FAX用紙_★テスト仕様書_SO21見積1205_SOTMP_ダイダンSO21見積" xfId="120" xr:uid="{00000000-0005-0000-0000-000074000000}"/>
    <cellStyle name="7_FAX用紙_★テスト仕様書_SO21見積1205_SOTMP_見積ＳＦＡ" xfId="121" xr:uid="{00000000-0005-0000-0000-000075000000}"/>
    <cellStyle name="7_FAX用紙_★テスト仕様書_システム構築" xfId="122" xr:uid="{00000000-0005-0000-0000-000076000000}"/>
    <cellStyle name="7_FAX用紙_★テスト仕様書_システム構築_190SO21見積13_1_26" xfId="123" xr:uid="{00000000-0005-0000-0000-000077000000}"/>
    <cellStyle name="7_FAX用紙_★テスト仕様書_システム構築_190SO21見積13_1_26_ダイダンSO21見積" xfId="124" xr:uid="{00000000-0005-0000-0000-000078000000}"/>
    <cellStyle name="7_FAX用紙_★テスト仕様書_システム構築_190SO21見積13_1_26_見積ＳＦＡ" xfId="125" xr:uid="{00000000-0005-0000-0000-000079000000}"/>
    <cellStyle name="7_FAX用紙_★テスト仕様書_システム構築_SO21見積1205" xfId="126" xr:uid="{00000000-0005-0000-0000-00007A000000}"/>
    <cellStyle name="7_FAX用紙_★テスト仕様書_システム構築_SO21見積1205_ダイダンSO21見積" xfId="127" xr:uid="{00000000-0005-0000-0000-00007B000000}"/>
    <cellStyle name="7_FAX用紙_★テスト仕様書_システム構築_SO21見積1205_見積ＳＦＡ" xfId="128" xr:uid="{00000000-0005-0000-0000-00007C000000}"/>
    <cellStyle name="7_FAX用紙_★テスト仕様書_システム構築_SOTEMP" xfId="129" xr:uid="{00000000-0005-0000-0000-00007D000000}"/>
    <cellStyle name="7_FAX用紙_★テスト仕様書_システム構築_SOTEMP_ダイダンSO21見積" xfId="130" xr:uid="{00000000-0005-0000-0000-00007E000000}"/>
    <cellStyle name="7_FAX用紙_★テスト仕様書_システム構築_SOTEMP_見積ＳＦＡ" xfId="131" xr:uid="{00000000-0005-0000-0000-00007F000000}"/>
    <cellStyle name="7_FAX用紙_★テスト仕様書_システム構築_SOTMP" xfId="132" xr:uid="{00000000-0005-0000-0000-000080000000}"/>
    <cellStyle name="7_FAX用紙_★テスト仕様書_システム構築_SOTMP_ダイダンSO21見積" xfId="133" xr:uid="{00000000-0005-0000-0000-000081000000}"/>
    <cellStyle name="7_FAX用紙_★テスト仕様書_システム構築_SOTMP_見積ＳＦＡ" xfId="134" xr:uid="{00000000-0005-0000-0000-000082000000}"/>
    <cellStyle name="7_FAX用紙_★テスト仕様書_ダイダンSO21見積" xfId="135" xr:uid="{00000000-0005-0000-0000-000083000000}"/>
    <cellStyle name="7_FAX用紙_★テスト仕様書_楽天見積機能縮小版" xfId="136" xr:uid="{00000000-0005-0000-0000-000084000000}"/>
    <cellStyle name="7_FAX用紙_★テスト仕様書_楽天見積機能縮小版_190SO21見積13_1_26" xfId="137" xr:uid="{00000000-0005-0000-0000-000085000000}"/>
    <cellStyle name="7_FAX用紙_★テスト仕様書_楽天見積機能縮小版_190SO21見積13_1_26_ダイダンSO21見積" xfId="138" xr:uid="{00000000-0005-0000-0000-000086000000}"/>
    <cellStyle name="7_FAX用紙_★テスト仕様書_楽天見積機能縮小版_190SO21見積13_1_26_見積ＳＦＡ" xfId="139" xr:uid="{00000000-0005-0000-0000-000087000000}"/>
    <cellStyle name="7_FAX用紙_★テスト仕様書_楽天見積機能縮小版_SO21見積1205" xfId="140" xr:uid="{00000000-0005-0000-0000-000088000000}"/>
    <cellStyle name="7_FAX用紙_★テスト仕様書_楽天見積機能縮小版_SO21見積1205_ダイダンSO21見積" xfId="141" xr:uid="{00000000-0005-0000-0000-000089000000}"/>
    <cellStyle name="7_FAX用紙_★テスト仕様書_楽天見積機能縮小版_SO21見積1205_見積ＳＦＡ" xfId="142" xr:uid="{00000000-0005-0000-0000-00008A000000}"/>
    <cellStyle name="7_FAX用紙_★テスト仕様書_楽天見積機能縮小版_SOTEMP" xfId="143" xr:uid="{00000000-0005-0000-0000-00008B000000}"/>
    <cellStyle name="7_FAX用紙_★テスト仕様書_楽天見積機能縮小版_SOTEMP_ダイダンSO21見積" xfId="144" xr:uid="{00000000-0005-0000-0000-00008C000000}"/>
    <cellStyle name="7_FAX用紙_★テスト仕様書_楽天見積機能縮小版_SOTEMP_見積ＳＦＡ" xfId="145" xr:uid="{00000000-0005-0000-0000-00008D000000}"/>
    <cellStyle name="7_FAX用紙_★テスト仕様書_楽天見積機能縮小版_SOTMP" xfId="146" xr:uid="{00000000-0005-0000-0000-00008E000000}"/>
    <cellStyle name="7_FAX用紙_★テスト仕様書_楽天見積機能縮小版_SOTMP_ダイダンSO21見積" xfId="147" xr:uid="{00000000-0005-0000-0000-00008F000000}"/>
    <cellStyle name="7_FAX用紙_★テスト仕様書_楽天見積機能縮小版_SOTMP_見積ＳＦＡ" xfId="148" xr:uid="{00000000-0005-0000-0000-000090000000}"/>
    <cellStyle name="7_FAX用紙_★テスト仕様書_見積ＳＦＡ" xfId="149" xr:uid="{00000000-0005-0000-0000-000091000000}"/>
    <cellStyle name="7_FAX用紙_★テスト仕様書_注文確認" xfId="150" xr:uid="{00000000-0005-0000-0000-000092000000}"/>
    <cellStyle name="7_FAX用紙_★テスト仕様書_注文確認_190SO21見積13_1_26" xfId="151" xr:uid="{00000000-0005-0000-0000-000093000000}"/>
    <cellStyle name="7_FAX用紙_★テスト仕様書_注文確認_190SO21見積13_1_26_ダイダンSO21見積" xfId="152" xr:uid="{00000000-0005-0000-0000-000094000000}"/>
    <cellStyle name="7_FAX用紙_★テスト仕様書_注文確認_190SO21見積13_1_26_見積ＳＦＡ" xfId="153" xr:uid="{00000000-0005-0000-0000-000095000000}"/>
    <cellStyle name="7_FAX用紙_★テスト仕様書_注文確認_SO21見積1205" xfId="154" xr:uid="{00000000-0005-0000-0000-000096000000}"/>
    <cellStyle name="7_FAX用紙_★テスト仕様書_注文確認_SO21見積1205_ダイダンSO21見積" xfId="155" xr:uid="{00000000-0005-0000-0000-000097000000}"/>
    <cellStyle name="7_FAX用紙_★テスト仕様書_注文確認_SO21見積1205_見積ＳＦＡ" xfId="156" xr:uid="{00000000-0005-0000-0000-000098000000}"/>
    <cellStyle name="7_FAX用紙_★テスト仕様書_注文確認_SOTEMP" xfId="157" xr:uid="{00000000-0005-0000-0000-000099000000}"/>
    <cellStyle name="7_FAX用紙_★テスト仕様書_注文確認_SOTEMP_ダイダンSO21見積" xfId="158" xr:uid="{00000000-0005-0000-0000-00009A000000}"/>
    <cellStyle name="7_FAX用紙_★テスト仕様書_注文確認_SOTEMP_見積ＳＦＡ" xfId="159" xr:uid="{00000000-0005-0000-0000-00009B000000}"/>
    <cellStyle name="7_FAX用紙_★テスト仕様書_注文確認_SOTMP" xfId="160" xr:uid="{00000000-0005-0000-0000-00009C000000}"/>
    <cellStyle name="7_FAX用紙_★テスト仕様書_注文確認_SOTMP_ダイダンSO21見積" xfId="161" xr:uid="{00000000-0005-0000-0000-00009D000000}"/>
    <cellStyle name="7_FAX用紙_★テスト仕様書_注文確認_SOTMP_見積ＳＦＡ" xfId="162" xr:uid="{00000000-0005-0000-0000-00009E000000}"/>
    <cellStyle name="7_FAX用紙_★テスト仕様書000111" xfId="163" xr:uid="{00000000-0005-0000-0000-00009F000000}"/>
    <cellStyle name="7_FAX用紙_★テスト仕様書000111_053北陸勤怠給与(東京)" xfId="164" xr:uid="{00000000-0005-0000-0000-0000A0000000}"/>
    <cellStyle name="7_FAX用紙_★テスト仕様書000111_053北陸勤怠給与(東京)_190SO21見積13_1_26" xfId="165" xr:uid="{00000000-0005-0000-0000-0000A1000000}"/>
    <cellStyle name="7_FAX用紙_★テスト仕様書000111_053北陸勤怠給与(東京)_190SO21見積13_1_26_ダイダンSO21見積" xfId="166" xr:uid="{00000000-0005-0000-0000-0000A2000000}"/>
    <cellStyle name="7_FAX用紙_★テスト仕様書000111_053北陸勤怠給与(東京)_190SO21見積13_1_26_見積ＳＦＡ" xfId="167" xr:uid="{00000000-0005-0000-0000-0000A3000000}"/>
    <cellStyle name="7_FAX用紙_★テスト仕様書000111_053北陸勤怠給与(東京)_SO21見積1205" xfId="168" xr:uid="{00000000-0005-0000-0000-0000A4000000}"/>
    <cellStyle name="7_FAX用紙_★テスト仕様書000111_053北陸勤怠給与(東京)_SO21見積1205_ダイダンSO21見積" xfId="169" xr:uid="{00000000-0005-0000-0000-0000A5000000}"/>
    <cellStyle name="7_FAX用紙_★テスト仕様書000111_053北陸勤怠給与(東京)_SO21見積1205_見積ＳＦＡ" xfId="170" xr:uid="{00000000-0005-0000-0000-0000A6000000}"/>
    <cellStyle name="7_FAX用紙_★テスト仕様書000111_053北陸勤怠給与(東京)_SOTEMP" xfId="171" xr:uid="{00000000-0005-0000-0000-0000A7000000}"/>
    <cellStyle name="7_FAX用紙_★テスト仕様書000111_053北陸勤怠給与(東京)_SOTEMP_ダイダンSO21見積" xfId="172" xr:uid="{00000000-0005-0000-0000-0000A8000000}"/>
    <cellStyle name="7_FAX用紙_★テスト仕様書000111_053北陸勤怠給与(東京)_SOTEMP_見積ＳＦＡ" xfId="173" xr:uid="{00000000-0005-0000-0000-0000A9000000}"/>
    <cellStyle name="7_FAX用紙_★テスト仕様書000111_053北陸勤怠給与(東京)_SOTMP" xfId="174" xr:uid="{00000000-0005-0000-0000-0000AA000000}"/>
    <cellStyle name="7_FAX用紙_★テスト仕様書000111_053北陸勤怠給与(東京)_SOTMP_ダイダンSO21見積" xfId="175" xr:uid="{00000000-0005-0000-0000-0000AB000000}"/>
    <cellStyle name="7_FAX用紙_★テスト仕様書000111_053北陸勤怠給与(東京)_SOTMP_見積ＳＦＡ" xfId="176" xr:uid="{00000000-0005-0000-0000-0000AC000000}"/>
    <cellStyle name="7_FAX用紙_★テスト仕様書000111_055飛脚ﾒｰﾙ便ｻｰﾊﾞ(急便向け）" xfId="177" xr:uid="{00000000-0005-0000-0000-0000AD000000}"/>
    <cellStyle name="7_FAX用紙_★テスト仕様書000111_055飛脚ﾒｰﾙ便ｻｰﾊﾞ(急便向け）_190SO21見積13_1_26" xfId="178" xr:uid="{00000000-0005-0000-0000-0000AE000000}"/>
    <cellStyle name="7_FAX用紙_★テスト仕様書000111_055飛脚ﾒｰﾙ便ｻｰﾊﾞ(急便向け）_190SO21見積13_1_26_ダイダンSO21見積" xfId="179" xr:uid="{00000000-0005-0000-0000-0000AF000000}"/>
    <cellStyle name="7_FAX用紙_★テスト仕様書000111_055飛脚ﾒｰﾙ便ｻｰﾊﾞ(急便向け）_190SO21見積13_1_26_見積ＳＦＡ" xfId="180" xr:uid="{00000000-0005-0000-0000-0000B0000000}"/>
    <cellStyle name="7_FAX用紙_★テスト仕様書000111_055飛脚ﾒｰﾙ便ｻｰﾊﾞ(急便向け）_SO21見積1205" xfId="181" xr:uid="{00000000-0005-0000-0000-0000B1000000}"/>
    <cellStyle name="7_FAX用紙_★テスト仕様書000111_055飛脚ﾒｰﾙ便ｻｰﾊﾞ(急便向け）_SO21見積1205_ダイダンSO21見積" xfId="182" xr:uid="{00000000-0005-0000-0000-0000B2000000}"/>
    <cellStyle name="7_FAX用紙_★テスト仕様書000111_055飛脚ﾒｰﾙ便ｻｰﾊﾞ(急便向け）_SO21見積1205_見積ＳＦＡ" xfId="183" xr:uid="{00000000-0005-0000-0000-0000B3000000}"/>
    <cellStyle name="7_FAX用紙_★テスト仕様書000111_055飛脚ﾒｰﾙ便ｻｰﾊﾞ(急便向け）_SOTEMP" xfId="184" xr:uid="{00000000-0005-0000-0000-0000B4000000}"/>
    <cellStyle name="7_FAX用紙_★テスト仕様書000111_055飛脚ﾒｰﾙ便ｻｰﾊﾞ(急便向け）_SOTEMP_ダイダンSO21見積" xfId="185" xr:uid="{00000000-0005-0000-0000-0000B5000000}"/>
    <cellStyle name="7_FAX用紙_★テスト仕様書000111_055飛脚ﾒｰﾙ便ｻｰﾊﾞ(急便向け）_SOTEMP_見積ＳＦＡ" xfId="186" xr:uid="{00000000-0005-0000-0000-0000B6000000}"/>
    <cellStyle name="7_FAX用紙_★テスト仕様書000111_055飛脚ﾒｰﾙ便ｻｰﾊﾞ(急便向け）_SOTMP" xfId="187" xr:uid="{00000000-0005-0000-0000-0000B7000000}"/>
    <cellStyle name="7_FAX用紙_★テスト仕様書000111_055飛脚ﾒｰﾙ便ｻｰﾊﾞ(急便向け）_SOTMP_ダイダンSO21見積" xfId="188" xr:uid="{00000000-0005-0000-0000-0000B8000000}"/>
    <cellStyle name="7_FAX用紙_★テスト仕様書000111_055飛脚ﾒｰﾙ便ｻｰﾊﾞ(急便向け）_SOTMP_見積ＳＦＡ" xfId="189" xr:uid="{00000000-0005-0000-0000-0000B9000000}"/>
    <cellStyle name="7_FAX用紙_★テスト仕様書000111_057楽天様向ｲﾝﾀｰﾈｯﾄｼｮｯﾋﾟﾝｸﾞﾓｰﾙ機能開発2" xfId="190" xr:uid="{00000000-0005-0000-0000-0000BA000000}"/>
    <cellStyle name="7_FAX用紙_★テスト仕様書000111_057楽天様向ｲﾝﾀｰﾈｯﾄｼｮｯﾋﾟﾝｸﾞﾓｰﾙ機能開発2_190SO21見積13_1_26" xfId="191" xr:uid="{00000000-0005-0000-0000-0000BB000000}"/>
    <cellStyle name="7_FAX用紙_★テスト仕様書000111_057楽天様向ｲﾝﾀｰﾈｯﾄｼｮｯﾋﾟﾝｸﾞﾓｰﾙ機能開発2_190SO21見積13_1_26_ダイダンSO21見積" xfId="192" xr:uid="{00000000-0005-0000-0000-0000BC000000}"/>
    <cellStyle name="7_FAX用紙_★テスト仕様書000111_057楽天様向ｲﾝﾀｰﾈｯﾄｼｮｯﾋﾟﾝｸﾞﾓｰﾙ機能開発2_190SO21見積13_1_26_見積ＳＦＡ" xfId="193" xr:uid="{00000000-0005-0000-0000-0000BD000000}"/>
    <cellStyle name="7_FAX用紙_★テスト仕様書000111_057楽天様向ｲﾝﾀｰﾈｯﾄｼｮｯﾋﾟﾝｸﾞﾓｰﾙ機能開発2_SO21見積1205" xfId="194" xr:uid="{00000000-0005-0000-0000-0000BE000000}"/>
    <cellStyle name="7_FAX用紙_★テスト仕様書000111_057楽天様向ｲﾝﾀｰﾈｯﾄｼｮｯﾋﾟﾝｸﾞﾓｰﾙ機能開発2_SO21見積1205_ダイダンSO21見積" xfId="195" xr:uid="{00000000-0005-0000-0000-0000BF000000}"/>
    <cellStyle name="7_FAX用紙_★テスト仕様書000111_057楽天様向ｲﾝﾀｰﾈｯﾄｼｮｯﾋﾟﾝｸﾞﾓｰﾙ機能開発2_SO21見積1205_見積ＳＦＡ" xfId="196" xr:uid="{00000000-0005-0000-0000-0000C0000000}"/>
    <cellStyle name="7_FAX用紙_★テスト仕様書000111_057楽天様向ｲﾝﾀｰﾈｯﾄｼｮｯﾋﾟﾝｸﾞﾓｰﾙ機能開発2_SOTEMP" xfId="197" xr:uid="{00000000-0005-0000-0000-0000C1000000}"/>
    <cellStyle name="7_FAX用紙_★テスト仕様書000111_057楽天様向ｲﾝﾀｰﾈｯﾄｼｮｯﾋﾟﾝｸﾞﾓｰﾙ機能開発2_SOTEMP_ダイダンSO21見積" xfId="198" xr:uid="{00000000-0005-0000-0000-0000C2000000}"/>
    <cellStyle name="7_FAX用紙_★テスト仕様書000111_057楽天様向ｲﾝﾀｰﾈｯﾄｼｮｯﾋﾟﾝｸﾞﾓｰﾙ機能開発2_SOTEMP_見積ＳＦＡ" xfId="199" xr:uid="{00000000-0005-0000-0000-0000C3000000}"/>
    <cellStyle name="7_FAX用紙_★テスト仕様書000111_057楽天様向ｲﾝﾀｰﾈｯﾄｼｮｯﾋﾟﾝｸﾞﾓｰﾙ機能開発2_SOTMP" xfId="200" xr:uid="{00000000-0005-0000-0000-0000C4000000}"/>
    <cellStyle name="7_FAX用紙_★テスト仕様書000111_057楽天様向ｲﾝﾀｰﾈｯﾄｼｮｯﾋﾟﾝｸﾞﾓｰﾙ機能開発2_SOTMP_ダイダンSO21見積" xfId="201" xr:uid="{00000000-0005-0000-0000-0000C5000000}"/>
    <cellStyle name="7_FAX用紙_★テスト仕様書000111_057楽天様向ｲﾝﾀｰﾈｯﾄｼｮｯﾋﾟﾝｸﾞﾓｰﾙ機能開発2_SOTMP_見積ＳＦＡ" xfId="202" xr:uid="{00000000-0005-0000-0000-0000C6000000}"/>
    <cellStyle name="7_FAX用紙_★テスト仕様書000111_173e飛伝WebSV導入見積" xfId="203" xr:uid="{00000000-0005-0000-0000-0000C7000000}"/>
    <cellStyle name="7_FAX用紙_★テスト仕様書000111_SO21見積1205" xfId="204" xr:uid="{00000000-0005-0000-0000-0000C8000000}"/>
    <cellStyle name="7_FAX用紙_★テスト仕様書000111_SO21見積1205_190SO21見積13_1_26" xfId="205" xr:uid="{00000000-0005-0000-0000-0000C9000000}"/>
    <cellStyle name="7_FAX用紙_★テスト仕様書000111_SO21見積1205_190SO21見積13_1_26_ダイダンSO21見積" xfId="206" xr:uid="{00000000-0005-0000-0000-0000CA000000}"/>
    <cellStyle name="7_FAX用紙_★テスト仕様書000111_SO21見積1205_190SO21見積13_1_26_見積ＳＦＡ" xfId="207" xr:uid="{00000000-0005-0000-0000-0000CB000000}"/>
    <cellStyle name="7_FAX用紙_★テスト仕様書000111_SO21見積1205_SO21見積1205" xfId="208" xr:uid="{00000000-0005-0000-0000-0000CC000000}"/>
    <cellStyle name="7_FAX用紙_★テスト仕様書000111_SO21見積1205_SO21見積1205_ダイダンSO21見積" xfId="209" xr:uid="{00000000-0005-0000-0000-0000CD000000}"/>
    <cellStyle name="7_FAX用紙_★テスト仕様書000111_SO21見積1205_SO21見積1205_見積ＳＦＡ" xfId="210" xr:uid="{00000000-0005-0000-0000-0000CE000000}"/>
    <cellStyle name="7_FAX用紙_★テスト仕様書000111_SO21見積1205_SOTEMP" xfId="211" xr:uid="{00000000-0005-0000-0000-0000CF000000}"/>
    <cellStyle name="7_FAX用紙_★テスト仕様書000111_SO21見積1205_SOTEMP_ダイダンSO21見積" xfId="212" xr:uid="{00000000-0005-0000-0000-0000D0000000}"/>
    <cellStyle name="7_FAX用紙_★テスト仕様書000111_SO21見積1205_SOTEMP_見積ＳＦＡ" xfId="213" xr:uid="{00000000-0005-0000-0000-0000D1000000}"/>
    <cellStyle name="7_FAX用紙_★テスト仕様書000111_SO21見積1205_SOTMP" xfId="214" xr:uid="{00000000-0005-0000-0000-0000D2000000}"/>
    <cellStyle name="7_FAX用紙_★テスト仕様書000111_SO21見積1205_SOTMP_ダイダンSO21見積" xfId="215" xr:uid="{00000000-0005-0000-0000-0000D3000000}"/>
    <cellStyle name="7_FAX用紙_★テスト仕様書000111_SO21見積1205_SOTMP_見積ＳＦＡ" xfId="216" xr:uid="{00000000-0005-0000-0000-0000D4000000}"/>
    <cellStyle name="7_FAX用紙_★テスト仕様書000111_システム構築" xfId="217" xr:uid="{00000000-0005-0000-0000-0000D5000000}"/>
    <cellStyle name="7_FAX用紙_★テスト仕様書000111_システム構築_190SO21見積13_1_26" xfId="218" xr:uid="{00000000-0005-0000-0000-0000D6000000}"/>
    <cellStyle name="7_FAX用紙_★テスト仕様書000111_システム構築_190SO21見積13_1_26_ダイダンSO21見積" xfId="219" xr:uid="{00000000-0005-0000-0000-0000D7000000}"/>
    <cellStyle name="7_FAX用紙_★テスト仕様書000111_システム構築_190SO21見積13_1_26_見積ＳＦＡ" xfId="220" xr:uid="{00000000-0005-0000-0000-0000D8000000}"/>
    <cellStyle name="7_FAX用紙_★テスト仕様書000111_システム構築_SO21見積1205" xfId="221" xr:uid="{00000000-0005-0000-0000-0000D9000000}"/>
    <cellStyle name="7_FAX用紙_★テスト仕様書000111_システム構築_SO21見積1205_ダイダンSO21見積" xfId="222" xr:uid="{00000000-0005-0000-0000-0000DA000000}"/>
    <cellStyle name="7_FAX用紙_★テスト仕様書000111_システム構築_SO21見積1205_見積ＳＦＡ" xfId="223" xr:uid="{00000000-0005-0000-0000-0000DB000000}"/>
    <cellStyle name="7_FAX用紙_★テスト仕様書000111_システム構築_SOTEMP" xfId="224" xr:uid="{00000000-0005-0000-0000-0000DC000000}"/>
    <cellStyle name="7_FAX用紙_★テスト仕様書000111_システム構築_SOTEMP_ダイダンSO21見積" xfId="225" xr:uid="{00000000-0005-0000-0000-0000DD000000}"/>
    <cellStyle name="7_FAX用紙_★テスト仕様書000111_システム構築_SOTEMP_見積ＳＦＡ" xfId="226" xr:uid="{00000000-0005-0000-0000-0000DE000000}"/>
    <cellStyle name="7_FAX用紙_★テスト仕様書000111_システム構築_SOTMP" xfId="227" xr:uid="{00000000-0005-0000-0000-0000DF000000}"/>
    <cellStyle name="7_FAX用紙_★テスト仕様書000111_システム構築_SOTMP_ダイダンSO21見積" xfId="228" xr:uid="{00000000-0005-0000-0000-0000E0000000}"/>
    <cellStyle name="7_FAX用紙_★テスト仕様書000111_システム構築_SOTMP_見積ＳＦＡ" xfId="229" xr:uid="{00000000-0005-0000-0000-0000E1000000}"/>
    <cellStyle name="7_FAX用紙_★テスト仕様書000111_ダイダンSO21見積" xfId="230" xr:uid="{00000000-0005-0000-0000-0000E2000000}"/>
    <cellStyle name="7_FAX用紙_★テスト仕様書000111_楽天見積機能縮小版" xfId="231" xr:uid="{00000000-0005-0000-0000-0000E3000000}"/>
    <cellStyle name="7_FAX用紙_★テスト仕様書000111_楽天見積機能縮小版_190SO21見積13_1_26" xfId="232" xr:uid="{00000000-0005-0000-0000-0000E4000000}"/>
    <cellStyle name="7_FAX用紙_★テスト仕様書000111_楽天見積機能縮小版_190SO21見積13_1_26_ダイダンSO21見積" xfId="233" xr:uid="{00000000-0005-0000-0000-0000E5000000}"/>
    <cellStyle name="7_FAX用紙_★テスト仕様書000111_楽天見積機能縮小版_190SO21見積13_1_26_見積ＳＦＡ" xfId="234" xr:uid="{00000000-0005-0000-0000-0000E6000000}"/>
    <cellStyle name="7_FAX用紙_★テスト仕様書000111_楽天見積機能縮小版_SO21見積1205" xfId="235" xr:uid="{00000000-0005-0000-0000-0000E7000000}"/>
    <cellStyle name="7_FAX用紙_★テスト仕様書000111_楽天見積機能縮小版_SO21見積1205_ダイダンSO21見積" xfId="236" xr:uid="{00000000-0005-0000-0000-0000E8000000}"/>
    <cellStyle name="7_FAX用紙_★テスト仕様書000111_楽天見積機能縮小版_SO21見積1205_見積ＳＦＡ" xfId="237" xr:uid="{00000000-0005-0000-0000-0000E9000000}"/>
    <cellStyle name="7_FAX用紙_★テスト仕様書000111_楽天見積機能縮小版_SOTEMP" xfId="238" xr:uid="{00000000-0005-0000-0000-0000EA000000}"/>
    <cellStyle name="7_FAX用紙_★テスト仕様書000111_楽天見積機能縮小版_SOTEMP_ダイダンSO21見積" xfId="239" xr:uid="{00000000-0005-0000-0000-0000EB000000}"/>
    <cellStyle name="7_FAX用紙_★テスト仕様書000111_楽天見積機能縮小版_SOTEMP_見積ＳＦＡ" xfId="240" xr:uid="{00000000-0005-0000-0000-0000EC000000}"/>
    <cellStyle name="7_FAX用紙_★テスト仕様書000111_楽天見積機能縮小版_SOTMP" xfId="241" xr:uid="{00000000-0005-0000-0000-0000ED000000}"/>
    <cellStyle name="7_FAX用紙_★テスト仕様書000111_楽天見積機能縮小版_SOTMP_ダイダンSO21見積" xfId="242" xr:uid="{00000000-0005-0000-0000-0000EE000000}"/>
    <cellStyle name="7_FAX用紙_★テスト仕様書000111_楽天見積機能縮小版_SOTMP_見積ＳＦＡ" xfId="243" xr:uid="{00000000-0005-0000-0000-0000EF000000}"/>
    <cellStyle name="7_FAX用紙_★テスト仕様書000111_見積ＳＦＡ" xfId="244" xr:uid="{00000000-0005-0000-0000-0000F0000000}"/>
    <cellStyle name="7_FAX用紙_★テスト仕様書000111_注文確認" xfId="245" xr:uid="{00000000-0005-0000-0000-0000F1000000}"/>
    <cellStyle name="7_FAX用紙_★テスト仕様書000111_注文確認_190SO21見積13_1_26" xfId="246" xr:uid="{00000000-0005-0000-0000-0000F2000000}"/>
    <cellStyle name="7_FAX用紙_★テスト仕様書000111_注文確認_190SO21見積13_1_26_ダイダンSO21見積" xfId="247" xr:uid="{00000000-0005-0000-0000-0000F3000000}"/>
    <cellStyle name="7_FAX用紙_★テスト仕様書000111_注文確認_190SO21見積13_1_26_見積ＳＦＡ" xfId="248" xr:uid="{00000000-0005-0000-0000-0000F4000000}"/>
    <cellStyle name="7_FAX用紙_★テスト仕様書000111_注文確認_SO21見積1205" xfId="249" xr:uid="{00000000-0005-0000-0000-0000F5000000}"/>
    <cellStyle name="7_FAX用紙_★テスト仕様書000111_注文確認_SO21見積1205_ダイダンSO21見積" xfId="250" xr:uid="{00000000-0005-0000-0000-0000F6000000}"/>
    <cellStyle name="7_FAX用紙_★テスト仕様書000111_注文確認_SO21見積1205_見積ＳＦＡ" xfId="251" xr:uid="{00000000-0005-0000-0000-0000F7000000}"/>
    <cellStyle name="7_FAX用紙_★テスト仕様書000111_注文確認_SOTEMP" xfId="252" xr:uid="{00000000-0005-0000-0000-0000F8000000}"/>
    <cellStyle name="7_FAX用紙_★テスト仕様書000111_注文確認_SOTEMP_ダイダンSO21見積" xfId="253" xr:uid="{00000000-0005-0000-0000-0000F9000000}"/>
    <cellStyle name="7_FAX用紙_★テスト仕様書000111_注文確認_SOTEMP_見積ＳＦＡ" xfId="254" xr:uid="{00000000-0005-0000-0000-0000FA000000}"/>
    <cellStyle name="7_FAX用紙_★テスト仕様書000111_注文確認_SOTMP" xfId="255" xr:uid="{00000000-0005-0000-0000-0000FB000000}"/>
    <cellStyle name="7_FAX用紙_★テスト仕様書000111_注文確認_SOTMP_ダイダンSO21見積" xfId="256" xr:uid="{00000000-0005-0000-0000-0000FC000000}"/>
    <cellStyle name="7_FAX用紙_★テスト仕様書000111_注文確認_SOTMP_見積ＳＦＡ" xfId="257" xr:uid="{00000000-0005-0000-0000-0000FD000000}"/>
    <cellStyle name="7_FAX用紙_★テスト仕様書000125" xfId="258" xr:uid="{00000000-0005-0000-0000-0000FE000000}"/>
    <cellStyle name="7_FAX用紙_★テスト仕様書000125_053北陸勤怠給与(東京)" xfId="259" xr:uid="{00000000-0005-0000-0000-0000FF000000}"/>
    <cellStyle name="7_FAX用紙_★テスト仕様書000125_053北陸勤怠給与(東京)_190SO21見積13_1_26" xfId="260" xr:uid="{00000000-0005-0000-0000-000000010000}"/>
    <cellStyle name="7_FAX用紙_★テスト仕様書000125_053北陸勤怠給与(東京)_190SO21見積13_1_26_ダイダンSO21見積" xfId="261" xr:uid="{00000000-0005-0000-0000-000001010000}"/>
    <cellStyle name="7_FAX用紙_★テスト仕様書000125_053北陸勤怠給与(東京)_190SO21見積13_1_26_見積ＳＦＡ" xfId="262" xr:uid="{00000000-0005-0000-0000-000002010000}"/>
    <cellStyle name="7_FAX用紙_★テスト仕様書000125_053北陸勤怠給与(東京)_SO21見積1205" xfId="263" xr:uid="{00000000-0005-0000-0000-000003010000}"/>
    <cellStyle name="7_FAX用紙_★テスト仕様書000125_053北陸勤怠給与(東京)_SO21見積1205_ダイダンSO21見積" xfId="264" xr:uid="{00000000-0005-0000-0000-000004010000}"/>
    <cellStyle name="7_FAX用紙_★テスト仕様書000125_053北陸勤怠給与(東京)_SO21見積1205_見積ＳＦＡ" xfId="265" xr:uid="{00000000-0005-0000-0000-000005010000}"/>
    <cellStyle name="7_FAX用紙_★テスト仕様書000125_053北陸勤怠給与(東京)_SOTEMP" xfId="266" xr:uid="{00000000-0005-0000-0000-000006010000}"/>
    <cellStyle name="7_FAX用紙_★テスト仕様書000125_053北陸勤怠給与(東京)_SOTEMP_ダイダンSO21見積" xfId="267" xr:uid="{00000000-0005-0000-0000-000007010000}"/>
    <cellStyle name="7_FAX用紙_★テスト仕様書000125_053北陸勤怠給与(東京)_SOTEMP_見積ＳＦＡ" xfId="268" xr:uid="{00000000-0005-0000-0000-000008010000}"/>
    <cellStyle name="7_FAX用紙_★テスト仕様書000125_053北陸勤怠給与(東京)_SOTMP" xfId="269" xr:uid="{00000000-0005-0000-0000-000009010000}"/>
    <cellStyle name="7_FAX用紙_★テスト仕様書000125_053北陸勤怠給与(東京)_SOTMP_ダイダンSO21見積" xfId="270" xr:uid="{00000000-0005-0000-0000-00000A010000}"/>
    <cellStyle name="7_FAX用紙_★テスト仕様書000125_053北陸勤怠給与(東京)_SOTMP_見積ＳＦＡ" xfId="271" xr:uid="{00000000-0005-0000-0000-00000B010000}"/>
    <cellStyle name="7_FAX用紙_★テスト仕様書000125_055飛脚ﾒｰﾙ便ｻｰﾊﾞ(急便向け）" xfId="272" xr:uid="{00000000-0005-0000-0000-00000C010000}"/>
    <cellStyle name="7_FAX用紙_★テスト仕様書000125_055飛脚ﾒｰﾙ便ｻｰﾊﾞ(急便向け）_190SO21見積13_1_26" xfId="273" xr:uid="{00000000-0005-0000-0000-00000D010000}"/>
    <cellStyle name="7_FAX用紙_★テスト仕様書000125_055飛脚ﾒｰﾙ便ｻｰﾊﾞ(急便向け）_190SO21見積13_1_26_ダイダンSO21見積" xfId="274" xr:uid="{00000000-0005-0000-0000-00000E010000}"/>
    <cellStyle name="7_FAX用紙_★テスト仕様書000125_055飛脚ﾒｰﾙ便ｻｰﾊﾞ(急便向け）_190SO21見積13_1_26_見積ＳＦＡ" xfId="275" xr:uid="{00000000-0005-0000-0000-00000F010000}"/>
    <cellStyle name="7_FAX用紙_★テスト仕様書000125_055飛脚ﾒｰﾙ便ｻｰﾊﾞ(急便向け）_SO21見積1205" xfId="276" xr:uid="{00000000-0005-0000-0000-000010010000}"/>
    <cellStyle name="7_FAX用紙_★テスト仕様書000125_055飛脚ﾒｰﾙ便ｻｰﾊﾞ(急便向け）_SO21見積1205_ダイダンSO21見積" xfId="277" xr:uid="{00000000-0005-0000-0000-000011010000}"/>
    <cellStyle name="7_FAX用紙_★テスト仕様書000125_055飛脚ﾒｰﾙ便ｻｰﾊﾞ(急便向け）_SO21見積1205_見積ＳＦＡ" xfId="278" xr:uid="{00000000-0005-0000-0000-000012010000}"/>
    <cellStyle name="7_FAX用紙_★テスト仕様書000125_055飛脚ﾒｰﾙ便ｻｰﾊﾞ(急便向け）_SOTEMP" xfId="279" xr:uid="{00000000-0005-0000-0000-000013010000}"/>
    <cellStyle name="7_FAX用紙_★テスト仕様書000125_055飛脚ﾒｰﾙ便ｻｰﾊﾞ(急便向け）_SOTEMP_ダイダンSO21見積" xfId="280" xr:uid="{00000000-0005-0000-0000-000014010000}"/>
    <cellStyle name="7_FAX用紙_★テスト仕様書000125_055飛脚ﾒｰﾙ便ｻｰﾊﾞ(急便向け）_SOTEMP_見積ＳＦＡ" xfId="281" xr:uid="{00000000-0005-0000-0000-000015010000}"/>
    <cellStyle name="7_FAX用紙_★テスト仕様書000125_055飛脚ﾒｰﾙ便ｻｰﾊﾞ(急便向け）_SOTMP" xfId="282" xr:uid="{00000000-0005-0000-0000-000016010000}"/>
    <cellStyle name="7_FAX用紙_★テスト仕様書000125_055飛脚ﾒｰﾙ便ｻｰﾊﾞ(急便向け）_SOTMP_ダイダンSO21見積" xfId="283" xr:uid="{00000000-0005-0000-0000-000017010000}"/>
    <cellStyle name="7_FAX用紙_★テスト仕様書000125_055飛脚ﾒｰﾙ便ｻｰﾊﾞ(急便向け）_SOTMP_見積ＳＦＡ" xfId="284" xr:uid="{00000000-0005-0000-0000-000018010000}"/>
    <cellStyle name="7_FAX用紙_★テスト仕様書000125_057楽天様向ｲﾝﾀｰﾈｯﾄｼｮｯﾋﾟﾝｸﾞﾓｰﾙ機能開発2" xfId="285" xr:uid="{00000000-0005-0000-0000-000019010000}"/>
    <cellStyle name="7_FAX用紙_★テスト仕様書000125_057楽天様向ｲﾝﾀｰﾈｯﾄｼｮｯﾋﾟﾝｸﾞﾓｰﾙ機能開発2_190SO21見積13_1_26" xfId="286" xr:uid="{00000000-0005-0000-0000-00001A010000}"/>
    <cellStyle name="7_FAX用紙_★テスト仕様書000125_057楽天様向ｲﾝﾀｰﾈｯﾄｼｮｯﾋﾟﾝｸﾞﾓｰﾙ機能開発2_190SO21見積13_1_26_ダイダンSO21見積" xfId="287" xr:uid="{00000000-0005-0000-0000-00001B010000}"/>
    <cellStyle name="7_FAX用紙_★テスト仕様書000125_057楽天様向ｲﾝﾀｰﾈｯﾄｼｮｯﾋﾟﾝｸﾞﾓｰﾙ機能開発2_190SO21見積13_1_26_見積ＳＦＡ" xfId="288" xr:uid="{00000000-0005-0000-0000-00001C010000}"/>
    <cellStyle name="7_FAX用紙_★テスト仕様書000125_057楽天様向ｲﾝﾀｰﾈｯﾄｼｮｯﾋﾟﾝｸﾞﾓｰﾙ機能開発2_SO21見積1205" xfId="289" xr:uid="{00000000-0005-0000-0000-00001D010000}"/>
    <cellStyle name="7_FAX用紙_★テスト仕様書000125_057楽天様向ｲﾝﾀｰﾈｯﾄｼｮｯﾋﾟﾝｸﾞﾓｰﾙ機能開発2_SO21見積1205_ダイダンSO21見積" xfId="290" xr:uid="{00000000-0005-0000-0000-00001E010000}"/>
    <cellStyle name="7_FAX用紙_★テスト仕様書000125_057楽天様向ｲﾝﾀｰﾈｯﾄｼｮｯﾋﾟﾝｸﾞﾓｰﾙ機能開発2_SO21見積1205_見積ＳＦＡ" xfId="291" xr:uid="{00000000-0005-0000-0000-00001F010000}"/>
    <cellStyle name="7_FAX用紙_★テスト仕様書000125_057楽天様向ｲﾝﾀｰﾈｯﾄｼｮｯﾋﾟﾝｸﾞﾓｰﾙ機能開発2_SOTEMP" xfId="292" xr:uid="{00000000-0005-0000-0000-000020010000}"/>
    <cellStyle name="7_FAX用紙_★テスト仕様書000125_057楽天様向ｲﾝﾀｰﾈｯﾄｼｮｯﾋﾟﾝｸﾞﾓｰﾙ機能開発2_SOTEMP_ダイダンSO21見積" xfId="293" xr:uid="{00000000-0005-0000-0000-000021010000}"/>
    <cellStyle name="7_FAX用紙_★テスト仕様書000125_057楽天様向ｲﾝﾀｰﾈｯﾄｼｮｯﾋﾟﾝｸﾞﾓｰﾙ機能開発2_SOTEMP_見積ＳＦＡ" xfId="294" xr:uid="{00000000-0005-0000-0000-000022010000}"/>
    <cellStyle name="7_FAX用紙_★テスト仕様書000125_057楽天様向ｲﾝﾀｰﾈｯﾄｼｮｯﾋﾟﾝｸﾞﾓｰﾙ機能開発2_SOTMP" xfId="295" xr:uid="{00000000-0005-0000-0000-000023010000}"/>
    <cellStyle name="7_FAX用紙_★テスト仕様書000125_057楽天様向ｲﾝﾀｰﾈｯﾄｼｮｯﾋﾟﾝｸﾞﾓｰﾙ機能開発2_SOTMP_ダイダンSO21見積" xfId="296" xr:uid="{00000000-0005-0000-0000-000024010000}"/>
    <cellStyle name="7_FAX用紙_★テスト仕様書000125_057楽天様向ｲﾝﾀｰﾈｯﾄｼｮｯﾋﾟﾝｸﾞﾓｰﾙ機能開発2_SOTMP_見積ＳＦＡ" xfId="297" xr:uid="{00000000-0005-0000-0000-000025010000}"/>
    <cellStyle name="7_FAX用紙_★テスト仕様書000125_173e飛伝WebSV導入見積" xfId="298" xr:uid="{00000000-0005-0000-0000-000026010000}"/>
    <cellStyle name="7_FAX用紙_★テスト仕様書000125_SO21見積1205" xfId="299" xr:uid="{00000000-0005-0000-0000-000027010000}"/>
    <cellStyle name="7_FAX用紙_★テスト仕様書000125_SO21見積1205_190SO21見積13_1_26" xfId="300" xr:uid="{00000000-0005-0000-0000-000028010000}"/>
    <cellStyle name="7_FAX用紙_★テスト仕様書000125_SO21見積1205_190SO21見積13_1_26_ダイダンSO21見積" xfId="301" xr:uid="{00000000-0005-0000-0000-000029010000}"/>
    <cellStyle name="7_FAX用紙_★テスト仕様書000125_SO21見積1205_190SO21見積13_1_26_見積ＳＦＡ" xfId="302" xr:uid="{00000000-0005-0000-0000-00002A010000}"/>
    <cellStyle name="7_FAX用紙_★テスト仕様書000125_SO21見積1205_SO21見積1205" xfId="303" xr:uid="{00000000-0005-0000-0000-00002B010000}"/>
    <cellStyle name="7_FAX用紙_★テスト仕様書000125_SO21見積1205_SO21見積1205_ダイダンSO21見積" xfId="304" xr:uid="{00000000-0005-0000-0000-00002C010000}"/>
    <cellStyle name="7_FAX用紙_★テスト仕様書000125_SO21見積1205_SO21見積1205_見積ＳＦＡ" xfId="305" xr:uid="{00000000-0005-0000-0000-00002D010000}"/>
    <cellStyle name="7_FAX用紙_★テスト仕様書000125_SO21見積1205_SOTEMP" xfId="306" xr:uid="{00000000-0005-0000-0000-00002E010000}"/>
    <cellStyle name="7_FAX用紙_★テスト仕様書000125_SO21見積1205_SOTEMP_ダイダンSO21見積" xfId="307" xr:uid="{00000000-0005-0000-0000-00002F010000}"/>
    <cellStyle name="7_FAX用紙_★テスト仕様書000125_SO21見積1205_SOTEMP_見積ＳＦＡ" xfId="308" xr:uid="{00000000-0005-0000-0000-000030010000}"/>
    <cellStyle name="7_FAX用紙_★テスト仕様書000125_SO21見積1205_SOTMP" xfId="309" xr:uid="{00000000-0005-0000-0000-000031010000}"/>
    <cellStyle name="7_FAX用紙_★テスト仕様書000125_SO21見積1205_SOTMP_ダイダンSO21見積" xfId="310" xr:uid="{00000000-0005-0000-0000-000032010000}"/>
    <cellStyle name="7_FAX用紙_★テスト仕様書000125_SO21見積1205_SOTMP_見積ＳＦＡ" xfId="311" xr:uid="{00000000-0005-0000-0000-000033010000}"/>
    <cellStyle name="7_FAX用紙_★テスト仕様書000125_システム構築" xfId="312" xr:uid="{00000000-0005-0000-0000-000034010000}"/>
    <cellStyle name="7_FAX用紙_★テスト仕様書000125_システム構築_190SO21見積13_1_26" xfId="313" xr:uid="{00000000-0005-0000-0000-000035010000}"/>
    <cellStyle name="7_FAX用紙_★テスト仕様書000125_システム構築_190SO21見積13_1_26_ダイダンSO21見積" xfId="314" xr:uid="{00000000-0005-0000-0000-000036010000}"/>
    <cellStyle name="7_FAX用紙_★テスト仕様書000125_システム構築_190SO21見積13_1_26_見積ＳＦＡ" xfId="315" xr:uid="{00000000-0005-0000-0000-000037010000}"/>
    <cellStyle name="7_FAX用紙_★テスト仕様書000125_システム構築_SO21見積1205" xfId="316" xr:uid="{00000000-0005-0000-0000-000038010000}"/>
    <cellStyle name="7_FAX用紙_★テスト仕様書000125_システム構築_SO21見積1205_ダイダンSO21見積" xfId="317" xr:uid="{00000000-0005-0000-0000-000039010000}"/>
    <cellStyle name="7_FAX用紙_★テスト仕様書000125_システム構築_SO21見積1205_見積ＳＦＡ" xfId="318" xr:uid="{00000000-0005-0000-0000-00003A010000}"/>
    <cellStyle name="7_FAX用紙_★テスト仕様書000125_システム構築_SOTEMP" xfId="319" xr:uid="{00000000-0005-0000-0000-00003B010000}"/>
    <cellStyle name="7_FAX用紙_★テスト仕様書000125_システム構築_SOTEMP_ダイダンSO21見積" xfId="320" xr:uid="{00000000-0005-0000-0000-00003C010000}"/>
    <cellStyle name="7_FAX用紙_★テスト仕様書000125_システム構築_SOTEMP_見積ＳＦＡ" xfId="321" xr:uid="{00000000-0005-0000-0000-00003D010000}"/>
    <cellStyle name="7_FAX用紙_★テスト仕様書000125_システム構築_SOTMP" xfId="322" xr:uid="{00000000-0005-0000-0000-00003E010000}"/>
    <cellStyle name="7_FAX用紙_★テスト仕様書000125_システム構築_SOTMP_ダイダンSO21見積" xfId="323" xr:uid="{00000000-0005-0000-0000-00003F010000}"/>
    <cellStyle name="7_FAX用紙_★テスト仕様書000125_システム構築_SOTMP_見積ＳＦＡ" xfId="324" xr:uid="{00000000-0005-0000-0000-000040010000}"/>
    <cellStyle name="7_FAX用紙_★テスト仕様書000125_ダイダンSO21見積" xfId="325" xr:uid="{00000000-0005-0000-0000-000041010000}"/>
    <cellStyle name="7_FAX用紙_★テスト仕様書000125_楽天見積機能縮小版" xfId="326" xr:uid="{00000000-0005-0000-0000-000042010000}"/>
    <cellStyle name="7_FAX用紙_★テスト仕様書000125_楽天見積機能縮小版_190SO21見積13_1_26" xfId="327" xr:uid="{00000000-0005-0000-0000-000043010000}"/>
    <cellStyle name="7_FAX用紙_★テスト仕様書000125_楽天見積機能縮小版_190SO21見積13_1_26_ダイダンSO21見積" xfId="328" xr:uid="{00000000-0005-0000-0000-000044010000}"/>
    <cellStyle name="7_FAX用紙_★テスト仕様書000125_楽天見積機能縮小版_190SO21見積13_1_26_見積ＳＦＡ" xfId="329" xr:uid="{00000000-0005-0000-0000-000045010000}"/>
    <cellStyle name="7_FAX用紙_★テスト仕様書000125_楽天見積機能縮小版_SO21見積1205" xfId="330" xr:uid="{00000000-0005-0000-0000-000046010000}"/>
    <cellStyle name="7_FAX用紙_★テスト仕様書000125_楽天見積機能縮小版_SO21見積1205_ダイダンSO21見積" xfId="331" xr:uid="{00000000-0005-0000-0000-000047010000}"/>
    <cellStyle name="7_FAX用紙_★テスト仕様書000125_楽天見積機能縮小版_SO21見積1205_見積ＳＦＡ" xfId="332" xr:uid="{00000000-0005-0000-0000-000048010000}"/>
    <cellStyle name="7_FAX用紙_★テスト仕様書000125_楽天見積機能縮小版_SOTEMP" xfId="333" xr:uid="{00000000-0005-0000-0000-000049010000}"/>
    <cellStyle name="7_FAX用紙_★テスト仕様書000125_楽天見積機能縮小版_SOTEMP_ダイダンSO21見積" xfId="334" xr:uid="{00000000-0005-0000-0000-00004A010000}"/>
    <cellStyle name="7_FAX用紙_★テスト仕様書000125_楽天見積機能縮小版_SOTEMP_見積ＳＦＡ" xfId="335" xr:uid="{00000000-0005-0000-0000-00004B010000}"/>
    <cellStyle name="7_FAX用紙_★テスト仕様書000125_楽天見積機能縮小版_SOTMP" xfId="336" xr:uid="{00000000-0005-0000-0000-00004C010000}"/>
    <cellStyle name="7_FAX用紙_★テスト仕様書000125_楽天見積機能縮小版_SOTMP_ダイダンSO21見積" xfId="337" xr:uid="{00000000-0005-0000-0000-00004D010000}"/>
    <cellStyle name="7_FAX用紙_★テスト仕様書000125_楽天見積機能縮小版_SOTMP_見積ＳＦＡ" xfId="338" xr:uid="{00000000-0005-0000-0000-00004E010000}"/>
    <cellStyle name="7_FAX用紙_★テスト仕様書000125_見積ＳＦＡ" xfId="339" xr:uid="{00000000-0005-0000-0000-00004F010000}"/>
    <cellStyle name="7_FAX用紙_★テスト仕様書000125_注文確認" xfId="340" xr:uid="{00000000-0005-0000-0000-000050010000}"/>
    <cellStyle name="7_FAX用紙_★テスト仕様書000125_注文確認_190SO21見積13_1_26" xfId="341" xr:uid="{00000000-0005-0000-0000-000051010000}"/>
    <cellStyle name="7_FAX用紙_★テスト仕様書000125_注文確認_190SO21見積13_1_26_ダイダンSO21見積" xfId="342" xr:uid="{00000000-0005-0000-0000-000052010000}"/>
    <cellStyle name="7_FAX用紙_★テスト仕様書000125_注文確認_190SO21見積13_1_26_見積ＳＦＡ" xfId="343" xr:uid="{00000000-0005-0000-0000-000053010000}"/>
    <cellStyle name="7_FAX用紙_★テスト仕様書000125_注文確認_SO21見積1205" xfId="344" xr:uid="{00000000-0005-0000-0000-000054010000}"/>
    <cellStyle name="7_FAX用紙_★テスト仕様書000125_注文確認_SO21見積1205_ダイダンSO21見積" xfId="345" xr:uid="{00000000-0005-0000-0000-000055010000}"/>
    <cellStyle name="7_FAX用紙_★テスト仕様書000125_注文確認_SO21見積1205_見積ＳＦＡ" xfId="346" xr:uid="{00000000-0005-0000-0000-000056010000}"/>
    <cellStyle name="7_FAX用紙_★テスト仕様書000125_注文確認_SOTEMP" xfId="347" xr:uid="{00000000-0005-0000-0000-000057010000}"/>
    <cellStyle name="7_FAX用紙_★テスト仕様書000125_注文確認_SOTEMP_ダイダンSO21見積" xfId="348" xr:uid="{00000000-0005-0000-0000-000058010000}"/>
    <cellStyle name="7_FAX用紙_★テスト仕様書000125_注文確認_SOTEMP_見積ＳＦＡ" xfId="349" xr:uid="{00000000-0005-0000-0000-000059010000}"/>
    <cellStyle name="7_FAX用紙_★テスト仕様書000125_注文確認_SOTMP" xfId="350" xr:uid="{00000000-0005-0000-0000-00005A010000}"/>
    <cellStyle name="7_FAX用紙_★テスト仕様書000125_注文確認_SOTMP_ダイダンSO21見積" xfId="351" xr:uid="{00000000-0005-0000-0000-00005B010000}"/>
    <cellStyle name="7_FAX用紙_★テスト仕様書000125_注文確認_SOTMP_見積ＳＦＡ" xfId="352" xr:uid="{00000000-0005-0000-0000-00005C010000}"/>
    <cellStyle name="7_FAX用紙_053北陸勤怠給与(東京)" xfId="353" xr:uid="{00000000-0005-0000-0000-00005D010000}"/>
    <cellStyle name="7_FAX用紙_053北陸勤怠給与(東京)_190SO21見積13_1_26" xfId="354" xr:uid="{00000000-0005-0000-0000-00005E010000}"/>
    <cellStyle name="7_FAX用紙_053北陸勤怠給与(東京)_190SO21見積13_1_26_ダイダンSO21見積" xfId="355" xr:uid="{00000000-0005-0000-0000-00005F010000}"/>
    <cellStyle name="7_FAX用紙_053北陸勤怠給与(東京)_190SO21見積13_1_26_見積ＳＦＡ" xfId="356" xr:uid="{00000000-0005-0000-0000-000060010000}"/>
    <cellStyle name="7_FAX用紙_053北陸勤怠給与(東京)_SO21見積1205" xfId="357" xr:uid="{00000000-0005-0000-0000-000061010000}"/>
    <cellStyle name="7_FAX用紙_053北陸勤怠給与(東京)_SO21見積1205_ダイダンSO21見積" xfId="358" xr:uid="{00000000-0005-0000-0000-000062010000}"/>
    <cellStyle name="7_FAX用紙_053北陸勤怠給与(東京)_SO21見積1205_見積ＳＦＡ" xfId="359" xr:uid="{00000000-0005-0000-0000-000063010000}"/>
    <cellStyle name="7_FAX用紙_053北陸勤怠給与(東京)_SOTEMP" xfId="360" xr:uid="{00000000-0005-0000-0000-000064010000}"/>
    <cellStyle name="7_FAX用紙_053北陸勤怠給与(東京)_SOTEMP_ダイダンSO21見積" xfId="361" xr:uid="{00000000-0005-0000-0000-000065010000}"/>
    <cellStyle name="7_FAX用紙_053北陸勤怠給与(東京)_SOTEMP_見積ＳＦＡ" xfId="362" xr:uid="{00000000-0005-0000-0000-000066010000}"/>
    <cellStyle name="7_FAX用紙_053北陸勤怠給与(東京)_SOTMP" xfId="363" xr:uid="{00000000-0005-0000-0000-000067010000}"/>
    <cellStyle name="7_FAX用紙_053北陸勤怠給与(東京)_SOTMP_ダイダンSO21見積" xfId="364" xr:uid="{00000000-0005-0000-0000-000068010000}"/>
    <cellStyle name="7_FAX用紙_053北陸勤怠給与(東京)_SOTMP_見積ＳＦＡ" xfId="365" xr:uid="{00000000-0005-0000-0000-000069010000}"/>
    <cellStyle name="7_FAX用紙_055飛脚ﾒｰﾙ便ｻｰﾊﾞ(急便向け）" xfId="366" xr:uid="{00000000-0005-0000-0000-00006A010000}"/>
    <cellStyle name="7_FAX用紙_055飛脚ﾒｰﾙ便ｻｰﾊﾞ(急便向け）_190SO21見積13_1_26" xfId="367" xr:uid="{00000000-0005-0000-0000-00006B010000}"/>
    <cellStyle name="7_FAX用紙_055飛脚ﾒｰﾙ便ｻｰﾊﾞ(急便向け）_190SO21見積13_1_26_ダイダンSO21見積" xfId="368" xr:uid="{00000000-0005-0000-0000-00006C010000}"/>
    <cellStyle name="7_FAX用紙_055飛脚ﾒｰﾙ便ｻｰﾊﾞ(急便向け）_190SO21見積13_1_26_見積ＳＦＡ" xfId="369" xr:uid="{00000000-0005-0000-0000-00006D010000}"/>
    <cellStyle name="7_FAX用紙_055飛脚ﾒｰﾙ便ｻｰﾊﾞ(急便向け）_SO21見積1205" xfId="370" xr:uid="{00000000-0005-0000-0000-00006E010000}"/>
    <cellStyle name="7_FAX用紙_055飛脚ﾒｰﾙ便ｻｰﾊﾞ(急便向け）_SO21見積1205_ダイダンSO21見積" xfId="371" xr:uid="{00000000-0005-0000-0000-00006F010000}"/>
    <cellStyle name="7_FAX用紙_055飛脚ﾒｰﾙ便ｻｰﾊﾞ(急便向け）_SO21見積1205_見積ＳＦＡ" xfId="372" xr:uid="{00000000-0005-0000-0000-000070010000}"/>
    <cellStyle name="7_FAX用紙_055飛脚ﾒｰﾙ便ｻｰﾊﾞ(急便向け）_SOTEMP" xfId="373" xr:uid="{00000000-0005-0000-0000-000071010000}"/>
    <cellStyle name="7_FAX用紙_055飛脚ﾒｰﾙ便ｻｰﾊﾞ(急便向け）_SOTEMP_ダイダンSO21見積" xfId="374" xr:uid="{00000000-0005-0000-0000-000072010000}"/>
    <cellStyle name="7_FAX用紙_055飛脚ﾒｰﾙ便ｻｰﾊﾞ(急便向け）_SOTEMP_見積ＳＦＡ" xfId="375" xr:uid="{00000000-0005-0000-0000-000073010000}"/>
    <cellStyle name="7_FAX用紙_055飛脚ﾒｰﾙ便ｻｰﾊﾞ(急便向け）_SOTMP" xfId="376" xr:uid="{00000000-0005-0000-0000-000074010000}"/>
    <cellStyle name="7_FAX用紙_055飛脚ﾒｰﾙ便ｻｰﾊﾞ(急便向け）_SOTMP_ダイダンSO21見積" xfId="377" xr:uid="{00000000-0005-0000-0000-000075010000}"/>
    <cellStyle name="7_FAX用紙_055飛脚ﾒｰﾙ便ｻｰﾊﾞ(急便向け）_SOTMP_見積ＳＦＡ" xfId="378" xr:uid="{00000000-0005-0000-0000-000076010000}"/>
    <cellStyle name="7_FAX用紙_057楽天様向ｲﾝﾀｰﾈｯﾄｼｮｯﾋﾟﾝｸﾞﾓｰﾙ機能開発2" xfId="379" xr:uid="{00000000-0005-0000-0000-000077010000}"/>
    <cellStyle name="7_FAX用紙_057楽天様向ｲﾝﾀｰﾈｯﾄｼｮｯﾋﾟﾝｸﾞﾓｰﾙ機能開発2_190SO21見積13_1_26" xfId="380" xr:uid="{00000000-0005-0000-0000-000078010000}"/>
    <cellStyle name="7_FAX用紙_057楽天様向ｲﾝﾀｰﾈｯﾄｼｮｯﾋﾟﾝｸﾞﾓｰﾙ機能開発2_190SO21見積13_1_26_ダイダンSO21見積" xfId="381" xr:uid="{00000000-0005-0000-0000-000079010000}"/>
    <cellStyle name="7_FAX用紙_057楽天様向ｲﾝﾀｰﾈｯﾄｼｮｯﾋﾟﾝｸﾞﾓｰﾙ機能開発2_190SO21見積13_1_26_見積ＳＦＡ" xfId="382" xr:uid="{00000000-0005-0000-0000-00007A010000}"/>
    <cellStyle name="7_FAX用紙_057楽天様向ｲﾝﾀｰﾈｯﾄｼｮｯﾋﾟﾝｸﾞﾓｰﾙ機能開発2_SO21見積1205" xfId="383" xr:uid="{00000000-0005-0000-0000-00007B010000}"/>
    <cellStyle name="7_FAX用紙_057楽天様向ｲﾝﾀｰﾈｯﾄｼｮｯﾋﾟﾝｸﾞﾓｰﾙ機能開発2_SO21見積1205_ダイダンSO21見積" xfId="384" xr:uid="{00000000-0005-0000-0000-00007C010000}"/>
    <cellStyle name="7_FAX用紙_057楽天様向ｲﾝﾀｰﾈｯﾄｼｮｯﾋﾟﾝｸﾞﾓｰﾙ機能開発2_SO21見積1205_見積ＳＦＡ" xfId="385" xr:uid="{00000000-0005-0000-0000-00007D010000}"/>
    <cellStyle name="7_FAX用紙_057楽天様向ｲﾝﾀｰﾈｯﾄｼｮｯﾋﾟﾝｸﾞﾓｰﾙ機能開発2_SOTEMP" xfId="386" xr:uid="{00000000-0005-0000-0000-00007E010000}"/>
    <cellStyle name="7_FAX用紙_057楽天様向ｲﾝﾀｰﾈｯﾄｼｮｯﾋﾟﾝｸﾞﾓｰﾙ機能開発2_SOTEMP_ダイダンSO21見積" xfId="387" xr:uid="{00000000-0005-0000-0000-00007F010000}"/>
    <cellStyle name="7_FAX用紙_057楽天様向ｲﾝﾀｰﾈｯﾄｼｮｯﾋﾟﾝｸﾞﾓｰﾙ機能開発2_SOTEMP_見積ＳＦＡ" xfId="388" xr:uid="{00000000-0005-0000-0000-000080010000}"/>
    <cellStyle name="7_FAX用紙_057楽天様向ｲﾝﾀｰﾈｯﾄｼｮｯﾋﾟﾝｸﾞﾓｰﾙ機能開発2_SOTMP" xfId="389" xr:uid="{00000000-0005-0000-0000-000081010000}"/>
    <cellStyle name="7_FAX用紙_057楽天様向ｲﾝﾀｰﾈｯﾄｼｮｯﾋﾟﾝｸﾞﾓｰﾙ機能開発2_SOTMP_ダイダンSO21見積" xfId="390" xr:uid="{00000000-0005-0000-0000-000082010000}"/>
    <cellStyle name="7_FAX用紙_057楽天様向ｲﾝﾀｰﾈｯﾄｼｮｯﾋﾟﾝｸﾞﾓｰﾙ機能開発2_SOTMP_見積ＳＦＡ" xfId="391" xr:uid="{00000000-0005-0000-0000-000083010000}"/>
    <cellStyle name="7_FAX用紙_1" xfId="392" xr:uid="{00000000-0005-0000-0000-000084010000}"/>
    <cellStyle name="7_FAX用紙_173e飛伝WebSV導入見積" xfId="393" xr:uid="{00000000-0005-0000-0000-000085010000}"/>
    <cellStyle name="7_FAX用紙_2" xfId="394" xr:uid="{00000000-0005-0000-0000-000086010000}"/>
    <cellStyle name="7_FAX用紙_3" xfId="395" xr:uid="{00000000-0005-0000-0000-000087010000}"/>
    <cellStyle name="7_FAX用紙_4" xfId="396" xr:uid="{00000000-0005-0000-0000-000088010000}"/>
    <cellStyle name="7_FAX用紙_SO21見積1205" xfId="397" xr:uid="{00000000-0005-0000-0000-000089010000}"/>
    <cellStyle name="7_FAX用紙_SO21見積1205_190SO21見積13_1_26" xfId="398" xr:uid="{00000000-0005-0000-0000-00008A010000}"/>
    <cellStyle name="7_FAX用紙_SO21見積1205_190SO21見積13_1_26_ダイダンSO21見積" xfId="399" xr:uid="{00000000-0005-0000-0000-00008B010000}"/>
    <cellStyle name="7_FAX用紙_SO21見積1205_190SO21見積13_1_26_見積ＳＦＡ" xfId="400" xr:uid="{00000000-0005-0000-0000-00008C010000}"/>
    <cellStyle name="7_FAX用紙_SO21見積1205_SO21見積1205" xfId="401" xr:uid="{00000000-0005-0000-0000-00008D010000}"/>
    <cellStyle name="7_FAX用紙_SO21見積1205_SO21見積1205_ダイダンSO21見積" xfId="402" xr:uid="{00000000-0005-0000-0000-00008E010000}"/>
    <cellStyle name="7_FAX用紙_SO21見積1205_SO21見積1205_見積ＳＦＡ" xfId="403" xr:uid="{00000000-0005-0000-0000-00008F010000}"/>
    <cellStyle name="7_FAX用紙_SO21見積1205_SOTEMP" xfId="404" xr:uid="{00000000-0005-0000-0000-000090010000}"/>
    <cellStyle name="7_FAX用紙_SO21見積1205_SOTEMP_ダイダンSO21見積" xfId="405" xr:uid="{00000000-0005-0000-0000-000091010000}"/>
    <cellStyle name="7_FAX用紙_SO21見積1205_SOTEMP_見積ＳＦＡ" xfId="406" xr:uid="{00000000-0005-0000-0000-000092010000}"/>
    <cellStyle name="7_FAX用紙_SO21見積1205_SOTMP" xfId="407" xr:uid="{00000000-0005-0000-0000-000093010000}"/>
    <cellStyle name="7_FAX用紙_SO21見積1205_SOTMP_ダイダンSO21見積" xfId="408" xr:uid="{00000000-0005-0000-0000-000094010000}"/>
    <cellStyle name="7_FAX用紙_SO21見積1205_SOTMP_見積ＳＦＡ" xfId="409" xr:uid="{00000000-0005-0000-0000-000095010000}"/>
    <cellStyle name="7_FAX用紙_システム構築" xfId="410" xr:uid="{00000000-0005-0000-0000-000096010000}"/>
    <cellStyle name="7_FAX用紙_システム構築_190SO21見積13_1_26" xfId="411" xr:uid="{00000000-0005-0000-0000-000097010000}"/>
    <cellStyle name="7_FAX用紙_システム構築_190SO21見積13_1_26_ダイダンSO21見積" xfId="412" xr:uid="{00000000-0005-0000-0000-000098010000}"/>
    <cellStyle name="7_FAX用紙_システム構築_190SO21見積13_1_26_見積ＳＦＡ" xfId="413" xr:uid="{00000000-0005-0000-0000-000099010000}"/>
    <cellStyle name="7_FAX用紙_システム構築_SO21見積1205" xfId="414" xr:uid="{00000000-0005-0000-0000-00009A010000}"/>
    <cellStyle name="7_FAX用紙_システム構築_SO21見積1205_ダイダンSO21見積" xfId="415" xr:uid="{00000000-0005-0000-0000-00009B010000}"/>
    <cellStyle name="7_FAX用紙_システム構築_SO21見積1205_見積ＳＦＡ" xfId="416" xr:uid="{00000000-0005-0000-0000-00009C010000}"/>
    <cellStyle name="7_FAX用紙_システム構築_SOTEMP" xfId="417" xr:uid="{00000000-0005-0000-0000-00009D010000}"/>
    <cellStyle name="7_FAX用紙_システム構築_SOTEMP_ダイダンSO21見積" xfId="418" xr:uid="{00000000-0005-0000-0000-00009E010000}"/>
    <cellStyle name="7_FAX用紙_システム構築_SOTEMP_見積ＳＦＡ" xfId="419" xr:uid="{00000000-0005-0000-0000-00009F010000}"/>
    <cellStyle name="7_FAX用紙_システム構築_SOTMP" xfId="420" xr:uid="{00000000-0005-0000-0000-0000A0010000}"/>
    <cellStyle name="7_FAX用紙_システム構築_SOTMP_ダイダンSO21見積" xfId="421" xr:uid="{00000000-0005-0000-0000-0000A1010000}"/>
    <cellStyle name="7_FAX用紙_システム構築_SOTMP_見積ＳＦＡ" xfId="422" xr:uid="{00000000-0005-0000-0000-0000A2010000}"/>
    <cellStyle name="7_FAX用紙_ダイダンSO21見積" xfId="423" xr:uid="{00000000-0005-0000-0000-0000A3010000}"/>
    <cellStyle name="7_FAX用紙_テスト仕様書" xfId="424" xr:uid="{00000000-0005-0000-0000-0000A4010000}"/>
    <cellStyle name="7_FAX用紙_テスト仕様書(テストモール)" xfId="425" xr:uid="{00000000-0005-0000-0000-0000A5010000}"/>
    <cellStyle name="7_FAX用紙_テスト仕様書(テストモール)_053北陸勤怠給与(東京)" xfId="426" xr:uid="{00000000-0005-0000-0000-0000A6010000}"/>
    <cellStyle name="7_FAX用紙_テスト仕様書(テストモール)_053北陸勤怠給与(東京)_190SO21見積13_1_26" xfId="427" xr:uid="{00000000-0005-0000-0000-0000A7010000}"/>
    <cellStyle name="7_FAX用紙_テスト仕様書(テストモール)_053北陸勤怠給与(東京)_190SO21見積13_1_26_ダイダンSO21見積" xfId="428" xr:uid="{00000000-0005-0000-0000-0000A8010000}"/>
    <cellStyle name="7_FAX用紙_テスト仕様書(テストモール)_053北陸勤怠給与(東京)_190SO21見積13_1_26_見積ＳＦＡ" xfId="429" xr:uid="{00000000-0005-0000-0000-0000A9010000}"/>
    <cellStyle name="7_FAX用紙_テスト仕様書(テストモール)_053北陸勤怠給与(東京)_SO21見積1205" xfId="430" xr:uid="{00000000-0005-0000-0000-0000AA010000}"/>
    <cellStyle name="7_FAX用紙_テスト仕様書(テストモール)_053北陸勤怠給与(東京)_SO21見積1205_ダイダンSO21見積" xfId="431" xr:uid="{00000000-0005-0000-0000-0000AB010000}"/>
    <cellStyle name="7_FAX用紙_テスト仕様書(テストモール)_053北陸勤怠給与(東京)_SO21見積1205_見積ＳＦＡ" xfId="432" xr:uid="{00000000-0005-0000-0000-0000AC010000}"/>
    <cellStyle name="7_FAX用紙_テスト仕様書(テストモール)_053北陸勤怠給与(東京)_SOTEMP" xfId="433" xr:uid="{00000000-0005-0000-0000-0000AD010000}"/>
    <cellStyle name="7_FAX用紙_テスト仕様書(テストモール)_053北陸勤怠給与(東京)_SOTEMP_ダイダンSO21見積" xfId="434" xr:uid="{00000000-0005-0000-0000-0000AE010000}"/>
    <cellStyle name="7_FAX用紙_テスト仕様書(テストモール)_053北陸勤怠給与(東京)_SOTEMP_見積ＳＦＡ" xfId="435" xr:uid="{00000000-0005-0000-0000-0000AF010000}"/>
    <cellStyle name="7_FAX用紙_テスト仕様書(テストモール)_053北陸勤怠給与(東京)_SOTMP" xfId="436" xr:uid="{00000000-0005-0000-0000-0000B0010000}"/>
    <cellStyle name="7_FAX用紙_テスト仕様書(テストモール)_053北陸勤怠給与(東京)_SOTMP_ダイダンSO21見積" xfId="437" xr:uid="{00000000-0005-0000-0000-0000B1010000}"/>
    <cellStyle name="7_FAX用紙_テスト仕様書(テストモール)_053北陸勤怠給与(東京)_SOTMP_見積ＳＦＡ" xfId="438" xr:uid="{00000000-0005-0000-0000-0000B2010000}"/>
    <cellStyle name="7_FAX用紙_テスト仕様書(テストモール)_055飛脚ﾒｰﾙ便ｻｰﾊﾞ(急便向け）" xfId="439" xr:uid="{00000000-0005-0000-0000-0000B3010000}"/>
    <cellStyle name="7_FAX用紙_テスト仕様書(テストモール)_055飛脚ﾒｰﾙ便ｻｰﾊﾞ(急便向け）_190SO21見積13_1_26" xfId="440" xr:uid="{00000000-0005-0000-0000-0000B4010000}"/>
    <cellStyle name="7_FAX用紙_テスト仕様書(テストモール)_055飛脚ﾒｰﾙ便ｻｰﾊﾞ(急便向け）_190SO21見積13_1_26_ダイダンSO21見積" xfId="441" xr:uid="{00000000-0005-0000-0000-0000B5010000}"/>
    <cellStyle name="7_FAX用紙_テスト仕様書(テストモール)_055飛脚ﾒｰﾙ便ｻｰﾊﾞ(急便向け）_190SO21見積13_1_26_見積ＳＦＡ" xfId="442" xr:uid="{00000000-0005-0000-0000-0000B6010000}"/>
    <cellStyle name="7_FAX用紙_テスト仕様書(テストモール)_055飛脚ﾒｰﾙ便ｻｰﾊﾞ(急便向け）_SO21見積1205" xfId="443" xr:uid="{00000000-0005-0000-0000-0000B7010000}"/>
    <cellStyle name="7_FAX用紙_テスト仕様書(テストモール)_055飛脚ﾒｰﾙ便ｻｰﾊﾞ(急便向け）_SO21見積1205_ダイダンSO21見積" xfId="444" xr:uid="{00000000-0005-0000-0000-0000B8010000}"/>
    <cellStyle name="7_FAX用紙_テスト仕様書(テストモール)_055飛脚ﾒｰﾙ便ｻｰﾊﾞ(急便向け）_SO21見積1205_見積ＳＦＡ" xfId="445" xr:uid="{00000000-0005-0000-0000-0000B9010000}"/>
    <cellStyle name="7_FAX用紙_テスト仕様書(テストモール)_055飛脚ﾒｰﾙ便ｻｰﾊﾞ(急便向け）_SOTEMP" xfId="446" xr:uid="{00000000-0005-0000-0000-0000BA010000}"/>
    <cellStyle name="7_FAX用紙_テスト仕様書(テストモール)_055飛脚ﾒｰﾙ便ｻｰﾊﾞ(急便向け）_SOTEMP_ダイダンSO21見積" xfId="447" xr:uid="{00000000-0005-0000-0000-0000BB010000}"/>
    <cellStyle name="7_FAX用紙_テスト仕様書(テストモール)_055飛脚ﾒｰﾙ便ｻｰﾊﾞ(急便向け）_SOTEMP_見積ＳＦＡ" xfId="448" xr:uid="{00000000-0005-0000-0000-0000BC010000}"/>
    <cellStyle name="7_FAX用紙_テスト仕様書(テストモール)_055飛脚ﾒｰﾙ便ｻｰﾊﾞ(急便向け）_SOTMP" xfId="449" xr:uid="{00000000-0005-0000-0000-0000BD010000}"/>
    <cellStyle name="7_FAX用紙_テスト仕様書(テストモール)_055飛脚ﾒｰﾙ便ｻｰﾊﾞ(急便向け）_SOTMP_ダイダンSO21見積" xfId="450" xr:uid="{00000000-0005-0000-0000-0000BE010000}"/>
    <cellStyle name="7_FAX用紙_テスト仕様書(テストモール)_055飛脚ﾒｰﾙ便ｻｰﾊﾞ(急便向け）_SOTMP_見積ＳＦＡ" xfId="451" xr:uid="{00000000-0005-0000-0000-0000BF010000}"/>
    <cellStyle name="7_FAX用紙_テスト仕様書(テストモール)_057楽天様向ｲﾝﾀｰﾈｯﾄｼｮｯﾋﾟﾝｸﾞﾓｰﾙ機能開発2" xfId="452" xr:uid="{00000000-0005-0000-0000-0000C0010000}"/>
    <cellStyle name="7_FAX用紙_テスト仕様書(テストモール)_057楽天様向ｲﾝﾀｰﾈｯﾄｼｮｯﾋﾟﾝｸﾞﾓｰﾙ機能開発2_190SO21見積13_1_26" xfId="453" xr:uid="{00000000-0005-0000-0000-0000C1010000}"/>
    <cellStyle name="7_FAX用紙_テスト仕様書(テストモール)_057楽天様向ｲﾝﾀｰﾈｯﾄｼｮｯﾋﾟﾝｸﾞﾓｰﾙ機能開発2_190SO21見積13_1_26_ダイダンSO21見積" xfId="454" xr:uid="{00000000-0005-0000-0000-0000C2010000}"/>
    <cellStyle name="7_FAX用紙_テスト仕様書(テストモール)_057楽天様向ｲﾝﾀｰﾈｯﾄｼｮｯﾋﾟﾝｸﾞﾓｰﾙ機能開発2_190SO21見積13_1_26_見積ＳＦＡ" xfId="455" xr:uid="{00000000-0005-0000-0000-0000C3010000}"/>
    <cellStyle name="7_FAX用紙_テスト仕様書(テストモール)_057楽天様向ｲﾝﾀｰﾈｯﾄｼｮｯﾋﾟﾝｸﾞﾓｰﾙ機能開発2_SO21見積1205" xfId="456" xr:uid="{00000000-0005-0000-0000-0000C4010000}"/>
    <cellStyle name="7_FAX用紙_テスト仕様書(テストモール)_057楽天様向ｲﾝﾀｰﾈｯﾄｼｮｯﾋﾟﾝｸﾞﾓｰﾙ機能開発2_SO21見積1205_ダイダンSO21見積" xfId="457" xr:uid="{00000000-0005-0000-0000-0000C5010000}"/>
    <cellStyle name="7_FAX用紙_テスト仕様書(テストモール)_057楽天様向ｲﾝﾀｰﾈｯﾄｼｮｯﾋﾟﾝｸﾞﾓｰﾙ機能開発2_SO21見積1205_見積ＳＦＡ" xfId="458" xr:uid="{00000000-0005-0000-0000-0000C6010000}"/>
    <cellStyle name="7_FAX用紙_テスト仕様書(テストモール)_057楽天様向ｲﾝﾀｰﾈｯﾄｼｮｯﾋﾟﾝｸﾞﾓｰﾙ機能開発2_SOTEMP" xfId="459" xr:uid="{00000000-0005-0000-0000-0000C7010000}"/>
    <cellStyle name="7_FAX用紙_テスト仕様書(テストモール)_057楽天様向ｲﾝﾀｰﾈｯﾄｼｮｯﾋﾟﾝｸﾞﾓｰﾙ機能開発2_SOTEMP_ダイダンSO21見積" xfId="460" xr:uid="{00000000-0005-0000-0000-0000C8010000}"/>
    <cellStyle name="7_FAX用紙_テスト仕様書(テストモール)_057楽天様向ｲﾝﾀｰﾈｯﾄｼｮｯﾋﾟﾝｸﾞﾓｰﾙ機能開発2_SOTEMP_見積ＳＦＡ" xfId="461" xr:uid="{00000000-0005-0000-0000-0000C9010000}"/>
    <cellStyle name="7_FAX用紙_テスト仕様書(テストモール)_057楽天様向ｲﾝﾀｰﾈｯﾄｼｮｯﾋﾟﾝｸﾞﾓｰﾙ機能開発2_SOTMP" xfId="462" xr:uid="{00000000-0005-0000-0000-0000CA010000}"/>
    <cellStyle name="7_FAX用紙_テスト仕様書(テストモール)_057楽天様向ｲﾝﾀｰﾈｯﾄｼｮｯﾋﾟﾝｸﾞﾓｰﾙ機能開発2_SOTMP_ダイダンSO21見積" xfId="463" xr:uid="{00000000-0005-0000-0000-0000CB010000}"/>
    <cellStyle name="7_FAX用紙_テスト仕様書(テストモール)_057楽天様向ｲﾝﾀｰﾈｯﾄｼｮｯﾋﾟﾝｸﾞﾓｰﾙ機能開発2_SOTMP_見積ＳＦＡ" xfId="464" xr:uid="{00000000-0005-0000-0000-0000CC010000}"/>
    <cellStyle name="7_FAX用紙_テスト仕様書(テストモール)_173e飛伝WebSV導入見積" xfId="465" xr:uid="{00000000-0005-0000-0000-0000CD010000}"/>
    <cellStyle name="7_FAX用紙_テスト仕様書(テストモール)_SO21見積1205" xfId="466" xr:uid="{00000000-0005-0000-0000-0000CE010000}"/>
    <cellStyle name="7_FAX用紙_テスト仕様書(テストモール)_SO21見積1205_190SO21見積13_1_26" xfId="467" xr:uid="{00000000-0005-0000-0000-0000CF010000}"/>
    <cellStyle name="7_FAX用紙_テスト仕様書(テストモール)_SO21見積1205_190SO21見積13_1_26_ダイダンSO21見積" xfId="468" xr:uid="{00000000-0005-0000-0000-0000D0010000}"/>
    <cellStyle name="7_FAX用紙_テスト仕様書(テストモール)_SO21見積1205_190SO21見積13_1_26_見積ＳＦＡ" xfId="469" xr:uid="{00000000-0005-0000-0000-0000D1010000}"/>
    <cellStyle name="7_FAX用紙_テスト仕様書(テストモール)_SO21見積1205_SO21見積1205" xfId="470" xr:uid="{00000000-0005-0000-0000-0000D2010000}"/>
    <cellStyle name="7_FAX用紙_テスト仕様書(テストモール)_SO21見積1205_SO21見積1205_ダイダンSO21見積" xfId="471" xr:uid="{00000000-0005-0000-0000-0000D3010000}"/>
    <cellStyle name="7_FAX用紙_テスト仕様書(テストモール)_SO21見積1205_SO21見積1205_見積ＳＦＡ" xfId="472" xr:uid="{00000000-0005-0000-0000-0000D4010000}"/>
    <cellStyle name="7_FAX用紙_テスト仕様書(テストモール)_SO21見積1205_SOTEMP" xfId="473" xr:uid="{00000000-0005-0000-0000-0000D5010000}"/>
    <cellStyle name="7_FAX用紙_テスト仕様書(テストモール)_SO21見積1205_SOTEMP_ダイダンSO21見積" xfId="474" xr:uid="{00000000-0005-0000-0000-0000D6010000}"/>
    <cellStyle name="7_FAX用紙_テスト仕様書(テストモール)_SO21見積1205_SOTEMP_見積ＳＦＡ" xfId="475" xr:uid="{00000000-0005-0000-0000-0000D7010000}"/>
    <cellStyle name="7_FAX用紙_テスト仕様書(テストモール)_SO21見積1205_SOTMP" xfId="476" xr:uid="{00000000-0005-0000-0000-0000D8010000}"/>
    <cellStyle name="7_FAX用紙_テスト仕様書(テストモール)_SO21見積1205_SOTMP_ダイダンSO21見積" xfId="477" xr:uid="{00000000-0005-0000-0000-0000D9010000}"/>
    <cellStyle name="7_FAX用紙_テスト仕様書(テストモール)_SO21見積1205_SOTMP_見積ＳＦＡ" xfId="478" xr:uid="{00000000-0005-0000-0000-0000DA010000}"/>
    <cellStyle name="7_FAX用紙_テスト仕様書(テストモール)_システム構築" xfId="479" xr:uid="{00000000-0005-0000-0000-0000DB010000}"/>
    <cellStyle name="7_FAX用紙_テスト仕様書(テストモール)_システム構築_190SO21見積13_1_26" xfId="480" xr:uid="{00000000-0005-0000-0000-0000DC010000}"/>
    <cellStyle name="7_FAX用紙_テスト仕様書(テストモール)_システム構築_190SO21見積13_1_26_ダイダンSO21見積" xfId="481" xr:uid="{00000000-0005-0000-0000-0000DD010000}"/>
    <cellStyle name="7_FAX用紙_テスト仕様書(テストモール)_システム構築_190SO21見積13_1_26_見積ＳＦＡ" xfId="482" xr:uid="{00000000-0005-0000-0000-0000DE010000}"/>
    <cellStyle name="7_FAX用紙_テスト仕様書(テストモール)_システム構築_SO21見積1205" xfId="483" xr:uid="{00000000-0005-0000-0000-0000DF010000}"/>
    <cellStyle name="7_FAX用紙_テスト仕様書(テストモール)_システム構築_SO21見積1205_ダイダンSO21見積" xfId="484" xr:uid="{00000000-0005-0000-0000-0000E0010000}"/>
    <cellStyle name="7_FAX用紙_テスト仕様書(テストモール)_システム構築_SO21見積1205_見積ＳＦＡ" xfId="485" xr:uid="{00000000-0005-0000-0000-0000E1010000}"/>
    <cellStyle name="7_FAX用紙_テスト仕様書(テストモール)_システム構築_SOTEMP" xfId="486" xr:uid="{00000000-0005-0000-0000-0000E2010000}"/>
    <cellStyle name="7_FAX用紙_テスト仕様書(テストモール)_システム構築_SOTEMP_ダイダンSO21見積" xfId="487" xr:uid="{00000000-0005-0000-0000-0000E3010000}"/>
    <cellStyle name="7_FAX用紙_テスト仕様書(テストモール)_システム構築_SOTEMP_見積ＳＦＡ" xfId="488" xr:uid="{00000000-0005-0000-0000-0000E4010000}"/>
    <cellStyle name="7_FAX用紙_テスト仕様書(テストモール)_システム構築_SOTMP" xfId="489" xr:uid="{00000000-0005-0000-0000-0000E5010000}"/>
    <cellStyle name="7_FAX用紙_テスト仕様書(テストモール)_システム構築_SOTMP_ダイダンSO21見積" xfId="490" xr:uid="{00000000-0005-0000-0000-0000E6010000}"/>
    <cellStyle name="7_FAX用紙_テスト仕様書(テストモール)_システム構築_SOTMP_見積ＳＦＡ" xfId="491" xr:uid="{00000000-0005-0000-0000-0000E7010000}"/>
    <cellStyle name="7_FAX用紙_テスト仕様書(テストモール)_ダイダンSO21見積" xfId="492" xr:uid="{00000000-0005-0000-0000-0000E8010000}"/>
    <cellStyle name="7_FAX用紙_テスト仕様書(テストモール)_楽天見積機能縮小版" xfId="493" xr:uid="{00000000-0005-0000-0000-0000E9010000}"/>
    <cellStyle name="7_FAX用紙_テスト仕様書(テストモール)_楽天見積機能縮小版_190SO21見積13_1_26" xfId="494" xr:uid="{00000000-0005-0000-0000-0000EA010000}"/>
    <cellStyle name="7_FAX用紙_テスト仕様書(テストモール)_楽天見積機能縮小版_190SO21見積13_1_26_ダイダンSO21見積" xfId="495" xr:uid="{00000000-0005-0000-0000-0000EB010000}"/>
    <cellStyle name="7_FAX用紙_テスト仕様書(テストモール)_楽天見積機能縮小版_190SO21見積13_1_26_見積ＳＦＡ" xfId="496" xr:uid="{00000000-0005-0000-0000-0000EC010000}"/>
    <cellStyle name="7_FAX用紙_テスト仕様書(テストモール)_楽天見積機能縮小版_SO21見積1205" xfId="497" xr:uid="{00000000-0005-0000-0000-0000ED010000}"/>
    <cellStyle name="7_FAX用紙_テスト仕様書(テストモール)_楽天見積機能縮小版_SO21見積1205_ダイダンSO21見積" xfId="498" xr:uid="{00000000-0005-0000-0000-0000EE010000}"/>
    <cellStyle name="7_FAX用紙_テスト仕様書(テストモール)_楽天見積機能縮小版_SO21見積1205_見積ＳＦＡ" xfId="499" xr:uid="{00000000-0005-0000-0000-0000EF010000}"/>
    <cellStyle name="7_FAX用紙_テスト仕様書(テストモール)_楽天見積機能縮小版_SOTEMP" xfId="500" xr:uid="{00000000-0005-0000-0000-0000F0010000}"/>
    <cellStyle name="7_FAX用紙_テスト仕様書(テストモール)_楽天見積機能縮小版_SOTEMP_ダイダンSO21見積" xfId="501" xr:uid="{00000000-0005-0000-0000-0000F1010000}"/>
    <cellStyle name="7_FAX用紙_テスト仕様書(テストモール)_楽天見積機能縮小版_SOTEMP_見積ＳＦＡ" xfId="502" xr:uid="{00000000-0005-0000-0000-0000F2010000}"/>
    <cellStyle name="7_FAX用紙_テスト仕様書(テストモール)_楽天見積機能縮小版_SOTMP" xfId="503" xr:uid="{00000000-0005-0000-0000-0000F3010000}"/>
    <cellStyle name="7_FAX用紙_テスト仕様書(テストモール)_楽天見積機能縮小版_SOTMP_ダイダンSO21見積" xfId="504" xr:uid="{00000000-0005-0000-0000-0000F4010000}"/>
    <cellStyle name="7_FAX用紙_テスト仕様書(テストモール)_楽天見積機能縮小版_SOTMP_見積ＳＦＡ" xfId="505" xr:uid="{00000000-0005-0000-0000-0000F5010000}"/>
    <cellStyle name="7_FAX用紙_テスト仕様書(テストモール)_見積ＳＦＡ" xfId="506" xr:uid="{00000000-0005-0000-0000-0000F6010000}"/>
    <cellStyle name="7_FAX用紙_テスト仕様書(テストモール)_注文確認" xfId="507" xr:uid="{00000000-0005-0000-0000-0000F7010000}"/>
    <cellStyle name="7_FAX用紙_テスト仕様書(テストモール)_注文確認_190SO21見積13_1_26" xfId="508" xr:uid="{00000000-0005-0000-0000-0000F8010000}"/>
    <cellStyle name="7_FAX用紙_テスト仕様書(テストモール)_注文確認_190SO21見積13_1_26_ダイダンSO21見積" xfId="509" xr:uid="{00000000-0005-0000-0000-0000F9010000}"/>
    <cellStyle name="7_FAX用紙_テスト仕様書(テストモール)_注文確認_190SO21見積13_1_26_見積ＳＦＡ" xfId="510" xr:uid="{00000000-0005-0000-0000-0000FA010000}"/>
    <cellStyle name="7_FAX用紙_テスト仕様書(テストモール)_注文確認_SO21見積1205" xfId="511" xr:uid="{00000000-0005-0000-0000-0000FB010000}"/>
    <cellStyle name="7_FAX用紙_テスト仕様書(テストモール)_注文確認_SO21見積1205_ダイダンSO21見積" xfId="512" xr:uid="{00000000-0005-0000-0000-0000FC010000}"/>
    <cellStyle name="7_FAX用紙_テスト仕様書(テストモール)_注文確認_SO21見積1205_見積ＳＦＡ" xfId="513" xr:uid="{00000000-0005-0000-0000-0000FD010000}"/>
    <cellStyle name="7_FAX用紙_テスト仕様書(テストモール)_注文確認_SOTEMP" xfId="514" xr:uid="{00000000-0005-0000-0000-0000FE010000}"/>
    <cellStyle name="7_FAX用紙_テスト仕様書(テストモール)_注文確認_SOTEMP_ダイダンSO21見積" xfId="515" xr:uid="{00000000-0005-0000-0000-0000FF010000}"/>
    <cellStyle name="7_FAX用紙_テスト仕様書(テストモール)_注文確認_SOTEMP_見積ＳＦＡ" xfId="516" xr:uid="{00000000-0005-0000-0000-000000020000}"/>
    <cellStyle name="7_FAX用紙_テスト仕様書(テストモール)_注文確認_SOTMP" xfId="517" xr:uid="{00000000-0005-0000-0000-000001020000}"/>
    <cellStyle name="7_FAX用紙_テスト仕様書(テストモール)_注文確認_SOTMP_ダイダンSO21見積" xfId="518" xr:uid="{00000000-0005-0000-0000-000002020000}"/>
    <cellStyle name="7_FAX用紙_テスト仕様書(テストモール)_注文確認_SOTMP_見積ＳＦＡ" xfId="519" xr:uid="{00000000-0005-0000-0000-000003020000}"/>
    <cellStyle name="7_FAX用紙_テスト仕様書(対楽天)" xfId="520" xr:uid="{00000000-0005-0000-0000-000004020000}"/>
    <cellStyle name="7_FAX用紙_テスト仕様書(対楽天)_053北陸勤怠給与(東京)" xfId="521" xr:uid="{00000000-0005-0000-0000-000005020000}"/>
    <cellStyle name="7_FAX用紙_テスト仕様書(対楽天)_053北陸勤怠給与(東京)_190SO21見積13_1_26" xfId="522" xr:uid="{00000000-0005-0000-0000-000006020000}"/>
    <cellStyle name="7_FAX用紙_テスト仕様書(対楽天)_053北陸勤怠給与(東京)_190SO21見積13_1_26_ダイダンSO21見積" xfId="523" xr:uid="{00000000-0005-0000-0000-000007020000}"/>
    <cellStyle name="7_FAX用紙_テスト仕様書(対楽天)_053北陸勤怠給与(東京)_190SO21見積13_1_26_見積ＳＦＡ" xfId="524" xr:uid="{00000000-0005-0000-0000-000008020000}"/>
    <cellStyle name="7_FAX用紙_テスト仕様書(対楽天)_053北陸勤怠給与(東京)_SO21見積1205" xfId="525" xr:uid="{00000000-0005-0000-0000-000009020000}"/>
    <cellStyle name="7_FAX用紙_テスト仕様書(対楽天)_053北陸勤怠給与(東京)_SO21見積1205_ダイダンSO21見積" xfId="526" xr:uid="{00000000-0005-0000-0000-00000A020000}"/>
    <cellStyle name="7_FAX用紙_テスト仕様書(対楽天)_053北陸勤怠給与(東京)_SO21見積1205_見積ＳＦＡ" xfId="527" xr:uid="{00000000-0005-0000-0000-00000B020000}"/>
    <cellStyle name="7_FAX用紙_テスト仕様書(対楽天)_053北陸勤怠給与(東京)_SOTEMP" xfId="528" xr:uid="{00000000-0005-0000-0000-00000C020000}"/>
    <cellStyle name="7_FAX用紙_テスト仕様書(対楽天)_053北陸勤怠給与(東京)_SOTEMP_ダイダンSO21見積" xfId="529" xr:uid="{00000000-0005-0000-0000-00000D020000}"/>
    <cellStyle name="7_FAX用紙_テスト仕様書(対楽天)_053北陸勤怠給与(東京)_SOTEMP_見積ＳＦＡ" xfId="530" xr:uid="{00000000-0005-0000-0000-00000E020000}"/>
    <cellStyle name="7_FAX用紙_テスト仕様書(対楽天)_053北陸勤怠給与(東京)_SOTMP" xfId="531" xr:uid="{00000000-0005-0000-0000-00000F020000}"/>
    <cellStyle name="7_FAX用紙_テスト仕様書(対楽天)_053北陸勤怠給与(東京)_SOTMP_ダイダンSO21見積" xfId="532" xr:uid="{00000000-0005-0000-0000-000010020000}"/>
    <cellStyle name="7_FAX用紙_テスト仕様書(対楽天)_053北陸勤怠給与(東京)_SOTMP_見積ＳＦＡ" xfId="533" xr:uid="{00000000-0005-0000-0000-000011020000}"/>
    <cellStyle name="7_FAX用紙_テスト仕様書(対楽天)_055飛脚ﾒｰﾙ便ｻｰﾊﾞ(急便向け）" xfId="534" xr:uid="{00000000-0005-0000-0000-000012020000}"/>
    <cellStyle name="7_FAX用紙_テスト仕様書(対楽天)_055飛脚ﾒｰﾙ便ｻｰﾊﾞ(急便向け）_190SO21見積13_1_26" xfId="535" xr:uid="{00000000-0005-0000-0000-000013020000}"/>
    <cellStyle name="7_FAX用紙_テスト仕様書(対楽天)_055飛脚ﾒｰﾙ便ｻｰﾊﾞ(急便向け）_190SO21見積13_1_26_ダイダンSO21見積" xfId="536" xr:uid="{00000000-0005-0000-0000-000014020000}"/>
    <cellStyle name="7_FAX用紙_テスト仕様書(対楽天)_055飛脚ﾒｰﾙ便ｻｰﾊﾞ(急便向け）_190SO21見積13_1_26_見積ＳＦＡ" xfId="537" xr:uid="{00000000-0005-0000-0000-000015020000}"/>
    <cellStyle name="7_FAX用紙_テスト仕様書(対楽天)_055飛脚ﾒｰﾙ便ｻｰﾊﾞ(急便向け）_SO21見積1205" xfId="538" xr:uid="{00000000-0005-0000-0000-000016020000}"/>
    <cellStyle name="7_FAX用紙_テスト仕様書(対楽天)_055飛脚ﾒｰﾙ便ｻｰﾊﾞ(急便向け）_SO21見積1205_ダイダンSO21見積" xfId="539" xr:uid="{00000000-0005-0000-0000-000017020000}"/>
    <cellStyle name="7_FAX用紙_テスト仕様書(対楽天)_055飛脚ﾒｰﾙ便ｻｰﾊﾞ(急便向け）_SO21見積1205_見積ＳＦＡ" xfId="540" xr:uid="{00000000-0005-0000-0000-000018020000}"/>
    <cellStyle name="7_FAX用紙_テスト仕様書(対楽天)_055飛脚ﾒｰﾙ便ｻｰﾊﾞ(急便向け）_SOTEMP" xfId="541" xr:uid="{00000000-0005-0000-0000-000019020000}"/>
    <cellStyle name="7_FAX用紙_テスト仕様書(対楽天)_055飛脚ﾒｰﾙ便ｻｰﾊﾞ(急便向け）_SOTEMP_ダイダンSO21見積" xfId="542" xr:uid="{00000000-0005-0000-0000-00001A020000}"/>
    <cellStyle name="7_FAX用紙_テスト仕様書(対楽天)_055飛脚ﾒｰﾙ便ｻｰﾊﾞ(急便向け）_SOTEMP_見積ＳＦＡ" xfId="543" xr:uid="{00000000-0005-0000-0000-00001B020000}"/>
    <cellStyle name="7_FAX用紙_テスト仕様書(対楽天)_055飛脚ﾒｰﾙ便ｻｰﾊﾞ(急便向け）_SOTMP" xfId="544" xr:uid="{00000000-0005-0000-0000-00001C020000}"/>
    <cellStyle name="7_FAX用紙_テスト仕様書(対楽天)_055飛脚ﾒｰﾙ便ｻｰﾊﾞ(急便向け）_SOTMP_ダイダンSO21見積" xfId="545" xr:uid="{00000000-0005-0000-0000-00001D020000}"/>
    <cellStyle name="7_FAX用紙_テスト仕様書(対楽天)_055飛脚ﾒｰﾙ便ｻｰﾊﾞ(急便向け）_SOTMP_見積ＳＦＡ" xfId="546" xr:uid="{00000000-0005-0000-0000-00001E020000}"/>
    <cellStyle name="7_FAX用紙_テスト仕様書(対楽天)_057楽天様向ｲﾝﾀｰﾈｯﾄｼｮｯﾋﾟﾝｸﾞﾓｰﾙ機能開発2" xfId="547" xr:uid="{00000000-0005-0000-0000-00001F020000}"/>
    <cellStyle name="7_FAX用紙_テスト仕様書(対楽天)_057楽天様向ｲﾝﾀｰﾈｯﾄｼｮｯﾋﾟﾝｸﾞﾓｰﾙ機能開発2_190SO21見積13_1_26" xfId="548" xr:uid="{00000000-0005-0000-0000-000020020000}"/>
    <cellStyle name="7_FAX用紙_テスト仕様書(対楽天)_057楽天様向ｲﾝﾀｰﾈｯﾄｼｮｯﾋﾟﾝｸﾞﾓｰﾙ機能開発2_190SO21見積13_1_26_ダイダンSO21見積" xfId="549" xr:uid="{00000000-0005-0000-0000-000021020000}"/>
    <cellStyle name="7_FAX用紙_テスト仕様書(対楽天)_057楽天様向ｲﾝﾀｰﾈｯﾄｼｮｯﾋﾟﾝｸﾞﾓｰﾙ機能開発2_190SO21見積13_1_26_見積ＳＦＡ" xfId="550" xr:uid="{00000000-0005-0000-0000-000022020000}"/>
    <cellStyle name="7_FAX用紙_テスト仕様書(対楽天)_057楽天様向ｲﾝﾀｰﾈｯﾄｼｮｯﾋﾟﾝｸﾞﾓｰﾙ機能開発2_SO21見積1205" xfId="551" xr:uid="{00000000-0005-0000-0000-000023020000}"/>
    <cellStyle name="7_FAX用紙_テスト仕様書(対楽天)_057楽天様向ｲﾝﾀｰﾈｯﾄｼｮｯﾋﾟﾝｸﾞﾓｰﾙ機能開発2_SO21見積1205_ダイダンSO21見積" xfId="552" xr:uid="{00000000-0005-0000-0000-000024020000}"/>
    <cellStyle name="7_FAX用紙_テスト仕様書(対楽天)_057楽天様向ｲﾝﾀｰﾈｯﾄｼｮｯﾋﾟﾝｸﾞﾓｰﾙ機能開発2_SO21見積1205_見積ＳＦＡ" xfId="553" xr:uid="{00000000-0005-0000-0000-000025020000}"/>
    <cellStyle name="7_FAX用紙_テスト仕様書(対楽天)_057楽天様向ｲﾝﾀｰﾈｯﾄｼｮｯﾋﾟﾝｸﾞﾓｰﾙ機能開発2_SOTEMP" xfId="554" xr:uid="{00000000-0005-0000-0000-000026020000}"/>
    <cellStyle name="7_FAX用紙_テスト仕様書(対楽天)_057楽天様向ｲﾝﾀｰﾈｯﾄｼｮｯﾋﾟﾝｸﾞﾓｰﾙ機能開発2_SOTEMP_ダイダンSO21見積" xfId="555" xr:uid="{00000000-0005-0000-0000-000027020000}"/>
    <cellStyle name="7_FAX用紙_テスト仕様書(対楽天)_057楽天様向ｲﾝﾀｰﾈｯﾄｼｮｯﾋﾟﾝｸﾞﾓｰﾙ機能開発2_SOTEMP_見積ＳＦＡ" xfId="556" xr:uid="{00000000-0005-0000-0000-000028020000}"/>
    <cellStyle name="7_FAX用紙_テスト仕様書(対楽天)_057楽天様向ｲﾝﾀｰﾈｯﾄｼｮｯﾋﾟﾝｸﾞﾓｰﾙ機能開発2_SOTMP" xfId="557" xr:uid="{00000000-0005-0000-0000-000029020000}"/>
    <cellStyle name="7_FAX用紙_テスト仕様書(対楽天)_057楽天様向ｲﾝﾀｰﾈｯﾄｼｮｯﾋﾟﾝｸﾞﾓｰﾙ機能開発2_SOTMP_ダイダンSO21見積" xfId="558" xr:uid="{00000000-0005-0000-0000-00002A020000}"/>
    <cellStyle name="7_FAX用紙_テスト仕様書(対楽天)_057楽天様向ｲﾝﾀｰﾈｯﾄｼｮｯﾋﾟﾝｸﾞﾓｰﾙ機能開発2_SOTMP_見積ＳＦＡ" xfId="559" xr:uid="{00000000-0005-0000-0000-00002B020000}"/>
    <cellStyle name="7_FAX用紙_テスト仕様書(対楽天)_173e飛伝WebSV導入見積" xfId="560" xr:uid="{00000000-0005-0000-0000-00002C020000}"/>
    <cellStyle name="7_FAX用紙_テスト仕様書(対楽天)_SO21見積1205" xfId="561" xr:uid="{00000000-0005-0000-0000-00002D020000}"/>
    <cellStyle name="7_FAX用紙_テスト仕様書(対楽天)_SO21見積1205_190SO21見積13_1_26" xfId="562" xr:uid="{00000000-0005-0000-0000-00002E020000}"/>
    <cellStyle name="7_FAX用紙_テスト仕様書(対楽天)_SO21見積1205_190SO21見積13_1_26_ダイダンSO21見積" xfId="563" xr:uid="{00000000-0005-0000-0000-00002F020000}"/>
    <cellStyle name="7_FAX用紙_テスト仕様書(対楽天)_SO21見積1205_190SO21見積13_1_26_見積ＳＦＡ" xfId="564" xr:uid="{00000000-0005-0000-0000-000030020000}"/>
    <cellStyle name="7_FAX用紙_テスト仕様書(対楽天)_SO21見積1205_SO21見積1205" xfId="565" xr:uid="{00000000-0005-0000-0000-000031020000}"/>
    <cellStyle name="7_FAX用紙_テスト仕様書(対楽天)_SO21見積1205_SO21見積1205_ダイダンSO21見積" xfId="566" xr:uid="{00000000-0005-0000-0000-000032020000}"/>
    <cellStyle name="7_FAX用紙_テスト仕様書(対楽天)_SO21見積1205_SO21見積1205_見積ＳＦＡ" xfId="567" xr:uid="{00000000-0005-0000-0000-000033020000}"/>
    <cellStyle name="7_FAX用紙_テスト仕様書(対楽天)_SO21見積1205_SOTEMP" xfId="568" xr:uid="{00000000-0005-0000-0000-000034020000}"/>
    <cellStyle name="7_FAX用紙_テスト仕様書(対楽天)_SO21見積1205_SOTEMP_ダイダンSO21見積" xfId="569" xr:uid="{00000000-0005-0000-0000-000035020000}"/>
    <cellStyle name="7_FAX用紙_テスト仕様書(対楽天)_SO21見積1205_SOTEMP_見積ＳＦＡ" xfId="570" xr:uid="{00000000-0005-0000-0000-000036020000}"/>
    <cellStyle name="7_FAX用紙_テスト仕様書(対楽天)_SO21見積1205_SOTMP" xfId="571" xr:uid="{00000000-0005-0000-0000-000037020000}"/>
    <cellStyle name="7_FAX用紙_テスト仕様書(対楽天)_SO21見積1205_SOTMP_ダイダンSO21見積" xfId="572" xr:uid="{00000000-0005-0000-0000-000038020000}"/>
    <cellStyle name="7_FAX用紙_テスト仕様書(対楽天)_SO21見積1205_SOTMP_見積ＳＦＡ" xfId="573" xr:uid="{00000000-0005-0000-0000-000039020000}"/>
    <cellStyle name="7_FAX用紙_テスト仕様書(対楽天)_システム構築" xfId="574" xr:uid="{00000000-0005-0000-0000-00003A020000}"/>
    <cellStyle name="7_FAX用紙_テスト仕様書(対楽天)_システム構築_190SO21見積13_1_26" xfId="575" xr:uid="{00000000-0005-0000-0000-00003B020000}"/>
    <cellStyle name="7_FAX用紙_テスト仕様書(対楽天)_システム構築_190SO21見積13_1_26_ダイダンSO21見積" xfId="576" xr:uid="{00000000-0005-0000-0000-00003C020000}"/>
    <cellStyle name="7_FAX用紙_テスト仕様書(対楽天)_システム構築_190SO21見積13_1_26_見積ＳＦＡ" xfId="577" xr:uid="{00000000-0005-0000-0000-00003D020000}"/>
    <cellStyle name="7_FAX用紙_テスト仕様書(対楽天)_システム構築_SO21見積1205" xfId="578" xr:uid="{00000000-0005-0000-0000-00003E020000}"/>
    <cellStyle name="7_FAX用紙_テスト仕様書(対楽天)_システム構築_SO21見積1205_ダイダンSO21見積" xfId="579" xr:uid="{00000000-0005-0000-0000-00003F020000}"/>
    <cellStyle name="7_FAX用紙_テスト仕様書(対楽天)_システム構築_SO21見積1205_見積ＳＦＡ" xfId="580" xr:uid="{00000000-0005-0000-0000-000040020000}"/>
    <cellStyle name="7_FAX用紙_テスト仕様書(対楽天)_システム構築_SOTEMP" xfId="581" xr:uid="{00000000-0005-0000-0000-000041020000}"/>
    <cellStyle name="7_FAX用紙_テスト仕様書(対楽天)_システム構築_SOTEMP_ダイダンSO21見積" xfId="582" xr:uid="{00000000-0005-0000-0000-000042020000}"/>
    <cellStyle name="7_FAX用紙_テスト仕様書(対楽天)_システム構築_SOTEMP_見積ＳＦＡ" xfId="583" xr:uid="{00000000-0005-0000-0000-000043020000}"/>
    <cellStyle name="7_FAX用紙_テスト仕様書(対楽天)_システム構築_SOTMP" xfId="584" xr:uid="{00000000-0005-0000-0000-000044020000}"/>
    <cellStyle name="7_FAX用紙_テスト仕様書(対楽天)_システム構築_SOTMP_ダイダンSO21見積" xfId="585" xr:uid="{00000000-0005-0000-0000-000045020000}"/>
    <cellStyle name="7_FAX用紙_テスト仕様書(対楽天)_システム構築_SOTMP_見積ＳＦＡ" xfId="586" xr:uid="{00000000-0005-0000-0000-000046020000}"/>
    <cellStyle name="7_FAX用紙_テスト仕様書(対楽天)_ダイダンSO21見積" xfId="587" xr:uid="{00000000-0005-0000-0000-000047020000}"/>
    <cellStyle name="7_FAX用紙_テスト仕様書(対楽天)_楽天見積機能縮小版" xfId="588" xr:uid="{00000000-0005-0000-0000-000048020000}"/>
    <cellStyle name="7_FAX用紙_テスト仕様書(対楽天)_楽天見積機能縮小版_190SO21見積13_1_26" xfId="589" xr:uid="{00000000-0005-0000-0000-000049020000}"/>
    <cellStyle name="7_FAX用紙_テスト仕様書(対楽天)_楽天見積機能縮小版_190SO21見積13_1_26_ダイダンSO21見積" xfId="590" xr:uid="{00000000-0005-0000-0000-00004A020000}"/>
    <cellStyle name="7_FAX用紙_テスト仕様書(対楽天)_楽天見積機能縮小版_190SO21見積13_1_26_見積ＳＦＡ" xfId="591" xr:uid="{00000000-0005-0000-0000-00004B020000}"/>
    <cellStyle name="7_FAX用紙_テスト仕様書(対楽天)_楽天見積機能縮小版_SO21見積1205" xfId="592" xr:uid="{00000000-0005-0000-0000-00004C020000}"/>
    <cellStyle name="7_FAX用紙_テスト仕様書(対楽天)_楽天見積機能縮小版_SO21見積1205_ダイダンSO21見積" xfId="593" xr:uid="{00000000-0005-0000-0000-00004D020000}"/>
    <cellStyle name="7_FAX用紙_テスト仕様書(対楽天)_楽天見積機能縮小版_SO21見積1205_見積ＳＦＡ" xfId="594" xr:uid="{00000000-0005-0000-0000-00004E020000}"/>
    <cellStyle name="7_FAX用紙_テスト仕様書(対楽天)_楽天見積機能縮小版_SOTEMP" xfId="595" xr:uid="{00000000-0005-0000-0000-00004F020000}"/>
    <cellStyle name="7_FAX用紙_テスト仕様書(対楽天)_楽天見積機能縮小版_SOTEMP_ダイダンSO21見積" xfId="596" xr:uid="{00000000-0005-0000-0000-000050020000}"/>
    <cellStyle name="7_FAX用紙_テスト仕様書(対楽天)_楽天見積機能縮小版_SOTEMP_見積ＳＦＡ" xfId="597" xr:uid="{00000000-0005-0000-0000-000051020000}"/>
    <cellStyle name="7_FAX用紙_テスト仕様書(対楽天)_楽天見積機能縮小版_SOTMP" xfId="598" xr:uid="{00000000-0005-0000-0000-000052020000}"/>
    <cellStyle name="7_FAX用紙_テスト仕様書(対楽天)_楽天見積機能縮小版_SOTMP_ダイダンSO21見積" xfId="599" xr:uid="{00000000-0005-0000-0000-000053020000}"/>
    <cellStyle name="7_FAX用紙_テスト仕様書(対楽天)_楽天見積機能縮小版_SOTMP_見積ＳＦＡ" xfId="600" xr:uid="{00000000-0005-0000-0000-000054020000}"/>
    <cellStyle name="7_FAX用紙_テスト仕様書(対楽天)_見積ＳＦＡ" xfId="601" xr:uid="{00000000-0005-0000-0000-000055020000}"/>
    <cellStyle name="7_FAX用紙_テスト仕様書(対楽天)_注文確認" xfId="602" xr:uid="{00000000-0005-0000-0000-000056020000}"/>
    <cellStyle name="7_FAX用紙_テスト仕様書(対楽天)_注文確認_190SO21見積13_1_26" xfId="603" xr:uid="{00000000-0005-0000-0000-000057020000}"/>
    <cellStyle name="7_FAX用紙_テスト仕様書(対楽天)_注文確認_190SO21見積13_1_26_ダイダンSO21見積" xfId="604" xr:uid="{00000000-0005-0000-0000-000058020000}"/>
    <cellStyle name="7_FAX用紙_テスト仕様書(対楽天)_注文確認_190SO21見積13_1_26_見積ＳＦＡ" xfId="605" xr:uid="{00000000-0005-0000-0000-000059020000}"/>
    <cellStyle name="7_FAX用紙_テスト仕様書(対楽天)_注文確認_SO21見積1205" xfId="606" xr:uid="{00000000-0005-0000-0000-00005A020000}"/>
    <cellStyle name="7_FAX用紙_テスト仕様書(対楽天)_注文確認_SO21見積1205_ダイダンSO21見積" xfId="607" xr:uid="{00000000-0005-0000-0000-00005B020000}"/>
    <cellStyle name="7_FAX用紙_テスト仕様書(対楽天)_注文確認_SO21見積1205_見積ＳＦＡ" xfId="608" xr:uid="{00000000-0005-0000-0000-00005C020000}"/>
    <cellStyle name="7_FAX用紙_テスト仕様書(対楽天)_注文確認_SOTEMP" xfId="609" xr:uid="{00000000-0005-0000-0000-00005D020000}"/>
    <cellStyle name="7_FAX用紙_テスト仕様書(対楽天)_注文確認_SOTEMP_ダイダンSO21見積" xfId="610" xr:uid="{00000000-0005-0000-0000-00005E020000}"/>
    <cellStyle name="7_FAX用紙_テスト仕様書(対楽天)_注文確認_SOTEMP_見積ＳＦＡ" xfId="611" xr:uid="{00000000-0005-0000-0000-00005F020000}"/>
    <cellStyle name="7_FAX用紙_テスト仕様書(対楽天)_注文確認_SOTMP" xfId="612" xr:uid="{00000000-0005-0000-0000-000060020000}"/>
    <cellStyle name="7_FAX用紙_テスト仕様書(対楽天)_注文確認_SOTMP_ダイダンSO21見積" xfId="613" xr:uid="{00000000-0005-0000-0000-000061020000}"/>
    <cellStyle name="7_FAX用紙_テスト仕様書(対楽天)_注文確認_SOTMP_見積ＳＦＡ" xfId="614" xr:uid="{00000000-0005-0000-0000-000062020000}"/>
    <cellStyle name="7_FAX用紙_テスト仕様書_053北陸勤怠給与(東京)" xfId="615" xr:uid="{00000000-0005-0000-0000-000063020000}"/>
    <cellStyle name="7_FAX用紙_テスト仕様書_053北陸勤怠給与(東京)_190SO21見積13_1_26" xfId="616" xr:uid="{00000000-0005-0000-0000-000064020000}"/>
    <cellStyle name="7_FAX用紙_テスト仕様書_053北陸勤怠給与(東京)_190SO21見積13_1_26_ダイダンSO21見積" xfId="617" xr:uid="{00000000-0005-0000-0000-000065020000}"/>
    <cellStyle name="7_FAX用紙_テスト仕様書_053北陸勤怠給与(東京)_190SO21見積13_1_26_見積ＳＦＡ" xfId="618" xr:uid="{00000000-0005-0000-0000-000066020000}"/>
    <cellStyle name="7_FAX用紙_テスト仕様書_053北陸勤怠給与(東京)_SO21見積1205" xfId="619" xr:uid="{00000000-0005-0000-0000-000067020000}"/>
    <cellStyle name="7_FAX用紙_テスト仕様書_053北陸勤怠給与(東京)_SO21見積1205_ダイダンSO21見積" xfId="620" xr:uid="{00000000-0005-0000-0000-000068020000}"/>
    <cellStyle name="7_FAX用紙_テスト仕様書_053北陸勤怠給与(東京)_SO21見積1205_見積ＳＦＡ" xfId="621" xr:uid="{00000000-0005-0000-0000-000069020000}"/>
    <cellStyle name="7_FAX用紙_テスト仕様書_053北陸勤怠給与(東京)_SOTEMP" xfId="622" xr:uid="{00000000-0005-0000-0000-00006A020000}"/>
    <cellStyle name="7_FAX用紙_テスト仕様書_053北陸勤怠給与(東京)_SOTEMP_ダイダンSO21見積" xfId="623" xr:uid="{00000000-0005-0000-0000-00006B020000}"/>
    <cellStyle name="7_FAX用紙_テスト仕様書_053北陸勤怠給与(東京)_SOTEMP_見積ＳＦＡ" xfId="624" xr:uid="{00000000-0005-0000-0000-00006C020000}"/>
    <cellStyle name="7_FAX用紙_テスト仕様書_053北陸勤怠給与(東京)_SOTMP" xfId="625" xr:uid="{00000000-0005-0000-0000-00006D020000}"/>
    <cellStyle name="7_FAX用紙_テスト仕様書_053北陸勤怠給与(東京)_SOTMP_ダイダンSO21見積" xfId="626" xr:uid="{00000000-0005-0000-0000-00006E020000}"/>
    <cellStyle name="7_FAX用紙_テスト仕様書_053北陸勤怠給与(東京)_SOTMP_見積ＳＦＡ" xfId="627" xr:uid="{00000000-0005-0000-0000-00006F020000}"/>
    <cellStyle name="7_FAX用紙_テスト仕様書_055飛脚ﾒｰﾙ便ｻｰﾊﾞ(急便向け）" xfId="628" xr:uid="{00000000-0005-0000-0000-000070020000}"/>
    <cellStyle name="7_FAX用紙_テスト仕様書_055飛脚ﾒｰﾙ便ｻｰﾊﾞ(急便向け）_190SO21見積13_1_26" xfId="629" xr:uid="{00000000-0005-0000-0000-000071020000}"/>
    <cellStyle name="7_FAX用紙_テスト仕様書_055飛脚ﾒｰﾙ便ｻｰﾊﾞ(急便向け）_190SO21見積13_1_26_ダイダンSO21見積" xfId="630" xr:uid="{00000000-0005-0000-0000-000072020000}"/>
    <cellStyle name="7_FAX用紙_テスト仕様書_055飛脚ﾒｰﾙ便ｻｰﾊﾞ(急便向け）_190SO21見積13_1_26_見積ＳＦＡ" xfId="631" xr:uid="{00000000-0005-0000-0000-000073020000}"/>
    <cellStyle name="7_FAX用紙_テスト仕様書_055飛脚ﾒｰﾙ便ｻｰﾊﾞ(急便向け）_SO21見積1205" xfId="632" xr:uid="{00000000-0005-0000-0000-000074020000}"/>
    <cellStyle name="7_FAX用紙_テスト仕様書_055飛脚ﾒｰﾙ便ｻｰﾊﾞ(急便向け）_SO21見積1205_ダイダンSO21見積" xfId="633" xr:uid="{00000000-0005-0000-0000-000075020000}"/>
    <cellStyle name="7_FAX用紙_テスト仕様書_055飛脚ﾒｰﾙ便ｻｰﾊﾞ(急便向け）_SO21見積1205_見積ＳＦＡ" xfId="634" xr:uid="{00000000-0005-0000-0000-000076020000}"/>
    <cellStyle name="7_FAX用紙_テスト仕様書_055飛脚ﾒｰﾙ便ｻｰﾊﾞ(急便向け）_SOTEMP" xfId="635" xr:uid="{00000000-0005-0000-0000-000077020000}"/>
    <cellStyle name="7_FAX用紙_テスト仕様書_055飛脚ﾒｰﾙ便ｻｰﾊﾞ(急便向け）_SOTEMP_ダイダンSO21見積" xfId="636" xr:uid="{00000000-0005-0000-0000-000078020000}"/>
    <cellStyle name="7_FAX用紙_テスト仕様書_055飛脚ﾒｰﾙ便ｻｰﾊﾞ(急便向け）_SOTEMP_見積ＳＦＡ" xfId="637" xr:uid="{00000000-0005-0000-0000-000079020000}"/>
    <cellStyle name="7_FAX用紙_テスト仕様書_055飛脚ﾒｰﾙ便ｻｰﾊﾞ(急便向け）_SOTMP" xfId="638" xr:uid="{00000000-0005-0000-0000-00007A020000}"/>
    <cellStyle name="7_FAX用紙_テスト仕様書_055飛脚ﾒｰﾙ便ｻｰﾊﾞ(急便向け）_SOTMP_ダイダンSO21見積" xfId="639" xr:uid="{00000000-0005-0000-0000-00007B020000}"/>
    <cellStyle name="7_FAX用紙_テスト仕様書_055飛脚ﾒｰﾙ便ｻｰﾊﾞ(急便向け）_SOTMP_見積ＳＦＡ" xfId="640" xr:uid="{00000000-0005-0000-0000-00007C020000}"/>
    <cellStyle name="7_FAX用紙_テスト仕様書_057楽天様向ｲﾝﾀｰﾈｯﾄｼｮｯﾋﾟﾝｸﾞﾓｰﾙ機能開発2" xfId="641" xr:uid="{00000000-0005-0000-0000-00007D020000}"/>
    <cellStyle name="7_FAX用紙_テスト仕様書_057楽天様向ｲﾝﾀｰﾈｯﾄｼｮｯﾋﾟﾝｸﾞﾓｰﾙ機能開発2_190SO21見積13_1_26" xfId="642" xr:uid="{00000000-0005-0000-0000-00007E020000}"/>
    <cellStyle name="7_FAX用紙_テスト仕様書_057楽天様向ｲﾝﾀｰﾈｯﾄｼｮｯﾋﾟﾝｸﾞﾓｰﾙ機能開発2_190SO21見積13_1_26_ダイダンSO21見積" xfId="643" xr:uid="{00000000-0005-0000-0000-00007F020000}"/>
    <cellStyle name="7_FAX用紙_テスト仕様書_057楽天様向ｲﾝﾀｰﾈｯﾄｼｮｯﾋﾟﾝｸﾞﾓｰﾙ機能開発2_190SO21見積13_1_26_見積ＳＦＡ" xfId="644" xr:uid="{00000000-0005-0000-0000-000080020000}"/>
    <cellStyle name="7_FAX用紙_テスト仕様書_057楽天様向ｲﾝﾀｰﾈｯﾄｼｮｯﾋﾟﾝｸﾞﾓｰﾙ機能開発2_SO21見積1205" xfId="645" xr:uid="{00000000-0005-0000-0000-000081020000}"/>
    <cellStyle name="7_FAX用紙_テスト仕様書_057楽天様向ｲﾝﾀｰﾈｯﾄｼｮｯﾋﾟﾝｸﾞﾓｰﾙ機能開発2_SO21見積1205_ダイダンSO21見積" xfId="646" xr:uid="{00000000-0005-0000-0000-000082020000}"/>
    <cellStyle name="7_FAX用紙_テスト仕様書_057楽天様向ｲﾝﾀｰﾈｯﾄｼｮｯﾋﾟﾝｸﾞﾓｰﾙ機能開発2_SO21見積1205_見積ＳＦＡ" xfId="647" xr:uid="{00000000-0005-0000-0000-000083020000}"/>
    <cellStyle name="7_FAX用紙_テスト仕様書_057楽天様向ｲﾝﾀｰﾈｯﾄｼｮｯﾋﾟﾝｸﾞﾓｰﾙ機能開発2_SOTEMP" xfId="648" xr:uid="{00000000-0005-0000-0000-000084020000}"/>
    <cellStyle name="7_FAX用紙_テスト仕様書_057楽天様向ｲﾝﾀｰﾈｯﾄｼｮｯﾋﾟﾝｸﾞﾓｰﾙ機能開発2_SOTEMP_ダイダンSO21見積" xfId="649" xr:uid="{00000000-0005-0000-0000-000085020000}"/>
    <cellStyle name="7_FAX用紙_テスト仕様書_057楽天様向ｲﾝﾀｰﾈｯﾄｼｮｯﾋﾟﾝｸﾞﾓｰﾙ機能開発2_SOTEMP_見積ＳＦＡ" xfId="650" xr:uid="{00000000-0005-0000-0000-000086020000}"/>
    <cellStyle name="7_FAX用紙_テスト仕様書_057楽天様向ｲﾝﾀｰﾈｯﾄｼｮｯﾋﾟﾝｸﾞﾓｰﾙ機能開発2_SOTMP" xfId="651" xr:uid="{00000000-0005-0000-0000-000087020000}"/>
    <cellStyle name="7_FAX用紙_テスト仕様書_057楽天様向ｲﾝﾀｰﾈｯﾄｼｮｯﾋﾟﾝｸﾞﾓｰﾙ機能開発2_SOTMP_ダイダンSO21見積" xfId="652" xr:uid="{00000000-0005-0000-0000-000088020000}"/>
    <cellStyle name="7_FAX用紙_テスト仕様書_057楽天様向ｲﾝﾀｰﾈｯﾄｼｮｯﾋﾟﾝｸﾞﾓｰﾙ機能開発2_SOTMP_見積ＳＦＡ" xfId="653" xr:uid="{00000000-0005-0000-0000-000089020000}"/>
    <cellStyle name="7_FAX用紙_テスト仕様書_173e飛伝WebSV導入見積" xfId="654" xr:uid="{00000000-0005-0000-0000-00008A020000}"/>
    <cellStyle name="7_FAX用紙_テスト仕様書_SO21見積1205" xfId="655" xr:uid="{00000000-0005-0000-0000-00008B020000}"/>
    <cellStyle name="7_FAX用紙_テスト仕様書_SO21見積1205_190SO21見積13_1_26" xfId="656" xr:uid="{00000000-0005-0000-0000-00008C020000}"/>
    <cellStyle name="7_FAX用紙_テスト仕様書_SO21見積1205_190SO21見積13_1_26_ダイダンSO21見積" xfId="657" xr:uid="{00000000-0005-0000-0000-00008D020000}"/>
    <cellStyle name="7_FAX用紙_テスト仕様書_SO21見積1205_190SO21見積13_1_26_見積ＳＦＡ" xfId="658" xr:uid="{00000000-0005-0000-0000-00008E020000}"/>
    <cellStyle name="7_FAX用紙_テスト仕様書_SO21見積1205_SO21見積1205" xfId="659" xr:uid="{00000000-0005-0000-0000-00008F020000}"/>
    <cellStyle name="7_FAX用紙_テスト仕様書_SO21見積1205_SO21見積1205_ダイダンSO21見積" xfId="660" xr:uid="{00000000-0005-0000-0000-000090020000}"/>
    <cellStyle name="7_FAX用紙_テスト仕様書_SO21見積1205_SO21見積1205_見積ＳＦＡ" xfId="661" xr:uid="{00000000-0005-0000-0000-000091020000}"/>
    <cellStyle name="7_FAX用紙_テスト仕様書_SO21見積1205_SOTEMP" xfId="662" xr:uid="{00000000-0005-0000-0000-000092020000}"/>
    <cellStyle name="7_FAX用紙_テスト仕様書_SO21見積1205_SOTEMP_ダイダンSO21見積" xfId="663" xr:uid="{00000000-0005-0000-0000-000093020000}"/>
    <cellStyle name="7_FAX用紙_テスト仕様書_SO21見積1205_SOTEMP_見積ＳＦＡ" xfId="664" xr:uid="{00000000-0005-0000-0000-000094020000}"/>
    <cellStyle name="7_FAX用紙_テスト仕様書_SO21見積1205_SOTMP" xfId="665" xr:uid="{00000000-0005-0000-0000-000095020000}"/>
    <cellStyle name="7_FAX用紙_テスト仕様書_SO21見積1205_SOTMP_ダイダンSO21見積" xfId="666" xr:uid="{00000000-0005-0000-0000-000096020000}"/>
    <cellStyle name="7_FAX用紙_テスト仕様書_SO21見積1205_SOTMP_見積ＳＦＡ" xfId="667" xr:uid="{00000000-0005-0000-0000-000097020000}"/>
    <cellStyle name="7_FAX用紙_テスト仕様書_システム構築" xfId="668" xr:uid="{00000000-0005-0000-0000-000098020000}"/>
    <cellStyle name="7_FAX用紙_テスト仕様書_システム構築_190SO21見積13_1_26" xfId="669" xr:uid="{00000000-0005-0000-0000-000099020000}"/>
    <cellStyle name="7_FAX用紙_テスト仕様書_システム構築_190SO21見積13_1_26_ダイダンSO21見積" xfId="670" xr:uid="{00000000-0005-0000-0000-00009A020000}"/>
    <cellStyle name="7_FAX用紙_テスト仕様書_システム構築_190SO21見積13_1_26_見積ＳＦＡ" xfId="671" xr:uid="{00000000-0005-0000-0000-00009B020000}"/>
    <cellStyle name="7_FAX用紙_テスト仕様書_システム構築_SO21見積1205" xfId="672" xr:uid="{00000000-0005-0000-0000-00009C020000}"/>
    <cellStyle name="7_FAX用紙_テスト仕様書_システム構築_SO21見積1205_ダイダンSO21見積" xfId="673" xr:uid="{00000000-0005-0000-0000-00009D020000}"/>
    <cellStyle name="7_FAX用紙_テスト仕様書_システム構築_SO21見積1205_見積ＳＦＡ" xfId="674" xr:uid="{00000000-0005-0000-0000-00009E020000}"/>
    <cellStyle name="7_FAX用紙_テスト仕様書_システム構築_SOTEMP" xfId="675" xr:uid="{00000000-0005-0000-0000-00009F020000}"/>
    <cellStyle name="7_FAX用紙_テスト仕様書_システム構築_SOTEMP_ダイダンSO21見積" xfId="676" xr:uid="{00000000-0005-0000-0000-0000A0020000}"/>
    <cellStyle name="7_FAX用紙_テスト仕様書_システム構築_SOTEMP_見積ＳＦＡ" xfId="677" xr:uid="{00000000-0005-0000-0000-0000A1020000}"/>
    <cellStyle name="7_FAX用紙_テスト仕様書_システム構築_SOTMP" xfId="678" xr:uid="{00000000-0005-0000-0000-0000A2020000}"/>
    <cellStyle name="7_FAX用紙_テスト仕様書_システム構築_SOTMP_ダイダンSO21見積" xfId="679" xr:uid="{00000000-0005-0000-0000-0000A3020000}"/>
    <cellStyle name="7_FAX用紙_テスト仕様書_システム構築_SOTMP_見積ＳＦＡ" xfId="680" xr:uid="{00000000-0005-0000-0000-0000A4020000}"/>
    <cellStyle name="7_FAX用紙_テスト仕様書_ダイダンSO21見積" xfId="681" xr:uid="{00000000-0005-0000-0000-0000A5020000}"/>
    <cellStyle name="7_FAX用紙_テスト仕様書_楽天見積機能縮小版" xfId="682" xr:uid="{00000000-0005-0000-0000-0000A6020000}"/>
    <cellStyle name="7_FAX用紙_テスト仕様書_楽天見積機能縮小版_190SO21見積13_1_26" xfId="683" xr:uid="{00000000-0005-0000-0000-0000A7020000}"/>
    <cellStyle name="7_FAX用紙_テスト仕様書_楽天見積機能縮小版_190SO21見積13_1_26_ダイダンSO21見積" xfId="684" xr:uid="{00000000-0005-0000-0000-0000A8020000}"/>
    <cellStyle name="7_FAX用紙_テスト仕様書_楽天見積機能縮小版_190SO21見積13_1_26_見積ＳＦＡ" xfId="685" xr:uid="{00000000-0005-0000-0000-0000A9020000}"/>
    <cellStyle name="7_FAX用紙_テスト仕様書_楽天見積機能縮小版_SO21見積1205" xfId="686" xr:uid="{00000000-0005-0000-0000-0000AA020000}"/>
    <cellStyle name="7_FAX用紙_テスト仕様書_楽天見積機能縮小版_SO21見積1205_ダイダンSO21見積" xfId="687" xr:uid="{00000000-0005-0000-0000-0000AB020000}"/>
    <cellStyle name="7_FAX用紙_テスト仕様書_楽天見積機能縮小版_SO21見積1205_見積ＳＦＡ" xfId="688" xr:uid="{00000000-0005-0000-0000-0000AC020000}"/>
    <cellStyle name="7_FAX用紙_テスト仕様書_楽天見積機能縮小版_SOTEMP" xfId="689" xr:uid="{00000000-0005-0000-0000-0000AD020000}"/>
    <cellStyle name="7_FAX用紙_テスト仕様書_楽天見積機能縮小版_SOTEMP_ダイダンSO21見積" xfId="690" xr:uid="{00000000-0005-0000-0000-0000AE020000}"/>
    <cellStyle name="7_FAX用紙_テスト仕様書_楽天見積機能縮小版_SOTEMP_見積ＳＦＡ" xfId="691" xr:uid="{00000000-0005-0000-0000-0000AF020000}"/>
    <cellStyle name="7_FAX用紙_テスト仕様書_楽天見積機能縮小版_SOTMP" xfId="692" xr:uid="{00000000-0005-0000-0000-0000B0020000}"/>
    <cellStyle name="7_FAX用紙_テスト仕様書_楽天見積機能縮小版_SOTMP_ダイダンSO21見積" xfId="693" xr:uid="{00000000-0005-0000-0000-0000B1020000}"/>
    <cellStyle name="7_FAX用紙_テスト仕様書_楽天見積機能縮小版_SOTMP_見積ＳＦＡ" xfId="694" xr:uid="{00000000-0005-0000-0000-0000B2020000}"/>
    <cellStyle name="7_FAX用紙_テスト仕様書_見積ＳＦＡ" xfId="695" xr:uid="{00000000-0005-0000-0000-0000B3020000}"/>
    <cellStyle name="7_FAX用紙_テスト仕様書_注文確認" xfId="696" xr:uid="{00000000-0005-0000-0000-0000B4020000}"/>
    <cellStyle name="7_FAX用紙_テスト仕様書_注文確認_190SO21見積13_1_26" xfId="697" xr:uid="{00000000-0005-0000-0000-0000B5020000}"/>
    <cellStyle name="7_FAX用紙_テスト仕様書_注文確認_190SO21見積13_1_26_ダイダンSO21見積" xfId="698" xr:uid="{00000000-0005-0000-0000-0000B6020000}"/>
    <cellStyle name="7_FAX用紙_テスト仕様書_注文確認_190SO21見積13_1_26_見積ＳＦＡ" xfId="699" xr:uid="{00000000-0005-0000-0000-0000B7020000}"/>
    <cellStyle name="7_FAX用紙_テスト仕様書_注文確認_SO21見積1205" xfId="700" xr:uid="{00000000-0005-0000-0000-0000B8020000}"/>
    <cellStyle name="7_FAX用紙_テスト仕様書_注文確認_SO21見積1205_ダイダンSO21見積" xfId="701" xr:uid="{00000000-0005-0000-0000-0000B9020000}"/>
    <cellStyle name="7_FAX用紙_テスト仕様書_注文確認_SO21見積1205_見積ＳＦＡ" xfId="702" xr:uid="{00000000-0005-0000-0000-0000BA020000}"/>
    <cellStyle name="7_FAX用紙_テスト仕様書_注文確認_SOTEMP" xfId="703" xr:uid="{00000000-0005-0000-0000-0000BB020000}"/>
    <cellStyle name="7_FAX用紙_テスト仕様書_注文確認_SOTEMP_ダイダンSO21見積" xfId="704" xr:uid="{00000000-0005-0000-0000-0000BC020000}"/>
    <cellStyle name="7_FAX用紙_テスト仕様書_注文確認_SOTEMP_見積ＳＦＡ" xfId="705" xr:uid="{00000000-0005-0000-0000-0000BD020000}"/>
    <cellStyle name="7_FAX用紙_テスト仕様書_注文確認_SOTMP" xfId="706" xr:uid="{00000000-0005-0000-0000-0000BE020000}"/>
    <cellStyle name="7_FAX用紙_テスト仕様書_注文確認_SOTMP_ダイダンSO21見積" xfId="707" xr:uid="{00000000-0005-0000-0000-0000BF020000}"/>
    <cellStyle name="7_FAX用紙_テスト仕様書_注文確認_SOTMP_見積ＳＦＡ" xfId="708" xr:uid="{00000000-0005-0000-0000-0000C0020000}"/>
    <cellStyle name="7_FAX用紙_楽天見積機能縮小版" xfId="709" xr:uid="{00000000-0005-0000-0000-0000C1020000}"/>
    <cellStyle name="7_FAX用紙_楽天見積機能縮小版_190SO21見積13_1_26" xfId="710" xr:uid="{00000000-0005-0000-0000-0000C2020000}"/>
    <cellStyle name="7_FAX用紙_楽天見積機能縮小版_190SO21見積13_1_26_ダイダンSO21見積" xfId="711" xr:uid="{00000000-0005-0000-0000-0000C3020000}"/>
    <cellStyle name="7_FAX用紙_楽天見積機能縮小版_190SO21見積13_1_26_見積ＳＦＡ" xfId="712" xr:uid="{00000000-0005-0000-0000-0000C4020000}"/>
    <cellStyle name="7_FAX用紙_楽天見積機能縮小版_SO21見積1205" xfId="713" xr:uid="{00000000-0005-0000-0000-0000C5020000}"/>
    <cellStyle name="7_FAX用紙_楽天見積機能縮小版_SO21見積1205_ダイダンSO21見積" xfId="714" xr:uid="{00000000-0005-0000-0000-0000C6020000}"/>
    <cellStyle name="7_FAX用紙_楽天見積機能縮小版_SO21見積1205_見積ＳＦＡ" xfId="715" xr:uid="{00000000-0005-0000-0000-0000C7020000}"/>
    <cellStyle name="7_FAX用紙_楽天見積機能縮小版_SOTEMP" xfId="716" xr:uid="{00000000-0005-0000-0000-0000C8020000}"/>
    <cellStyle name="7_FAX用紙_楽天見積機能縮小版_SOTEMP_ダイダンSO21見積" xfId="717" xr:uid="{00000000-0005-0000-0000-0000C9020000}"/>
    <cellStyle name="7_FAX用紙_楽天見積機能縮小版_SOTEMP_見積ＳＦＡ" xfId="718" xr:uid="{00000000-0005-0000-0000-0000CA020000}"/>
    <cellStyle name="7_FAX用紙_楽天見積機能縮小版_SOTMP" xfId="719" xr:uid="{00000000-0005-0000-0000-0000CB020000}"/>
    <cellStyle name="7_FAX用紙_楽天見積機能縮小版_SOTMP_ダイダンSO21見積" xfId="720" xr:uid="{00000000-0005-0000-0000-0000CC020000}"/>
    <cellStyle name="7_FAX用紙_楽天見積機能縮小版_SOTMP_見積ＳＦＡ" xfId="721" xr:uid="{00000000-0005-0000-0000-0000CD020000}"/>
    <cellStyle name="7_FAX用紙_見積ＳＦＡ" xfId="722" xr:uid="{00000000-0005-0000-0000-0000CE020000}"/>
    <cellStyle name="7_FAX用紙_注文確認" xfId="723" xr:uid="{00000000-0005-0000-0000-0000CF020000}"/>
    <cellStyle name="7_FAX用紙_注文確認_190SO21見積13_1_26" xfId="724" xr:uid="{00000000-0005-0000-0000-0000D0020000}"/>
    <cellStyle name="7_FAX用紙_注文確認_190SO21見積13_1_26_ダイダンSO21見積" xfId="725" xr:uid="{00000000-0005-0000-0000-0000D1020000}"/>
    <cellStyle name="7_FAX用紙_注文確認_190SO21見積13_1_26_見積ＳＦＡ" xfId="726" xr:uid="{00000000-0005-0000-0000-0000D2020000}"/>
    <cellStyle name="7_FAX用紙_注文確認_SO21見積1205" xfId="727" xr:uid="{00000000-0005-0000-0000-0000D3020000}"/>
    <cellStyle name="7_FAX用紙_注文確認_SO21見積1205_ダイダンSO21見積" xfId="728" xr:uid="{00000000-0005-0000-0000-0000D4020000}"/>
    <cellStyle name="7_FAX用紙_注文確認_SO21見積1205_見積ＳＦＡ" xfId="729" xr:uid="{00000000-0005-0000-0000-0000D5020000}"/>
    <cellStyle name="7_FAX用紙_注文確認_SOTEMP" xfId="730" xr:uid="{00000000-0005-0000-0000-0000D6020000}"/>
    <cellStyle name="7_FAX用紙_注文確認_SOTEMP_ダイダンSO21見積" xfId="731" xr:uid="{00000000-0005-0000-0000-0000D7020000}"/>
    <cellStyle name="7_FAX用紙_注文確認_SOTEMP_見積ＳＦＡ" xfId="732" xr:uid="{00000000-0005-0000-0000-0000D8020000}"/>
    <cellStyle name="7_FAX用紙_注文確認_SOTMP" xfId="733" xr:uid="{00000000-0005-0000-0000-0000D9020000}"/>
    <cellStyle name="7_FAX用紙_注文確認_SOTMP_ダイダンSO21見積" xfId="734" xr:uid="{00000000-0005-0000-0000-0000DA020000}"/>
    <cellStyle name="7_FAX用紙_注文確認_SOTMP_見積ＳＦＡ" xfId="735" xr:uid="{00000000-0005-0000-0000-0000DB020000}"/>
    <cellStyle name="blank" xfId="736" xr:uid="{00000000-0005-0000-0000-0000DC020000}"/>
    <cellStyle name="Body" xfId="737" xr:uid="{00000000-0005-0000-0000-0000DD020000}"/>
    <cellStyle name="Border" xfId="738" xr:uid="{00000000-0005-0000-0000-0000DE020000}"/>
    <cellStyle name="Calc Currency (0)" xfId="739" xr:uid="{00000000-0005-0000-0000-0000DF020000}"/>
    <cellStyle name="Calc Currency (2)" xfId="740" xr:uid="{00000000-0005-0000-0000-0000E0020000}"/>
    <cellStyle name="Calc Percent (0)" xfId="741" xr:uid="{00000000-0005-0000-0000-0000E1020000}"/>
    <cellStyle name="Calc Percent (1)" xfId="742" xr:uid="{00000000-0005-0000-0000-0000E2020000}"/>
    <cellStyle name="Calc Percent (2)" xfId="743" xr:uid="{00000000-0005-0000-0000-0000E3020000}"/>
    <cellStyle name="Calc Units (0)" xfId="744" xr:uid="{00000000-0005-0000-0000-0000E4020000}"/>
    <cellStyle name="Calc Units (1)" xfId="745" xr:uid="{00000000-0005-0000-0000-0000E5020000}"/>
    <cellStyle name="Calc Units (2)" xfId="746" xr:uid="{00000000-0005-0000-0000-0000E6020000}"/>
    <cellStyle name="category" xfId="747" xr:uid="{00000000-0005-0000-0000-0000E7020000}"/>
    <cellStyle name="Col Heads" xfId="748" xr:uid="{00000000-0005-0000-0000-0000E8020000}"/>
    <cellStyle name="ColLevel_2" xfId="749" xr:uid="{00000000-0005-0000-0000-0000E9020000}"/>
    <cellStyle name="Comma  - Style1" xfId="750" xr:uid="{00000000-0005-0000-0000-0000EA020000}"/>
    <cellStyle name="Comma  - Style2" xfId="751" xr:uid="{00000000-0005-0000-0000-0000EB020000}"/>
    <cellStyle name="Comma  - Style3" xfId="752" xr:uid="{00000000-0005-0000-0000-0000EC020000}"/>
    <cellStyle name="Comma  - Style4" xfId="753" xr:uid="{00000000-0005-0000-0000-0000ED020000}"/>
    <cellStyle name="Comma  - Style5" xfId="754" xr:uid="{00000000-0005-0000-0000-0000EE020000}"/>
    <cellStyle name="Comma  - Style6" xfId="755" xr:uid="{00000000-0005-0000-0000-0000EF020000}"/>
    <cellStyle name="Comma  - Style7" xfId="756" xr:uid="{00000000-0005-0000-0000-0000F0020000}"/>
    <cellStyle name="Comma  - Style8" xfId="757" xr:uid="{00000000-0005-0000-0000-0000F1020000}"/>
    <cellStyle name="Comma [0]_#6 Temps &amp; Contractors" xfId="758" xr:uid="{00000000-0005-0000-0000-0000F2020000}"/>
    <cellStyle name="Comma [00]" xfId="759" xr:uid="{00000000-0005-0000-0000-0000F3020000}"/>
    <cellStyle name="Comma,0" xfId="760" xr:uid="{00000000-0005-0000-0000-0000F4020000}"/>
    <cellStyle name="Comma,1" xfId="761" xr:uid="{00000000-0005-0000-0000-0000F5020000}"/>
    <cellStyle name="Comma,2" xfId="762" xr:uid="{00000000-0005-0000-0000-0000F6020000}"/>
    <cellStyle name="Comma_#6 Temps &amp; Contractors" xfId="763" xr:uid="{00000000-0005-0000-0000-0000F7020000}"/>
    <cellStyle name="Comma0" xfId="764" xr:uid="{00000000-0005-0000-0000-0000F8020000}"/>
    <cellStyle name="Copied" xfId="765" xr:uid="{00000000-0005-0000-0000-0000F9020000}"/>
    <cellStyle name="Currency [0]_#6 Temps &amp; Contractors" xfId="766" xr:uid="{00000000-0005-0000-0000-0000FA020000}"/>
    <cellStyle name="Currency [00]" xfId="767" xr:uid="{00000000-0005-0000-0000-0000FB020000}"/>
    <cellStyle name="Currency,0" xfId="768" xr:uid="{00000000-0005-0000-0000-0000FC020000}"/>
    <cellStyle name="Currency,2" xfId="769" xr:uid="{00000000-0005-0000-0000-0000FD020000}"/>
    <cellStyle name="Currency_#6 Temps &amp; Contractors" xfId="770" xr:uid="{00000000-0005-0000-0000-0000FE020000}"/>
    <cellStyle name="Currency0" xfId="771" xr:uid="{00000000-0005-0000-0000-0000FF020000}"/>
    <cellStyle name="Date" xfId="772" xr:uid="{00000000-0005-0000-0000-000000030000}"/>
    <cellStyle name="Date Short" xfId="773" xr:uid="{00000000-0005-0000-0000-000001030000}"/>
    <cellStyle name="Enter Currency (0)" xfId="774" xr:uid="{00000000-0005-0000-0000-000002030000}"/>
    <cellStyle name="Enter Currency (2)" xfId="775" xr:uid="{00000000-0005-0000-0000-000003030000}"/>
    <cellStyle name="Enter Units (0)" xfId="776" xr:uid="{00000000-0005-0000-0000-000004030000}"/>
    <cellStyle name="Enter Units (1)" xfId="777" xr:uid="{00000000-0005-0000-0000-000005030000}"/>
    <cellStyle name="Enter Units (2)" xfId="778" xr:uid="{00000000-0005-0000-0000-000006030000}"/>
    <cellStyle name="Entered" xfId="779" xr:uid="{00000000-0005-0000-0000-000007030000}"/>
    <cellStyle name="entry" xfId="780" xr:uid="{00000000-0005-0000-0000-000008030000}"/>
    <cellStyle name="er 2000E NPDL2" xfId="781" xr:uid="{00000000-0005-0000-0000-000009030000}"/>
    <cellStyle name="Fixed" xfId="782" xr:uid="{00000000-0005-0000-0000-00000A030000}"/>
    <cellStyle name="Grey" xfId="783" xr:uid="{00000000-0005-0000-0000-00000B030000}"/>
    <cellStyle name="Head 1" xfId="784" xr:uid="{00000000-0005-0000-0000-00000C030000}"/>
    <cellStyle name="Header" xfId="785" xr:uid="{00000000-0005-0000-0000-00000D030000}"/>
    <cellStyle name="Header1" xfId="786" xr:uid="{00000000-0005-0000-0000-00000E030000}"/>
    <cellStyle name="Header2" xfId="787" xr:uid="{00000000-0005-0000-0000-00000F030000}"/>
    <cellStyle name="Heading 1" xfId="788" xr:uid="{00000000-0005-0000-0000-000010030000}"/>
    <cellStyle name="Heading 2" xfId="789" xr:uid="{00000000-0005-0000-0000-000011030000}"/>
    <cellStyle name="IBM(401K)" xfId="790" xr:uid="{00000000-0005-0000-0000-000012030000}"/>
    <cellStyle name="Input [yellow]" xfId="791" xr:uid="{00000000-0005-0000-0000-000013030000}"/>
    <cellStyle name="J401K" xfId="792" xr:uid="{00000000-0005-0000-0000-000014030000}"/>
    <cellStyle name="jitta" xfId="793" xr:uid="{00000000-0005-0000-0000-000015030000}"/>
    <cellStyle name="KWE標準" xfId="794" xr:uid="{00000000-0005-0000-0000-000016030000}"/>
    <cellStyle name="Link Currency (0)" xfId="795" xr:uid="{00000000-0005-0000-0000-000017030000}"/>
    <cellStyle name="Link Currency (2)" xfId="796" xr:uid="{00000000-0005-0000-0000-000018030000}"/>
    <cellStyle name="Link Units (0)" xfId="797" xr:uid="{00000000-0005-0000-0000-000019030000}"/>
    <cellStyle name="Link Units (1)" xfId="798" xr:uid="{00000000-0005-0000-0000-00001A030000}"/>
    <cellStyle name="Link Units (2)" xfId="799" xr:uid="{00000000-0005-0000-0000-00001B030000}"/>
    <cellStyle name="Migliaia (0)_Selezione Ascom TCS" xfId="800" xr:uid="{00000000-0005-0000-0000-00001C030000}"/>
    <cellStyle name="Milliers_mipatrol98" xfId="801" xr:uid="{00000000-0005-0000-0000-00001D030000}"/>
    <cellStyle name="Model" xfId="802" xr:uid="{00000000-0005-0000-0000-00001E030000}"/>
    <cellStyle name="Monétaire_mipatrol98" xfId="803" xr:uid="{00000000-0005-0000-0000-00001F030000}"/>
    <cellStyle name="n" xfId="804" xr:uid="{00000000-0005-0000-0000-000020030000}"/>
    <cellStyle name="Ｎｏｍｕｒａ" xfId="805" xr:uid="{00000000-0005-0000-0000-000021030000}"/>
    <cellStyle name="Normal - Style1" xfId="806" xr:uid="{00000000-0005-0000-0000-000022030000}"/>
    <cellStyle name="Normal_# 41-Market &amp;Trends" xfId="807" xr:uid="{00000000-0005-0000-0000-000023030000}"/>
    <cellStyle name="Normale_Selezione Ascom TCS" xfId="808" xr:uid="{00000000-0005-0000-0000-000024030000}"/>
    <cellStyle name="Œ…‹æØ‚è [0.00]_laroux" xfId="809" xr:uid="{00000000-0005-0000-0000-000025030000}"/>
    <cellStyle name="Œ…‹æØ‚è_laroux" xfId="810" xr:uid="{00000000-0005-0000-0000-000026030000}"/>
    <cellStyle name="oft Excel]_x000d__x000a_Options5=1155_x000d__x000a_Pos=-12,9,1048,771_x000d__x000a_MRUFuncs=345,205,221,1,65,28,37,24,3,36_x000d__x000a_StickyPtX=574_x000d__x000a_StickyPtY=45" xfId="811" xr:uid="{00000000-0005-0000-0000-000027030000}"/>
    <cellStyle name="oft Excel]_x000d__x000a_Options5=1667_x000d__x000a_Options3=0_x000d__x000a_Basics=1_x000d__x000a_USER=アサヒ_x000d__x000a_CBTLOCATION=A:\MSOFFICE\EXCEL5\EXCELCBT_x000d__x000a_Pos=5,14,628" xfId="812" xr:uid="{00000000-0005-0000-0000-000028030000}"/>
    <cellStyle name="Percent (0)" xfId="813" xr:uid="{00000000-0005-0000-0000-000029030000}"/>
    <cellStyle name="Percent [0]" xfId="814" xr:uid="{00000000-0005-0000-0000-00002A030000}"/>
    <cellStyle name="Percent [00]" xfId="815" xr:uid="{00000000-0005-0000-0000-00002B030000}"/>
    <cellStyle name="Percent [2]" xfId="816" xr:uid="{00000000-0005-0000-0000-00002C030000}"/>
    <cellStyle name="Percent_#6 Temps &amp; Contractors" xfId="817" xr:uid="{00000000-0005-0000-0000-00002D030000}"/>
    <cellStyle name="PrePop Currency (0)" xfId="818" xr:uid="{00000000-0005-0000-0000-00002E030000}"/>
    <cellStyle name="PrePop Currency (2)" xfId="819" xr:uid="{00000000-0005-0000-0000-00002F030000}"/>
    <cellStyle name="PrePop Units (0)" xfId="820" xr:uid="{00000000-0005-0000-0000-000030030000}"/>
    <cellStyle name="PrePop Units (1)" xfId="821" xr:uid="{00000000-0005-0000-0000-000031030000}"/>
    <cellStyle name="PrePop Units (2)" xfId="822" xr:uid="{00000000-0005-0000-0000-000032030000}"/>
    <cellStyle name="price" xfId="823" xr:uid="{00000000-0005-0000-0000-000033030000}"/>
    <cellStyle name="PSChar" xfId="824" xr:uid="{00000000-0005-0000-0000-000034030000}"/>
    <cellStyle name="PSDate" xfId="825" xr:uid="{00000000-0005-0000-0000-000035030000}"/>
    <cellStyle name="PSDec" xfId="826" xr:uid="{00000000-0005-0000-0000-000036030000}"/>
    <cellStyle name="PSHeading" xfId="827" xr:uid="{00000000-0005-0000-0000-000037030000}"/>
    <cellStyle name="PSInt" xfId="828" xr:uid="{00000000-0005-0000-0000-000038030000}"/>
    <cellStyle name="PSSpacer" xfId="829" xr:uid="{00000000-0005-0000-0000-000039030000}"/>
    <cellStyle name="Regular" xfId="830" xr:uid="{00000000-0005-0000-0000-00003A030000}"/>
    <cellStyle name="revised" xfId="831" xr:uid="{00000000-0005-0000-0000-00003B030000}"/>
    <cellStyle name="RevList" xfId="832" xr:uid="{00000000-0005-0000-0000-00003C030000}"/>
    <cellStyle name="section" xfId="833" xr:uid="{00000000-0005-0000-0000-00003D030000}"/>
    <cellStyle name="SPOl" xfId="834" xr:uid="{00000000-0005-0000-0000-00003E030000}"/>
    <cellStyle name="Standard_virus" xfId="835" xr:uid="{00000000-0005-0000-0000-00003F030000}"/>
    <cellStyle name="Style 27" xfId="836" xr:uid="{00000000-0005-0000-0000-000040030000}"/>
    <cellStyle name="Style 34" xfId="837" xr:uid="{00000000-0005-0000-0000-000041030000}"/>
    <cellStyle name="Style 35" xfId="838" xr:uid="{00000000-0005-0000-0000-000042030000}"/>
    <cellStyle name="subhead" xfId="839" xr:uid="{00000000-0005-0000-0000-000043030000}"/>
    <cellStyle name="Subtotal" xfId="840" xr:uid="{00000000-0005-0000-0000-000044030000}"/>
    <cellStyle name="Text Indent A" xfId="841" xr:uid="{00000000-0005-0000-0000-000045030000}"/>
    <cellStyle name="Text Indent B" xfId="842" xr:uid="{00000000-0005-0000-0000-000046030000}"/>
    <cellStyle name="Text Indent C" xfId="843" xr:uid="{00000000-0005-0000-0000-000047030000}"/>
    <cellStyle name="title" xfId="844" xr:uid="{00000000-0005-0000-0000-000048030000}"/>
    <cellStyle name="Total" xfId="845" xr:uid="{00000000-0005-0000-0000-000049030000}"/>
    <cellStyle name="umeda" xfId="846" xr:uid="{00000000-0005-0000-0000-00004A030000}"/>
    <cellStyle name="W臧rung [0]_pldt" xfId="847" xr:uid="{00000000-0005-0000-0000-00004B030000}"/>
    <cellStyle name="W臧rung_pldt" xfId="848" xr:uid="{00000000-0005-0000-0000-00004C030000}"/>
    <cellStyle name="ｳ｣ｹ訐laroux" xfId="849" xr:uid="{00000000-0005-0000-0000-00004D030000}"/>
    <cellStyle name="ｳ｣ｹ訐PERSONAL" xfId="850" xr:uid="{00000000-0005-0000-0000-00004E030000}"/>
    <cellStyle name="ｳ｣ｹ訐ﾓｲｼ" xfId="851" xr:uid="{00000000-0005-0000-0000-00004F030000}"/>
    <cellStyle name="ｳ｣ｹ訐ﾗ､ﾂ昉・" xfId="852" xr:uid="{00000000-0005-0000-0000-000050030000}"/>
    <cellStyle name="ｻﾒ[0]_laroux" xfId="853" xr:uid="{00000000-0005-0000-0000-000051030000}"/>
    <cellStyle name="ｻﾒ_1000A UNIX" xfId="854" xr:uid="{00000000-0005-0000-0000-000052030000}"/>
    <cellStyle name="スタイル 1" xfId="855" xr:uid="{00000000-0005-0000-0000-000053030000}"/>
    <cellStyle name="ﾄﾞｸｶ [0]_ｰ豼ｵﾃﾟﾁ " xfId="856" xr:uid="{00000000-0005-0000-0000-000054030000}"/>
    <cellStyle name="ﾄﾞｸｶ_ｰ豼ｵﾃﾟﾁ " xfId="857" xr:uid="{00000000-0005-0000-0000-000055030000}"/>
    <cellStyle name="ﾅ・ｭ [0]_ｰ豼ｵﾃﾟﾁ " xfId="858" xr:uid="{00000000-0005-0000-0000-000056030000}"/>
    <cellStyle name="ﾅ・ｭ_ｰ豼ｵﾃﾟﾁ " xfId="859" xr:uid="{00000000-0005-0000-0000-000057030000}"/>
    <cellStyle name="ﾇ･ﾁﾘ_ｰﾇﾃ狒｡" xfId="860" xr:uid="{00000000-0005-0000-0000-000058030000}"/>
    <cellStyle name="ﾇｧﾎｻ[0]_laroux" xfId="861" xr:uid="{00000000-0005-0000-0000-000059030000}"/>
    <cellStyle name="ﾇｧﾎｻ_laroux" xfId="862" xr:uid="{00000000-0005-0000-0000-00005A030000}"/>
    <cellStyle name="ﾇｧﾎｻｷﾖｸ0]_PERSONAL" xfId="863" xr:uid="{00000000-0005-0000-0000-00005B030000}"/>
    <cellStyle name="ﾇｧﾎｻｷﾖｸPERSONAL" xfId="864" xr:uid="{00000000-0005-0000-0000-00005C030000}"/>
    <cellStyle name="パーセント()" xfId="865" xr:uid="{00000000-0005-0000-0000-00005D030000}"/>
    <cellStyle name="パーセント(0.00)" xfId="866" xr:uid="{00000000-0005-0000-0000-00005E030000}"/>
    <cellStyle name="パーセント[0.00]" xfId="867" xr:uid="{00000000-0005-0000-0000-00005F030000}"/>
    <cellStyle name="ハイパーリンク 2" xfId="868" xr:uid="{00000000-0005-0000-0000-000060030000}"/>
    <cellStyle name="下点線" xfId="869" xr:uid="{00000000-0005-0000-0000-000061030000}"/>
    <cellStyle name="価格桁区切り" xfId="870" xr:uid="{00000000-0005-0000-0000-000062030000}"/>
    <cellStyle name="金額" xfId="871" xr:uid="{00000000-0005-0000-0000-000063030000}"/>
    <cellStyle name="型念_ALL" xfId="872" xr:uid="{00000000-0005-0000-0000-000064030000}"/>
    <cellStyle name="型番" xfId="873" xr:uid="{00000000-0005-0000-0000-000065030000}"/>
    <cellStyle name="計算式" xfId="874" xr:uid="{00000000-0005-0000-0000-000066030000}"/>
    <cellStyle name="計算式*" xfId="875" xr:uid="{00000000-0005-0000-0000-000067030000}"/>
    <cellStyle name="計算式2" xfId="876" xr:uid="{00000000-0005-0000-0000-000068030000}"/>
    <cellStyle name="計算式2*" xfId="877" xr:uid="{00000000-0005-0000-0000-000069030000}"/>
    <cellStyle name="桁蟻唇Ｆ [0.00]_ALL" xfId="878" xr:uid="{00000000-0005-0000-0000-00006A030000}"/>
    <cellStyle name="桁蟻唇Ｆ_ALL" xfId="879" xr:uid="{00000000-0005-0000-0000-00006B030000}"/>
    <cellStyle name="桁区切り [0.0]" xfId="880" xr:uid="{00000000-0005-0000-0000-00006C030000}"/>
    <cellStyle name="桁区切り 2" xfId="2" xr:uid="{00000000-0005-0000-0000-00006D030000}"/>
    <cellStyle name="桁区切り 2 2" xfId="881" xr:uid="{00000000-0005-0000-0000-00006E030000}"/>
    <cellStyle name="桁区切り 3" xfId="882" xr:uid="{00000000-0005-0000-0000-00006F030000}"/>
    <cellStyle name="桁区切り[0]_ｐ１" xfId="883" xr:uid="{00000000-0005-0000-0000-000070030000}"/>
    <cellStyle name="見出し１" xfId="884" xr:uid="{00000000-0005-0000-0000-000071030000}"/>
    <cellStyle name="見積内訳" xfId="885" xr:uid="{00000000-0005-0000-0000-000072030000}"/>
    <cellStyle name="構成図作成用" xfId="886" xr:uid="{00000000-0005-0000-0000-000073030000}"/>
    <cellStyle name="行調整" xfId="887" xr:uid="{00000000-0005-0000-0000-000074030000}"/>
    <cellStyle name="項目名" xfId="888" xr:uid="{00000000-0005-0000-0000-000075030000}"/>
    <cellStyle name="商品サブ区分" xfId="889" xr:uid="{00000000-0005-0000-0000-000076030000}"/>
    <cellStyle name="少数１位" xfId="890" xr:uid="{00000000-0005-0000-0000-000077030000}"/>
    <cellStyle name="少数２位" xfId="891" xr:uid="{00000000-0005-0000-0000-000078030000}"/>
    <cellStyle name="人月" xfId="892" xr:uid="{00000000-0005-0000-0000-000079030000}"/>
    <cellStyle name="数値" xfId="893" xr:uid="{00000000-0005-0000-0000-00007A030000}"/>
    <cellStyle name="数値（桁区切り）" xfId="894" xr:uid="{00000000-0005-0000-0000-00007B030000}"/>
    <cellStyle name="数値_(140784-1)次期R3" xfId="895" xr:uid="{00000000-0005-0000-0000-00007C030000}"/>
    <cellStyle name="数量" xfId="896" xr:uid="{00000000-0005-0000-0000-00007D030000}"/>
    <cellStyle name="整数値" xfId="897" xr:uid="{00000000-0005-0000-0000-00007E030000}"/>
    <cellStyle name="生産性" xfId="898" xr:uid="{00000000-0005-0000-0000-00007F030000}"/>
    <cellStyle name="製品通知&quot;-&quot;" xfId="899" xr:uid="{00000000-0005-0000-0000-000080030000}"/>
    <cellStyle name="製品通知価格" xfId="900" xr:uid="{00000000-0005-0000-0000-000081030000}"/>
    <cellStyle name="製品通知日付" xfId="901" xr:uid="{00000000-0005-0000-0000-000082030000}"/>
    <cellStyle name="製品通知文字列" xfId="902" xr:uid="{00000000-0005-0000-0000-000083030000}"/>
    <cellStyle name="大見出し" xfId="903" xr:uid="{00000000-0005-0000-0000-000084030000}"/>
    <cellStyle name="脱浦 [0.00]_・益紳・" xfId="904" xr:uid="{00000000-0005-0000-0000-000085030000}"/>
    <cellStyle name="脱浦_・益紳・" xfId="905" xr:uid="{00000000-0005-0000-0000-000086030000}"/>
    <cellStyle name="単価" xfId="906" xr:uid="{00000000-0005-0000-0000-000087030000}"/>
    <cellStyle name="追加スタイル（梅田）" xfId="907" xr:uid="{00000000-0005-0000-0000-000088030000}"/>
    <cellStyle name="通貨 2" xfId="908" xr:uid="{00000000-0005-0000-0000-000089030000}"/>
    <cellStyle name="通貨 3" xfId="909" xr:uid="{00000000-0005-0000-0000-00008A030000}"/>
    <cellStyle name="底線" xfId="910" xr:uid="{00000000-0005-0000-0000-00008B030000}"/>
    <cellStyle name="内容" xfId="911" xr:uid="{00000000-0005-0000-0000-00008C030000}"/>
    <cellStyle name="日付" xfId="912" xr:uid="{00000000-0005-0000-0000-00008D030000}"/>
    <cellStyle name="年月日" xfId="913" xr:uid="{00000000-0005-0000-0000-00008E030000}"/>
    <cellStyle name="備考" xfId="914" xr:uid="{00000000-0005-0000-0000-00008F030000}"/>
    <cellStyle name="標準" xfId="0" builtinId="0"/>
    <cellStyle name="標準 10" xfId="915" xr:uid="{00000000-0005-0000-0000-000091030000}"/>
    <cellStyle name="標準 2" xfId="1" xr:uid="{00000000-0005-0000-0000-000092030000}"/>
    <cellStyle name="標準 2 2" xfId="916" xr:uid="{00000000-0005-0000-0000-000093030000}"/>
    <cellStyle name="標準 3" xfId="3" xr:uid="{00000000-0005-0000-0000-000094030000}"/>
    <cellStyle name="標準 4" xfId="917" xr:uid="{00000000-0005-0000-0000-000095030000}"/>
    <cellStyle name="標準 44" xfId="918" xr:uid="{00000000-0005-0000-0000-000096030000}"/>
    <cellStyle name="標準 5" xfId="919" xr:uid="{00000000-0005-0000-0000-000097030000}"/>
    <cellStyle name="標準 6" xfId="920" xr:uid="{00000000-0005-0000-0000-000098030000}"/>
    <cellStyle name="標準_03_【高松市】HW_PP明細（集約版）_RAC版" xfId="946" xr:uid="{00000000-0005-0000-0000-000099030000}"/>
    <cellStyle name="標準_要求事項記入シート（庶務課）" xfId="947" xr:uid="{00000000-0005-0000-0000-00009A030000}"/>
    <cellStyle name="標準\" xfId="921" xr:uid="{00000000-0005-0000-0000-00009B030000}"/>
    <cellStyle name="標準１" xfId="922" xr:uid="{00000000-0005-0000-0000-00009C030000}"/>
    <cellStyle name="標準２" xfId="923" xr:uid="{00000000-0005-0000-0000-00009D030000}"/>
    <cellStyle name="標準５" xfId="924" xr:uid="{00000000-0005-0000-0000-00009E030000}"/>
    <cellStyle name="標準Ａ" xfId="925" xr:uid="{00000000-0005-0000-0000-00009F030000}"/>
    <cellStyle name="標準SUJI" xfId="926" xr:uid="{00000000-0005-0000-0000-0000A0030000}"/>
    <cellStyle name="標準うえ" xfId="927" xr:uid="{00000000-0005-0000-0000-0000A1030000}"/>
    <cellStyle name="標準下" xfId="928" xr:uid="{00000000-0005-0000-0000-0000A2030000}"/>
    <cellStyle name="標準仕様書" xfId="929" xr:uid="{00000000-0005-0000-0000-0000A3030000}"/>
    <cellStyle name="標準縦" xfId="930" xr:uid="{00000000-0005-0000-0000-0000A4030000}"/>
    <cellStyle name="標準上" xfId="931" xr:uid="{00000000-0005-0000-0000-0000A5030000}"/>
    <cellStyle name="標準値引" xfId="932" xr:uid="{00000000-0005-0000-0000-0000A6030000}"/>
    <cellStyle name="標準中" xfId="933" xr:uid="{00000000-0005-0000-0000-0000A7030000}"/>
    <cellStyle name="標準名前" xfId="934" xr:uid="{00000000-0005-0000-0000-0000A8030000}"/>
    <cellStyle name="表旨巧・・ハイパーリンク" xfId="935" xr:uid="{00000000-0005-0000-0000-0000A9030000}"/>
    <cellStyle name="表紙_金額" xfId="936" xr:uid="{00000000-0005-0000-0000-0000AA030000}"/>
    <cellStyle name="品名" xfId="937" xr:uid="{00000000-0005-0000-0000-0000AB030000}"/>
    <cellStyle name="付表" xfId="938" xr:uid="{00000000-0005-0000-0000-0000AC030000}"/>
    <cellStyle name="文字" xfId="939" xr:uid="{00000000-0005-0000-0000-0000AD030000}"/>
    <cellStyle name="文字列" xfId="940" xr:uid="{00000000-0005-0000-0000-0000AE030000}"/>
    <cellStyle name="未定義" xfId="941" xr:uid="{00000000-0005-0000-0000-0000AF030000}"/>
    <cellStyle name="明細" xfId="942" xr:uid="{00000000-0005-0000-0000-0000B0030000}"/>
    <cellStyle name="良い 2" xfId="943" xr:uid="{00000000-0005-0000-0000-0000B1030000}"/>
    <cellStyle name="樘準_購－表紙 (2)_1_型－PRINT_ＳＩ型番 (2)_構成明細  (原調込み） (2)" xfId="944" xr:uid="{00000000-0005-0000-0000-0000B2030000}"/>
    <cellStyle name="湪" xfId="945" xr:uid="{00000000-0005-0000-0000-0000B303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12</xdr:row>
      <xdr:rowOff>0</xdr:rowOff>
    </xdr:from>
    <xdr:ext cx="104775" cy="247650"/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247650"/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228600"/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228600"/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228600"/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228600"/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522754"/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522754"/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522754"/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522754"/>
    <xdr:sp macro="" textlink="">
      <xdr:nvSpPr>
        <xdr:cNvPr id="11" name="Text Box 1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238125"/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238125"/>
    <xdr:sp macro="" textlink="">
      <xdr:nvSpPr>
        <xdr:cNvPr id="13" name="Text Box 7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238125"/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238125"/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400050"/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400050"/>
    <xdr:sp macro="" textlink="">
      <xdr:nvSpPr>
        <xdr:cNvPr id="17" name="Text Box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400050"/>
    <xdr:sp macro="" textlink="">
      <xdr:nvSpPr>
        <xdr:cNvPr id="18" name="Text Box 1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400050"/>
    <xdr:sp macro="" textlink="">
      <xdr:nvSpPr>
        <xdr:cNvPr id="19" name="Text Box 1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81000"/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81000"/>
    <xdr:sp macro="" textlink="">
      <xdr:nvSpPr>
        <xdr:cNvPr id="21" name="Text Box 7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81000"/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81000"/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90525"/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90525"/>
    <xdr:sp macro="" textlink="">
      <xdr:nvSpPr>
        <xdr:cNvPr id="25" name="Text Box 1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90525"/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90525"/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522754"/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522754"/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522754"/>
    <xdr:sp macro="" textlink="">
      <xdr:nvSpPr>
        <xdr:cNvPr id="30" name="Text Box 12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522754"/>
    <xdr:sp macro="" textlink="">
      <xdr:nvSpPr>
        <xdr:cNvPr id="31" name="Text Box 13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104775" cy="514350"/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4800600" y="0"/>
          <a:ext cx="1047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104775" cy="514350"/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4800600" y="0"/>
          <a:ext cx="1047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104775" cy="514350"/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4800600" y="0"/>
          <a:ext cx="1047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104775" cy="514350"/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4800600" y="0"/>
          <a:ext cx="1047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400050"/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400050"/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400050"/>
    <xdr:sp macro="" textlink="">
      <xdr:nvSpPr>
        <xdr:cNvPr id="38" name="Text Box 12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400050"/>
    <xdr:sp macro="" textlink="">
      <xdr:nvSpPr>
        <xdr:cNvPr id="39" name="Text Box 13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90525"/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90525"/>
    <xdr:sp macro="" textlink="">
      <xdr:nvSpPr>
        <xdr:cNvPr id="41" name="Text Box 1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90525"/>
    <xdr:sp macro="" textlink="">
      <xdr:nvSpPr>
        <xdr:cNvPr id="42" name="Text Box 12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90525"/>
    <xdr:sp macro="" textlink="">
      <xdr:nvSpPr>
        <xdr:cNvPr id="43" name="Text Box 13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90525"/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90525"/>
    <xdr:sp macro="" textlink="">
      <xdr:nvSpPr>
        <xdr:cNvPr id="45" name="Text Box 11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90525"/>
    <xdr:sp macro="" textlink="">
      <xdr:nvSpPr>
        <xdr:cNvPr id="46" name="Text Box 12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90525"/>
    <xdr:sp macro="" textlink="">
      <xdr:nvSpPr>
        <xdr:cNvPr id="47" name="Text Box 13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47650"/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47650"/>
    <xdr:sp macro="" textlink="">
      <xdr:nvSpPr>
        <xdr:cNvPr id="49" name="Text Box 5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28600"/>
    <xdr:sp macro="" textlink="">
      <xdr:nvSpPr>
        <xdr:cNvPr id="50" name="Text Box 6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28600"/>
    <xdr:sp macro="" textlink="">
      <xdr:nvSpPr>
        <xdr:cNvPr id="51" name="Text Box 7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28600"/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28600"/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523875"/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523875"/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523875"/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523875"/>
    <xdr:sp macro="" textlink="">
      <xdr:nvSpPr>
        <xdr:cNvPr id="57" name="Text Box 13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38125"/>
    <xdr:sp macro="" textlink="">
      <xdr:nvSpPr>
        <xdr:cNvPr id="58" name="Text Box 6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38125"/>
    <xdr:sp macro="" textlink="">
      <xdr:nvSpPr>
        <xdr:cNvPr id="59" name="Text Box 7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38125"/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238125"/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438150"/>
    <xdr:sp macro="" textlink="">
      <xdr:nvSpPr>
        <xdr:cNvPr id="62" name="Text Box 10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438150"/>
    <xdr:sp macro="" textlink="">
      <xdr:nvSpPr>
        <xdr:cNvPr id="63" name="Text Box 11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438150"/>
    <xdr:sp macro="" textlink="">
      <xdr:nvSpPr>
        <xdr:cNvPr id="64" name="Text Box 12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438150"/>
    <xdr:sp macro="" textlink="">
      <xdr:nvSpPr>
        <xdr:cNvPr id="65" name="Text Box 13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438150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438150"/>
    <xdr:sp macro="" textlink="">
      <xdr:nvSpPr>
        <xdr:cNvPr id="67" name="Text Box 7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438150"/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438150"/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438150"/>
    <xdr:sp macro="" textlink="">
      <xdr:nvSpPr>
        <xdr:cNvPr id="70" name="Text Box 10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438150"/>
    <xdr:sp macro="" textlink="">
      <xdr:nvSpPr>
        <xdr:cNvPr id="71" name="Text Box 11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438150"/>
    <xdr:sp macro="" textlink="">
      <xdr:nvSpPr>
        <xdr:cNvPr id="72" name="Text Box 12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438150"/>
    <xdr:sp macro="" textlink="">
      <xdr:nvSpPr>
        <xdr:cNvPr id="73" name="Text Box 13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523875"/>
    <xdr:sp macro="" textlink="">
      <xdr:nvSpPr>
        <xdr:cNvPr id="74" name="Text Box 10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523875"/>
    <xdr:sp macro="" textlink="">
      <xdr:nvSpPr>
        <xdr:cNvPr id="75" name="Text Box 11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523875"/>
    <xdr:sp macro="" textlink="">
      <xdr:nvSpPr>
        <xdr:cNvPr id="76" name="Text Box 12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523875"/>
    <xdr:sp macro="" textlink="">
      <xdr:nvSpPr>
        <xdr:cNvPr id="77" name="Text Box 13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438150"/>
    <xdr:sp macro="" textlink="">
      <xdr:nvSpPr>
        <xdr:cNvPr id="78" name="Text Box 10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438150"/>
    <xdr:sp macro="" textlink="">
      <xdr:nvSpPr>
        <xdr:cNvPr id="79" name="Text Box 11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438150"/>
    <xdr:sp macro="" textlink="">
      <xdr:nvSpPr>
        <xdr:cNvPr id="80" name="Text Box 12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438150"/>
    <xdr:sp macro="" textlink="">
      <xdr:nvSpPr>
        <xdr:cNvPr id="81" name="Text Box 13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438150"/>
    <xdr:sp macro="" textlink="">
      <xdr:nvSpPr>
        <xdr:cNvPr id="82" name="Text Box 10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438150"/>
    <xdr:sp macro="" textlink="">
      <xdr:nvSpPr>
        <xdr:cNvPr id="83" name="Text Box 11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438150"/>
    <xdr:sp macro="" textlink="">
      <xdr:nvSpPr>
        <xdr:cNvPr id="84" name="Text Box 12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438150"/>
    <xdr:sp macro="" textlink="">
      <xdr:nvSpPr>
        <xdr:cNvPr id="85" name="Text Box 13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438150"/>
    <xdr:sp macro="" textlink="">
      <xdr:nvSpPr>
        <xdr:cNvPr id="86" name="Text Box 10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438150"/>
    <xdr:sp macro="" textlink="">
      <xdr:nvSpPr>
        <xdr:cNvPr id="87" name="Text Box 11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438150"/>
    <xdr:sp macro="" textlink="">
      <xdr:nvSpPr>
        <xdr:cNvPr id="88" name="Text Box 12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104775" cy="438150"/>
    <xdr:sp macro="" textlink="">
      <xdr:nvSpPr>
        <xdr:cNvPr id="89" name="Text Box 13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4800600" y="3257550"/>
          <a:ext cx="104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247650"/>
    <xdr:sp macro="" textlink="">
      <xdr:nvSpPr>
        <xdr:cNvPr id="90" name="Text Box 4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247650"/>
    <xdr:sp macro="" textlink="">
      <xdr:nvSpPr>
        <xdr:cNvPr id="91" name="Text Box 5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228600"/>
    <xdr:sp macro="" textlink="">
      <xdr:nvSpPr>
        <xdr:cNvPr id="92" name="Text Box 6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228600"/>
    <xdr:sp macro="" textlink="">
      <xdr:nvSpPr>
        <xdr:cNvPr id="93" name="Text Box 7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228600"/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228600"/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522754"/>
    <xdr:sp macro="" textlink="">
      <xdr:nvSpPr>
        <xdr:cNvPr id="96" name="Text Box 10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522754"/>
    <xdr:sp macro="" textlink="">
      <xdr:nvSpPr>
        <xdr:cNvPr id="97" name="Text Box 11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522754"/>
    <xdr:sp macro="" textlink="">
      <xdr:nvSpPr>
        <xdr:cNvPr id="98" name="Text Box 12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522754"/>
    <xdr:sp macro="" textlink="">
      <xdr:nvSpPr>
        <xdr:cNvPr id="99" name="Text Box 13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238125"/>
    <xdr:sp macro="" textlink="">
      <xdr:nvSpPr>
        <xdr:cNvPr id="100" name="Text Box 6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238125"/>
    <xdr:sp macro="" textlink="">
      <xdr:nvSpPr>
        <xdr:cNvPr id="101" name="Text Box 7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238125"/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238125"/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400050"/>
    <xdr:sp macro="" textlink="">
      <xdr:nvSpPr>
        <xdr:cNvPr id="104" name="Text Box 10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400050"/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400050"/>
    <xdr:sp macro="" textlink="">
      <xdr:nvSpPr>
        <xdr:cNvPr id="106" name="Text Box 12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400050"/>
    <xdr:sp macro="" textlink="">
      <xdr:nvSpPr>
        <xdr:cNvPr id="107" name="Text Box 13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81000"/>
    <xdr:sp macro="" textlink="">
      <xdr:nvSpPr>
        <xdr:cNvPr id="108" name="Text Box 6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81000"/>
    <xdr:sp macro="" textlink="">
      <xdr:nvSpPr>
        <xdr:cNvPr id="109" name="Text Box 7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81000"/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81000"/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90525"/>
    <xdr:sp macro="" textlink="">
      <xdr:nvSpPr>
        <xdr:cNvPr id="112" name="Text Box 10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90525"/>
    <xdr:sp macro="" textlink="">
      <xdr:nvSpPr>
        <xdr:cNvPr id="113" name="Text Box 11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90525"/>
    <xdr:sp macro="" textlink="">
      <xdr:nvSpPr>
        <xdr:cNvPr id="114" name="Text Box 12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90525"/>
    <xdr:sp macro="" textlink="">
      <xdr:nvSpPr>
        <xdr:cNvPr id="115" name="Text Box 13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522754"/>
    <xdr:sp macro="" textlink="">
      <xdr:nvSpPr>
        <xdr:cNvPr id="116" name="Text Box 10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522754"/>
    <xdr:sp macro="" textlink="">
      <xdr:nvSpPr>
        <xdr:cNvPr id="117" name="Text Box 11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522754"/>
    <xdr:sp macro="" textlink="">
      <xdr:nvSpPr>
        <xdr:cNvPr id="118" name="Text Box 12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522754"/>
    <xdr:sp macro="" textlink="">
      <xdr:nvSpPr>
        <xdr:cNvPr id="119" name="Text Box 13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400050"/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400050"/>
    <xdr:sp macro="" textlink="">
      <xdr:nvSpPr>
        <xdr:cNvPr id="121" name="Text Box 11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400050"/>
    <xdr:sp macro="" textlink="">
      <xdr:nvSpPr>
        <xdr:cNvPr id="122" name="Text Box 12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400050"/>
    <xdr:sp macro="" textlink="">
      <xdr:nvSpPr>
        <xdr:cNvPr id="123" name="Text Box 13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90525"/>
    <xdr:sp macro="" textlink="">
      <xdr:nvSpPr>
        <xdr:cNvPr id="124" name="Text Box 10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90525"/>
    <xdr:sp macro="" textlink="">
      <xdr:nvSpPr>
        <xdr:cNvPr id="125" name="Text Box 11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90525"/>
    <xdr:sp macro="" textlink="">
      <xdr:nvSpPr>
        <xdr:cNvPr id="126" name="Text Box 12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90525"/>
    <xdr:sp macro="" textlink="">
      <xdr:nvSpPr>
        <xdr:cNvPr id="127" name="Text Box 13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90525"/>
    <xdr:sp macro="" textlink="">
      <xdr:nvSpPr>
        <xdr:cNvPr id="128" name="Text Box 10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90525"/>
    <xdr:sp macro="" textlink="">
      <xdr:nvSpPr>
        <xdr:cNvPr id="129" name="Text Box 11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90525"/>
    <xdr:sp macro="" textlink="">
      <xdr:nvSpPr>
        <xdr:cNvPr id="130" name="Text Box 12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104775" cy="390525"/>
    <xdr:sp macro="" textlink="">
      <xdr:nvSpPr>
        <xdr:cNvPr id="131" name="Text Box 13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4800600" y="240030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247650"/>
    <xdr:sp macro="" textlink="">
      <xdr:nvSpPr>
        <xdr:cNvPr id="132" name="Text Box 4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247650"/>
    <xdr:sp macro="" textlink="">
      <xdr:nvSpPr>
        <xdr:cNvPr id="133" name="Text Box 5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228600"/>
    <xdr:sp macro="" textlink="">
      <xdr:nvSpPr>
        <xdr:cNvPr id="134" name="Text Box 6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228600"/>
    <xdr:sp macro="" textlink="">
      <xdr:nvSpPr>
        <xdr:cNvPr id="135" name="Text Box 7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228600"/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228600"/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522754"/>
    <xdr:sp macro="" textlink="">
      <xdr:nvSpPr>
        <xdr:cNvPr id="138" name="Text Box 10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522754"/>
    <xdr:sp macro="" textlink="">
      <xdr:nvSpPr>
        <xdr:cNvPr id="139" name="Text Box 11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522754"/>
    <xdr:sp macro="" textlink="">
      <xdr:nvSpPr>
        <xdr:cNvPr id="140" name="Text Box 12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522754"/>
    <xdr:sp macro="" textlink="">
      <xdr:nvSpPr>
        <xdr:cNvPr id="141" name="Text Box 13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238125"/>
    <xdr:sp macro="" textlink="">
      <xdr:nvSpPr>
        <xdr:cNvPr id="142" name="Text Box 6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238125"/>
    <xdr:sp macro="" textlink="">
      <xdr:nvSpPr>
        <xdr:cNvPr id="143" name="Text Box 7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238125"/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238125"/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400050"/>
    <xdr:sp macro="" textlink="">
      <xdr:nvSpPr>
        <xdr:cNvPr id="146" name="Text Box 10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400050"/>
    <xdr:sp macro="" textlink="">
      <xdr:nvSpPr>
        <xdr:cNvPr id="147" name="Text Box 11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400050"/>
    <xdr:sp macro="" textlink="">
      <xdr:nvSpPr>
        <xdr:cNvPr id="148" name="Text Box 12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400050"/>
    <xdr:sp macro="" textlink="">
      <xdr:nvSpPr>
        <xdr:cNvPr id="149" name="Text Box 13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81000"/>
    <xdr:sp macro="" textlink="">
      <xdr:nvSpPr>
        <xdr:cNvPr id="150" name="Text Box 6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81000"/>
    <xdr:sp macro="" textlink="">
      <xdr:nvSpPr>
        <xdr:cNvPr id="151" name="Text Box 7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81000"/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81000"/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90525"/>
    <xdr:sp macro="" textlink="">
      <xdr:nvSpPr>
        <xdr:cNvPr id="154" name="Text Box 10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90525"/>
    <xdr:sp macro="" textlink="">
      <xdr:nvSpPr>
        <xdr:cNvPr id="155" name="Text Box 11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90525"/>
    <xdr:sp macro="" textlink="">
      <xdr:nvSpPr>
        <xdr:cNvPr id="156" name="Text Box 12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90525"/>
    <xdr:sp macro="" textlink="">
      <xdr:nvSpPr>
        <xdr:cNvPr id="157" name="Text Box 13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522754"/>
    <xdr:sp macro="" textlink="">
      <xdr:nvSpPr>
        <xdr:cNvPr id="158" name="Text Box 10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522754"/>
    <xdr:sp macro="" textlink="">
      <xdr:nvSpPr>
        <xdr:cNvPr id="159" name="Text Box 11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522754"/>
    <xdr:sp macro="" textlink="">
      <xdr:nvSpPr>
        <xdr:cNvPr id="160" name="Text Box 12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522754"/>
    <xdr:sp macro="" textlink="">
      <xdr:nvSpPr>
        <xdr:cNvPr id="161" name="Text Box 13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400050"/>
    <xdr:sp macro="" textlink="">
      <xdr:nvSpPr>
        <xdr:cNvPr id="162" name="Text Box 10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400050"/>
    <xdr:sp macro="" textlink="">
      <xdr:nvSpPr>
        <xdr:cNvPr id="163" name="Text Box 11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400050"/>
    <xdr:sp macro="" textlink="">
      <xdr:nvSpPr>
        <xdr:cNvPr id="164" name="Text Box 12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400050"/>
    <xdr:sp macro="" textlink="">
      <xdr:nvSpPr>
        <xdr:cNvPr id="165" name="Text Box 13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90525"/>
    <xdr:sp macro="" textlink="">
      <xdr:nvSpPr>
        <xdr:cNvPr id="166" name="Text Box 10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90525"/>
    <xdr:sp macro="" textlink="">
      <xdr:nvSpPr>
        <xdr:cNvPr id="167" name="Text Box 11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90525"/>
    <xdr:sp macro="" textlink="">
      <xdr:nvSpPr>
        <xdr:cNvPr id="168" name="Text Box 12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90525"/>
    <xdr:sp macro="" textlink="">
      <xdr:nvSpPr>
        <xdr:cNvPr id="169" name="Text Box 13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90525"/>
    <xdr:sp macro="" textlink="">
      <xdr:nvSpPr>
        <xdr:cNvPr id="170" name="Text Box 10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90525"/>
    <xdr:sp macro="" textlink="">
      <xdr:nvSpPr>
        <xdr:cNvPr id="171" name="Text Box 11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90525"/>
    <xdr:sp macro="" textlink="">
      <xdr:nvSpPr>
        <xdr:cNvPr id="172" name="Text Box 12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90525"/>
    <xdr:sp macro="" textlink="">
      <xdr:nvSpPr>
        <xdr:cNvPr id="173" name="Text Box 13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247650"/>
    <xdr:sp macro="" textlink="">
      <xdr:nvSpPr>
        <xdr:cNvPr id="174" name="Text Box 4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247650"/>
    <xdr:sp macro="" textlink="">
      <xdr:nvSpPr>
        <xdr:cNvPr id="175" name="Text Box 5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228600"/>
    <xdr:sp macro="" textlink="">
      <xdr:nvSpPr>
        <xdr:cNvPr id="176" name="Text Box 6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228600"/>
    <xdr:sp macro="" textlink="">
      <xdr:nvSpPr>
        <xdr:cNvPr id="177" name="Text Box 7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228600"/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228600"/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522754"/>
    <xdr:sp macro="" textlink="">
      <xdr:nvSpPr>
        <xdr:cNvPr id="180" name="Text Box 10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522754"/>
    <xdr:sp macro="" textlink="">
      <xdr:nvSpPr>
        <xdr:cNvPr id="181" name="Text Box 11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522754"/>
    <xdr:sp macro="" textlink="">
      <xdr:nvSpPr>
        <xdr:cNvPr id="182" name="Text Box 12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522754"/>
    <xdr:sp macro="" textlink="">
      <xdr:nvSpPr>
        <xdr:cNvPr id="183" name="Text Box 13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238125"/>
    <xdr:sp macro="" textlink="">
      <xdr:nvSpPr>
        <xdr:cNvPr id="184" name="Text Box 6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238125"/>
    <xdr:sp macro="" textlink="">
      <xdr:nvSpPr>
        <xdr:cNvPr id="185" name="Text Box 7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238125"/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238125"/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400050"/>
    <xdr:sp macro="" textlink="">
      <xdr:nvSpPr>
        <xdr:cNvPr id="188" name="Text Box 10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400050"/>
    <xdr:sp macro="" textlink="">
      <xdr:nvSpPr>
        <xdr:cNvPr id="189" name="Text Box 11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400050"/>
    <xdr:sp macro="" textlink="">
      <xdr:nvSpPr>
        <xdr:cNvPr id="190" name="Text Box 12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400050"/>
    <xdr:sp macro="" textlink="">
      <xdr:nvSpPr>
        <xdr:cNvPr id="191" name="Text Box 13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81000"/>
    <xdr:sp macro="" textlink="">
      <xdr:nvSpPr>
        <xdr:cNvPr id="192" name="Text Box 6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81000"/>
    <xdr:sp macro="" textlink="">
      <xdr:nvSpPr>
        <xdr:cNvPr id="193" name="Text Box 7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81000"/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81000"/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90525"/>
    <xdr:sp macro="" textlink="">
      <xdr:nvSpPr>
        <xdr:cNvPr id="196" name="Text Box 10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90525"/>
    <xdr:sp macro="" textlink="">
      <xdr:nvSpPr>
        <xdr:cNvPr id="197" name="Text Box 11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90525"/>
    <xdr:sp macro="" textlink="">
      <xdr:nvSpPr>
        <xdr:cNvPr id="198" name="Text Box 12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90525"/>
    <xdr:sp macro="" textlink="">
      <xdr:nvSpPr>
        <xdr:cNvPr id="199" name="Text Box 13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522754"/>
    <xdr:sp macro="" textlink="">
      <xdr:nvSpPr>
        <xdr:cNvPr id="200" name="Text Box 10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522754"/>
    <xdr:sp macro="" textlink="">
      <xdr:nvSpPr>
        <xdr:cNvPr id="201" name="Text Box 11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522754"/>
    <xdr:sp macro="" textlink="">
      <xdr:nvSpPr>
        <xdr:cNvPr id="202" name="Text Box 12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522754"/>
    <xdr:sp macro="" textlink="">
      <xdr:nvSpPr>
        <xdr:cNvPr id="203" name="Text Box 13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52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400050"/>
    <xdr:sp macro="" textlink="">
      <xdr:nvSpPr>
        <xdr:cNvPr id="204" name="Text Box 10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400050"/>
    <xdr:sp macro="" textlink="">
      <xdr:nvSpPr>
        <xdr:cNvPr id="205" name="Text Box 11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400050"/>
    <xdr:sp macro="" textlink="">
      <xdr:nvSpPr>
        <xdr:cNvPr id="206" name="Text Box 12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400050"/>
    <xdr:sp macro="" textlink="">
      <xdr:nvSpPr>
        <xdr:cNvPr id="207" name="Text Box 13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90525"/>
    <xdr:sp macro="" textlink="">
      <xdr:nvSpPr>
        <xdr:cNvPr id="208" name="Text Box 10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90525"/>
    <xdr:sp macro="" textlink="">
      <xdr:nvSpPr>
        <xdr:cNvPr id="209" name="Text Box 11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90525"/>
    <xdr:sp macro="" textlink="">
      <xdr:nvSpPr>
        <xdr:cNvPr id="210" name="Text Box 12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90525"/>
    <xdr:sp macro="" textlink="">
      <xdr:nvSpPr>
        <xdr:cNvPr id="211" name="Text Box 13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90525"/>
    <xdr:sp macro="" textlink="">
      <xdr:nvSpPr>
        <xdr:cNvPr id="212" name="Text Box 10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90525"/>
    <xdr:sp macro="" textlink="">
      <xdr:nvSpPr>
        <xdr:cNvPr id="213" name="Text Box 11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90525"/>
    <xdr:sp macro="" textlink="">
      <xdr:nvSpPr>
        <xdr:cNvPr id="214" name="Text Box 12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104775" cy="390525"/>
    <xdr:sp macro="" textlink="">
      <xdr:nvSpPr>
        <xdr:cNvPr id="215" name="Text Box 13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4800600" y="857250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4"/>
  <sheetViews>
    <sheetView tabSelected="1" view="pageBreakPreview" zoomScale="115" zoomScaleNormal="100" zoomScaleSheetLayoutView="115" workbookViewId="0">
      <pane xSplit="1" ySplit="2" topLeftCell="B3" activePane="bottomRight" state="frozen"/>
      <selection activeCell="A22" sqref="A22:E22"/>
      <selection pane="topRight" activeCell="A22" sqref="A22:E22"/>
      <selection pane="bottomLeft" activeCell="A22" sqref="A22:E22"/>
      <selection pane="bottomRight"/>
    </sheetView>
  </sheetViews>
  <sheetFormatPr defaultColWidth="9" defaultRowHeight="13"/>
  <cols>
    <col min="1" max="1" width="13" style="1" customWidth="1"/>
    <col min="2" max="2" width="29" style="1" customWidth="1"/>
    <col min="3" max="3" width="72" style="2" customWidth="1"/>
    <col min="4" max="4" width="7.36328125" style="1" customWidth="1"/>
    <col min="5" max="5" width="4.6328125" style="1" customWidth="1"/>
    <col min="6" max="6" width="10.1796875" style="1" customWidth="1"/>
    <col min="7" max="16384" width="9" style="1"/>
  </cols>
  <sheetData>
    <row r="1" spans="1:6" s="4" customFormat="1" ht="21">
      <c r="A1" s="32" t="s">
        <v>19</v>
      </c>
      <c r="B1" s="5"/>
      <c r="C1" s="6"/>
      <c r="D1" s="5"/>
    </row>
    <row r="2" spans="1:6" s="2" customFormat="1" ht="36" customHeight="1">
      <c r="A2" s="45" t="s">
        <v>3</v>
      </c>
      <c r="B2" s="46" t="s">
        <v>2</v>
      </c>
      <c r="C2" s="46" t="s">
        <v>1</v>
      </c>
      <c r="D2" s="94" t="s">
        <v>0</v>
      </c>
      <c r="E2" s="95"/>
      <c r="F2" s="3"/>
    </row>
    <row r="3" spans="1:6" s="40" customFormat="1" ht="15.75" customHeight="1">
      <c r="A3" s="96" t="s">
        <v>30</v>
      </c>
      <c r="B3" s="97"/>
      <c r="C3" s="97"/>
      <c r="D3" s="97"/>
      <c r="E3" s="98"/>
      <c r="F3" s="39"/>
    </row>
    <row r="4" spans="1:6" s="42" customFormat="1" ht="14.25" customHeight="1">
      <c r="A4" s="91" t="s">
        <v>24</v>
      </c>
      <c r="B4" s="92"/>
      <c r="C4" s="92"/>
      <c r="D4" s="92"/>
      <c r="E4" s="93"/>
      <c r="F4" s="41"/>
    </row>
    <row r="5" spans="1:6" s="42" customFormat="1" ht="14.25" customHeight="1">
      <c r="A5" s="68">
        <v>1</v>
      </c>
      <c r="B5" s="48"/>
      <c r="C5" s="50"/>
      <c r="D5" s="60"/>
      <c r="E5" s="43" t="s">
        <v>23</v>
      </c>
      <c r="F5" s="41"/>
    </row>
    <row r="6" spans="1:6" s="42" customFormat="1" ht="11">
      <c r="A6" s="55">
        <f>A5+1</f>
        <v>2</v>
      </c>
      <c r="B6" s="49"/>
      <c r="C6" s="51"/>
      <c r="D6" s="47"/>
      <c r="E6" s="64" t="s">
        <v>23</v>
      </c>
      <c r="F6" s="41"/>
    </row>
    <row r="7" spans="1:6" s="42" customFormat="1" ht="14.25" customHeight="1">
      <c r="A7" s="55">
        <f t="shared" ref="A7" si="0">A6+1</f>
        <v>3</v>
      </c>
      <c r="B7" s="49"/>
      <c r="C7" s="51"/>
      <c r="D7" s="47"/>
      <c r="E7" s="64" t="s">
        <v>23</v>
      </c>
      <c r="F7" s="41"/>
    </row>
    <row r="8" spans="1:6" s="42" customFormat="1" ht="14.25" customHeight="1">
      <c r="A8" s="55">
        <v>4</v>
      </c>
      <c r="B8" s="49"/>
      <c r="C8" s="51"/>
      <c r="D8" s="47"/>
      <c r="E8" s="64" t="s">
        <v>23</v>
      </c>
      <c r="F8" s="41"/>
    </row>
    <row r="9" spans="1:6" s="42" customFormat="1" ht="14.25" customHeight="1">
      <c r="A9" s="77">
        <v>5</v>
      </c>
      <c r="B9" s="78"/>
      <c r="C9" s="79"/>
      <c r="D9" s="66"/>
      <c r="E9" s="67" t="s">
        <v>23</v>
      </c>
      <c r="F9" s="41"/>
    </row>
    <row r="10" spans="1:6" s="42" customFormat="1" ht="14.25" customHeight="1">
      <c r="A10" s="91" t="s">
        <v>25</v>
      </c>
      <c r="B10" s="92"/>
      <c r="C10" s="92"/>
      <c r="D10" s="92"/>
      <c r="E10" s="93"/>
      <c r="F10" s="41"/>
    </row>
    <row r="11" spans="1:6" s="42" customFormat="1" ht="14.25" customHeight="1">
      <c r="A11" s="55">
        <v>1</v>
      </c>
      <c r="B11" s="49"/>
      <c r="C11" s="51"/>
      <c r="D11" s="47"/>
      <c r="E11" s="43" t="s">
        <v>23</v>
      </c>
      <c r="F11" s="41"/>
    </row>
    <row r="12" spans="1:6" s="42" customFormat="1" ht="14.25" customHeight="1">
      <c r="A12" s="55">
        <f>A11+1</f>
        <v>2</v>
      </c>
      <c r="B12" s="49"/>
      <c r="C12" s="51"/>
      <c r="D12" s="47"/>
      <c r="E12" s="44" t="s">
        <v>23</v>
      </c>
      <c r="F12" s="41"/>
    </row>
    <row r="13" spans="1:6" s="42" customFormat="1" ht="14.25" customHeight="1">
      <c r="A13" s="55">
        <f t="shared" ref="A13:A15" si="1">A12+1</f>
        <v>3</v>
      </c>
      <c r="B13" s="49"/>
      <c r="C13" s="51"/>
      <c r="D13" s="47"/>
      <c r="E13" s="44" t="s">
        <v>23</v>
      </c>
      <c r="F13" s="41"/>
    </row>
    <row r="14" spans="1:6" s="42" customFormat="1" ht="14.25" customHeight="1">
      <c r="A14" s="55">
        <f t="shared" si="1"/>
        <v>4</v>
      </c>
      <c r="B14" s="49"/>
      <c r="C14" s="51"/>
      <c r="D14" s="47"/>
      <c r="E14" s="44" t="s">
        <v>23</v>
      </c>
      <c r="F14" s="41"/>
    </row>
    <row r="15" spans="1:6" s="42" customFormat="1" ht="14.25" customHeight="1">
      <c r="A15" s="55">
        <f t="shared" si="1"/>
        <v>5</v>
      </c>
      <c r="B15" s="49"/>
      <c r="C15" s="51"/>
      <c r="D15" s="47"/>
      <c r="E15" s="44" t="s">
        <v>23</v>
      </c>
      <c r="F15" s="41"/>
    </row>
    <row r="16" spans="1:6" s="42" customFormat="1" ht="14.25" customHeight="1">
      <c r="A16" s="91" t="s">
        <v>31</v>
      </c>
      <c r="B16" s="92"/>
      <c r="C16" s="92"/>
      <c r="D16" s="92"/>
      <c r="E16" s="93"/>
      <c r="F16" s="41"/>
    </row>
    <row r="17" spans="1:6" s="42" customFormat="1" ht="14.25" customHeight="1">
      <c r="A17" s="57">
        <v>1</v>
      </c>
      <c r="B17" s="58"/>
      <c r="C17" s="59"/>
      <c r="D17" s="60"/>
      <c r="E17" s="61" t="s">
        <v>26</v>
      </c>
      <c r="F17" s="41"/>
    </row>
    <row r="18" spans="1:6" s="42" customFormat="1" ht="14.25" customHeight="1">
      <c r="A18" s="62">
        <v>2</v>
      </c>
      <c r="B18" s="63"/>
      <c r="C18" s="69"/>
      <c r="D18" s="47"/>
      <c r="E18" s="53" t="s">
        <v>26</v>
      </c>
      <c r="F18" s="41"/>
    </row>
    <row r="19" spans="1:6" s="42" customFormat="1" ht="14.25" customHeight="1">
      <c r="A19" s="71">
        <v>3</v>
      </c>
      <c r="B19" s="72"/>
      <c r="C19" s="73"/>
      <c r="D19" s="66"/>
      <c r="E19" s="74" t="s">
        <v>26</v>
      </c>
      <c r="F19" s="41"/>
    </row>
    <row r="20" spans="1:6" s="42" customFormat="1" ht="14.25" customHeight="1">
      <c r="A20" s="55">
        <f t="shared" ref="A20:A21" si="2">A19+1</f>
        <v>4</v>
      </c>
      <c r="B20" s="49"/>
      <c r="C20" s="51"/>
      <c r="D20" s="76"/>
      <c r="E20" s="74" t="s">
        <v>26</v>
      </c>
      <c r="F20" s="41"/>
    </row>
    <row r="21" spans="1:6" s="42" customFormat="1" ht="14.25" customHeight="1">
      <c r="A21" s="65">
        <f t="shared" si="2"/>
        <v>5</v>
      </c>
      <c r="B21" s="75"/>
      <c r="C21" s="52"/>
      <c r="D21" s="47"/>
      <c r="E21" s="74" t="s">
        <v>26</v>
      </c>
      <c r="F21" s="41"/>
    </row>
    <row r="22" spans="1:6" s="42" customFormat="1" ht="14.25" customHeight="1">
      <c r="A22" s="91" t="s">
        <v>32</v>
      </c>
      <c r="B22" s="92"/>
      <c r="C22" s="92"/>
      <c r="D22" s="92"/>
      <c r="E22" s="93"/>
      <c r="F22" s="41"/>
    </row>
    <row r="23" spans="1:6" s="42" customFormat="1" ht="14.25" customHeight="1">
      <c r="A23" s="80">
        <v>1</v>
      </c>
      <c r="B23" s="50"/>
      <c r="C23" s="81"/>
      <c r="D23" s="82"/>
      <c r="E23" s="61"/>
      <c r="F23" s="41"/>
    </row>
    <row r="24" spans="1:6" s="42" customFormat="1" ht="14.25" customHeight="1">
      <c r="A24" s="83">
        <v>2</v>
      </c>
      <c r="B24" s="84"/>
      <c r="C24" s="69"/>
      <c r="D24" s="76"/>
      <c r="E24" s="53"/>
      <c r="F24" s="41"/>
    </row>
    <row r="25" spans="1:6" s="42" customFormat="1" ht="14.25" customHeight="1">
      <c r="A25" s="83">
        <v>3</v>
      </c>
      <c r="B25" s="84"/>
      <c r="C25" s="69"/>
      <c r="D25" s="76"/>
      <c r="E25" s="53"/>
      <c r="F25" s="41"/>
    </row>
    <row r="26" spans="1:6" s="42" customFormat="1" ht="14.25" customHeight="1">
      <c r="A26" s="85">
        <f t="shared" ref="A26:A27" si="3">A25+1</f>
        <v>4</v>
      </c>
      <c r="B26" s="86"/>
      <c r="C26" s="51"/>
      <c r="D26" s="76"/>
      <c r="E26" s="53"/>
      <c r="F26" s="41"/>
    </row>
    <row r="27" spans="1:6" s="42" customFormat="1" ht="14.25" customHeight="1">
      <c r="A27" s="87">
        <f t="shared" si="3"/>
        <v>5</v>
      </c>
      <c r="B27" s="88"/>
      <c r="C27" s="52"/>
      <c r="D27" s="89"/>
      <c r="E27" s="90"/>
      <c r="F27" s="41"/>
    </row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</sheetData>
  <autoFilter ref="A2:D23" xr:uid="{00000000-0009-0000-0000-000000000000}"/>
  <mergeCells count="6">
    <mergeCell ref="A10:E10"/>
    <mergeCell ref="A16:E16"/>
    <mergeCell ref="A22:E22"/>
    <mergeCell ref="D2:E2"/>
    <mergeCell ref="A3:E3"/>
    <mergeCell ref="A4:E4"/>
  </mergeCells>
  <phoneticPr fontId="3"/>
  <pageMargins left="0.59055118110236227" right="0.59055118110236227" top="0.59055118110236227" bottom="0.59055118110236227" header="0.19685039370078741" footer="0.27559055118110237"/>
  <pageSetup paperSize="9" scale="73" fitToHeight="0" orientation="portrait" r:id="rId1"/>
  <headerFooter alignWithMargins="0">
    <oddFooter>&amp;R&amp;"ＭＳ Ｐ明朝,標準"&amp;9&amp;P/&amp;N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showGridLines="0" view="pageBreakPreview" zoomScale="101" zoomScaleNormal="85" zoomScaleSheetLayoutView="85" workbookViewId="0">
      <selection activeCell="D2" sqref="D2:I2"/>
    </sheetView>
  </sheetViews>
  <sheetFormatPr defaultColWidth="9" defaultRowHeight="13"/>
  <cols>
    <col min="1" max="1" width="2.1796875" style="7" customWidth="1"/>
    <col min="2" max="2" width="4.453125" style="8" customWidth="1"/>
    <col min="3" max="3" width="8.81640625" style="7" customWidth="1"/>
    <col min="4" max="4" width="16.1796875" style="7" customWidth="1"/>
    <col min="5" max="5" width="3.08984375" style="7" bestFit="1" customWidth="1"/>
    <col min="6" max="6" width="17.81640625" style="7" bestFit="1" customWidth="1"/>
    <col min="7" max="7" width="9" style="7" customWidth="1"/>
    <col min="8" max="9" width="16" style="7" customWidth="1"/>
    <col min="10" max="10" width="1.08984375" style="7" customWidth="1"/>
    <col min="11" max="11" width="2.36328125" style="7" customWidth="1"/>
    <col min="12" max="16384" width="9" style="7"/>
  </cols>
  <sheetData>
    <row r="1" spans="1:9" s="4" customFormat="1" ht="21">
      <c r="A1" s="31" t="s">
        <v>20</v>
      </c>
      <c r="B1" s="6"/>
      <c r="C1" s="5"/>
    </row>
    <row r="2" spans="1:9" ht="42.75" customHeight="1">
      <c r="A2" s="130" t="s">
        <v>18</v>
      </c>
      <c r="B2" s="130"/>
      <c r="D2" s="129" t="s">
        <v>33</v>
      </c>
      <c r="E2" s="129"/>
      <c r="F2" s="129"/>
      <c r="G2" s="129"/>
      <c r="H2" s="129"/>
      <c r="I2" s="129"/>
    </row>
    <row r="3" spans="1:9" ht="30.75" customHeight="1">
      <c r="A3" s="24"/>
      <c r="B3" s="24"/>
    </row>
    <row r="4" spans="1:9" ht="42.75" customHeight="1">
      <c r="A4" s="25" t="s">
        <v>17</v>
      </c>
      <c r="B4" s="24"/>
      <c r="D4" s="128" t="str">
        <f>I8</f>
        <v>\***,***,***</v>
      </c>
      <c r="E4" s="128"/>
      <c r="F4" s="128"/>
      <c r="G4" s="128"/>
      <c r="H4" s="127"/>
      <c r="I4" s="127"/>
    </row>
    <row r="5" spans="1:9" ht="42.75" customHeight="1">
      <c r="A5" s="25"/>
      <c r="B5" s="24"/>
      <c r="D5" s="30"/>
      <c r="E5" s="30"/>
      <c r="G5" s="29" t="s">
        <v>16</v>
      </c>
      <c r="H5" s="56" t="s">
        <v>28</v>
      </c>
      <c r="I5" s="24" t="s">
        <v>15</v>
      </c>
    </row>
    <row r="6" spans="1:9" ht="42.75" customHeight="1" thickBot="1">
      <c r="A6" s="25" t="s">
        <v>14</v>
      </c>
      <c r="B6" s="24"/>
      <c r="D6" s="23"/>
      <c r="E6" s="23"/>
      <c r="F6" s="23"/>
    </row>
    <row r="7" spans="1:9" ht="35.15" customHeight="1" thickBot="1">
      <c r="B7" s="33"/>
      <c r="C7" s="101" t="s">
        <v>8</v>
      </c>
      <c r="D7" s="101"/>
      <c r="E7" s="101"/>
      <c r="F7" s="54" t="s">
        <v>13</v>
      </c>
      <c r="G7" s="54" t="s">
        <v>12</v>
      </c>
      <c r="H7" s="28" t="s">
        <v>21</v>
      </c>
      <c r="I7" s="27" t="s">
        <v>22</v>
      </c>
    </row>
    <row r="8" spans="1:9" s="11" customFormat="1" ht="24" customHeight="1">
      <c r="B8" s="102">
        <v>1</v>
      </c>
      <c r="C8" s="115">
        <v>46478</v>
      </c>
      <c r="D8" s="116"/>
      <c r="E8" s="117"/>
      <c r="F8" s="124">
        <v>60</v>
      </c>
      <c r="G8" s="124" t="s">
        <v>11</v>
      </c>
      <c r="H8" s="135" t="s">
        <v>28</v>
      </c>
      <c r="I8" s="132" t="s">
        <v>27</v>
      </c>
    </row>
    <row r="9" spans="1:9" s="11" customFormat="1" ht="9" customHeight="1">
      <c r="B9" s="103"/>
      <c r="C9" s="121" t="s">
        <v>5</v>
      </c>
      <c r="D9" s="122"/>
      <c r="E9" s="123"/>
      <c r="F9" s="125"/>
      <c r="G9" s="125"/>
      <c r="H9" s="136"/>
      <c r="I9" s="133"/>
    </row>
    <row r="10" spans="1:9" s="11" customFormat="1" ht="9" customHeight="1">
      <c r="B10" s="103"/>
      <c r="C10" s="121"/>
      <c r="D10" s="122"/>
      <c r="E10" s="123"/>
      <c r="F10" s="125"/>
      <c r="G10" s="125"/>
      <c r="H10" s="136"/>
      <c r="I10" s="133"/>
    </row>
    <row r="11" spans="1:9" s="11" customFormat="1" ht="24" customHeight="1" thickBot="1">
      <c r="A11" s="26"/>
      <c r="B11" s="104"/>
      <c r="C11" s="118">
        <v>48304</v>
      </c>
      <c r="D11" s="119"/>
      <c r="E11" s="120"/>
      <c r="F11" s="126"/>
      <c r="G11" s="126"/>
      <c r="H11" s="137"/>
      <c r="I11" s="134"/>
    </row>
    <row r="12" spans="1:9" ht="42.75" customHeight="1">
      <c r="A12" s="25"/>
      <c r="B12" s="24"/>
      <c r="D12" s="23"/>
      <c r="E12" s="23"/>
      <c r="F12" s="23"/>
    </row>
    <row r="13" spans="1:9" ht="42.75" customHeight="1" thickBot="1">
      <c r="A13" s="25" t="s">
        <v>10</v>
      </c>
      <c r="B13" s="24"/>
      <c r="D13" s="23"/>
      <c r="E13" s="23"/>
      <c r="F13" s="23"/>
    </row>
    <row r="14" spans="1:9" ht="35.15" customHeight="1" thickBot="1">
      <c r="B14" s="131" t="s">
        <v>9</v>
      </c>
      <c r="C14" s="106"/>
      <c r="D14" s="105" t="s">
        <v>8</v>
      </c>
      <c r="E14" s="106"/>
      <c r="F14" s="106"/>
      <c r="G14" s="107"/>
      <c r="H14" s="22" t="s">
        <v>7</v>
      </c>
      <c r="I14" s="21" t="s">
        <v>6</v>
      </c>
    </row>
    <row r="15" spans="1:9" s="11" customFormat="1" ht="35.15" customHeight="1">
      <c r="B15" s="99">
        <v>9</v>
      </c>
      <c r="C15" s="100"/>
      <c r="D15" s="20">
        <v>46478</v>
      </c>
      <c r="E15" s="19" t="s">
        <v>5</v>
      </c>
      <c r="F15" s="18">
        <v>46843</v>
      </c>
      <c r="G15" s="17">
        <v>12</v>
      </c>
      <c r="H15" s="16" t="str">
        <f>H8</f>
        <v>\***,***</v>
      </c>
      <c r="I15" s="70" t="s">
        <v>29</v>
      </c>
    </row>
    <row r="16" spans="1:9" s="11" customFormat="1" ht="35.15" customHeight="1">
      <c r="B16" s="109">
        <v>10</v>
      </c>
      <c r="C16" s="110"/>
      <c r="D16" s="34">
        <f>F15+1</f>
        <v>46844</v>
      </c>
      <c r="E16" s="35" t="s">
        <v>5</v>
      </c>
      <c r="F16" s="36">
        <f>D17-1</f>
        <v>47208</v>
      </c>
      <c r="G16" s="37">
        <v>12</v>
      </c>
      <c r="H16" s="38" t="str">
        <f>$H$15</f>
        <v>\***,***</v>
      </c>
      <c r="I16" s="70" t="s">
        <v>29</v>
      </c>
    </row>
    <row r="17" spans="2:9" s="11" customFormat="1" ht="35.15" customHeight="1">
      <c r="B17" s="109">
        <v>11</v>
      </c>
      <c r="C17" s="110"/>
      <c r="D17" s="15">
        <f>D16+365</f>
        <v>47209</v>
      </c>
      <c r="E17" s="14" t="s">
        <v>5</v>
      </c>
      <c r="F17" s="13">
        <f>D18-1</f>
        <v>47573</v>
      </c>
      <c r="G17" s="12">
        <v>12</v>
      </c>
      <c r="H17" s="38" t="str">
        <f>$H$15</f>
        <v>\***,***</v>
      </c>
      <c r="I17" s="70" t="s">
        <v>29</v>
      </c>
    </row>
    <row r="18" spans="2:9" s="11" customFormat="1" ht="35.15" customHeight="1">
      <c r="B18" s="109">
        <v>12</v>
      </c>
      <c r="C18" s="110"/>
      <c r="D18" s="15">
        <f>D17+365</f>
        <v>47574</v>
      </c>
      <c r="E18" s="14" t="s">
        <v>5</v>
      </c>
      <c r="F18" s="13">
        <f>D19-1</f>
        <v>47938</v>
      </c>
      <c r="G18" s="12">
        <v>12</v>
      </c>
      <c r="H18" s="38" t="str">
        <f>$H$15</f>
        <v>\***,***</v>
      </c>
      <c r="I18" s="70" t="s">
        <v>29</v>
      </c>
    </row>
    <row r="19" spans="2:9" s="11" customFormat="1" ht="35.15" customHeight="1">
      <c r="B19" s="109">
        <v>13</v>
      </c>
      <c r="C19" s="110"/>
      <c r="D19" s="15">
        <f>D18+365</f>
        <v>47939</v>
      </c>
      <c r="E19" s="14" t="s">
        <v>5</v>
      </c>
      <c r="F19" s="13">
        <v>48304</v>
      </c>
      <c r="G19" s="12">
        <v>12</v>
      </c>
      <c r="H19" s="38" t="str">
        <f>$H$15</f>
        <v>\***,***</v>
      </c>
      <c r="I19" s="70" t="s">
        <v>29</v>
      </c>
    </row>
    <row r="20" spans="2:9" ht="35.15" customHeight="1" thickBot="1">
      <c r="B20" s="111" t="s">
        <v>4</v>
      </c>
      <c r="C20" s="112"/>
      <c r="D20" s="112"/>
      <c r="E20" s="112"/>
      <c r="F20" s="112"/>
      <c r="G20" s="10">
        <f>SUM(G15:G19)</f>
        <v>60</v>
      </c>
      <c r="H20" s="113" t="s">
        <v>27</v>
      </c>
      <c r="I20" s="114"/>
    </row>
    <row r="21" spans="2:9" ht="35.15" customHeight="1">
      <c r="B21" s="9"/>
      <c r="C21" s="9"/>
      <c r="D21" s="9"/>
      <c r="E21" s="9"/>
      <c r="F21" s="9"/>
      <c r="G21" s="108"/>
      <c r="H21" s="108"/>
      <c r="I21" s="108"/>
    </row>
    <row r="22" spans="2:9" ht="30" customHeight="1"/>
  </sheetData>
  <mergeCells count="23">
    <mergeCell ref="H4:I4"/>
    <mergeCell ref="D4:G4"/>
    <mergeCell ref="D2:I2"/>
    <mergeCell ref="A2:B2"/>
    <mergeCell ref="B14:C14"/>
    <mergeCell ref="I8:I11"/>
    <mergeCell ref="H8:H11"/>
    <mergeCell ref="B15:C15"/>
    <mergeCell ref="C7:E7"/>
    <mergeCell ref="B8:B11"/>
    <mergeCell ref="D14:G14"/>
    <mergeCell ref="G21:I21"/>
    <mergeCell ref="B17:C17"/>
    <mergeCell ref="B18:C18"/>
    <mergeCell ref="B19:C19"/>
    <mergeCell ref="B20:F20"/>
    <mergeCell ref="B16:C16"/>
    <mergeCell ref="H20:I20"/>
    <mergeCell ref="C8:E8"/>
    <mergeCell ref="C11:E11"/>
    <mergeCell ref="C9:E10"/>
    <mergeCell ref="F8:F11"/>
    <mergeCell ref="G8:G11"/>
  </mergeCells>
  <phoneticPr fontId="3"/>
  <pageMargins left="0.59055118110236227" right="0.39370078740157483" top="0.47244094488188981" bottom="0.39370078740157483" header="0.11811023622047245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別表1)機器構成</vt:lpstr>
      <vt:lpstr>別表2)支払金額内訳</vt:lpstr>
      <vt:lpstr>'別表1)機器構成'!Print_Area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2026-05-08T07:08:46Z</dcterms:created>
  <dcterms:modified xsi:type="dcterms:W3CDTF">2026-05-08T07:08:51Z</dcterms:modified>
</cp:coreProperties>
</file>